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571"/>
  <workbookPr/>
  <mc:AlternateContent xmlns:mc="http://schemas.openxmlformats.org/markup-compatibility/2006">
    <mc:Choice Requires="x15">
      <x15ac:absPath xmlns:x15ac="http://schemas.microsoft.com/office/spreadsheetml/2010/11/ac" url="C:\Users\User\Documents\devops\operations\dev\alfanar_cpq_1701\excels\productModels\"/>
    </mc:Choice>
  </mc:AlternateContent>
  <bookViews>
    <workbookView xWindow="0" yWindow="0" windowWidth="2040" windowHeight="8136" activeTab="4"/>
  </bookViews>
  <sheets>
    <sheet name="Revision" sheetId="1" r:id="rId1"/>
    <sheet name="Root Material" sheetId="2" r:id="rId2"/>
    <sheet name="BOM" sheetId="3" r:id="rId3"/>
    <sheet name="Configuration" sheetId="4" r:id="rId4"/>
    <sheet name="Rules Premis" sheetId="5" r:id="rId5"/>
    <sheet name="Rule Premise 1608" sheetId="9" r:id="rId6"/>
    <sheet name="types" sheetId="6" state="hidden" r:id="rId7"/>
    <sheet name="ERP Org" sheetId="7" state="hidden" r:id="rId8"/>
    <sheet name="RULES" sheetId="8" r:id="rId9"/>
  </sheets>
  <externalReferences>
    <externalReference r:id="rId10"/>
  </externalReferences>
  <definedNames>
    <definedName name="_xlnm._FilterDatabase" localSheetId="3" hidden="1">Configuration!$A$5:$DS$5</definedName>
    <definedName name="_xlnm._FilterDatabase" localSheetId="4" hidden="1">'Rules Premis'!#REF!</definedName>
    <definedName name="Automation">#REF!</definedName>
    <definedName name="bool">#REF!</definedName>
    <definedName name="bool_itm">#REF!</definedName>
    <definedName name="chiller">#REF!</definedName>
    <definedName name="chuck">#REF!</definedName>
    <definedName name="Coolant_System">#REF!</definedName>
    <definedName name="cycles">#REF!</definedName>
    <definedName name="DC">'ERP Org'!$H$4:$H$17</definedName>
    <definedName name="DropdownValues">OFFSET([1]Configuration!$N$1,5,,COUNTA([1]Configuration!$N:$N)+COUNTA([1]Configuration!$D:$D)+COUNTA([1]Configuration!$A:$A),)</definedName>
    <definedName name="int">#REF!</definedName>
    <definedName name="Plant">'ERP Org'!$L$4:$L$16</definedName>
    <definedName name="SalesOrg">'ERP Org'!$C$4:$C$13</definedName>
    <definedName name="type">#REF!</definedName>
  </definedNames>
  <calcPr calcId="171027"/>
</workbook>
</file>

<file path=xl/calcChain.xml><?xml version="1.0" encoding="utf-8"?>
<calcChain xmlns="http://schemas.openxmlformats.org/spreadsheetml/2006/main">
  <c r="H17" i="7" l="1"/>
  <c r="L16" i="7"/>
  <c r="H16" i="7"/>
  <c r="L15" i="7"/>
  <c r="H15" i="7"/>
  <c r="L14" i="7"/>
  <c r="H14" i="7"/>
  <c r="L13" i="7"/>
  <c r="H13" i="7"/>
  <c r="C13" i="7"/>
  <c r="L12" i="7"/>
  <c r="H12" i="7"/>
  <c r="C12" i="7"/>
  <c r="L11" i="7"/>
  <c r="H11" i="7"/>
  <c r="C11" i="7"/>
  <c r="L10" i="7"/>
  <c r="H10" i="7"/>
  <c r="C10" i="7"/>
  <c r="L9" i="7"/>
  <c r="H9" i="7"/>
  <c r="C9" i="7"/>
  <c r="L8" i="7"/>
  <c r="H8" i="7"/>
  <c r="C8" i="7"/>
  <c r="L7" i="7"/>
  <c r="H7" i="7"/>
  <c r="C7" i="7"/>
  <c r="L6" i="7"/>
  <c r="H6" i="7"/>
  <c r="C6" i="7"/>
  <c r="L5" i="7"/>
  <c r="H5" i="7"/>
  <c r="C5" i="7"/>
  <c r="L4" i="7"/>
  <c r="H4" i="7"/>
  <c r="C4" i="7"/>
</calcChain>
</file>

<file path=xl/comments1.xml><?xml version="1.0" encoding="utf-8"?>
<comments xmlns="http://schemas.openxmlformats.org/spreadsheetml/2006/main">
  <authors>
    <author>friedrich.teucher</author>
  </authors>
  <commentList>
    <comment ref="B17" authorId="0" shapeId="0">
      <text>
        <r>
          <rPr>
            <sz val="9"/>
            <color indexed="81"/>
            <rFont val="宋体"/>
            <charset val="134"/>
          </rPr>
          <t>friedrich.teucher:
controls if products on tab 'BOM' are created on import</t>
        </r>
      </text>
    </comment>
    <comment ref="B27" authorId="0" shapeId="0">
      <text>
        <r>
          <rPr>
            <sz val="9"/>
            <color indexed="81"/>
            <rFont val="宋体"/>
            <charset val="134"/>
          </rPr>
          <t>friedrich.teucher:
controls if products on tab 'BOM' are created on import</t>
        </r>
      </text>
    </comment>
  </commentList>
</comments>
</file>

<file path=xl/comments2.xml><?xml version="1.0" encoding="utf-8"?>
<comments xmlns="http://schemas.openxmlformats.org/spreadsheetml/2006/main">
  <authors>
    <author>TC</author>
  </authors>
  <commentList>
    <comment ref="E2" authorId="0" shapeId="0">
      <text>
        <r>
          <rPr>
            <b/>
            <sz val="9"/>
            <color indexed="81"/>
            <rFont val="Tahoma"/>
            <family val="2"/>
          </rPr>
          <t xml:space="preserve">YYS: Inherited attribute from SB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TC</author>
  </authors>
  <commentList>
    <comment ref="E2" authorId="0" shapeId="0">
      <text>
        <r>
          <rPr>
            <b/>
            <sz val="9"/>
            <color indexed="81"/>
            <rFont val="Tahoma"/>
            <family val="2"/>
          </rPr>
          <t xml:space="preserve">YYS: Inherited attribute from SB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<sst xmlns="http://schemas.openxmlformats.org/spreadsheetml/2006/main" count="1637" uniqueCount="382">
  <si>
    <t>Date</t>
  </si>
  <si>
    <t>Description</t>
  </si>
  <si>
    <t>Version</t>
  </si>
  <si>
    <t>Author</t>
  </si>
  <si>
    <t>Status Implementation</t>
  </si>
  <si>
    <t>Status Product Knowledge</t>
  </si>
  <si>
    <t>Change Valid From in ERP</t>
  </si>
  <si>
    <t>Knowledge Base Version CRM</t>
  </si>
  <si>
    <t>Document created</t>
  </si>
  <si>
    <t>1.0</t>
  </si>
  <si>
    <t>F. Teucher</t>
  </si>
  <si>
    <t>not implemented</t>
  </si>
  <si>
    <t>not released</t>
  </si>
  <si>
    <t>1st Review together with Kari and Ian</t>
  </si>
  <si>
    <t>1.1</t>
  </si>
  <si>
    <t>Review Calibration Options</t>
  </si>
  <si>
    <t>1.2</t>
  </si>
  <si>
    <t>Prepared for CPQ models</t>
  </si>
  <si>
    <t>1.3</t>
  </si>
  <si>
    <t>1.4</t>
  </si>
  <si>
    <t>Prepare document for model generation</t>
  </si>
  <si>
    <t>1.5</t>
  </si>
  <si>
    <t>Product</t>
  </si>
  <si>
    <t>Labels</t>
  </si>
  <si>
    <t>Name</t>
  </si>
  <si>
    <t>LV-BREAKER</t>
  </si>
  <si>
    <t>en</t>
  </si>
  <si>
    <t>Breaker</t>
  </si>
  <si>
    <t>productImage</t>
  </si>
  <si>
    <t>UnitofMeasure</t>
  </si>
  <si>
    <t>Piece</t>
  </si>
  <si>
    <t>BOM allowed</t>
  </si>
  <si>
    <t>true</t>
  </si>
  <si>
    <t>Optional allowed</t>
  </si>
  <si>
    <t>Discount allowed</t>
  </si>
  <si>
    <t>Export to ECC</t>
  </si>
  <si>
    <t>false</t>
  </si>
  <si>
    <t>??</t>
  </si>
  <si>
    <t>Export to CRM</t>
  </si>
  <si>
    <t>Product Status</t>
  </si>
  <si>
    <t>active</t>
  </si>
  <si>
    <t>Product Type</t>
  </si>
  <si>
    <t>Category</t>
  </si>
  <si>
    <t>BreakerCategory</t>
  </si>
  <si>
    <t>KnowledgeBase Name</t>
  </si>
  <si>
    <t>LV-BREAKER-KB</t>
  </si>
  <si>
    <t>ERP ID</t>
  </si>
  <si>
    <t>Use BOM Entry</t>
  </si>
  <si>
    <t>Settings</t>
  </si>
  <si>
    <t>CreateProductsBOM</t>
  </si>
  <si>
    <t>SAP System</t>
  </si>
  <si>
    <t>Client</t>
  </si>
  <si>
    <t>Attributes</t>
  </si>
  <si>
    <t>ShortText</t>
  </si>
  <si>
    <t>LongText</t>
  </si>
  <si>
    <t>http://www.inmindcomputing.com/application/products/products-schema.owl#</t>
  </si>
  <si>
    <t>http://www.inmindcomputing.com/application/products/products-schema.owl#copperWeight</t>
  </si>
  <si>
    <t>http://www.inmindcomputing.com/application/products/products-schema.owl#materialCost</t>
  </si>
  <si>
    <t>http://www.inmindcomputing.com/application/products/products-schema.owl#materialRoutingAssemblyHrs</t>
  </si>
  <si>
    <t>http://www.inmindcomputing.com/application/products/products-schema.owl#materialRoutingBusbarTechnHrs</t>
  </si>
  <si>
    <t>http://www.inmindcomputing.com/application/products/products-schema.owl#materialRoutingLaserHrs</t>
  </si>
  <si>
    <t>http://www.inmindcomputing.com/application/products/products-schema.owl#materialRoutingWiringHrs</t>
  </si>
  <si>
    <t>http://www.inmindcomputing.com/application/products/products-schema.owl#sfgCost</t>
  </si>
  <si>
    <t>http://www.w3.org/2000/01/rdf-schema#label</t>
  </si>
  <si>
    <t>http://www.w3.org/2000/01/rdf-schema#comment</t>
  </si>
  <si>
    <t>decimal</t>
  </si>
  <si>
    <t>ERPMaterialCode</t>
  </si>
  <si>
    <t>CPQproductECCId</t>
  </si>
  <si>
    <t>SalesBOM</t>
  </si>
  <si>
    <t>CATEGORY</t>
  </si>
  <si>
    <t>CURRENCY</t>
  </si>
  <si>
    <t>COST</t>
  </si>
  <si>
    <t>KnowledgeBaseType</t>
  </si>
  <si>
    <t>Copper Weight</t>
  </si>
  <si>
    <t>Costs</t>
  </si>
  <si>
    <t>RoutingAssemblyHrs</t>
  </si>
  <si>
    <t>RoutingBusbarTechnHrs</t>
  </si>
  <si>
    <t>RoutingBusbarCellHrs</t>
  </si>
  <si>
    <t>RoutingLaserHrs</t>
  </si>
  <si>
    <t>RoutingWiringHrs</t>
  </si>
  <si>
    <t>SFGCost</t>
  </si>
  <si>
    <t>de</t>
  </si>
  <si>
    <t>ACB, 3P, 4000AT/4000AF, 100KA@440V, DRAWOUT, VV CONN, WITH LSI</t>
  </si>
  <si>
    <t>Breaker_Material</t>
  </si>
  <si>
    <t>LV-BREAKER-MATERIAL-KB</t>
  </si>
  <si>
    <t>ACB, 3P, 2000AT/2000AF, 65KA@440V, DRAWOUT, VV CONN, WITH LSI</t>
  </si>
  <si>
    <t>S630-GE, MCCB, 3P, 630AT/630AF, 70KA@415V, ELECTRONIC TRIP UNIT (LSI), [2*300 SQ.MM]</t>
  </si>
  <si>
    <t>MCCB,S250-GE,250T,3P,Icu=65KA@415V, ELECTRONIC TRIP UNIT , (LSI)</t>
  </si>
  <si>
    <t>S400-GE, MCCB, 3P, 400AT/400AF, 70KA@415V, ELECTRONIC TRIP UNIT (LSI), [2*240 SQ.MM]</t>
  </si>
  <si>
    <t>1049152-J</t>
  </si>
  <si>
    <t>S125-GJ, MCCB, 3P, 100AT/125AF, 65KA@415V, 85KA@240V, ADJ (THERM&amp;MAG), [50 SQ.MM]</t>
  </si>
  <si>
    <t>ACB, 3P, 2000AT/2000AF, 65KA@440V, FIXED, VV CONN, WITH LSI</t>
  </si>
  <si>
    <t>AS66001C</t>
  </si>
  <si>
    <t>C.B Connection</t>
  </si>
  <si>
    <t>Copper_Material</t>
  </si>
  <si>
    <t>LV-CUBICLE-MATERIAL-KB</t>
  </si>
  <si>
    <t>AS66001SF4</t>
  </si>
  <si>
    <t>Inner breaker/cubicle construction</t>
  </si>
  <si>
    <t>Steel_Material</t>
  </si>
  <si>
    <t>AS66003C</t>
  </si>
  <si>
    <t>AS66003SF4</t>
  </si>
  <si>
    <t>Inner breaker/cubicle  construction</t>
  </si>
  <si>
    <t>AS66005C</t>
  </si>
  <si>
    <t>AS66005SF4</t>
  </si>
  <si>
    <t>DOR0150L</t>
  </si>
  <si>
    <t>Door 3M</t>
  </si>
  <si>
    <t>DOR0200L</t>
  </si>
  <si>
    <t>Door 4M</t>
  </si>
  <si>
    <t>Selectable if</t>
  </si>
  <si>
    <t>Selected if</t>
  </si>
  <si>
    <t>Attribution Factor</t>
  </si>
  <si>
    <t>Enablement</t>
  </si>
  <si>
    <t>Short Text</t>
  </si>
  <si>
    <t>Long Text</t>
  </si>
  <si>
    <t>USER</t>
  </si>
  <si>
    <t>http://www.inmindcomputing.com/application/application-schema.owl#Group</t>
  </si>
  <si>
    <t>http://www.inmindcomputing.com/platform/platform-schema.owl#DynamicSymbolicAttribute</t>
  </si>
  <si>
    <t>Type</t>
  </si>
  <si>
    <t>http://www.inmindcomputing.com/platform/platform-schema.owl#dynamicAttributeMultiValued</t>
  </si>
  <si>
    <t>http://www.inmindcomputing.com/platform/platform-schema.owl#dynamicAttributeMandatory</t>
  </si>
  <si>
    <t>http://www.inmindcomputing.com/platform/platform-schema.owl#dynamicAttributeEnumerable</t>
  </si>
  <si>
    <t>Default</t>
  </si>
  <si>
    <t>http://www.inmindcomputing.com/platform/platform-schema.owl#SymbolicValue</t>
  </si>
  <si>
    <t>ComponentSelection</t>
  </si>
  <si>
    <t>Selectable</t>
  </si>
  <si>
    <t>http://www.inmindcomputing.com/platform/platform-schema.owl#selectsSymbolicValue</t>
  </si>
  <si>
    <t>Group ID</t>
  </si>
  <si>
    <t>Characteristic ID</t>
  </si>
  <si>
    <t>MultiValued</t>
  </si>
  <si>
    <t>Input Mandatory</t>
  </si>
  <si>
    <t>enumerable</t>
  </si>
  <si>
    <t>Values</t>
  </si>
  <si>
    <t>Value ID</t>
  </si>
  <si>
    <t>Component Selection</t>
  </si>
  <si>
    <t>SalesOrg</t>
  </si>
  <si>
    <t>Function</t>
  </si>
  <si>
    <t>choice</t>
  </si>
  <si>
    <t>x</t>
  </si>
  <si>
    <t>Incomer</t>
  </si>
  <si>
    <t>BREAKER_INCOME</t>
  </si>
  <si>
    <t>If BREAKER_INCOME and Quantity != 1 then Warning to User</t>
  </si>
  <si>
    <t>Outgoing</t>
  </si>
  <si>
    <t>BREAKER_OUTGOING</t>
  </si>
  <si>
    <t>Coupling</t>
  </si>
  <si>
    <t>BREAKER_COUPLING</t>
  </si>
  <si>
    <t>Breaker Type</t>
  </si>
  <si>
    <t/>
  </si>
  <si>
    <t>Air Circuit Breaker</t>
  </si>
  <si>
    <t>BREAKER_TYPE_ACB</t>
  </si>
  <si>
    <t>Moulded Case Circuit Breaker</t>
  </si>
  <si>
    <t>BREAKER_TYPE_MCCB</t>
  </si>
  <si>
    <t>Breaker Brand</t>
  </si>
  <si>
    <t>ALFANAR-TERASAKI</t>
  </si>
  <si>
    <t>Poles</t>
  </si>
  <si>
    <t>3 Pole</t>
  </si>
  <si>
    <t>BREAKER_3POLE</t>
  </si>
  <si>
    <t>4 Pole</t>
  </si>
  <si>
    <t>BREAKER_4POLE</t>
  </si>
  <si>
    <t>In [A]</t>
  </si>
  <si>
    <t>LV-BREAKER_IN_125</t>
  </si>
  <si>
    <t>LV-BREAKER_IN_250</t>
  </si>
  <si>
    <t>LV-BREAKER_IN_400</t>
  </si>
  <si>
    <t>LV-BREAKER_IN_630</t>
  </si>
  <si>
    <t>LV-BREAKER_IN_2000</t>
  </si>
  <si>
    <t>LV-BREAKER_IN_4000</t>
  </si>
  <si>
    <t>Trip Unit</t>
  </si>
  <si>
    <t>LSI</t>
  </si>
  <si>
    <t>BREAKER_TRIP_LSI</t>
  </si>
  <si>
    <t>LSIG</t>
  </si>
  <si>
    <t>BREAKER_TRIP_LSIG</t>
  </si>
  <si>
    <t>Thermomagnetic</t>
  </si>
  <si>
    <t>BREAKER_TRIP_TMD</t>
  </si>
  <si>
    <t>Mounting type</t>
  </si>
  <si>
    <t>Fix</t>
  </si>
  <si>
    <t>BREAKER_MOUNT_FIXED</t>
  </si>
  <si>
    <t>Drawout</t>
  </si>
  <si>
    <t>BREAKER_MOUNT_DRAWOUT</t>
  </si>
  <si>
    <t>Icu [kA]</t>
  </si>
  <si>
    <t>LV-BREAKER_Icu_100</t>
  </si>
  <si>
    <t>LV-BREAKER_Icu_70</t>
  </si>
  <si>
    <t>LV-BREAKER_Icu_65</t>
  </si>
  <si>
    <t>Ics [kA]</t>
  </si>
  <si>
    <t>LV-BREAKER_Ics_100</t>
  </si>
  <si>
    <t>LV-BREAKER_Ics_65</t>
  </si>
  <si>
    <t>LV-BREAKER_Ics_50</t>
  </si>
  <si>
    <t>LV-BREAKER_Ics_36</t>
  </si>
  <si>
    <t>Products</t>
  </si>
  <si>
    <t>Rules</t>
  </si>
  <si>
    <t>Product_ID</t>
  </si>
  <si>
    <t>Qty</t>
  </si>
  <si>
    <t>BOM_Pos</t>
  </si>
  <si>
    <t>LV-BREAKER_BRAND</t>
  </si>
  <si>
    <t>LV-BREAKER_TYPE</t>
  </si>
  <si>
    <t>LV-BREAKER_POLE</t>
  </si>
  <si>
    <t>LV-BREAKER_MOUNT_TYPE</t>
  </si>
  <si>
    <t>LV-BREAKER_IN</t>
  </si>
  <si>
    <t>LV-BREAKER_TRIP_UNIT</t>
  </si>
  <si>
    <t>LV-BREAKER_Icu</t>
  </si>
  <si>
    <t>LV-BREAKER_Ics</t>
  </si>
  <si>
    <t>data types</t>
  </si>
  <si>
    <t>char</t>
  </si>
  <si>
    <t>boolean</t>
  </si>
  <si>
    <t>numeric</t>
  </si>
  <si>
    <t>Sales Org</t>
  </si>
  <si>
    <t>Distribution Channel</t>
  </si>
  <si>
    <t>Plant</t>
  </si>
  <si>
    <t>0001</t>
  </si>
  <si>
    <t>SL Wetzlar</t>
  </si>
  <si>
    <t>01</t>
  </si>
  <si>
    <t>Wz:BO Maschinen</t>
  </si>
  <si>
    <t>Wz:Opht.Opt.Machines</t>
  </si>
  <si>
    <t>Satisloh GmbH Brillenoptik</t>
  </si>
  <si>
    <t>0002</t>
  </si>
  <si>
    <t>LOH Oensingen</t>
  </si>
  <si>
    <t>02</t>
  </si>
  <si>
    <t>Wz:Consumables</t>
  </si>
  <si>
    <t>Satisloh Oensingen AG-obsolet</t>
  </si>
  <si>
    <t>0003</t>
  </si>
  <si>
    <t>SL Baar</t>
  </si>
  <si>
    <t>03</t>
  </si>
  <si>
    <t>Wz:BO Dienstleistung</t>
  </si>
  <si>
    <t>Wz:Opht.Opt.Services</t>
  </si>
  <si>
    <t>Satisloh AG</t>
  </si>
  <si>
    <t>0004</t>
  </si>
  <si>
    <t>SL France</t>
  </si>
  <si>
    <t>04</t>
  </si>
  <si>
    <t>Satisloh France S.A.S.</t>
  </si>
  <si>
    <t>0005</t>
  </si>
  <si>
    <t>SL USA</t>
  </si>
  <si>
    <t>Wz:FO Dienstleistung</t>
  </si>
  <si>
    <t>Wz:Prec.Opt.Services</t>
  </si>
  <si>
    <t>Satisloh North America Inc.</t>
  </si>
  <si>
    <t>0006</t>
  </si>
  <si>
    <t>SL Hongkong</t>
  </si>
  <si>
    <t>Wz:FO Maschinen</t>
  </si>
  <si>
    <t>Wz:Prec.Opt.Machines</t>
  </si>
  <si>
    <t>Satisloh Asia Ltd.</t>
  </si>
  <si>
    <t>0007</t>
  </si>
  <si>
    <t>SL Zhongshan</t>
  </si>
  <si>
    <t>SL Danyang</t>
  </si>
  <si>
    <t>Satisloh  Zhongshan</t>
  </si>
  <si>
    <t>0008</t>
  </si>
  <si>
    <t>SL Settimo</t>
  </si>
  <si>
    <t>Satisloh Italy S.r.l.</t>
  </si>
  <si>
    <t>0009</t>
  </si>
  <si>
    <t>SL Horgen</t>
  </si>
  <si>
    <t>Satisloh Photonics AG</t>
  </si>
  <si>
    <t>0018</t>
  </si>
  <si>
    <t>0011</t>
  </si>
  <si>
    <t>Satisloh GmbH Feinoptik</t>
  </si>
  <si>
    <t>Satisloh  Danyang</t>
  </si>
  <si>
    <t>001S</t>
  </si>
  <si>
    <t>SL GmbH Spain</t>
  </si>
  <si>
    <t>005C</t>
  </si>
  <si>
    <t>Satisloh Warehouse Canada</t>
  </si>
  <si>
    <t>CONFIGURABLE</t>
  </si>
  <si>
    <t>LV-BREAKER_FUNCTION</t>
  </si>
  <si>
    <t>http://www.inmindcomputing.com/application/products/products-schema.owl#materialRoutingBusbarCellHrs</t>
  </si>
  <si>
    <t>RAWMATERIAL</t>
  </si>
  <si>
    <t>SEMIFINISHED</t>
  </si>
  <si>
    <t>http://www.inmindcomputing.com/application/products/products-schema.owl#manufacturer</t>
  </si>
  <si>
    <t>Manufacturer</t>
  </si>
  <si>
    <t>Group_Breaker</t>
  </si>
  <si>
    <t>http://www.inmindcomputing.com/platform/platform-schema.owl#dynamicAttributeReadOnly</t>
  </si>
  <si>
    <t>http://www.inmindcomputing.com/platform/platform-schema.owl#dynamicAttributeHidden</t>
  </si>
  <si>
    <t>http://www.inmindcomputing.com/application/application-schema.owl#decimalRangePrecision</t>
  </si>
  <si>
    <t>http://www.inmindcomputing.com/application/application-schema.owl#decimalRangeMin, http://www.inmindcomputing.com/application/application-schema.owl#integerRangeMin</t>
  </si>
  <si>
    <t>http://www.inmindcomputing.com/application/application-schema.owl#decimalRangeMax, http://www.inmindcomputing.com/application/application-schema.owl#integerRangeMax</t>
  </si>
  <si>
    <t>http://www.inmindcomputing.com/application/application-schema.owl#decimalRangeSteps, http://www.inmindcomputing.com/application/application-schema.owl#integerRangeSteps</t>
  </si>
  <si>
    <t>http://www.inmindcomputing.com/application/application-schema.owl#stringRangeExpression</t>
  </si>
  <si>
    <t>http://www.inmindcomputing.com/application/application-schema.owl#attributionFactor\</t>
  </si>
  <si>
    <t>http://www.inmindcomputing.com/application/application-implementation.owl#</t>
  </si>
  <si>
    <t>Read only</t>
  </si>
  <si>
    <t>Hidden</t>
  </si>
  <si>
    <t>Precision</t>
  </si>
  <si>
    <t>Min</t>
  </si>
  <si>
    <t>Max</t>
  </si>
  <si>
    <t>Steps</t>
  </si>
  <si>
    <t>DomainFromTable</t>
  </si>
  <si>
    <t>pt</t>
  </si>
  <si>
    <t>String Range</t>
  </si>
  <si>
    <t>125</t>
  </si>
  <si>
    <t>250</t>
  </si>
  <si>
    <t>400</t>
  </si>
  <si>
    <t>630</t>
  </si>
  <si>
    <t>2000</t>
  </si>
  <si>
    <t>4000</t>
  </si>
  <si>
    <t>100</t>
  </si>
  <si>
    <t>70</t>
  </si>
  <si>
    <t>65</t>
  </si>
  <si>
    <t>50</t>
  </si>
  <si>
    <t>36</t>
  </si>
  <si>
    <t>LV-BREAKER_MODULE</t>
  </si>
  <si>
    <t>LV-BREAKER-MODULE1</t>
  </si>
  <si>
    <t>LV-BREAKER-MODULE2</t>
  </si>
  <si>
    <t>LV-BREAKER-MODULE3</t>
  </si>
  <si>
    <t>LV-BREAKER-MODULE4</t>
  </si>
  <si>
    <t>LV-BREAKER-MODULE5</t>
  </si>
  <si>
    <t>LV-BREAKER-MODULE6</t>
  </si>
  <si>
    <t>ModuleGroup</t>
  </si>
  <si>
    <t>Module1</t>
  </si>
  <si>
    <t>Module2</t>
  </si>
  <si>
    <t>Module3</t>
  </si>
  <si>
    <t>Module4</t>
  </si>
  <si>
    <t>Module5</t>
  </si>
  <si>
    <t>Module6</t>
  </si>
  <si>
    <t>AS20070</t>
  </si>
  <si>
    <t>LV-BREAKER_IN_160</t>
  </si>
  <si>
    <t>DOR0250L</t>
  </si>
  <si>
    <t>SB-MF_BBP</t>
  </si>
  <si>
    <t>AS20060</t>
  </si>
  <si>
    <t>AS20061</t>
  </si>
  <si>
    <t>AS20062</t>
  </si>
  <si>
    <t>AS20063</t>
  </si>
  <si>
    <t>AS20064</t>
  </si>
  <si>
    <t>DOR0150U</t>
  </si>
  <si>
    <t>DOR0200U</t>
  </si>
  <si>
    <t>DOR0250U</t>
  </si>
  <si>
    <t>FRM1349</t>
  </si>
  <si>
    <t>FRM1357</t>
  </si>
  <si>
    <t>FRM1095</t>
  </si>
  <si>
    <t>FRM1096</t>
  </si>
  <si>
    <t>AS66001SF1</t>
  </si>
  <si>
    <t>SB-MF_SEPERATION</t>
  </si>
  <si>
    <t>AS66003SF1</t>
  </si>
  <si>
    <t>AS66005SF1</t>
  </si>
  <si>
    <t>AS66001SF2</t>
  </si>
  <si>
    <t>AS66003SF2</t>
  </si>
  <si>
    <t>AS66005SF2</t>
  </si>
  <si>
    <t>AS66001SF3</t>
  </si>
  <si>
    <t>AS66003SF3</t>
  </si>
  <si>
    <t>AS66005SF3</t>
  </si>
  <si>
    <t>AS66002SF1</t>
  </si>
  <si>
    <t>AS66004SF1</t>
  </si>
  <si>
    <t>AS66006SF1</t>
  </si>
  <si>
    <t>AS66002SF2</t>
  </si>
  <si>
    <t>AS66004SF2</t>
  </si>
  <si>
    <t>AS66006SF2</t>
  </si>
  <si>
    <t>AS66002SF3</t>
  </si>
  <si>
    <t>AS66004SF3</t>
  </si>
  <si>
    <t>AS66006SF3</t>
  </si>
  <si>
    <t>AS66002SF4</t>
  </si>
  <si>
    <t>AS66004SF4</t>
  </si>
  <si>
    <t>AS66006SF4</t>
  </si>
  <si>
    <t>CUBICLE_WIDTH</t>
  </si>
  <si>
    <t>AS66002C</t>
  </si>
  <si>
    <t>AS66004C</t>
  </si>
  <si>
    <t>AS66006C</t>
  </si>
  <si>
    <t>AS20120</t>
  </si>
  <si>
    <t>AS66010SF2</t>
  </si>
  <si>
    <t>MA008</t>
  </si>
  <si>
    <t>AS66011SF2</t>
  </si>
  <si>
    <t>SB_FORM_1</t>
  </si>
  <si>
    <t>AS66001MF1</t>
  </si>
  <si>
    <t>AS66003MF1</t>
  </si>
  <si>
    <t>AS66005MF1</t>
  </si>
  <si>
    <t>SB_FORM_2</t>
  </si>
  <si>
    <t>AS66001MF2</t>
  </si>
  <si>
    <t>AS66003MF2</t>
  </si>
  <si>
    <t>AS66005MF2</t>
  </si>
  <si>
    <t>SB_FORM_3</t>
  </si>
  <si>
    <t>AS66001MF3</t>
  </si>
  <si>
    <t>AS66003MF3</t>
  </si>
  <si>
    <t>AS66005MF3</t>
  </si>
  <si>
    <t>SB_FORM_4</t>
  </si>
  <si>
    <t>AS66001MF4</t>
  </si>
  <si>
    <t>AS66003MF4</t>
  </si>
  <si>
    <t>AS66005MF4</t>
  </si>
  <si>
    <t>AS66002MF1</t>
  </si>
  <si>
    <t>AS66004MF1</t>
  </si>
  <si>
    <t>AS66006MF1</t>
  </si>
  <si>
    <t>AS66002MF2</t>
  </si>
  <si>
    <t>AS66004MF2</t>
  </si>
  <si>
    <t>AS66006MF2</t>
  </si>
  <si>
    <t>AS66002MF3</t>
  </si>
  <si>
    <t>AS66004MF3</t>
  </si>
  <si>
    <t>AS66006MF3</t>
  </si>
  <si>
    <t>AS66002MF4</t>
  </si>
  <si>
    <t>AS66004MF4</t>
  </si>
  <si>
    <t>AS66006MF4</t>
  </si>
  <si>
    <t>AS66010C</t>
  </si>
  <si>
    <t>AS66011C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</si>
</sst>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7]d/\ mmm/\ yy;@"/>
  </numFmts>
  <fonts count="28">
    <font>
      <sz val="11"/>
      <color indexed="8"/>
      <name val="Calibri"/>
      <family val="2"/>
      <charset val="134"/>
    </font>
    <font>
      <b/>
      <sz val="11"/>
      <color indexed="8"/>
      <name val="Calibri"/>
      <family val="2"/>
      <charset val="134"/>
    </font>
    <font>
      <b/>
      <sz val="11"/>
      <name val="Calibri"/>
      <family val="2"/>
      <charset val="134"/>
    </font>
    <font>
      <sz val="9"/>
      <color indexed="8"/>
      <name val="Calibri"/>
      <family val="2"/>
      <charset val="134"/>
    </font>
    <font>
      <sz val="11"/>
      <color indexed="22"/>
      <name val="Calibri"/>
      <family val="2"/>
      <charset val="134"/>
    </font>
    <font>
      <sz val="11"/>
      <color indexed="8"/>
      <name val="Calibri"/>
      <family val="2"/>
    </font>
    <font>
      <u/>
      <sz val="12"/>
      <color indexed="12"/>
      <name val="Times New Roman"/>
      <family val="1"/>
      <charset val="134"/>
    </font>
    <font>
      <sz val="11"/>
      <name val="Calibri"/>
      <family val="2"/>
      <charset val="134"/>
    </font>
    <font>
      <u/>
      <sz val="11"/>
      <color indexed="12"/>
      <name val="Calibri"/>
      <family val="2"/>
      <charset val="134"/>
    </font>
    <font>
      <u/>
      <sz val="12"/>
      <color indexed="12"/>
      <name val="Times New Roman"/>
      <family val="2"/>
      <charset val="134"/>
    </font>
    <font>
      <b/>
      <u/>
      <sz val="11"/>
      <color indexed="8"/>
      <name val="Calibri"/>
      <family val="2"/>
      <charset val="134"/>
    </font>
    <font>
      <sz val="9"/>
      <name val="Tahoma"/>
      <family val="2"/>
      <charset val="134"/>
    </font>
    <font>
      <sz val="10.5"/>
      <color indexed="63"/>
      <name val="Helvetica"/>
      <charset val="134"/>
    </font>
    <font>
      <sz val="10"/>
      <name val="Arial"/>
      <family val="2"/>
      <charset val="134"/>
    </font>
    <font>
      <sz val="11"/>
      <color indexed="8"/>
      <name val="Calibri"/>
      <family val="2"/>
      <charset val="134"/>
    </font>
    <font>
      <sz val="9"/>
      <color indexed="81"/>
      <name val="宋体"/>
      <charset val="134"/>
    </font>
    <font>
      <u/>
      <sz val="11"/>
      <color indexed="20"/>
      <name val="Calibri"/>
      <family val="2"/>
      <charset val="134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u/>
      <sz val="12"/>
      <color indexed="12"/>
      <name val="Times New Roman"/>
      <family val="1"/>
    </font>
    <font>
      <u/>
      <sz val="11"/>
      <color indexed="12"/>
      <name val="Calibri"/>
      <family val="2"/>
    </font>
    <font>
      <u/>
      <sz val="11"/>
      <color theme="10"/>
      <name val="Calibri"/>
      <family val="2"/>
    </font>
    <font>
      <sz val="10"/>
      <name val="Arial"/>
      <family val="2"/>
    </font>
    <font>
      <u/>
      <sz val="11"/>
      <color indexed="12"/>
      <name val="Times New Roman"/>
      <family val="1"/>
      <charset val="134"/>
    </font>
    <font>
      <sz val="11"/>
      <name val="Times New Roman"/>
      <family val="2"/>
      <charset val="134"/>
    </font>
    <font>
      <u/>
      <sz val="11"/>
      <color indexed="12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3" tint="0.7999511703848384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7">
    <xf numFmtId="0" fontId="0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6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2" fillId="0" borderId="0"/>
    <xf numFmtId="0" fontId="5" fillId="0" borderId="0">
      <alignment vertical="center"/>
    </xf>
    <xf numFmtId="0" fontId="5" fillId="0" borderId="0">
      <alignment vertical="center"/>
    </xf>
  </cellStyleXfs>
  <cellXfs count="113">
    <xf numFmtId="0" fontId="0" fillId="0" borderId="0" xfId="0" applyAlignment="1"/>
    <xf numFmtId="49" fontId="14" fillId="0" borderId="0" xfId="2" applyNumberFormat="1" applyAlignment="1"/>
    <xf numFmtId="0" fontId="0" fillId="0" borderId="0" xfId="0" applyFill="1" applyAlignment="1"/>
    <xf numFmtId="0" fontId="1" fillId="2" borderId="0" xfId="0" applyFont="1" applyFill="1" applyAlignment="1">
      <alignment horizontal="center"/>
    </xf>
    <xf numFmtId="0" fontId="3" fillId="0" borderId="0" xfId="2" applyFont="1" applyFill="1" applyAlignment="1">
      <alignment horizontal="left"/>
    </xf>
    <xf numFmtId="0" fontId="4" fillId="0" borderId="0" xfId="0" applyFont="1" applyFill="1" applyAlignment="1"/>
    <xf numFmtId="0" fontId="1" fillId="0" borderId="0" xfId="2" applyFont="1" applyAlignment="1"/>
    <xf numFmtId="0" fontId="5" fillId="2" borderId="0" xfId="0" applyFont="1" applyFill="1" applyAlignment="1" applyProtection="1">
      <alignment vertical="center"/>
    </xf>
    <xf numFmtId="0" fontId="5" fillId="2" borderId="0" xfId="5" applyFont="1" applyFill="1" applyAlignment="1" applyProtection="1">
      <alignment horizontal="left" vertical="center"/>
    </xf>
    <xf numFmtId="0" fontId="0" fillId="0" borderId="0" xfId="2" applyFont="1" applyFill="1" applyAlignment="1">
      <alignment horizontal="left"/>
    </xf>
    <xf numFmtId="0" fontId="5" fillId="0" borderId="0" xfId="4" applyFont="1" applyAlignment="1">
      <alignment horizontal="left" vertical="center"/>
    </xf>
    <xf numFmtId="0" fontId="1" fillId="0" borderId="0" xfId="4" applyFont="1" applyAlignment="1" applyProtection="1">
      <alignment horizontal="left" vertical="center"/>
      <protection locked="0"/>
    </xf>
    <xf numFmtId="0" fontId="1" fillId="0" borderId="0" xfId="4" applyFont="1" applyAlignment="1">
      <alignment horizontal="left" vertical="center"/>
    </xf>
    <xf numFmtId="0" fontId="5" fillId="0" borderId="0" xfId="0" applyFont="1" applyAlignment="1" applyProtection="1">
      <alignment vertical="center"/>
      <protection locked="0"/>
    </xf>
    <xf numFmtId="0" fontId="5" fillId="0" borderId="0" xfId="4" applyFont="1" applyAlignment="1" applyProtection="1">
      <alignment horizontal="left" vertical="center"/>
      <protection locked="0"/>
    </xf>
    <xf numFmtId="0" fontId="5" fillId="0" borderId="0" xfId="0" applyFont="1" applyFill="1" applyAlignment="1"/>
    <xf numFmtId="0" fontId="1" fillId="0" borderId="0" xfId="2" applyFont="1" applyFill="1" applyAlignment="1"/>
    <xf numFmtId="0" fontId="1" fillId="0" borderId="0" xfId="4" applyFont="1" applyAlignment="1" applyProtection="1">
      <alignment vertical="center"/>
      <protection locked="0"/>
    </xf>
    <xf numFmtId="0" fontId="1" fillId="0" borderId="0" xfId="4" applyFont="1" applyAlignment="1" applyProtection="1">
      <alignment horizontal="center" vertical="center"/>
      <protection locked="0"/>
    </xf>
    <xf numFmtId="0" fontId="1" fillId="0" borderId="0" xfId="4" applyFont="1" applyAlignment="1">
      <alignment vertical="center"/>
    </xf>
    <xf numFmtId="49" fontId="1" fillId="0" borderId="0" xfId="4" applyNumberFormat="1" applyFont="1" applyAlignment="1" applyProtection="1">
      <alignment vertical="center"/>
      <protection locked="0"/>
    </xf>
    <xf numFmtId="0" fontId="0" fillId="0" borderId="0" xfId="4" applyFont="1" applyAlignment="1" applyProtection="1">
      <alignment horizontal="center" vertical="center"/>
      <protection locked="0"/>
    </xf>
    <xf numFmtId="49" fontId="5" fillId="0" borderId="0" xfId="0" applyNumberFormat="1" applyFont="1" applyAlignment="1" applyProtection="1">
      <alignment vertical="center"/>
      <protection locked="0"/>
    </xf>
    <xf numFmtId="0" fontId="5" fillId="0" borderId="0" xfId="4" applyFont="1" applyAlignment="1" applyProtection="1">
      <alignment horizontal="center" vertical="center"/>
      <protection locked="0"/>
    </xf>
    <xf numFmtId="49" fontId="0" fillId="0" borderId="0" xfId="5" applyNumberFormat="1" applyFont="1" applyAlignment="1" applyProtection="1">
      <alignment vertical="center"/>
      <protection locked="0"/>
    </xf>
    <xf numFmtId="49" fontId="5" fillId="0" borderId="0" xfId="4" applyNumberFormat="1" applyFont="1" applyAlignment="1" applyProtection="1">
      <alignment horizontal="left" vertical="center"/>
      <protection locked="0"/>
    </xf>
    <xf numFmtId="49" fontId="7" fillId="0" borderId="0" xfId="4" applyNumberFormat="1" applyFont="1" applyAlignment="1" applyProtection="1">
      <protection locked="0"/>
    </xf>
    <xf numFmtId="0" fontId="0" fillId="0" borderId="0" xfId="4" applyFont="1" applyAlignment="1">
      <alignment vertical="center"/>
    </xf>
    <xf numFmtId="0" fontId="0" fillId="0" borderId="0" xfId="4" applyFont="1" applyAlignment="1" applyProtection="1">
      <alignment vertical="center"/>
      <protection locked="0"/>
    </xf>
    <xf numFmtId="0" fontId="0" fillId="0" borderId="0" xfId="5" applyFont="1" applyAlignment="1" applyProtection="1">
      <alignment vertical="center"/>
      <protection locked="0"/>
    </xf>
    <xf numFmtId="0" fontId="5" fillId="0" borderId="0" xfId="0" applyFont="1" applyAlignment="1">
      <alignment vertical="center"/>
    </xf>
    <xf numFmtId="0" fontId="2" fillId="0" borderId="0" xfId="4" applyFont="1" applyAlignment="1" applyProtection="1">
      <alignment vertical="center"/>
      <protection locked="0"/>
    </xf>
    <xf numFmtId="0" fontId="1" fillId="0" borderId="0" xfId="2" applyFont="1" applyAlignment="1">
      <alignment horizontal="left"/>
    </xf>
    <xf numFmtId="0" fontId="7" fillId="0" borderId="0" xfId="4" applyFont="1" applyAlignment="1" applyProtection="1">
      <alignment horizontal="center"/>
      <protection locked="0"/>
    </xf>
    <xf numFmtId="0" fontId="0" fillId="0" borderId="0" xfId="0" applyBorder="1" applyAlignment="1"/>
    <xf numFmtId="0" fontId="1" fillId="0" borderId="0" xfId="6" applyFont="1" applyAlignment="1"/>
    <xf numFmtId="0" fontId="9" fillId="0" borderId="0" xfId="3" applyFont="1" applyAlignment="1"/>
    <xf numFmtId="0" fontId="10" fillId="0" borderId="0" xfId="2" applyFont="1" applyAlignment="1"/>
    <xf numFmtId="0" fontId="11" fillId="0" borderId="0" xfId="0" applyFont="1" applyFill="1" applyBorder="1" applyAlignment="1">
      <alignment horizontal="left" vertical="center"/>
    </xf>
    <xf numFmtId="0" fontId="0" fillId="0" borderId="0" xfId="2" applyFont="1" applyFill="1" applyBorder="1" applyAlignment="1"/>
    <xf numFmtId="0" fontId="1" fillId="0" borderId="0" xfId="0" applyFont="1" applyAlignment="1"/>
    <xf numFmtId="0" fontId="8" fillId="0" borderId="2" xfId="3" applyFill="1" applyBorder="1" applyAlignment="1"/>
    <xf numFmtId="0" fontId="8" fillId="0" borderId="0" xfId="3" applyFill="1" applyBorder="1" applyAlignment="1"/>
    <xf numFmtId="0" fontId="1" fillId="0" borderId="0" xfId="0" applyFont="1" applyFill="1" applyAlignment="1"/>
    <xf numFmtId="0" fontId="8" fillId="0" borderId="0" xfId="3" applyAlignment="1"/>
    <xf numFmtId="0" fontId="0" fillId="0" borderId="0" xfId="2" applyFont="1" applyAlignment="1"/>
    <xf numFmtId="0" fontId="12" fillId="0" borderId="0" xfId="5" applyFont="1">
      <alignment vertical="center"/>
    </xf>
    <xf numFmtId="49" fontId="14" fillId="0" borderId="0" xfId="4" applyNumberFormat="1" applyFill="1" applyAlignment="1"/>
    <xf numFmtId="164" fontId="14" fillId="0" borderId="2" xfId="2" applyNumberFormat="1" applyBorder="1" applyAlignment="1"/>
    <xf numFmtId="0" fontId="14" fillId="0" borderId="2" xfId="2" applyBorder="1" applyAlignment="1"/>
    <xf numFmtId="49" fontId="14" fillId="0" borderId="2" xfId="2" applyNumberFormat="1" applyBorder="1" applyAlignment="1"/>
    <xf numFmtId="0" fontId="14" fillId="3" borderId="2" xfId="2" applyFill="1" applyBorder="1" applyAlignment="1"/>
    <xf numFmtId="0" fontId="0" fillId="0" borderId="2" xfId="2" applyFont="1" applyBorder="1" applyAlignment="1"/>
    <xf numFmtId="49" fontId="0" fillId="0" borderId="2" xfId="2" applyNumberFormat="1" applyFont="1" applyBorder="1" applyAlignment="1"/>
    <xf numFmtId="0" fontId="16" fillId="0" borderId="2" xfId="3" applyFont="1" applyFill="1" applyBorder="1" applyAlignment="1"/>
    <xf numFmtId="0" fontId="16" fillId="0" borderId="0" xfId="3" applyFont="1" applyFill="1" applyBorder="1" applyAlignment="1"/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7" fillId="0" borderId="0" xfId="0" applyFont="1" applyAlignment="1">
      <alignment horizontal="left" vertical="top"/>
    </xf>
    <xf numFmtId="0" fontId="7" fillId="0" borderId="0" xfId="0" applyFont="1" applyAlignment="1"/>
    <xf numFmtId="0" fontId="7" fillId="0" borderId="0" xfId="0" applyFont="1" applyFill="1" applyAlignment="1"/>
    <xf numFmtId="0" fontId="14" fillId="0" borderId="0" xfId="2" applyFill="1" applyAlignment="1"/>
    <xf numFmtId="0" fontId="0" fillId="0" borderId="0" xfId="2" applyFont="1" applyFill="1" applyAlignment="1"/>
    <xf numFmtId="0" fontId="0" fillId="0" borderId="0" xfId="0" applyFont="1" applyAlignment="1"/>
    <xf numFmtId="0" fontId="0" fillId="0" borderId="0" xfId="2" applyFont="1" applyFill="1" applyAlignment="1">
      <alignment horizontal="center"/>
    </xf>
    <xf numFmtId="0" fontId="2" fillId="0" borderId="0" xfId="0" applyFont="1" applyFill="1" applyBorder="1" applyAlignment="1">
      <alignment wrapText="1"/>
    </xf>
    <xf numFmtId="0" fontId="1" fillId="0" borderId="0" xfId="0" applyFont="1" applyFill="1" applyBorder="1" applyAlignment="1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4" applyFont="1" applyAlignment="1">
      <alignment vertical="center"/>
    </xf>
    <xf numFmtId="0" fontId="5" fillId="4" borderId="0" xfId="16" applyFont="1" applyFill="1" applyAlignment="1" applyProtection="1">
      <alignment vertical="center"/>
    </xf>
    <xf numFmtId="0" fontId="5" fillId="4" borderId="0" xfId="13" applyFont="1" applyFill="1" applyAlignment="1" applyProtection="1">
      <alignment horizontal="left" vertical="center"/>
    </xf>
    <xf numFmtId="0" fontId="18" fillId="4" borderId="0" xfId="12" applyFont="1" applyFill="1" applyAlignment="1" applyProtection="1">
      <alignment vertical="center"/>
    </xf>
    <xf numFmtId="49" fontId="5" fillId="4" borderId="0" xfId="16" applyNumberFormat="1" applyFont="1" applyFill="1" applyAlignment="1" applyProtection="1">
      <alignment vertical="center"/>
    </xf>
    <xf numFmtId="49" fontId="5" fillId="4" borderId="0" xfId="16" applyNumberFormat="1" applyFont="1" applyFill="1" applyAlignment="1" applyProtection="1">
      <alignment vertical="center"/>
      <protection locked="0"/>
    </xf>
    <xf numFmtId="49" fontId="5" fillId="4" borderId="0" xfId="13" applyNumberFormat="1" applyFont="1" applyFill="1" applyAlignment="1" applyProtection="1">
      <alignment vertical="center"/>
      <protection locked="0"/>
    </xf>
    <xf numFmtId="49" fontId="5" fillId="4" borderId="0" xfId="13" applyNumberFormat="1" applyFont="1" applyFill="1" applyAlignment="1" applyProtection="1">
      <alignment vertical="center"/>
    </xf>
    <xf numFmtId="49" fontId="5" fillId="4" borderId="0" xfId="13" applyNumberFormat="1" applyFont="1" applyFill="1" applyAlignment="1" applyProtection="1">
      <alignment horizontal="left" vertical="center"/>
    </xf>
    <xf numFmtId="49" fontId="5" fillId="4" borderId="0" xfId="13" applyNumberFormat="1" applyFont="1" applyFill="1" applyAlignment="1" applyProtection="1">
      <alignment horizontal="left" vertical="center"/>
      <protection locked="0"/>
    </xf>
    <xf numFmtId="49" fontId="18" fillId="4" borderId="0" xfId="12" applyNumberFormat="1" applyFont="1" applyFill="1" applyAlignment="1" applyProtection="1">
      <alignment vertical="center"/>
    </xf>
    <xf numFmtId="49" fontId="18" fillId="4" borderId="0" xfId="12" applyNumberFormat="1" applyFont="1" applyFill="1" applyAlignment="1" applyProtection="1">
      <alignment vertical="center"/>
      <protection locked="0"/>
    </xf>
    <xf numFmtId="49" fontId="19" fillId="4" borderId="0" xfId="10" applyNumberFormat="1" applyFont="1" applyFill="1" applyAlignment="1" applyProtection="1">
      <alignment horizontal="left" vertical="center"/>
    </xf>
    <xf numFmtId="49" fontId="20" fillId="4" borderId="0" xfId="12" applyNumberFormat="1" applyFont="1" applyFill="1" applyAlignment="1" applyProtection="1">
      <alignment horizontal="left" vertical="center"/>
    </xf>
    <xf numFmtId="0" fontId="20" fillId="4" borderId="0" xfId="12" applyFont="1" applyFill="1" applyAlignment="1" applyProtection="1">
      <alignment vertical="center"/>
    </xf>
    <xf numFmtId="0" fontId="21" fillId="4" borderId="0" xfId="10" applyFont="1" applyFill="1" applyAlignment="1" applyProtection="1">
      <alignment horizontal="left" vertical="center"/>
    </xf>
    <xf numFmtId="0" fontId="5" fillId="4" borderId="0" xfId="12" applyFont="1" applyFill="1" applyAlignment="1" applyProtection="1"/>
    <xf numFmtId="0" fontId="19" fillId="4" borderId="0" xfId="10" applyFont="1" applyFill="1" applyAlignment="1" applyProtection="1">
      <alignment horizontal="left"/>
    </xf>
    <xf numFmtId="0" fontId="5" fillId="4" borderId="0" xfId="12" applyFont="1" applyFill="1" applyAlignment="1" applyProtection="1">
      <alignment horizontal="left"/>
    </xf>
    <xf numFmtId="0" fontId="18" fillId="4" borderId="0" xfId="11" applyFont="1" applyFill="1" applyAlignment="1" applyProtection="1">
      <alignment vertical="center"/>
    </xf>
    <xf numFmtId="0" fontId="5" fillId="5" borderId="0" xfId="0" applyFont="1" applyFill="1" applyAlignment="1" applyProtection="1">
      <alignment vertical="center"/>
    </xf>
    <xf numFmtId="0" fontId="5" fillId="5" borderId="0" xfId="4" applyFont="1" applyFill="1" applyAlignment="1" applyProtection="1">
      <alignment horizontal="left" vertical="center"/>
    </xf>
    <xf numFmtId="0" fontId="1" fillId="5" borderId="0" xfId="4" applyFont="1" applyFill="1" applyAlignment="1" applyProtection="1">
      <alignment horizontal="left" vertical="center"/>
    </xf>
    <xf numFmtId="0" fontId="5" fillId="5" borderId="0" xfId="4" applyFont="1" applyFill="1" applyAlignment="1" applyProtection="1">
      <alignment horizontal="center" vertical="center"/>
    </xf>
    <xf numFmtId="49" fontId="5" fillId="5" borderId="0" xfId="0" applyNumberFormat="1" applyFont="1" applyFill="1" applyAlignment="1" applyProtection="1">
      <alignment vertical="center"/>
    </xf>
    <xf numFmtId="0" fontId="23" fillId="5" borderId="0" xfId="8" applyFont="1" applyFill="1" applyAlignment="1" applyProtection="1">
      <alignment horizontal="left" vertical="center"/>
    </xf>
    <xf numFmtId="0" fontId="24" fillId="5" borderId="0" xfId="8" applyFont="1" applyFill="1" applyAlignment="1" applyProtection="1">
      <alignment horizontal="left" vertical="center"/>
    </xf>
    <xf numFmtId="0" fontId="25" fillId="5" borderId="0" xfId="10" applyFont="1" applyFill="1" applyAlignment="1" applyProtection="1">
      <alignment horizontal="left" vertical="center"/>
    </xf>
    <xf numFmtId="49" fontId="5" fillId="5" borderId="0" xfId="4" applyNumberFormat="1" applyFont="1" applyFill="1" applyAlignment="1" applyProtection="1">
      <alignment horizontal="left" vertical="center"/>
    </xf>
    <xf numFmtId="0" fontId="1" fillId="5" borderId="0" xfId="5" applyFont="1" applyFill="1" applyAlignment="1" applyProtection="1">
      <alignment vertical="center"/>
    </xf>
    <xf numFmtId="0" fontId="1" fillId="5" borderId="0" xfId="4" applyFont="1" applyFill="1" applyAlignment="1" applyProtection="1">
      <alignment horizontal="left" vertical="center" textRotation="90"/>
    </xf>
    <xf numFmtId="0" fontId="1" fillId="5" borderId="0" xfId="4" applyFont="1" applyFill="1" applyAlignment="1" applyProtection="1">
      <alignment horizontal="center" vertical="center" textRotation="90"/>
    </xf>
    <xf numFmtId="0" fontId="18" fillId="5" borderId="0" xfId="4" applyFont="1" applyFill="1" applyAlignment="1" applyProtection="1">
      <alignment horizontal="center" vertical="center" textRotation="90"/>
    </xf>
    <xf numFmtId="49" fontId="1" fillId="5" borderId="0" xfId="4" applyNumberFormat="1" applyFont="1" applyFill="1" applyAlignment="1" applyProtection="1">
      <alignment vertical="center"/>
    </xf>
    <xf numFmtId="0" fontId="1" fillId="5" borderId="0" xfId="4" applyFont="1" applyFill="1" applyAlignment="1" applyProtection="1">
      <alignment vertical="center"/>
    </xf>
    <xf numFmtId="0" fontId="5" fillId="0" borderId="0" xfId="4" applyFont="1" applyAlignment="1">
      <alignment vertical="center"/>
    </xf>
    <xf numFmtId="0" fontId="0" fillId="6" borderId="0" xfId="0" applyFill="1" applyAlignment="1"/>
    <xf numFmtId="0" fontId="3" fillId="6" borderId="0" xfId="2" applyFont="1" applyFill="1" applyAlignment="1">
      <alignment horizontal="left"/>
    </xf>
    <xf numFmtId="0" fontId="18" fillId="6" borderId="0" xfId="2" applyFont="1" applyFill="1" applyBorder="1" applyAlignment="1"/>
    <xf numFmtId="0" fontId="2" fillId="6" borderId="0" xfId="0" applyFont="1" applyFill="1" applyBorder="1" applyAlignment="1">
      <alignment wrapText="1"/>
    </xf>
    <xf numFmtId="0" fontId="7" fillId="6" borderId="0" xfId="0" applyFont="1" applyFill="1" applyAlignment="1">
      <alignment horizontal="left" vertical="top"/>
    </xf>
    <xf numFmtId="0" fontId="7" fillId="6" borderId="0" xfId="0" applyFont="1" applyFill="1" applyAlignment="1"/>
    <xf numFmtId="0" fontId="0" fillId="6" borderId="0" xfId="2" applyFont="1" applyFill="1" applyBorder="1" applyAlignment="1"/>
    <xf numFmtId="0" fontId="0" fillId="6" borderId="0" xfId="2" applyFont="1" applyFill="1" applyAlignment="1">
      <alignment horizontal="left"/>
    </xf>
  </cellXfs>
  <cellStyles count="17">
    <cellStyle name="Hyperlink" xfId="3" builtinId="8"/>
    <cellStyle name="Hyperlink 2" xfId="10"/>
    <cellStyle name="Link" xfId="8"/>
    <cellStyle name="Normal" xfId="0" builtinId="0"/>
    <cellStyle name="Normal 2" xfId="1"/>
    <cellStyle name="Normal 2 2" xfId="14"/>
    <cellStyle name="Normal 3" xfId="9"/>
    <cellStyle name="Normal 4" xfId="16"/>
    <cellStyle name="Standard 2" xfId="2"/>
    <cellStyle name="Standard 2 2" xfId="11"/>
    <cellStyle name="Standard 3" xfId="4"/>
    <cellStyle name="Standard 3 2" xfId="12"/>
    <cellStyle name="Standard 4" xfId="5"/>
    <cellStyle name="Standard 4 2" xfId="13"/>
    <cellStyle name="Standard 5" xfId="6"/>
    <cellStyle name="Standard 6" xfId="7"/>
    <cellStyle name="Standard 6 2" xf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581025</xdr:colOff>
      <xdr:row>51</xdr:row>
      <xdr:rowOff>76200</xdr:rowOff>
    </xdr:to>
    <xdr:sp macro="" textlink="">
      <xdr:nvSpPr>
        <xdr:cNvPr id="4097" name="Rectangle 4" hidden="1">
          <a:extLst>
            <a:ext uri="{FF2B5EF4-FFF2-40B4-BE49-F238E27FC236}">
              <a16:creationId xmlns:a16="http://schemas.microsoft.com/office/drawing/2014/main" id="{00000000-0008-0000-0300-000001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21488400" cy="104870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bevel/>
          <a:headEnd/>
          <a:tailEnd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modelMerged/excels/new%20folder/Model%20Input%20Document%20Template%200.3%20-%20CPQ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vision"/>
      <sheetName val="Root Material"/>
      <sheetName val="BOM"/>
      <sheetName val="Configuration"/>
      <sheetName val="types"/>
      <sheetName val="ERP Org"/>
      <sheetName val="Rule Premis"/>
    </sheetNames>
    <sheetDataSet>
      <sheetData sheetId="0"/>
      <sheetData sheetId="1">
        <row r="2">
          <cell r="C2" t="str">
            <v>LV-BREAKER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inmindcomputing.com/application/products/products-schema.owl" TargetMode="External"/><Relationship Id="rId2" Type="http://schemas.openxmlformats.org/officeDocument/2006/relationships/hyperlink" Target="http://www.inmindcomputing.com/application/products/products-schema.owl" TargetMode="External"/><Relationship Id="rId1" Type="http://schemas.openxmlformats.org/officeDocument/2006/relationships/hyperlink" Target="http://www.inmindcomputing.com/application/products/products-schema.owl" TargetMode="External"/><Relationship Id="rId6" Type="http://schemas.openxmlformats.org/officeDocument/2006/relationships/hyperlink" Target="http://www.inmindcomputing.com/application/products/products-schema.owl" TargetMode="External"/><Relationship Id="rId5" Type="http://schemas.openxmlformats.org/officeDocument/2006/relationships/hyperlink" Target="http://www.w3.org/2000/01/rdf-schema" TargetMode="External"/><Relationship Id="rId4" Type="http://schemas.openxmlformats.org/officeDocument/2006/relationships/hyperlink" Target="http://www.w3.org/2000/01/rdf-schema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nmindcomputing.com/platform/platform-schema.owl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://www.inmindcomputing.com/platform/platform-schema.owl" TargetMode="External"/><Relationship Id="rId7" Type="http://schemas.openxmlformats.org/officeDocument/2006/relationships/hyperlink" Target="http://www.inmindcomputing.com/platform/platform-schema.owl" TargetMode="External"/><Relationship Id="rId12" Type="http://schemas.openxmlformats.org/officeDocument/2006/relationships/hyperlink" Target="http://www.inmindcomputing.com/application/application-implementation.owl" TargetMode="External"/><Relationship Id="rId2" Type="http://schemas.openxmlformats.org/officeDocument/2006/relationships/hyperlink" Target="http://www.inmindcomputing.com/application/application-schema.owl" TargetMode="External"/><Relationship Id="rId1" Type="http://schemas.openxmlformats.org/officeDocument/2006/relationships/hyperlink" Target="http://www.inmindcomputing.com/platform/platform-schema.owl" TargetMode="External"/><Relationship Id="rId6" Type="http://schemas.openxmlformats.org/officeDocument/2006/relationships/hyperlink" Target="http://www.inmindcomputing.com/platform/platform-schema.owl" TargetMode="External"/><Relationship Id="rId11" Type="http://schemas.openxmlformats.org/officeDocument/2006/relationships/hyperlink" Target="http://www.w3.org/2000/01/rdf-schema" TargetMode="External"/><Relationship Id="rId5" Type="http://schemas.openxmlformats.org/officeDocument/2006/relationships/hyperlink" Target="http://www.w3.org/2000/01/rdf-schema" TargetMode="External"/><Relationship Id="rId10" Type="http://schemas.openxmlformats.org/officeDocument/2006/relationships/hyperlink" Target="http://www.w3.org/2000/01/rdf-schema" TargetMode="External"/><Relationship Id="rId4" Type="http://schemas.openxmlformats.org/officeDocument/2006/relationships/hyperlink" Target="http://www.inmindcomputing.com/platform/platform-schema.owl" TargetMode="External"/><Relationship Id="rId9" Type="http://schemas.openxmlformats.org/officeDocument/2006/relationships/hyperlink" Target="http://www.inmindcomputing.com/platform/platform-schema.owl" TargetMode="External"/><Relationship Id="rId14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zoomScale="110" zoomScaleNormal="110" workbookViewId="0">
      <pane ySplit="1" topLeftCell="A2" activePane="bottomLeft" state="frozen"/>
      <selection pane="bottomLeft" activeCell="B8" sqref="B8"/>
    </sheetView>
  </sheetViews>
  <sheetFormatPr defaultColWidth="9" defaultRowHeight="14.4"/>
  <cols>
    <col min="1" max="1" width="11.44140625" style="48"/>
    <col min="2" max="2" width="39.5546875" style="49" customWidth="1"/>
    <col min="3" max="3" width="7.88671875" style="50" customWidth="1"/>
    <col min="4" max="4" width="10.109375" style="49" customWidth="1"/>
    <col min="5" max="5" width="21.5546875" style="49" customWidth="1"/>
    <col min="6" max="6" width="24.44140625" style="49" customWidth="1"/>
    <col min="7" max="7" width="23.6640625" style="51" customWidth="1"/>
    <col min="8" max="8" width="27.6640625" style="51" customWidth="1"/>
  </cols>
  <sheetData>
    <row r="1" spans="1:8">
      <c r="A1" s="48" t="s">
        <v>0</v>
      </c>
      <c r="B1" s="49" t="s">
        <v>1</v>
      </c>
      <c r="C1" s="50" t="s">
        <v>2</v>
      </c>
      <c r="D1" s="49" t="s">
        <v>3</v>
      </c>
      <c r="E1" s="49" t="s">
        <v>4</v>
      </c>
      <c r="F1" s="49" t="s">
        <v>5</v>
      </c>
      <c r="G1" s="51" t="s">
        <v>6</v>
      </c>
      <c r="H1" s="51" t="s">
        <v>7</v>
      </c>
    </row>
    <row r="2" spans="1:8">
      <c r="A2" s="48">
        <v>42404</v>
      </c>
      <c r="B2" s="49" t="s">
        <v>8</v>
      </c>
      <c r="C2" s="50" t="s">
        <v>9</v>
      </c>
      <c r="D2" s="49" t="s">
        <v>10</v>
      </c>
      <c r="E2" s="49" t="s">
        <v>11</v>
      </c>
      <c r="F2" s="49" t="s">
        <v>12</v>
      </c>
    </row>
    <row r="3" spans="1:8">
      <c r="A3" s="48">
        <v>42405</v>
      </c>
      <c r="B3" s="49" t="s">
        <v>13</v>
      </c>
      <c r="C3" s="50" t="s">
        <v>14</v>
      </c>
      <c r="D3" s="49" t="s">
        <v>10</v>
      </c>
      <c r="E3" s="49" t="s">
        <v>11</v>
      </c>
      <c r="F3" s="49" t="s">
        <v>12</v>
      </c>
    </row>
    <row r="4" spans="1:8">
      <c r="A4" s="48">
        <v>42408</v>
      </c>
      <c r="B4" s="49" t="s">
        <v>15</v>
      </c>
      <c r="C4" s="50" t="s">
        <v>16</v>
      </c>
      <c r="D4" s="49" t="s">
        <v>10</v>
      </c>
      <c r="E4" s="49" t="s">
        <v>11</v>
      </c>
      <c r="F4" s="49" t="s">
        <v>12</v>
      </c>
    </row>
    <row r="5" spans="1:8">
      <c r="A5" s="48">
        <v>42445</v>
      </c>
      <c r="B5" s="49" t="s">
        <v>17</v>
      </c>
      <c r="C5" s="50" t="s">
        <v>18</v>
      </c>
      <c r="D5" s="49" t="s">
        <v>10</v>
      </c>
      <c r="E5" s="49" t="s">
        <v>11</v>
      </c>
      <c r="F5" s="49" t="s">
        <v>12</v>
      </c>
    </row>
    <row r="6" spans="1:8">
      <c r="A6" s="48">
        <v>42450</v>
      </c>
      <c r="B6" s="49" t="s">
        <v>17</v>
      </c>
      <c r="C6" s="50" t="s">
        <v>19</v>
      </c>
      <c r="D6" s="49" t="s">
        <v>10</v>
      </c>
      <c r="E6" s="49" t="s">
        <v>11</v>
      </c>
      <c r="F6" s="49" t="s">
        <v>12</v>
      </c>
    </row>
    <row r="7" spans="1:8">
      <c r="A7" s="48">
        <v>42464</v>
      </c>
      <c r="B7" s="52" t="s">
        <v>20</v>
      </c>
      <c r="C7" s="53" t="s">
        <v>21</v>
      </c>
      <c r="D7" s="49" t="s">
        <v>10</v>
      </c>
      <c r="E7" s="49" t="s">
        <v>11</v>
      </c>
      <c r="F7" s="49" t="s">
        <v>12</v>
      </c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indexed="40"/>
  </sheetPr>
  <dimension ref="A1:G27"/>
  <sheetViews>
    <sheetView workbookViewId="0">
      <selection activeCell="F14" sqref="F14"/>
    </sheetView>
  </sheetViews>
  <sheetFormatPr defaultColWidth="9" defaultRowHeight="14.4"/>
  <cols>
    <col min="2" max="3" width="21" customWidth="1"/>
    <col min="7" max="8" width="28.6640625" customWidth="1"/>
  </cols>
  <sheetData>
    <row r="1" spans="1:7">
      <c r="A1" t="s">
        <v>22</v>
      </c>
      <c r="F1" t="s">
        <v>23</v>
      </c>
    </row>
    <row r="2" spans="1:7">
      <c r="B2" t="s">
        <v>24</v>
      </c>
      <c r="C2" t="s">
        <v>25</v>
      </c>
      <c r="F2" t="s">
        <v>26</v>
      </c>
      <c r="G2" t="s">
        <v>27</v>
      </c>
    </row>
    <row r="3" spans="1:7">
      <c r="B3" t="s">
        <v>28</v>
      </c>
    </row>
    <row r="4" spans="1:7">
      <c r="B4" t="s">
        <v>29</v>
      </c>
      <c r="C4" t="s">
        <v>30</v>
      </c>
    </row>
    <row r="5" spans="1:7">
      <c r="B5" t="s">
        <v>31</v>
      </c>
      <c r="C5" t="s">
        <v>32</v>
      </c>
    </row>
    <row r="6" spans="1:7">
      <c r="B6" t="s">
        <v>33</v>
      </c>
      <c r="C6" t="s">
        <v>32</v>
      </c>
    </row>
    <row r="7" spans="1:7">
      <c r="B7" t="s">
        <v>34</v>
      </c>
      <c r="C7" t="s">
        <v>32</v>
      </c>
    </row>
    <row r="8" spans="1:7">
      <c r="B8" s="61" t="s">
        <v>35</v>
      </c>
      <c r="C8" s="61" t="s">
        <v>36</v>
      </c>
      <c r="D8" s="61" t="s">
        <v>37</v>
      </c>
    </row>
    <row r="9" spans="1:7">
      <c r="B9" s="61" t="s">
        <v>38</v>
      </c>
      <c r="C9" s="61" t="s">
        <v>36</v>
      </c>
      <c r="D9" s="61" t="s">
        <v>37</v>
      </c>
    </row>
    <row r="10" spans="1:7">
      <c r="B10" s="2" t="s">
        <v>39</v>
      </c>
      <c r="C10" s="2" t="s">
        <v>40</v>
      </c>
    </row>
    <row r="11" spans="1:7">
      <c r="B11" s="2" t="s">
        <v>41</v>
      </c>
      <c r="C11" s="15" t="s">
        <v>255</v>
      </c>
    </row>
    <row r="12" spans="1:7">
      <c r="B12" s="61" t="s">
        <v>42</v>
      </c>
      <c r="C12" s="62" t="s">
        <v>43</v>
      </c>
      <c r="D12" s="61"/>
      <c r="E12" s="61"/>
    </row>
    <row r="13" spans="1:7">
      <c r="B13" t="s">
        <v>44</v>
      </c>
      <c r="C13" t="s">
        <v>45</v>
      </c>
    </row>
    <row r="14" spans="1:7">
      <c r="B14" t="s">
        <v>46</v>
      </c>
    </row>
    <row r="15" spans="1:7">
      <c r="B15" t="s">
        <v>47</v>
      </c>
      <c r="C15" t="b">
        <v>1</v>
      </c>
    </row>
    <row r="16" spans="1:7">
      <c r="A16" t="s">
        <v>48</v>
      </c>
    </row>
    <row r="17" spans="2:3">
      <c r="B17" t="s">
        <v>49</v>
      </c>
      <c r="C17" t="s">
        <v>32</v>
      </c>
    </row>
    <row r="18" spans="2:3">
      <c r="B18" s="46" t="s">
        <v>50</v>
      </c>
    </row>
    <row r="19" spans="2:3">
      <c r="B19" s="46" t="s">
        <v>51</v>
      </c>
      <c r="C19" s="47"/>
    </row>
    <row r="27" spans="2:3"/>
  </sheetData>
  <pageMargins left="0.69930555555555596" right="0.69930555555555596" top="0.78680555555555598" bottom="0.78680555555555598" header="0.3" footer="0.3"/>
  <pageSetup paperSize="9" orientation="portrait"/>
  <headerFooter alignWithMargins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J88"/>
  <sheetViews>
    <sheetView topLeftCell="A26" workbookViewId="0">
      <selection activeCell="A87" sqref="A87:XFD87"/>
    </sheetView>
  </sheetViews>
  <sheetFormatPr defaultColWidth="11.44140625" defaultRowHeight="14.4"/>
  <cols>
    <col min="1" max="2" width="17" customWidth="1"/>
    <col min="3" max="3" width="53.44140625" customWidth="1"/>
    <col min="4" max="4" width="19.33203125" customWidth="1"/>
    <col min="5" max="5" width="16.44140625" customWidth="1"/>
    <col min="6" max="6" width="6.109375" customWidth="1"/>
    <col min="7" max="7" width="8" customWidth="1"/>
    <col min="8" max="8" width="2" customWidth="1"/>
    <col min="9" max="9" width="3.6640625" customWidth="1"/>
    <col min="10" max="10" width="24" customWidth="1"/>
    <col min="11" max="11" width="23.5546875" customWidth="1"/>
    <col min="12" max="13" width="19.6640625" customWidth="1"/>
    <col min="14" max="14" width="22.6640625" customWidth="1"/>
    <col min="15" max="15" width="23.44140625" customWidth="1"/>
    <col min="16" max="16" width="11.109375" customWidth="1"/>
    <col min="17" max="17" width="17.44140625" customWidth="1"/>
    <col min="25" max="56" width="11.44140625" hidden="1" customWidth="1"/>
    <col min="57" max="57" width="11.44140625" customWidth="1"/>
    <col min="58" max="58" width="56.44140625" customWidth="1"/>
  </cols>
  <sheetData>
    <row r="2" spans="1:62" ht="15" customHeight="1">
      <c r="C2" s="35"/>
      <c r="K2" s="40" t="s">
        <v>52</v>
      </c>
      <c r="L2" s="40"/>
      <c r="BF2" s="35" t="s">
        <v>53</v>
      </c>
      <c r="BI2" s="35" t="s">
        <v>54</v>
      </c>
    </row>
    <row r="3" spans="1:62" ht="15.75" customHeight="1">
      <c r="C3" s="36"/>
      <c r="D3" s="6"/>
      <c r="E3" s="6"/>
      <c r="F3" s="6"/>
      <c r="G3" s="6"/>
      <c r="J3" t="s">
        <v>55</v>
      </c>
      <c r="K3" s="54" t="s">
        <v>56</v>
      </c>
      <c r="L3" s="41" t="s">
        <v>57</v>
      </c>
      <c r="M3" s="42" t="s">
        <v>58</v>
      </c>
      <c r="N3" s="42" t="s">
        <v>59</v>
      </c>
      <c r="O3" s="55" t="s">
        <v>257</v>
      </c>
      <c r="P3" s="42" t="s">
        <v>60</v>
      </c>
      <c r="Q3" s="42" t="s">
        <v>61</v>
      </c>
      <c r="R3" s="42" t="s">
        <v>62</v>
      </c>
      <c r="S3" s="44" t="s">
        <v>260</v>
      </c>
      <c r="BF3" s="44" t="s">
        <v>63</v>
      </c>
      <c r="BI3" s="36" t="s">
        <v>64</v>
      </c>
    </row>
    <row r="4" spans="1:62" ht="15.75" customHeight="1">
      <c r="C4" s="36"/>
      <c r="D4" s="6"/>
      <c r="E4" s="6"/>
      <c r="G4" s="6"/>
      <c r="K4" s="2" t="s">
        <v>65</v>
      </c>
      <c r="L4" t="s">
        <v>65</v>
      </c>
      <c r="M4" s="2" t="s">
        <v>65</v>
      </c>
      <c r="N4" s="2" t="s">
        <v>65</v>
      </c>
      <c r="O4" s="2" t="s">
        <v>65</v>
      </c>
      <c r="P4" s="2" t="s">
        <v>65</v>
      </c>
      <c r="Q4" s="2" t="s">
        <v>65</v>
      </c>
      <c r="R4" s="2" t="s">
        <v>65</v>
      </c>
      <c r="S4" s="2" t="s">
        <v>200</v>
      </c>
      <c r="BF4" s="36"/>
      <c r="BI4" s="36"/>
    </row>
    <row r="5" spans="1:62" s="6" customFormat="1">
      <c r="A5" s="37" t="s">
        <v>66</v>
      </c>
      <c r="B5" s="6" t="s">
        <v>67</v>
      </c>
      <c r="C5" s="6" t="s">
        <v>68</v>
      </c>
      <c r="D5" s="6" t="s">
        <v>69</v>
      </c>
      <c r="E5" s="6" t="s">
        <v>41</v>
      </c>
      <c r="F5" s="16" t="s">
        <v>35</v>
      </c>
      <c r="G5" s="16" t="s">
        <v>38</v>
      </c>
      <c r="H5" s="6" t="s">
        <v>70</v>
      </c>
      <c r="I5" s="6" t="s">
        <v>71</v>
      </c>
      <c r="J5" s="6" t="s">
        <v>72</v>
      </c>
      <c r="K5" s="43" t="s">
        <v>73</v>
      </c>
      <c r="L5" s="40" t="s">
        <v>74</v>
      </c>
      <c r="M5" s="43" t="s">
        <v>75</v>
      </c>
      <c r="N5" s="43" t="s">
        <v>76</v>
      </c>
      <c r="O5" s="43" t="s">
        <v>77</v>
      </c>
      <c r="P5" s="43" t="s">
        <v>78</v>
      </c>
      <c r="Q5" s="43" t="s">
        <v>79</v>
      </c>
      <c r="R5" s="16" t="s">
        <v>80</v>
      </c>
      <c r="S5" s="6" t="s">
        <v>261</v>
      </c>
      <c r="BF5" s="45" t="s">
        <v>26</v>
      </c>
      <c r="BG5" s="45" t="s">
        <v>81</v>
      </c>
      <c r="BI5" s="45" t="s">
        <v>26</v>
      </c>
      <c r="BJ5" s="45" t="s">
        <v>81</v>
      </c>
    </row>
    <row r="6" spans="1:62" s="34" customFormat="1">
      <c r="A6" s="56">
        <v>1049123</v>
      </c>
      <c r="B6" s="56">
        <v>1049123</v>
      </c>
      <c r="C6" s="38" t="s">
        <v>82</v>
      </c>
      <c r="D6" s="39" t="s">
        <v>83</v>
      </c>
      <c r="E6" s="39" t="s">
        <v>258</v>
      </c>
      <c r="F6" s="39" t="b">
        <v>0</v>
      </c>
      <c r="G6" s="39" t="b">
        <v>0</v>
      </c>
      <c r="J6" t="s">
        <v>84</v>
      </c>
      <c r="L6" s="34">
        <v>15010</v>
      </c>
      <c r="M6">
        <v>1.5</v>
      </c>
      <c r="N6"/>
      <c r="O6"/>
      <c r="P6"/>
      <c r="Q6">
        <v>0</v>
      </c>
      <c r="S6" s="34" t="s">
        <v>152</v>
      </c>
      <c r="BF6" s="38" t="s">
        <v>82</v>
      </c>
    </row>
    <row r="7" spans="1:62" s="34" customFormat="1">
      <c r="A7" s="56">
        <v>1071991</v>
      </c>
      <c r="B7" s="56">
        <v>1071991</v>
      </c>
      <c r="C7" s="38" t="s">
        <v>85</v>
      </c>
      <c r="D7" s="39" t="s">
        <v>83</v>
      </c>
      <c r="E7" s="39" t="s">
        <v>258</v>
      </c>
      <c r="F7" s="39" t="b">
        <v>0</v>
      </c>
      <c r="G7" s="39" t="b">
        <v>0</v>
      </c>
      <c r="J7" t="s">
        <v>84</v>
      </c>
      <c r="L7">
        <v>7674</v>
      </c>
      <c r="M7">
        <v>1.5</v>
      </c>
      <c r="N7"/>
      <c r="O7"/>
      <c r="P7"/>
      <c r="Q7">
        <v>0</v>
      </c>
      <c r="S7" s="34" t="s">
        <v>152</v>
      </c>
      <c r="BF7" s="38" t="s">
        <v>85</v>
      </c>
    </row>
    <row r="8" spans="1:62" s="34" customFormat="1">
      <c r="A8" s="56">
        <v>1058602</v>
      </c>
      <c r="B8" s="56">
        <v>1058602</v>
      </c>
      <c r="C8" t="s">
        <v>86</v>
      </c>
      <c r="D8" s="39" t="s">
        <v>83</v>
      </c>
      <c r="E8" s="39" t="s">
        <v>258</v>
      </c>
      <c r="F8" s="39" t="b">
        <v>0</v>
      </c>
      <c r="G8" s="39" t="b">
        <v>0</v>
      </c>
      <c r="J8" t="s">
        <v>84</v>
      </c>
      <c r="L8">
        <v>1429</v>
      </c>
      <c r="M8">
        <v>2</v>
      </c>
      <c r="N8"/>
      <c r="O8"/>
      <c r="P8"/>
      <c r="Q8">
        <v>0</v>
      </c>
      <c r="S8" s="34" t="s">
        <v>152</v>
      </c>
      <c r="BF8" s="38" t="s">
        <v>86</v>
      </c>
    </row>
    <row r="9" spans="1:62" s="34" customFormat="1">
      <c r="A9" s="56">
        <v>1088228</v>
      </c>
      <c r="B9" s="57">
        <v>1088228</v>
      </c>
      <c r="C9" t="s">
        <v>87</v>
      </c>
      <c r="D9" s="39" t="s">
        <v>83</v>
      </c>
      <c r="E9" s="39" t="s">
        <v>258</v>
      </c>
      <c r="F9" s="39" t="b">
        <v>0</v>
      </c>
      <c r="G9" s="39" t="b">
        <v>0</v>
      </c>
      <c r="J9" t="s">
        <v>84</v>
      </c>
      <c r="L9">
        <v>1159</v>
      </c>
      <c r="M9">
        <v>0.25</v>
      </c>
      <c r="N9"/>
      <c r="O9"/>
      <c r="P9"/>
      <c r="Q9">
        <v>0</v>
      </c>
      <c r="S9" s="34" t="s">
        <v>152</v>
      </c>
      <c r="BF9" s="38" t="s">
        <v>87</v>
      </c>
    </row>
    <row r="10" spans="1:62" s="34" customFormat="1">
      <c r="A10" s="56">
        <v>1090257</v>
      </c>
      <c r="B10" s="57">
        <v>1090257</v>
      </c>
      <c r="C10" t="s">
        <v>88</v>
      </c>
      <c r="D10" s="39" t="s">
        <v>83</v>
      </c>
      <c r="E10" s="39" t="s">
        <v>258</v>
      </c>
      <c r="F10" s="39" t="b">
        <v>0</v>
      </c>
      <c r="G10" s="39" t="b">
        <v>0</v>
      </c>
      <c r="J10" t="s">
        <v>84</v>
      </c>
      <c r="L10">
        <v>0</v>
      </c>
      <c r="M10">
        <v>2</v>
      </c>
      <c r="N10"/>
      <c r="O10"/>
      <c r="P10"/>
      <c r="Q10">
        <v>0</v>
      </c>
      <c r="S10" s="34" t="s">
        <v>152</v>
      </c>
      <c r="BF10" s="38" t="s">
        <v>88</v>
      </c>
    </row>
    <row r="11" spans="1:62" s="34" customFormat="1">
      <c r="A11" s="56" t="s">
        <v>89</v>
      </c>
      <c r="B11" s="57" t="s">
        <v>89</v>
      </c>
      <c r="C11" t="s">
        <v>90</v>
      </c>
      <c r="D11" s="39" t="s">
        <v>83</v>
      </c>
      <c r="E11" s="39" t="s">
        <v>258</v>
      </c>
      <c r="F11" s="39" t="b">
        <v>0</v>
      </c>
      <c r="G11" s="39" t="b">
        <v>0</v>
      </c>
      <c r="J11" t="s">
        <v>84</v>
      </c>
      <c r="L11">
        <v>244</v>
      </c>
      <c r="M11">
        <v>0.25</v>
      </c>
      <c r="N11"/>
      <c r="O11"/>
      <c r="P11"/>
      <c r="Q11">
        <v>0</v>
      </c>
      <c r="S11" s="34" t="s">
        <v>152</v>
      </c>
      <c r="BF11" s="38" t="s">
        <v>90</v>
      </c>
    </row>
    <row r="12" spans="1:62" s="34" customFormat="1">
      <c r="A12" s="56">
        <v>1071996</v>
      </c>
      <c r="B12" s="57">
        <v>1071996</v>
      </c>
      <c r="C12" t="s">
        <v>91</v>
      </c>
      <c r="D12" s="39" t="s">
        <v>83</v>
      </c>
      <c r="E12" s="39" t="s">
        <v>258</v>
      </c>
      <c r="F12" s="39" t="b">
        <v>0</v>
      </c>
      <c r="G12" s="39" t="b">
        <v>0</v>
      </c>
      <c r="J12" t="s">
        <v>84</v>
      </c>
      <c r="L12">
        <v>6036</v>
      </c>
      <c r="M12">
        <v>1.5</v>
      </c>
      <c r="N12"/>
      <c r="O12"/>
      <c r="P12"/>
      <c r="Q12">
        <v>0</v>
      </c>
      <c r="S12" s="34" t="s">
        <v>152</v>
      </c>
      <c r="BF12" s="38" t="s">
        <v>91</v>
      </c>
    </row>
    <row r="13" spans="1:62" s="59" customFormat="1">
      <c r="A13" s="58" t="s">
        <v>92</v>
      </c>
      <c r="B13" s="58" t="s">
        <v>92</v>
      </c>
      <c r="C13" s="59" t="s">
        <v>93</v>
      </c>
      <c r="D13" s="59" t="s">
        <v>94</v>
      </c>
      <c r="E13" s="59" t="s">
        <v>259</v>
      </c>
      <c r="F13" s="39" t="b">
        <v>0</v>
      </c>
      <c r="G13" s="39" t="b">
        <v>0</v>
      </c>
      <c r="J13" s="59" t="s">
        <v>95</v>
      </c>
      <c r="K13" s="59">
        <v>1.6759999999999999</v>
      </c>
      <c r="N13" s="59">
        <v>1</v>
      </c>
      <c r="BF13" s="38" t="s">
        <v>93</v>
      </c>
    </row>
    <row r="14" spans="1:62" s="59" customFormat="1">
      <c r="A14" s="58" t="s">
        <v>96</v>
      </c>
      <c r="B14" s="58" t="s">
        <v>96</v>
      </c>
      <c r="C14" s="59" t="s">
        <v>97</v>
      </c>
      <c r="D14" s="59" t="s">
        <v>98</v>
      </c>
      <c r="E14" s="59" t="s">
        <v>259</v>
      </c>
      <c r="F14" s="39" t="b">
        <v>0</v>
      </c>
      <c r="G14" s="39" t="b">
        <v>0</v>
      </c>
      <c r="J14" s="59" t="s">
        <v>95</v>
      </c>
      <c r="M14" s="59">
        <v>4</v>
      </c>
      <c r="R14" s="59">
        <v>5</v>
      </c>
      <c r="BF14" s="38" t="s">
        <v>97</v>
      </c>
    </row>
    <row r="15" spans="1:62" s="60" customFormat="1">
      <c r="A15" s="58" t="s">
        <v>99</v>
      </c>
      <c r="B15" s="58" t="s">
        <v>99</v>
      </c>
      <c r="C15" s="59" t="s">
        <v>93</v>
      </c>
      <c r="D15" s="60" t="s">
        <v>94</v>
      </c>
      <c r="E15" s="60" t="s">
        <v>259</v>
      </c>
      <c r="F15" s="39" t="b">
        <v>0</v>
      </c>
      <c r="G15" s="39" t="b">
        <v>0</v>
      </c>
      <c r="J15" s="60" t="s">
        <v>95</v>
      </c>
      <c r="K15" s="60">
        <v>1.6759999999999999</v>
      </c>
      <c r="N15" s="60">
        <v>1</v>
      </c>
      <c r="BF15" s="38" t="s">
        <v>93</v>
      </c>
    </row>
    <row r="16" spans="1:62" s="60" customFormat="1">
      <c r="A16" s="58" t="s">
        <v>100</v>
      </c>
      <c r="B16" s="58" t="s">
        <v>100</v>
      </c>
      <c r="C16" s="59" t="s">
        <v>101</v>
      </c>
      <c r="D16" s="60" t="s">
        <v>98</v>
      </c>
      <c r="E16" s="60" t="s">
        <v>259</v>
      </c>
      <c r="F16" s="39" t="b">
        <v>0</v>
      </c>
      <c r="G16" s="39" t="b">
        <v>0</v>
      </c>
      <c r="J16" s="60" t="s">
        <v>95</v>
      </c>
      <c r="M16" s="60">
        <v>1</v>
      </c>
      <c r="R16" s="60">
        <v>5</v>
      </c>
      <c r="BF16" s="38" t="s">
        <v>101</v>
      </c>
    </row>
    <row r="17" spans="1:58" s="59" customFormat="1">
      <c r="A17" s="58" t="s">
        <v>102</v>
      </c>
      <c r="B17" s="58" t="s">
        <v>102</v>
      </c>
      <c r="C17" s="59" t="s">
        <v>93</v>
      </c>
      <c r="D17" s="59" t="s">
        <v>94</v>
      </c>
      <c r="E17" s="59" t="s">
        <v>259</v>
      </c>
      <c r="F17" s="39" t="b">
        <v>0</v>
      </c>
      <c r="G17" s="39" t="b">
        <v>0</v>
      </c>
      <c r="J17" s="59" t="s">
        <v>95</v>
      </c>
      <c r="K17" s="59">
        <v>7.0759999999999996</v>
      </c>
      <c r="N17" s="59">
        <v>1</v>
      </c>
      <c r="BF17" s="38" t="s">
        <v>93</v>
      </c>
    </row>
    <row r="18" spans="1:58" s="59" customFormat="1">
      <c r="A18" s="58" t="s">
        <v>103</v>
      </c>
      <c r="B18" s="58" t="s">
        <v>103</v>
      </c>
      <c r="C18" s="59" t="s">
        <v>101</v>
      </c>
      <c r="D18" s="59" t="s">
        <v>98</v>
      </c>
      <c r="E18" s="59" t="s">
        <v>259</v>
      </c>
      <c r="F18" s="39" t="b">
        <v>0</v>
      </c>
      <c r="G18" s="39" t="b">
        <v>0</v>
      </c>
      <c r="J18" s="59" t="s">
        <v>95</v>
      </c>
      <c r="L18" s="59">
        <v>297.55</v>
      </c>
      <c r="M18" s="59">
        <v>5</v>
      </c>
      <c r="R18" s="59">
        <v>5</v>
      </c>
      <c r="BF18" s="38" t="s">
        <v>101</v>
      </c>
    </row>
    <row r="19" spans="1:58" s="59" customFormat="1">
      <c r="A19" s="58" t="s">
        <v>104</v>
      </c>
      <c r="B19" s="58" t="s">
        <v>104</v>
      </c>
      <c r="C19" s="59" t="s">
        <v>105</v>
      </c>
      <c r="D19" s="59" t="s">
        <v>98</v>
      </c>
      <c r="E19" s="59" t="s">
        <v>259</v>
      </c>
      <c r="F19" s="39" t="b">
        <v>0</v>
      </c>
      <c r="G19" s="39" t="b">
        <v>0</v>
      </c>
      <c r="J19" s="59" t="s">
        <v>95</v>
      </c>
      <c r="L19" s="59">
        <v>81.8</v>
      </c>
      <c r="M19" s="59">
        <v>0.33333000000000002</v>
      </c>
      <c r="R19" s="59">
        <v>5</v>
      </c>
      <c r="BF19" s="38" t="s">
        <v>105</v>
      </c>
    </row>
    <row r="20" spans="1:58" s="59" customFormat="1">
      <c r="A20" s="58" t="s">
        <v>106</v>
      </c>
      <c r="B20" s="58" t="s">
        <v>106</v>
      </c>
      <c r="C20" s="59" t="s">
        <v>107</v>
      </c>
      <c r="D20" s="59" t="s">
        <v>98</v>
      </c>
      <c r="E20" s="59" t="s">
        <v>259</v>
      </c>
      <c r="F20" s="39" t="b">
        <v>0</v>
      </c>
      <c r="G20" s="39" t="b">
        <v>0</v>
      </c>
      <c r="J20" s="59" t="s">
        <v>95</v>
      </c>
      <c r="L20" s="59">
        <v>83.85</v>
      </c>
      <c r="M20" s="59">
        <v>0.33333000000000002</v>
      </c>
      <c r="R20" s="59">
        <v>5</v>
      </c>
      <c r="BF20" s="38" t="s">
        <v>107</v>
      </c>
    </row>
    <row r="21" spans="1:58" s="110" customFormat="1">
      <c r="A21" s="109" t="s">
        <v>306</v>
      </c>
      <c r="B21" s="109" t="s">
        <v>306</v>
      </c>
      <c r="C21" s="110" t="s">
        <v>306</v>
      </c>
      <c r="D21" s="110" t="s">
        <v>98</v>
      </c>
      <c r="E21" s="110" t="s">
        <v>259</v>
      </c>
      <c r="F21" s="111" t="b">
        <v>0</v>
      </c>
      <c r="G21" s="111" t="b">
        <v>0</v>
      </c>
      <c r="J21" s="110" t="s">
        <v>95</v>
      </c>
      <c r="L21" s="110">
        <v>83.85</v>
      </c>
      <c r="M21" s="110">
        <v>0.33333000000000002</v>
      </c>
      <c r="R21" s="110">
        <v>5</v>
      </c>
      <c r="BF21" s="109" t="s">
        <v>306</v>
      </c>
    </row>
    <row r="22" spans="1:58" s="110" customFormat="1">
      <c r="A22" s="109" t="s">
        <v>308</v>
      </c>
      <c r="B22" s="109" t="s">
        <v>308</v>
      </c>
      <c r="C22" s="110" t="s">
        <v>308</v>
      </c>
      <c r="D22" s="110" t="s">
        <v>98</v>
      </c>
      <c r="E22" s="110" t="s">
        <v>259</v>
      </c>
      <c r="F22" s="111" t="b">
        <v>0</v>
      </c>
      <c r="G22" s="111" t="b">
        <v>0</v>
      </c>
      <c r="J22" s="110" t="s">
        <v>95</v>
      </c>
      <c r="L22" s="110">
        <v>83.85</v>
      </c>
      <c r="M22" s="110">
        <v>0.33333000000000002</v>
      </c>
      <c r="R22" s="110">
        <v>5</v>
      </c>
      <c r="BF22" s="109" t="s">
        <v>308</v>
      </c>
    </row>
    <row r="23" spans="1:58" s="110" customFormat="1">
      <c r="A23" s="109" t="s">
        <v>318</v>
      </c>
      <c r="B23" s="109" t="s">
        <v>318</v>
      </c>
      <c r="C23" s="110" t="s">
        <v>318</v>
      </c>
      <c r="D23" s="110" t="s">
        <v>98</v>
      </c>
      <c r="E23" s="110" t="s">
        <v>259</v>
      </c>
      <c r="F23" s="111" t="b">
        <v>0</v>
      </c>
      <c r="G23" s="111" t="b">
        <v>0</v>
      </c>
      <c r="J23" s="110" t="s">
        <v>95</v>
      </c>
      <c r="L23" s="110">
        <v>83.85</v>
      </c>
      <c r="M23" s="110">
        <v>0.33333000000000002</v>
      </c>
      <c r="R23" s="110">
        <v>5</v>
      </c>
      <c r="BF23" s="109" t="s">
        <v>318</v>
      </c>
    </row>
    <row r="24" spans="1:58" s="110" customFormat="1">
      <c r="A24" s="109" t="s">
        <v>319</v>
      </c>
      <c r="B24" s="109" t="s">
        <v>319</v>
      </c>
      <c r="C24" s="110" t="s">
        <v>319</v>
      </c>
      <c r="D24" s="110" t="s">
        <v>98</v>
      </c>
      <c r="E24" s="110" t="s">
        <v>259</v>
      </c>
      <c r="F24" s="111" t="b">
        <v>0</v>
      </c>
      <c r="G24" s="111" t="b">
        <v>0</v>
      </c>
      <c r="J24" s="110" t="s">
        <v>95</v>
      </c>
      <c r="L24" s="110">
        <v>83.85</v>
      </c>
      <c r="M24" s="110">
        <v>0.33333000000000002</v>
      </c>
      <c r="R24" s="110">
        <v>5</v>
      </c>
      <c r="BF24" s="109" t="s">
        <v>319</v>
      </c>
    </row>
    <row r="25" spans="1:58" s="110" customFormat="1">
      <c r="A25" s="109" t="s">
        <v>310</v>
      </c>
      <c r="B25" s="109" t="s">
        <v>310</v>
      </c>
      <c r="C25" s="110" t="s">
        <v>310</v>
      </c>
      <c r="D25" s="110" t="s">
        <v>98</v>
      </c>
      <c r="E25" s="110" t="s">
        <v>259</v>
      </c>
      <c r="F25" s="111" t="b">
        <v>0</v>
      </c>
      <c r="G25" s="111" t="b">
        <v>0</v>
      </c>
      <c r="J25" s="110" t="s">
        <v>95</v>
      </c>
      <c r="L25" s="110">
        <v>83.85</v>
      </c>
      <c r="M25" s="110">
        <v>0.33333000000000002</v>
      </c>
      <c r="R25" s="110">
        <v>5</v>
      </c>
      <c r="BF25" s="109" t="s">
        <v>310</v>
      </c>
    </row>
    <row r="26" spans="1:58" s="110" customFormat="1">
      <c r="A26" s="109" t="s">
        <v>311</v>
      </c>
      <c r="B26" s="109" t="s">
        <v>311</v>
      </c>
      <c r="C26" s="110" t="s">
        <v>311</v>
      </c>
      <c r="D26" s="110" t="s">
        <v>98</v>
      </c>
      <c r="E26" s="110" t="s">
        <v>259</v>
      </c>
      <c r="F26" s="111" t="b">
        <v>0</v>
      </c>
      <c r="G26" s="111" t="b">
        <v>0</v>
      </c>
      <c r="J26" s="110" t="s">
        <v>95</v>
      </c>
      <c r="L26" s="110">
        <v>83.85</v>
      </c>
      <c r="M26" s="110">
        <v>0.33333000000000002</v>
      </c>
      <c r="R26" s="110">
        <v>5</v>
      </c>
      <c r="BF26" s="109" t="s">
        <v>311</v>
      </c>
    </row>
    <row r="27" spans="1:58" s="110" customFormat="1">
      <c r="A27" s="109" t="s">
        <v>312</v>
      </c>
      <c r="B27" s="109" t="s">
        <v>312</v>
      </c>
      <c r="C27" s="110" t="s">
        <v>312</v>
      </c>
      <c r="D27" s="110" t="s">
        <v>98</v>
      </c>
      <c r="E27" s="110" t="s">
        <v>259</v>
      </c>
      <c r="F27" s="111" t="b">
        <v>0</v>
      </c>
      <c r="G27" s="111" t="b">
        <v>0</v>
      </c>
      <c r="J27" s="110" t="s">
        <v>95</v>
      </c>
      <c r="L27" s="110">
        <v>83.85</v>
      </c>
      <c r="M27" s="110">
        <v>0.33333000000000002</v>
      </c>
      <c r="R27" s="110">
        <v>5</v>
      </c>
      <c r="BF27" s="109" t="s">
        <v>312</v>
      </c>
    </row>
    <row r="28" spans="1:58" s="110" customFormat="1">
      <c r="A28" s="109" t="s">
        <v>313</v>
      </c>
      <c r="B28" s="109" t="s">
        <v>313</v>
      </c>
      <c r="C28" s="110" t="s">
        <v>313</v>
      </c>
      <c r="D28" s="110" t="s">
        <v>98</v>
      </c>
      <c r="E28" s="110" t="s">
        <v>259</v>
      </c>
      <c r="F28" s="111" t="b">
        <v>0</v>
      </c>
      <c r="G28" s="111" t="b">
        <v>0</v>
      </c>
      <c r="J28" s="110" t="s">
        <v>95</v>
      </c>
      <c r="L28" s="110">
        <v>83.85</v>
      </c>
      <c r="M28" s="110">
        <v>0.33333000000000002</v>
      </c>
      <c r="R28" s="110">
        <v>5</v>
      </c>
      <c r="BF28" s="109" t="s">
        <v>313</v>
      </c>
    </row>
    <row r="29" spans="1:58" s="110" customFormat="1">
      <c r="A29" s="109" t="s">
        <v>314</v>
      </c>
      <c r="B29" s="109" t="s">
        <v>314</v>
      </c>
      <c r="C29" s="110" t="s">
        <v>314</v>
      </c>
      <c r="D29" s="110" t="s">
        <v>98</v>
      </c>
      <c r="E29" s="110" t="s">
        <v>259</v>
      </c>
      <c r="F29" s="111" t="b">
        <v>0</v>
      </c>
      <c r="G29" s="111" t="b">
        <v>0</v>
      </c>
      <c r="J29" s="110" t="s">
        <v>95</v>
      </c>
      <c r="L29" s="110">
        <v>83.85</v>
      </c>
      <c r="M29" s="110">
        <v>0.33333000000000002</v>
      </c>
      <c r="R29" s="110">
        <v>5</v>
      </c>
      <c r="BF29" s="109" t="s">
        <v>314</v>
      </c>
    </row>
    <row r="30" spans="1:58" s="110" customFormat="1">
      <c r="A30" s="109" t="s">
        <v>315</v>
      </c>
      <c r="B30" s="109" t="s">
        <v>315</v>
      </c>
      <c r="C30" s="110" t="s">
        <v>315</v>
      </c>
      <c r="D30" s="110" t="s">
        <v>98</v>
      </c>
      <c r="E30" s="110" t="s">
        <v>259</v>
      </c>
      <c r="F30" s="111" t="b">
        <v>0</v>
      </c>
      <c r="G30" s="111" t="b">
        <v>0</v>
      </c>
      <c r="J30" s="110" t="s">
        <v>95</v>
      </c>
      <c r="L30" s="110">
        <v>83.85</v>
      </c>
      <c r="M30" s="110">
        <v>0.33333000000000002</v>
      </c>
      <c r="R30" s="110">
        <v>5</v>
      </c>
      <c r="BF30" s="109" t="s">
        <v>315</v>
      </c>
    </row>
    <row r="31" spans="1:58" s="110" customFormat="1">
      <c r="A31" s="109" t="s">
        <v>316</v>
      </c>
      <c r="B31" s="109" t="s">
        <v>316</v>
      </c>
      <c r="C31" s="110" t="s">
        <v>316</v>
      </c>
      <c r="D31" s="110" t="s">
        <v>98</v>
      </c>
      <c r="E31" s="110" t="s">
        <v>259</v>
      </c>
      <c r="F31" s="111" t="b">
        <v>0</v>
      </c>
      <c r="G31" s="111" t="b">
        <v>0</v>
      </c>
      <c r="J31" s="110" t="s">
        <v>95</v>
      </c>
      <c r="L31" s="110">
        <v>83.85</v>
      </c>
      <c r="M31" s="110">
        <v>0.33333000000000002</v>
      </c>
      <c r="R31" s="110">
        <v>5</v>
      </c>
      <c r="BF31" s="109" t="s">
        <v>316</v>
      </c>
    </row>
    <row r="32" spans="1:58" s="110" customFormat="1">
      <c r="A32" s="109" t="s">
        <v>317</v>
      </c>
      <c r="B32" s="109" t="s">
        <v>317</v>
      </c>
      <c r="C32" s="110" t="s">
        <v>317</v>
      </c>
      <c r="D32" s="110" t="s">
        <v>98</v>
      </c>
      <c r="E32" s="110" t="s">
        <v>259</v>
      </c>
      <c r="F32" s="111" t="b">
        <v>0</v>
      </c>
      <c r="G32" s="111" t="b">
        <v>0</v>
      </c>
      <c r="J32" s="110" t="s">
        <v>95</v>
      </c>
      <c r="L32" s="110">
        <v>83.85</v>
      </c>
      <c r="M32" s="110">
        <v>0.33333000000000002</v>
      </c>
      <c r="R32" s="110">
        <v>5</v>
      </c>
      <c r="BF32" s="109" t="s">
        <v>317</v>
      </c>
    </row>
    <row r="33" spans="1:58" s="110" customFormat="1">
      <c r="A33" s="109" t="s">
        <v>320</v>
      </c>
      <c r="B33" s="109" t="s">
        <v>320</v>
      </c>
      <c r="C33" s="110" t="s">
        <v>320</v>
      </c>
      <c r="D33" s="110" t="s">
        <v>98</v>
      </c>
      <c r="E33" s="110" t="s">
        <v>259</v>
      </c>
      <c r="F33" s="111" t="b">
        <v>0</v>
      </c>
      <c r="G33" s="111" t="b">
        <v>0</v>
      </c>
      <c r="J33" s="110" t="s">
        <v>95</v>
      </c>
      <c r="L33" s="110">
        <v>83.85</v>
      </c>
      <c r="M33" s="110">
        <v>0.33333000000000002</v>
      </c>
      <c r="R33" s="110">
        <v>5</v>
      </c>
      <c r="BF33" s="109" t="s">
        <v>320</v>
      </c>
    </row>
    <row r="34" spans="1:58" s="110" customFormat="1">
      <c r="A34" s="109" t="s">
        <v>321</v>
      </c>
      <c r="B34" s="109" t="s">
        <v>321</v>
      </c>
      <c r="C34" s="110" t="s">
        <v>321</v>
      </c>
      <c r="D34" s="110" t="s">
        <v>98</v>
      </c>
      <c r="E34" s="110" t="s">
        <v>259</v>
      </c>
      <c r="F34" s="111" t="b">
        <v>0</v>
      </c>
      <c r="G34" s="111" t="b">
        <v>0</v>
      </c>
      <c r="J34" s="110" t="s">
        <v>95</v>
      </c>
      <c r="L34" s="110">
        <v>83.85</v>
      </c>
      <c r="M34" s="110">
        <v>0.33333000000000002</v>
      </c>
      <c r="R34" s="110">
        <v>5</v>
      </c>
      <c r="BF34" s="109" t="s">
        <v>321</v>
      </c>
    </row>
    <row r="35" spans="1:58" s="110" customFormat="1">
      <c r="A35" s="109" t="s">
        <v>322</v>
      </c>
      <c r="B35" s="109" t="s">
        <v>322</v>
      </c>
      <c r="C35" s="110" t="s">
        <v>322</v>
      </c>
      <c r="D35" s="110" t="s">
        <v>98</v>
      </c>
      <c r="E35" s="110" t="s">
        <v>259</v>
      </c>
      <c r="F35" s="111" t="b">
        <v>0</v>
      </c>
      <c r="G35" s="111" t="b">
        <v>0</v>
      </c>
      <c r="J35" s="110" t="s">
        <v>95</v>
      </c>
      <c r="L35" s="110">
        <v>83.85</v>
      </c>
      <c r="M35" s="110">
        <v>0.33333000000000002</v>
      </c>
      <c r="R35" s="110">
        <v>5</v>
      </c>
      <c r="BF35" s="109" t="s">
        <v>322</v>
      </c>
    </row>
    <row r="36" spans="1:58" s="110" customFormat="1">
      <c r="A36" s="109" t="s">
        <v>324</v>
      </c>
      <c r="B36" s="109" t="s">
        <v>324</v>
      </c>
      <c r="C36" s="110" t="s">
        <v>324</v>
      </c>
      <c r="D36" s="110" t="s">
        <v>98</v>
      </c>
      <c r="E36" s="110" t="s">
        <v>259</v>
      </c>
      <c r="F36" s="111" t="b">
        <v>0</v>
      </c>
      <c r="G36" s="111" t="b">
        <v>0</v>
      </c>
      <c r="J36" s="110" t="s">
        <v>95</v>
      </c>
      <c r="L36" s="110">
        <v>83.85</v>
      </c>
      <c r="M36" s="110">
        <v>0.33333000000000002</v>
      </c>
      <c r="R36" s="110">
        <v>5</v>
      </c>
      <c r="BF36" s="109" t="s">
        <v>324</v>
      </c>
    </row>
    <row r="37" spans="1:58" s="110" customFormat="1">
      <c r="A37" s="109" t="s">
        <v>325</v>
      </c>
      <c r="B37" s="109" t="s">
        <v>325</v>
      </c>
      <c r="C37" s="110" t="s">
        <v>325</v>
      </c>
      <c r="D37" s="110" t="s">
        <v>98</v>
      </c>
      <c r="E37" s="110" t="s">
        <v>259</v>
      </c>
      <c r="F37" s="111" t="b">
        <v>0</v>
      </c>
      <c r="G37" s="111" t="b">
        <v>0</v>
      </c>
      <c r="J37" s="110" t="s">
        <v>95</v>
      </c>
      <c r="L37" s="110">
        <v>83.85</v>
      </c>
      <c r="M37" s="110">
        <v>0.33333000000000002</v>
      </c>
      <c r="R37" s="110">
        <v>5</v>
      </c>
      <c r="BF37" s="109" t="s">
        <v>325</v>
      </c>
    </row>
    <row r="38" spans="1:58" s="110" customFormat="1">
      <c r="A38" s="109" t="s">
        <v>326</v>
      </c>
      <c r="B38" s="109" t="s">
        <v>326</v>
      </c>
      <c r="C38" s="110" t="s">
        <v>326</v>
      </c>
      <c r="D38" s="110" t="s">
        <v>98</v>
      </c>
      <c r="E38" s="110" t="s">
        <v>259</v>
      </c>
      <c r="F38" s="111" t="b">
        <v>0</v>
      </c>
      <c r="G38" s="111" t="b">
        <v>0</v>
      </c>
      <c r="J38" s="110" t="s">
        <v>95</v>
      </c>
      <c r="L38" s="110">
        <v>83.85</v>
      </c>
      <c r="M38" s="110">
        <v>0.33333000000000002</v>
      </c>
      <c r="R38" s="110">
        <v>5</v>
      </c>
      <c r="BF38" s="109" t="s">
        <v>326</v>
      </c>
    </row>
    <row r="39" spans="1:58" s="110" customFormat="1">
      <c r="A39" s="109" t="s">
        <v>327</v>
      </c>
      <c r="B39" s="109" t="s">
        <v>327</v>
      </c>
      <c r="C39" s="110" t="s">
        <v>327</v>
      </c>
      <c r="D39" s="110" t="s">
        <v>98</v>
      </c>
      <c r="E39" s="110" t="s">
        <v>259</v>
      </c>
      <c r="F39" s="111" t="b">
        <v>0</v>
      </c>
      <c r="G39" s="111" t="b">
        <v>0</v>
      </c>
      <c r="J39" s="110" t="s">
        <v>95</v>
      </c>
      <c r="L39" s="110">
        <v>83.85</v>
      </c>
      <c r="M39" s="110">
        <v>0.33333000000000002</v>
      </c>
      <c r="R39" s="110">
        <v>5</v>
      </c>
      <c r="BF39" s="109" t="s">
        <v>327</v>
      </c>
    </row>
    <row r="40" spans="1:58" s="110" customFormat="1">
      <c r="A40" s="109" t="s">
        <v>328</v>
      </c>
      <c r="B40" s="109" t="s">
        <v>328</v>
      </c>
      <c r="C40" s="110" t="s">
        <v>328</v>
      </c>
      <c r="D40" s="110" t="s">
        <v>98</v>
      </c>
      <c r="E40" s="110" t="s">
        <v>259</v>
      </c>
      <c r="F40" s="111" t="b">
        <v>0</v>
      </c>
      <c r="G40" s="111" t="b">
        <v>0</v>
      </c>
      <c r="J40" s="110" t="s">
        <v>95</v>
      </c>
      <c r="L40" s="110">
        <v>83.85</v>
      </c>
      <c r="M40" s="110">
        <v>0.33333000000000002</v>
      </c>
      <c r="R40" s="110">
        <v>5</v>
      </c>
      <c r="BF40" s="109" t="s">
        <v>328</v>
      </c>
    </row>
    <row r="41" spans="1:58" s="110" customFormat="1">
      <c r="A41" s="109" t="s">
        <v>329</v>
      </c>
      <c r="B41" s="109" t="s">
        <v>329</v>
      </c>
      <c r="C41" s="110" t="s">
        <v>329</v>
      </c>
      <c r="D41" s="110" t="s">
        <v>98</v>
      </c>
      <c r="E41" s="110" t="s">
        <v>259</v>
      </c>
      <c r="F41" s="111" t="b">
        <v>0</v>
      </c>
      <c r="G41" s="111" t="b">
        <v>0</v>
      </c>
      <c r="J41" s="110" t="s">
        <v>95</v>
      </c>
      <c r="L41" s="110">
        <v>83.85</v>
      </c>
      <c r="M41" s="110">
        <v>0.33333000000000002</v>
      </c>
      <c r="R41" s="110">
        <v>5</v>
      </c>
      <c r="BF41" s="109" t="s">
        <v>329</v>
      </c>
    </row>
    <row r="42" spans="1:58" s="110" customFormat="1">
      <c r="A42" s="109" t="s">
        <v>330</v>
      </c>
      <c r="B42" s="109" t="s">
        <v>330</v>
      </c>
      <c r="C42" s="110" t="s">
        <v>330</v>
      </c>
      <c r="D42" s="110" t="s">
        <v>98</v>
      </c>
      <c r="E42" s="110" t="s">
        <v>259</v>
      </c>
      <c r="F42" s="111" t="b">
        <v>0</v>
      </c>
      <c r="G42" s="111" t="b">
        <v>0</v>
      </c>
      <c r="J42" s="110" t="s">
        <v>95</v>
      </c>
      <c r="L42" s="110">
        <v>83.85</v>
      </c>
      <c r="M42" s="110">
        <v>0.33333000000000002</v>
      </c>
      <c r="R42" s="110">
        <v>5</v>
      </c>
      <c r="BF42" s="109" t="s">
        <v>330</v>
      </c>
    </row>
    <row r="43" spans="1:58" s="110" customFormat="1">
      <c r="A43" s="109" t="s">
        <v>331</v>
      </c>
      <c r="B43" s="109" t="s">
        <v>331</v>
      </c>
      <c r="C43" s="110" t="s">
        <v>331</v>
      </c>
      <c r="D43" s="110" t="s">
        <v>98</v>
      </c>
      <c r="E43" s="110" t="s">
        <v>259</v>
      </c>
      <c r="F43" s="111" t="b">
        <v>0</v>
      </c>
      <c r="G43" s="111" t="b">
        <v>0</v>
      </c>
      <c r="J43" s="110" t="s">
        <v>95</v>
      </c>
      <c r="L43" s="110">
        <v>83.85</v>
      </c>
      <c r="M43" s="110">
        <v>0.33333000000000002</v>
      </c>
      <c r="R43" s="110">
        <v>5</v>
      </c>
      <c r="BF43" s="109" t="s">
        <v>331</v>
      </c>
    </row>
    <row r="44" spans="1:58" s="110" customFormat="1">
      <c r="A44" s="109" t="s">
        <v>332</v>
      </c>
      <c r="B44" s="109" t="s">
        <v>332</v>
      </c>
      <c r="C44" s="110" t="s">
        <v>332</v>
      </c>
      <c r="D44" s="110" t="s">
        <v>98</v>
      </c>
      <c r="E44" s="110" t="s">
        <v>259</v>
      </c>
      <c r="F44" s="111" t="b">
        <v>0</v>
      </c>
      <c r="G44" s="111" t="b">
        <v>0</v>
      </c>
      <c r="J44" s="110" t="s">
        <v>95</v>
      </c>
      <c r="L44" s="110">
        <v>83.85</v>
      </c>
      <c r="M44" s="110">
        <v>0.33333000000000002</v>
      </c>
      <c r="R44" s="110">
        <v>5</v>
      </c>
      <c r="BF44" s="109" t="s">
        <v>332</v>
      </c>
    </row>
    <row r="45" spans="1:58" s="110" customFormat="1">
      <c r="A45" s="109" t="s">
        <v>333</v>
      </c>
      <c r="B45" s="109" t="s">
        <v>333</v>
      </c>
      <c r="C45" s="110" t="s">
        <v>333</v>
      </c>
      <c r="D45" s="110" t="s">
        <v>98</v>
      </c>
      <c r="E45" s="110" t="s">
        <v>259</v>
      </c>
      <c r="F45" s="111" t="b">
        <v>0</v>
      </c>
      <c r="G45" s="111" t="b">
        <v>0</v>
      </c>
      <c r="J45" s="110" t="s">
        <v>95</v>
      </c>
      <c r="L45" s="110">
        <v>83.85</v>
      </c>
      <c r="M45" s="110">
        <v>0.33333000000000002</v>
      </c>
      <c r="R45" s="110">
        <v>5</v>
      </c>
      <c r="BF45" s="109" t="s">
        <v>333</v>
      </c>
    </row>
    <row r="46" spans="1:58" s="110" customFormat="1">
      <c r="A46" s="109" t="s">
        <v>334</v>
      </c>
      <c r="B46" s="109" t="s">
        <v>334</v>
      </c>
      <c r="C46" s="110" t="s">
        <v>334</v>
      </c>
      <c r="D46" s="110" t="s">
        <v>98</v>
      </c>
      <c r="E46" s="110" t="s">
        <v>259</v>
      </c>
      <c r="F46" s="111" t="b">
        <v>0</v>
      </c>
      <c r="G46" s="111" t="b">
        <v>0</v>
      </c>
      <c r="J46" s="110" t="s">
        <v>95</v>
      </c>
      <c r="L46" s="110">
        <v>83.85</v>
      </c>
      <c r="M46" s="110">
        <v>0.33333000000000002</v>
      </c>
      <c r="R46" s="110">
        <v>5</v>
      </c>
      <c r="BF46" s="109" t="s">
        <v>334</v>
      </c>
    </row>
    <row r="47" spans="1:58" s="110" customFormat="1">
      <c r="A47" s="109" t="s">
        <v>335</v>
      </c>
      <c r="B47" s="109" t="s">
        <v>335</v>
      </c>
      <c r="C47" s="110" t="s">
        <v>335</v>
      </c>
      <c r="D47" s="110" t="s">
        <v>98</v>
      </c>
      <c r="E47" s="110" t="s">
        <v>259</v>
      </c>
      <c r="F47" s="111" t="b">
        <v>0</v>
      </c>
      <c r="G47" s="111" t="b">
        <v>0</v>
      </c>
      <c r="J47" s="110" t="s">
        <v>95</v>
      </c>
      <c r="L47" s="110">
        <v>83.85</v>
      </c>
      <c r="M47" s="110">
        <v>0.33333000000000002</v>
      </c>
      <c r="R47" s="110">
        <v>5</v>
      </c>
      <c r="BF47" s="109" t="s">
        <v>335</v>
      </c>
    </row>
    <row r="48" spans="1:58" s="110" customFormat="1">
      <c r="A48" s="109" t="s">
        <v>336</v>
      </c>
      <c r="B48" s="109" t="s">
        <v>336</v>
      </c>
      <c r="C48" s="110" t="s">
        <v>336</v>
      </c>
      <c r="D48" s="110" t="s">
        <v>98</v>
      </c>
      <c r="E48" s="110" t="s">
        <v>259</v>
      </c>
      <c r="F48" s="111" t="b">
        <v>0</v>
      </c>
      <c r="G48" s="111" t="b">
        <v>0</v>
      </c>
      <c r="J48" s="110" t="s">
        <v>95</v>
      </c>
      <c r="L48" s="110">
        <v>83.85</v>
      </c>
      <c r="M48" s="110">
        <v>0.33333000000000002</v>
      </c>
      <c r="R48" s="110">
        <v>5</v>
      </c>
      <c r="BF48" s="109" t="s">
        <v>336</v>
      </c>
    </row>
    <row r="49" spans="1:58" s="110" customFormat="1">
      <c r="A49" s="109" t="s">
        <v>337</v>
      </c>
      <c r="B49" s="109" t="s">
        <v>337</v>
      </c>
      <c r="C49" s="110" t="s">
        <v>337</v>
      </c>
      <c r="D49" s="110" t="s">
        <v>98</v>
      </c>
      <c r="E49" s="110" t="s">
        <v>259</v>
      </c>
      <c r="F49" s="111" t="b">
        <v>0</v>
      </c>
      <c r="G49" s="111" t="b">
        <v>0</v>
      </c>
      <c r="J49" s="110" t="s">
        <v>95</v>
      </c>
      <c r="L49" s="110">
        <v>83.85</v>
      </c>
      <c r="M49" s="110">
        <v>0.33333000000000002</v>
      </c>
      <c r="R49" s="110">
        <v>5</v>
      </c>
      <c r="BF49" s="109" t="s">
        <v>337</v>
      </c>
    </row>
    <row r="50" spans="1:58" s="110" customFormat="1" ht="13.8" customHeight="1">
      <c r="A50" s="109" t="s">
        <v>338</v>
      </c>
      <c r="B50" s="109" t="s">
        <v>338</v>
      </c>
      <c r="C50" s="110" t="s">
        <v>338</v>
      </c>
      <c r="D50" s="110" t="s">
        <v>98</v>
      </c>
      <c r="E50" s="110" t="s">
        <v>259</v>
      </c>
      <c r="F50" s="111" t="b">
        <v>0</v>
      </c>
      <c r="G50" s="111" t="b">
        <v>0</v>
      </c>
      <c r="J50" s="110" t="s">
        <v>95</v>
      </c>
      <c r="L50" s="110">
        <v>83.85</v>
      </c>
      <c r="M50" s="110">
        <v>0.33333000000000002</v>
      </c>
      <c r="R50" s="110">
        <v>5</v>
      </c>
      <c r="BF50" s="109" t="s">
        <v>338</v>
      </c>
    </row>
    <row r="51" spans="1:58" s="110" customFormat="1" ht="13.8" customHeight="1">
      <c r="A51" s="109" t="s">
        <v>339</v>
      </c>
      <c r="B51" s="109" t="s">
        <v>339</v>
      </c>
      <c r="C51" s="110" t="s">
        <v>339</v>
      </c>
      <c r="D51" s="110" t="s">
        <v>98</v>
      </c>
      <c r="E51" s="110" t="s">
        <v>259</v>
      </c>
      <c r="F51" s="111" t="b">
        <v>0</v>
      </c>
      <c r="G51" s="111" t="b">
        <v>0</v>
      </c>
      <c r="J51" s="110" t="s">
        <v>95</v>
      </c>
      <c r="L51" s="110">
        <v>83.85</v>
      </c>
      <c r="M51" s="110">
        <v>0.33333000000000002</v>
      </c>
      <c r="R51" s="110">
        <v>5</v>
      </c>
      <c r="BF51" s="109" t="s">
        <v>339</v>
      </c>
    </row>
    <row r="52" spans="1:58" s="110" customFormat="1" ht="13.8" customHeight="1">
      <c r="A52" s="109" t="s">
        <v>340</v>
      </c>
      <c r="B52" s="109" t="s">
        <v>340</v>
      </c>
      <c r="C52" s="110" t="s">
        <v>340</v>
      </c>
      <c r="D52" s="110" t="s">
        <v>98</v>
      </c>
      <c r="E52" s="110" t="s">
        <v>259</v>
      </c>
      <c r="F52" s="111" t="b">
        <v>0</v>
      </c>
      <c r="G52" s="111" t="b">
        <v>0</v>
      </c>
      <c r="J52" s="110" t="s">
        <v>95</v>
      </c>
      <c r="L52" s="110">
        <v>83.85</v>
      </c>
      <c r="M52" s="110">
        <v>0.33333000000000002</v>
      </c>
      <c r="R52" s="110">
        <v>5</v>
      </c>
      <c r="BF52" s="109" t="s">
        <v>340</v>
      </c>
    </row>
    <row r="53" spans="1:58" s="110" customFormat="1" ht="13.8" customHeight="1">
      <c r="A53" s="109" t="s">
        <v>341</v>
      </c>
      <c r="B53" s="109" t="s">
        <v>341</v>
      </c>
      <c r="C53" s="110" t="s">
        <v>341</v>
      </c>
      <c r="D53" s="110" t="s">
        <v>98</v>
      </c>
      <c r="E53" s="110" t="s">
        <v>259</v>
      </c>
      <c r="F53" s="111" t="b">
        <v>0</v>
      </c>
      <c r="G53" s="111" t="b">
        <v>0</v>
      </c>
      <c r="J53" s="110" t="s">
        <v>95</v>
      </c>
      <c r="L53" s="110">
        <v>83.85</v>
      </c>
      <c r="M53" s="110">
        <v>0.33333000000000002</v>
      </c>
      <c r="R53" s="110">
        <v>5</v>
      </c>
      <c r="BF53" s="109" t="s">
        <v>341</v>
      </c>
    </row>
    <row r="54" spans="1:58" s="110" customFormat="1" ht="13.8" customHeight="1">
      <c r="A54" s="109" t="s">
        <v>342</v>
      </c>
      <c r="B54" s="109" t="s">
        <v>342</v>
      </c>
      <c r="C54" s="110" t="s">
        <v>342</v>
      </c>
      <c r="D54" s="110" t="s">
        <v>98</v>
      </c>
      <c r="E54" s="110" t="s">
        <v>259</v>
      </c>
      <c r="F54" s="111" t="b">
        <v>0</v>
      </c>
      <c r="G54" s="111" t="b">
        <v>0</v>
      </c>
      <c r="J54" s="110" t="s">
        <v>95</v>
      </c>
      <c r="L54" s="110">
        <v>83.85</v>
      </c>
      <c r="M54" s="110">
        <v>0.33333000000000002</v>
      </c>
      <c r="R54" s="110">
        <v>5</v>
      </c>
      <c r="BF54" s="109" t="s">
        <v>342</v>
      </c>
    </row>
    <row r="55" spans="1:58" s="110" customFormat="1" ht="13.8" customHeight="1">
      <c r="A55" s="109" t="s">
        <v>343</v>
      </c>
      <c r="B55" s="109" t="s">
        <v>343</v>
      </c>
      <c r="C55" s="110" t="s">
        <v>343</v>
      </c>
      <c r="D55" s="110" t="s">
        <v>98</v>
      </c>
      <c r="E55" s="110" t="s">
        <v>259</v>
      </c>
      <c r="F55" s="111" t="b">
        <v>0</v>
      </c>
      <c r="G55" s="111" t="b">
        <v>0</v>
      </c>
      <c r="J55" s="110" t="s">
        <v>95</v>
      </c>
      <c r="L55" s="110">
        <v>83.85</v>
      </c>
      <c r="M55" s="110">
        <v>0.33333000000000002</v>
      </c>
      <c r="R55" s="110">
        <v>5</v>
      </c>
      <c r="BF55" s="109" t="s">
        <v>343</v>
      </c>
    </row>
    <row r="56" spans="1:58" s="110" customFormat="1" ht="13.8" customHeight="1">
      <c r="A56" s="109" t="s">
        <v>345</v>
      </c>
      <c r="B56" s="109" t="s">
        <v>345</v>
      </c>
      <c r="C56" s="110" t="s">
        <v>345</v>
      </c>
      <c r="D56" s="110" t="s">
        <v>98</v>
      </c>
      <c r="E56" s="110" t="s">
        <v>259</v>
      </c>
      <c r="F56" s="111" t="b">
        <v>0</v>
      </c>
      <c r="G56" s="111" t="b">
        <v>0</v>
      </c>
      <c r="J56" s="110" t="s">
        <v>95</v>
      </c>
      <c r="L56" s="110">
        <v>83.85</v>
      </c>
      <c r="M56" s="110">
        <v>0.33333000000000002</v>
      </c>
      <c r="R56" s="110">
        <v>5</v>
      </c>
      <c r="BF56" s="109" t="s">
        <v>345</v>
      </c>
    </row>
    <row r="57" spans="1:58" s="110" customFormat="1" ht="13.8" customHeight="1">
      <c r="A57" s="109" t="s">
        <v>346</v>
      </c>
      <c r="B57" s="109" t="s">
        <v>346</v>
      </c>
      <c r="C57" s="110" t="s">
        <v>346</v>
      </c>
      <c r="D57" s="110" t="s">
        <v>98</v>
      </c>
      <c r="E57" s="110" t="s">
        <v>259</v>
      </c>
      <c r="F57" s="111" t="b">
        <v>0</v>
      </c>
      <c r="G57" s="111" t="b">
        <v>0</v>
      </c>
      <c r="J57" s="110" t="s">
        <v>95</v>
      </c>
      <c r="L57" s="110">
        <v>83.85</v>
      </c>
      <c r="M57" s="110">
        <v>0.33333000000000002</v>
      </c>
      <c r="R57" s="110">
        <v>5</v>
      </c>
      <c r="BF57" s="109" t="s">
        <v>346</v>
      </c>
    </row>
    <row r="58" spans="1:58" s="110" customFormat="1" ht="13.8" customHeight="1">
      <c r="A58" s="109" t="s">
        <v>347</v>
      </c>
      <c r="B58" s="109" t="s">
        <v>347</v>
      </c>
      <c r="C58" s="110" t="s">
        <v>347</v>
      </c>
      <c r="D58" s="110" t="s">
        <v>98</v>
      </c>
      <c r="E58" s="110" t="s">
        <v>259</v>
      </c>
      <c r="F58" s="111" t="b">
        <v>0</v>
      </c>
      <c r="G58" s="111" t="b">
        <v>0</v>
      </c>
      <c r="J58" s="110" t="s">
        <v>95</v>
      </c>
      <c r="L58" s="110">
        <v>83.85</v>
      </c>
      <c r="M58" s="110">
        <v>0.33333000000000002</v>
      </c>
      <c r="R58" s="110">
        <v>5</v>
      </c>
      <c r="BF58" s="109" t="s">
        <v>347</v>
      </c>
    </row>
    <row r="59" spans="1:58" s="110" customFormat="1" ht="13.8" customHeight="1">
      <c r="A59" s="109" t="s">
        <v>348</v>
      </c>
      <c r="B59" s="109" t="s">
        <v>348</v>
      </c>
      <c r="C59" s="110" t="s">
        <v>348</v>
      </c>
      <c r="D59" s="110" t="s">
        <v>98</v>
      </c>
      <c r="E59" s="110" t="s">
        <v>259</v>
      </c>
      <c r="F59" s="111" t="b">
        <v>0</v>
      </c>
      <c r="G59" s="111" t="b">
        <v>0</v>
      </c>
      <c r="J59" s="110" t="s">
        <v>95</v>
      </c>
      <c r="L59" s="110">
        <v>83.85</v>
      </c>
      <c r="M59" s="110">
        <v>0.33333000000000002</v>
      </c>
      <c r="R59" s="110">
        <v>5</v>
      </c>
      <c r="BF59" s="109" t="s">
        <v>347</v>
      </c>
    </row>
    <row r="60" spans="1:58" s="110" customFormat="1" ht="13.8" customHeight="1">
      <c r="A60" s="109" t="s">
        <v>349</v>
      </c>
      <c r="B60" s="109" t="s">
        <v>349</v>
      </c>
      <c r="C60" s="110" t="s">
        <v>349</v>
      </c>
      <c r="D60" s="110" t="s">
        <v>98</v>
      </c>
      <c r="E60" s="110" t="s">
        <v>259</v>
      </c>
      <c r="F60" s="111" t="b">
        <v>0</v>
      </c>
      <c r="G60" s="111" t="b">
        <v>0</v>
      </c>
      <c r="J60" s="110" t="s">
        <v>95</v>
      </c>
      <c r="L60" s="110">
        <v>83.85</v>
      </c>
      <c r="M60" s="110">
        <v>0.33333000000000002</v>
      </c>
      <c r="R60" s="110">
        <v>5</v>
      </c>
      <c r="BF60" s="109" t="s">
        <v>347</v>
      </c>
    </row>
    <row r="61" spans="1:58" s="110" customFormat="1" ht="13.8" customHeight="1">
      <c r="A61" s="109" t="s">
        <v>350</v>
      </c>
      <c r="B61" s="109" t="s">
        <v>350</v>
      </c>
      <c r="C61" s="110" t="s">
        <v>350</v>
      </c>
      <c r="D61" s="110" t="s">
        <v>98</v>
      </c>
      <c r="E61" s="110" t="s">
        <v>259</v>
      </c>
      <c r="F61" s="111" t="b">
        <v>0</v>
      </c>
      <c r="G61" s="111" t="b">
        <v>0</v>
      </c>
      <c r="J61" s="110" t="s">
        <v>95</v>
      </c>
      <c r="L61" s="110">
        <v>83.85</v>
      </c>
      <c r="M61" s="110">
        <v>0.33333000000000002</v>
      </c>
      <c r="R61" s="110">
        <v>5</v>
      </c>
      <c r="BF61" s="109" t="s">
        <v>347</v>
      </c>
    </row>
    <row r="62" spans="1:58" s="110" customFormat="1" ht="13.8" customHeight="1">
      <c r="A62" s="109" t="s">
        <v>351</v>
      </c>
      <c r="B62" s="109" t="s">
        <v>351</v>
      </c>
      <c r="C62" s="110" t="s">
        <v>351</v>
      </c>
      <c r="D62" s="110" t="s">
        <v>98</v>
      </c>
      <c r="E62" s="110" t="s">
        <v>259</v>
      </c>
      <c r="F62" s="111" t="b">
        <v>0</v>
      </c>
      <c r="G62" s="111" t="b">
        <v>0</v>
      </c>
      <c r="J62" s="110" t="s">
        <v>95</v>
      </c>
      <c r="L62" s="110">
        <v>83.85</v>
      </c>
      <c r="M62" s="110">
        <v>0.33333000000000002</v>
      </c>
      <c r="R62" s="110">
        <v>5</v>
      </c>
      <c r="BF62" s="109" t="s">
        <v>347</v>
      </c>
    </row>
    <row r="63" spans="1:58">
      <c r="A63" t="s">
        <v>353</v>
      </c>
      <c r="B63" t="s">
        <v>353</v>
      </c>
      <c r="C63" t="s">
        <v>353</v>
      </c>
      <c r="D63" s="110" t="s">
        <v>98</v>
      </c>
      <c r="E63" s="110" t="s">
        <v>259</v>
      </c>
      <c r="F63" s="111" t="b">
        <v>0</v>
      </c>
      <c r="G63" s="111" t="b">
        <v>0</v>
      </c>
      <c r="H63" s="110"/>
      <c r="I63" s="110"/>
      <c r="J63" s="110" t="s">
        <v>95</v>
      </c>
      <c r="K63" s="110"/>
      <c r="L63" s="110">
        <v>83.85</v>
      </c>
      <c r="M63" s="110">
        <v>0.33333000000000002</v>
      </c>
      <c r="N63" s="110"/>
      <c r="O63" s="110"/>
      <c r="P63" s="110"/>
      <c r="Q63" s="110"/>
      <c r="R63" s="110">
        <v>5</v>
      </c>
      <c r="S63" s="110"/>
      <c r="T63" s="110"/>
      <c r="U63" s="110"/>
      <c r="V63" s="110"/>
      <c r="W63" s="110"/>
      <c r="X63" s="110"/>
      <c r="Y63" s="110"/>
      <c r="Z63" s="110"/>
      <c r="AA63" s="110"/>
      <c r="AB63" s="110"/>
      <c r="AC63" s="110"/>
      <c r="AD63" s="110"/>
      <c r="AE63" s="110"/>
      <c r="AF63" s="110"/>
      <c r="AG63" s="110"/>
      <c r="AH63" s="110"/>
      <c r="AI63" s="110"/>
      <c r="AJ63" s="110"/>
      <c r="AK63" s="110"/>
      <c r="AL63" s="110"/>
      <c r="AM63" s="110"/>
      <c r="AN63" s="110"/>
      <c r="AO63" s="110"/>
      <c r="AP63" s="110"/>
      <c r="AQ63" s="110"/>
      <c r="AR63" s="110"/>
      <c r="AS63" s="110"/>
      <c r="AT63" s="110"/>
      <c r="AU63" s="110"/>
      <c r="AV63" s="110"/>
      <c r="AW63" s="110"/>
      <c r="AX63" s="110"/>
      <c r="AY63" s="110"/>
      <c r="AZ63" s="110"/>
      <c r="BA63" s="110"/>
      <c r="BB63" s="110"/>
      <c r="BC63" s="110"/>
      <c r="BD63" s="110"/>
      <c r="BE63" s="110"/>
      <c r="BF63" s="109" t="s">
        <v>347</v>
      </c>
    </row>
    <row r="64" spans="1:58">
      <c r="A64" t="s">
        <v>354</v>
      </c>
      <c r="B64" t="s">
        <v>354</v>
      </c>
      <c r="C64" t="s">
        <v>354</v>
      </c>
      <c r="D64" s="110" t="s">
        <v>98</v>
      </c>
      <c r="E64" s="110" t="s">
        <v>259</v>
      </c>
      <c r="F64" s="111" t="b">
        <v>0</v>
      </c>
      <c r="G64" s="111" t="b">
        <v>0</v>
      </c>
      <c r="H64" s="110"/>
      <c r="I64" s="110"/>
      <c r="J64" s="110" t="s">
        <v>95</v>
      </c>
      <c r="K64" s="110"/>
      <c r="L64" s="110">
        <v>83.85</v>
      </c>
      <c r="M64" s="110">
        <v>0.33333000000000002</v>
      </c>
      <c r="N64" s="110"/>
      <c r="O64" s="110"/>
      <c r="P64" s="110"/>
      <c r="Q64" s="110"/>
      <c r="R64" s="110">
        <v>5</v>
      </c>
      <c r="S64" s="110"/>
      <c r="T64" s="110"/>
      <c r="U64" s="110"/>
      <c r="V64" s="110"/>
      <c r="W64" s="110"/>
      <c r="X64" s="110"/>
      <c r="Y64" s="110"/>
      <c r="Z64" s="110"/>
      <c r="AA64" s="110"/>
      <c r="AB64" s="110"/>
      <c r="AC64" s="110"/>
      <c r="AD64" s="110"/>
      <c r="AE64" s="110"/>
      <c r="AF64" s="110"/>
      <c r="AG64" s="110"/>
      <c r="AH64" s="110"/>
      <c r="AI64" s="110"/>
      <c r="AJ64" s="110"/>
      <c r="AK64" s="110"/>
      <c r="AL64" s="110"/>
      <c r="AM64" s="110"/>
      <c r="AN64" s="110"/>
      <c r="AO64" s="110"/>
      <c r="AP64" s="110"/>
      <c r="AQ64" s="110"/>
      <c r="AR64" s="110"/>
      <c r="AS64" s="110"/>
      <c r="AT64" s="110"/>
      <c r="AU64" s="110"/>
      <c r="AV64" s="110"/>
      <c r="AW64" s="110"/>
      <c r="AX64" s="110"/>
      <c r="AY64" s="110"/>
      <c r="AZ64" s="110"/>
      <c r="BA64" s="110"/>
      <c r="BB64" s="110"/>
      <c r="BC64" s="110"/>
      <c r="BD64" s="110"/>
      <c r="BE64" s="110"/>
      <c r="BF64" s="109" t="s">
        <v>347</v>
      </c>
    </row>
    <row r="65" spans="1:58">
      <c r="A65" t="s">
        <v>355</v>
      </c>
      <c r="B65" t="s">
        <v>355</v>
      </c>
      <c r="C65" t="s">
        <v>355</v>
      </c>
      <c r="D65" s="110" t="s">
        <v>98</v>
      </c>
      <c r="E65" s="110" t="s">
        <v>259</v>
      </c>
      <c r="F65" s="111" t="b">
        <v>0</v>
      </c>
      <c r="G65" s="111" t="b">
        <v>0</v>
      </c>
      <c r="H65" s="110"/>
      <c r="I65" s="110"/>
      <c r="J65" s="110" t="s">
        <v>95</v>
      </c>
      <c r="K65" s="110"/>
      <c r="L65" s="110">
        <v>83.85</v>
      </c>
      <c r="M65" s="110">
        <v>0.33333000000000002</v>
      </c>
      <c r="N65" s="110"/>
      <c r="O65" s="110"/>
      <c r="P65" s="110"/>
      <c r="Q65" s="110"/>
      <c r="R65" s="110">
        <v>5</v>
      </c>
      <c r="S65" s="110"/>
      <c r="T65" s="110"/>
      <c r="U65" s="110"/>
      <c r="V65" s="110"/>
      <c r="W65" s="110"/>
      <c r="X65" s="110"/>
      <c r="Y65" s="110"/>
      <c r="Z65" s="110"/>
      <c r="AA65" s="110"/>
      <c r="AB65" s="110"/>
      <c r="AC65" s="110"/>
      <c r="AD65" s="110"/>
      <c r="AE65" s="110"/>
      <c r="AF65" s="110"/>
      <c r="AG65" s="110"/>
      <c r="AH65" s="110"/>
      <c r="AI65" s="110"/>
      <c r="AJ65" s="110"/>
      <c r="AK65" s="110"/>
      <c r="AL65" s="110"/>
      <c r="AM65" s="110"/>
      <c r="AN65" s="110"/>
      <c r="AO65" s="110"/>
      <c r="AP65" s="110"/>
      <c r="AQ65" s="110"/>
      <c r="AR65" s="110"/>
      <c r="AS65" s="110"/>
      <c r="AT65" s="110"/>
      <c r="AU65" s="110"/>
      <c r="AV65" s="110"/>
      <c r="AW65" s="110"/>
      <c r="AX65" s="110"/>
      <c r="AY65" s="110"/>
      <c r="AZ65" s="110"/>
      <c r="BA65" s="110"/>
      <c r="BB65" s="110"/>
      <c r="BC65" s="110"/>
      <c r="BD65" s="110"/>
      <c r="BE65" s="110"/>
      <c r="BF65" s="109" t="s">
        <v>347</v>
      </c>
    </row>
    <row r="66" spans="1:58">
      <c r="A66" t="s">
        <v>357</v>
      </c>
      <c r="B66" t="s">
        <v>357</v>
      </c>
      <c r="C66" t="s">
        <v>357</v>
      </c>
      <c r="D66" s="110" t="s">
        <v>98</v>
      </c>
      <c r="E66" s="110" t="s">
        <v>259</v>
      </c>
      <c r="F66" s="111" t="b">
        <v>0</v>
      </c>
      <c r="G66" s="111" t="b">
        <v>0</v>
      </c>
      <c r="H66" s="110"/>
      <c r="I66" s="110"/>
      <c r="J66" s="110" t="s">
        <v>95</v>
      </c>
      <c r="K66" s="110"/>
      <c r="L66" s="110">
        <v>83.85</v>
      </c>
      <c r="M66" s="110">
        <v>0.33333000000000002</v>
      </c>
      <c r="N66" s="110"/>
      <c r="O66" s="110"/>
      <c r="P66" s="110"/>
      <c r="Q66" s="110"/>
      <c r="R66" s="110">
        <v>5</v>
      </c>
      <c r="S66" s="110"/>
      <c r="T66" s="110"/>
      <c r="U66" s="110"/>
      <c r="V66" s="110"/>
      <c r="W66" s="110"/>
      <c r="X66" s="110"/>
      <c r="Y66" s="110"/>
      <c r="Z66" s="110"/>
      <c r="AA66" s="110"/>
      <c r="AB66" s="110"/>
      <c r="AC66" s="110"/>
      <c r="AD66" s="110"/>
      <c r="AE66" s="110"/>
      <c r="AF66" s="110"/>
      <c r="AG66" s="110"/>
      <c r="AH66" s="110"/>
      <c r="AI66" s="110"/>
      <c r="AJ66" s="110"/>
      <c r="AK66" s="110"/>
      <c r="AL66" s="110"/>
      <c r="AM66" s="110"/>
      <c r="AN66" s="110"/>
      <c r="AO66" s="110"/>
      <c r="AP66" s="110"/>
      <c r="AQ66" s="110"/>
      <c r="AR66" s="110"/>
      <c r="AS66" s="110"/>
      <c r="AT66" s="110"/>
      <c r="AU66" s="110"/>
      <c r="AV66" s="110"/>
      <c r="AW66" s="110"/>
      <c r="AX66" s="110"/>
      <c r="AY66" s="110"/>
      <c r="AZ66" s="110"/>
      <c r="BA66" s="110"/>
      <c r="BB66" s="110"/>
      <c r="BC66" s="110"/>
      <c r="BD66" s="110"/>
      <c r="BE66" s="110"/>
      <c r="BF66" s="109" t="s">
        <v>347</v>
      </c>
    </row>
    <row r="67" spans="1:58">
      <c r="A67" t="s">
        <v>358</v>
      </c>
      <c r="B67" t="s">
        <v>358</v>
      </c>
      <c r="C67" t="s">
        <v>358</v>
      </c>
      <c r="D67" s="110" t="s">
        <v>98</v>
      </c>
      <c r="E67" s="110" t="s">
        <v>259</v>
      </c>
      <c r="F67" s="111" t="b">
        <v>0</v>
      </c>
      <c r="G67" s="111" t="b">
        <v>0</v>
      </c>
      <c r="H67" s="110"/>
      <c r="I67" s="110"/>
      <c r="J67" s="110" t="s">
        <v>95</v>
      </c>
      <c r="K67" s="110"/>
      <c r="L67" s="110">
        <v>83.85</v>
      </c>
      <c r="M67" s="110">
        <v>0.33333000000000002</v>
      </c>
      <c r="N67" s="110"/>
      <c r="O67" s="110"/>
      <c r="P67" s="110"/>
      <c r="Q67" s="110"/>
      <c r="R67" s="110">
        <v>5</v>
      </c>
      <c r="S67" s="110"/>
      <c r="T67" s="110"/>
      <c r="U67" s="110"/>
      <c r="V67" s="110"/>
      <c r="W67" s="110"/>
      <c r="X67" s="110"/>
      <c r="Y67" s="110"/>
      <c r="Z67" s="110"/>
      <c r="AA67" s="110"/>
      <c r="AB67" s="110"/>
      <c r="AC67" s="110"/>
      <c r="AD67" s="110"/>
      <c r="AE67" s="110"/>
      <c r="AF67" s="110"/>
      <c r="AG67" s="110"/>
      <c r="AH67" s="110"/>
      <c r="AI67" s="110"/>
      <c r="AJ67" s="110"/>
      <c r="AK67" s="110"/>
      <c r="AL67" s="110"/>
      <c r="AM67" s="110"/>
      <c r="AN67" s="110"/>
      <c r="AO67" s="110"/>
      <c r="AP67" s="110"/>
      <c r="AQ67" s="110"/>
      <c r="AR67" s="110"/>
      <c r="AS67" s="110"/>
      <c r="AT67" s="110"/>
      <c r="AU67" s="110"/>
      <c r="AV67" s="110"/>
      <c r="AW67" s="110"/>
      <c r="AX67" s="110"/>
      <c r="AY67" s="110"/>
      <c r="AZ67" s="110"/>
      <c r="BA67" s="110"/>
      <c r="BB67" s="110"/>
      <c r="BC67" s="110"/>
      <c r="BD67" s="110"/>
      <c r="BE67" s="110"/>
      <c r="BF67" s="109" t="s">
        <v>347</v>
      </c>
    </row>
    <row r="68" spans="1:58">
      <c r="A68" t="s">
        <v>359</v>
      </c>
      <c r="B68" t="s">
        <v>359</v>
      </c>
      <c r="C68" t="s">
        <v>359</v>
      </c>
      <c r="D68" s="110" t="s">
        <v>98</v>
      </c>
      <c r="E68" s="110" t="s">
        <v>259</v>
      </c>
      <c r="F68" s="111" t="b">
        <v>0</v>
      </c>
      <c r="G68" s="111" t="b">
        <v>0</v>
      </c>
      <c r="H68" s="110"/>
      <c r="I68" s="110"/>
      <c r="J68" s="110" t="s">
        <v>95</v>
      </c>
      <c r="K68" s="110"/>
      <c r="L68" s="110">
        <v>83.85</v>
      </c>
      <c r="M68" s="110">
        <v>0.33333000000000002</v>
      </c>
      <c r="N68" s="110"/>
      <c r="O68" s="110"/>
      <c r="P68" s="110"/>
      <c r="Q68" s="110"/>
      <c r="R68" s="110">
        <v>5</v>
      </c>
      <c r="S68" s="110"/>
      <c r="T68" s="110"/>
      <c r="U68" s="110"/>
      <c r="V68" s="110"/>
      <c r="W68" s="110"/>
      <c r="X68" s="110"/>
      <c r="Y68" s="110"/>
      <c r="Z68" s="110"/>
      <c r="AA68" s="110"/>
      <c r="AB68" s="110"/>
      <c r="AC68" s="110"/>
      <c r="AD68" s="110"/>
      <c r="AE68" s="110"/>
      <c r="AF68" s="110"/>
      <c r="AG68" s="110"/>
      <c r="AH68" s="110"/>
      <c r="AI68" s="110"/>
      <c r="AJ68" s="110"/>
      <c r="AK68" s="110"/>
      <c r="AL68" s="110"/>
      <c r="AM68" s="110"/>
      <c r="AN68" s="110"/>
      <c r="AO68" s="110"/>
      <c r="AP68" s="110"/>
      <c r="AQ68" s="110"/>
      <c r="AR68" s="110"/>
      <c r="AS68" s="110"/>
      <c r="AT68" s="110"/>
      <c r="AU68" s="110"/>
      <c r="AV68" s="110"/>
      <c r="AW68" s="110"/>
      <c r="AX68" s="110"/>
      <c r="AY68" s="110"/>
      <c r="AZ68" s="110"/>
      <c r="BA68" s="110"/>
      <c r="BB68" s="110"/>
      <c r="BC68" s="110"/>
      <c r="BD68" s="110"/>
      <c r="BE68" s="110"/>
      <c r="BF68" s="109" t="s">
        <v>347</v>
      </c>
    </row>
    <row r="69" spans="1:58">
      <c r="A69" t="s">
        <v>361</v>
      </c>
      <c r="B69" t="s">
        <v>361</v>
      </c>
      <c r="C69" t="s">
        <v>361</v>
      </c>
      <c r="D69" s="110" t="s">
        <v>98</v>
      </c>
      <c r="E69" s="110" t="s">
        <v>259</v>
      </c>
      <c r="F69" s="111" t="b">
        <v>0</v>
      </c>
      <c r="G69" s="111" t="b">
        <v>0</v>
      </c>
      <c r="H69" s="110"/>
      <c r="I69" s="110"/>
      <c r="J69" s="110" t="s">
        <v>95</v>
      </c>
      <c r="K69" s="110"/>
      <c r="L69" s="110">
        <v>83.85</v>
      </c>
      <c r="M69" s="110">
        <v>0.33333000000000002</v>
      </c>
      <c r="N69" s="110"/>
      <c r="O69" s="110"/>
      <c r="P69" s="110"/>
      <c r="Q69" s="110"/>
      <c r="R69" s="110">
        <v>5</v>
      </c>
      <c r="S69" s="110"/>
      <c r="T69" s="110"/>
      <c r="U69" s="110"/>
      <c r="V69" s="110"/>
      <c r="W69" s="110"/>
      <c r="X69" s="110"/>
      <c r="Y69" s="110"/>
      <c r="Z69" s="110"/>
      <c r="AA69" s="110"/>
      <c r="AB69" s="110"/>
      <c r="AC69" s="110"/>
      <c r="AD69" s="110"/>
      <c r="AE69" s="110"/>
      <c r="AF69" s="110"/>
      <c r="AG69" s="110"/>
      <c r="AH69" s="110"/>
      <c r="AI69" s="110"/>
      <c r="AJ69" s="110"/>
      <c r="AK69" s="110"/>
      <c r="AL69" s="110"/>
      <c r="AM69" s="110"/>
      <c r="AN69" s="110"/>
      <c r="AO69" s="110"/>
      <c r="AP69" s="110"/>
      <c r="AQ69" s="110"/>
      <c r="AR69" s="110"/>
      <c r="AS69" s="110"/>
      <c r="AT69" s="110"/>
      <c r="AU69" s="110"/>
      <c r="AV69" s="110"/>
      <c r="AW69" s="110"/>
      <c r="AX69" s="110"/>
      <c r="AY69" s="110"/>
      <c r="AZ69" s="110"/>
      <c r="BA69" s="110"/>
      <c r="BB69" s="110"/>
      <c r="BC69" s="110"/>
      <c r="BD69" s="110"/>
      <c r="BE69" s="110"/>
      <c r="BF69" s="109" t="s">
        <v>347</v>
      </c>
    </row>
    <row r="70" spans="1:58">
      <c r="A70" t="s">
        <v>362</v>
      </c>
      <c r="B70" t="s">
        <v>362</v>
      </c>
      <c r="C70" t="s">
        <v>362</v>
      </c>
      <c r="D70" s="110" t="s">
        <v>98</v>
      </c>
      <c r="E70" s="110" t="s">
        <v>259</v>
      </c>
      <c r="F70" s="111" t="b">
        <v>0</v>
      </c>
      <c r="G70" s="111" t="b">
        <v>0</v>
      </c>
      <c r="H70" s="110"/>
      <c r="I70" s="110"/>
      <c r="J70" s="110" t="s">
        <v>95</v>
      </c>
      <c r="K70" s="110"/>
      <c r="L70" s="110">
        <v>83.85</v>
      </c>
      <c r="M70" s="110">
        <v>0.33333000000000002</v>
      </c>
      <c r="N70" s="110"/>
      <c r="O70" s="110"/>
      <c r="P70" s="110"/>
      <c r="Q70" s="110"/>
      <c r="R70" s="110">
        <v>5</v>
      </c>
      <c r="S70" s="110"/>
      <c r="T70" s="110"/>
      <c r="U70" s="110"/>
      <c r="V70" s="110"/>
      <c r="W70" s="110"/>
      <c r="X70" s="110"/>
      <c r="Y70" s="110"/>
      <c r="Z70" s="110"/>
      <c r="AA70" s="110"/>
      <c r="AB70" s="110"/>
      <c r="AC70" s="110"/>
      <c r="AD70" s="110"/>
      <c r="AE70" s="110"/>
      <c r="AF70" s="110"/>
      <c r="AG70" s="110"/>
      <c r="AH70" s="110"/>
      <c r="AI70" s="110"/>
      <c r="AJ70" s="110"/>
      <c r="AK70" s="110"/>
      <c r="AL70" s="110"/>
      <c r="AM70" s="110"/>
      <c r="AN70" s="110"/>
      <c r="AO70" s="110"/>
      <c r="AP70" s="110"/>
      <c r="AQ70" s="110"/>
      <c r="AR70" s="110"/>
      <c r="AS70" s="110"/>
      <c r="AT70" s="110"/>
      <c r="AU70" s="110"/>
      <c r="AV70" s="110"/>
      <c r="AW70" s="110"/>
      <c r="AX70" s="110"/>
      <c r="AY70" s="110"/>
      <c r="AZ70" s="110"/>
      <c r="BA70" s="110"/>
      <c r="BB70" s="110"/>
      <c r="BC70" s="110"/>
      <c r="BD70" s="110"/>
      <c r="BE70" s="110"/>
      <c r="BF70" s="109" t="s">
        <v>347</v>
      </c>
    </row>
    <row r="71" spans="1:58">
      <c r="A71" t="s">
        <v>365</v>
      </c>
      <c r="B71" t="s">
        <v>365</v>
      </c>
      <c r="C71" t="s">
        <v>365</v>
      </c>
      <c r="D71" s="110" t="s">
        <v>98</v>
      </c>
      <c r="E71" s="110" t="s">
        <v>259</v>
      </c>
      <c r="F71" s="111" t="b">
        <v>0</v>
      </c>
      <c r="G71" s="111" t="b">
        <v>0</v>
      </c>
      <c r="H71" s="110"/>
      <c r="I71" s="110"/>
      <c r="J71" s="110" t="s">
        <v>95</v>
      </c>
      <c r="K71" s="110"/>
      <c r="L71" s="110">
        <v>83.85</v>
      </c>
      <c r="M71" s="110">
        <v>0.33333000000000002</v>
      </c>
      <c r="N71" s="110"/>
      <c r="O71" s="110"/>
      <c r="P71" s="110"/>
      <c r="Q71" s="110"/>
      <c r="R71" s="110">
        <v>5</v>
      </c>
      <c r="S71" s="110"/>
      <c r="T71" s="110"/>
      <c r="U71" s="110"/>
      <c r="V71" s="110"/>
      <c r="W71" s="110"/>
      <c r="X71" s="110"/>
      <c r="Y71" s="110"/>
      <c r="Z71" s="110"/>
      <c r="AA71" s="110"/>
      <c r="AB71" s="110"/>
      <c r="AC71" s="110"/>
      <c r="AD71" s="110"/>
      <c r="AE71" s="110"/>
      <c r="AF71" s="110"/>
      <c r="AG71" s="110"/>
      <c r="AH71" s="110"/>
      <c r="AI71" s="110"/>
      <c r="AJ71" s="110"/>
      <c r="AK71" s="110"/>
      <c r="AL71" s="110"/>
      <c r="AM71" s="110"/>
      <c r="AN71" s="110"/>
      <c r="AO71" s="110"/>
      <c r="AP71" s="110"/>
      <c r="AQ71" s="110"/>
      <c r="AR71" s="110"/>
      <c r="AS71" s="110"/>
      <c r="AT71" s="110"/>
      <c r="AU71" s="110"/>
      <c r="AV71" s="110"/>
      <c r="AW71" s="110"/>
      <c r="AX71" s="110"/>
      <c r="AY71" s="110"/>
      <c r="AZ71" s="110"/>
      <c r="BA71" s="110"/>
      <c r="BB71" s="110"/>
      <c r="BC71" s="110"/>
      <c r="BD71" s="110"/>
      <c r="BE71" s="110"/>
      <c r="BF71" s="109" t="s">
        <v>347</v>
      </c>
    </row>
    <row r="72" spans="1:58">
      <c r="A72" t="s">
        <v>366</v>
      </c>
      <c r="B72" t="s">
        <v>366</v>
      </c>
      <c r="C72" t="s">
        <v>366</v>
      </c>
      <c r="D72" s="110" t="s">
        <v>98</v>
      </c>
      <c r="E72" s="110" t="s">
        <v>259</v>
      </c>
      <c r="F72" s="111" t="b">
        <v>0</v>
      </c>
      <c r="G72" s="111" t="b">
        <v>0</v>
      </c>
      <c r="H72" s="110"/>
      <c r="I72" s="110"/>
      <c r="J72" s="110" t="s">
        <v>95</v>
      </c>
      <c r="K72" s="110"/>
      <c r="L72" s="110">
        <v>83.85</v>
      </c>
      <c r="M72" s="110">
        <v>0.33333000000000002</v>
      </c>
      <c r="N72" s="110"/>
      <c r="O72" s="110"/>
      <c r="P72" s="110"/>
      <c r="Q72" s="110"/>
      <c r="R72" s="110">
        <v>5</v>
      </c>
      <c r="S72" s="110"/>
      <c r="T72" s="110"/>
      <c r="U72" s="110"/>
      <c r="V72" s="110"/>
      <c r="W72" s="110"/>
      <c r="X72" s="110"/>
      <c r="Y72" s="110"/>
      <c r="Z72" s="110"/>
      <c r="AA72" s="110"/>
      <c r="AB72" s="110"/>
      <c r="AC72" s="110"/>
      <c r="AD72" s="110"/>
      <c r="AE72" s="110"/>
      <c r="AF72" s="110"/>
      <c r="AG72" s="110"/>
      <c r="AH72" s="110"/>
      <c r="AI72" s="110"/>
      <c r="AJ72" s="110"/>
      <c r="AK72" s="110"/>
      <c r="AL72" s="110"/>
      <c r="AM72" s="110"/>
      <c r="AN72" s="110"/>
      <c r="AO72" s="110"/>
      <c r="AP72" s="110"/>
      <c r="AQ72" s="110"/>
      <c r="AR72" s="110"/>
      <c r="AS72" s="110"/>
      <c r="AT72" s="110"/>
      <c r="AU72" s="110"/>
      <c r="AV72" s="110"/>
      <c r="AW72" s="110"/>
      <c r="AX72" s="110"/>
      <c r="AY72" s="110"/>
      <c r="AZ72" s="110"/>
      <c r="BA72" s="110"/>
      <c r="BB72" s="110"/>
      <c r="BC72" s="110"/>
      <c r="BD72" s="110"/>
      <c r="BE72" s="110"/>
      <c r="BF72" s="109" t="s">
        <v>347</v>
      </c>
    </row>
    <row r="73" spans="1:58">
      <c r="A73" t="s">
        <v>363</v>
      </c>
      <c r="B73" t="s">
        <v>363</v>
      </c>
      <c r="C73" t="s">
        <v>363</v>
      </c>
      <c r="D73" s="110" t="s">
        <v>98</v>
      </c>
      <c r="E73" s="110" t="s">
        <v>259</v>
      </c>
      <c r="F73" s="111" t="b">
        <v>0</v>
      </c>
      <c r="G73" s="111" t="b">
        <v>0</v>
      </c>
      <c r="H73" s="110"/>
      <c r="I73" s="110"/>
      <c r="J73" s="110" t="s">
        <v>95</v>
      </c>
      <c r="K73" s="110"/>
      <c r="L73" s="110">
        <v>83.85</v>
      </c>
      <c r="M73" s="110">
        <v>0.33333000000000002</v>
      </c>
      <c r="N73" s="110"/>
      <c r="O73" s="110"/>
      <c r="P73" s="110"/>
      <c r="Q73" s="110"/>
      <c r="R73" s="110">
        <v>5</v>
      </c>
      <c r="S73" s="110"/>
      <c r="T73" s="110"/>
      <c r="U73" s="110"/>
      <c r="V73" s="110"/>
      <c r="W73" s="110"/>
      <c r="X73" s="110"/>
      <c r="Y73" s="110"/>
      <c r="Z73" s="110"/>
      <c r="AA73" s="110"/>
      <c r="AB73" s="110"/>
      <c r="AC73" s="110"/>
      <c r="AD73" s="110"/>
      <c r="AE73" s="110"/>
      <c r="AF73" s="110"/>
      <c r="AG73" s="110"/>
      <c r="AH73" s="110"/>
      <c r="AI73" s="110"/>
      <c r="AJ73" s="110"/>
      <c r="AK73" s="110"/>
      <c r="AL73" s="110"/>
      <c r="AM73" s="110"/>
      <c r="AN73" s="110"/>
      <c r="AO73" s="110"/>
      <c r="AP73" s="110"/>
      <c r="AQ73" s="110"/>
      <c r="AR73" s="110"/>
      <c r="AS73" s="110"/>
      <c r="AT73" s="110"/>
      <c r="AU73" s="110"/>
      <c r="AV73" s="110"/>
      <c r="AW73" s="110"/>
      <c r="AX73" s="110"/>
      <c r="AY73" s="110"/>
      <c r="AZ73" s="110"/>
      <c r="BA73" s="110"/>
      <c r="BB73" s="110"/>
      <c r="BC73" s="110"/>
      <c r="BD73" s="110"/>
      <c r="BE73" s="110"/>
      <c r="BF73" s="109" t="s">
        <v>347</v>
      </c>
    </row>
    <row r="74" spans="1:58">
      <c r="A74" t="s">
        <v>367</v>
      </c>
      <c r="B74" t="s">
        <v>367</v>
      </c>
      <c r="C74" t="s">
        <v>367</v>
      </c>
      <c r="D74" s="110" t="s">
        <v>98</v>
      </c>
      <c r="E74" s="110" t="s">
        <v>259</v>
      </c>
      <c r="F74" s="111" t="b">
        <v>0</v>
      </c>
      <c r="G74" s="111" t="b">
        <v>0</v>
      </c>
      <c r="H74" s="110"/>
      <c r="I74" s="110"/>
      <c r="J74" s="110" t="s">
        <v>95</v>
      </c>
      <c r="K74" s="110"/>
      <c r="L74" s="110">
        <v>83.85</v>
      </c>
      <c r="M74" s="110">
        <v>0.33333000000000002</v>
      </c>
      <c r="N74" s="110"/>
      <c r="O74" s="110"/>
      <c r="P74" s="110"/>
      <c r="Q74" s="110"/>
      <c r="R74" s="110">
        <v>5</v>
      </c>
      <c r="S74" s="110"/>
      <c r="T74" s="110"/>
      <c r="U74" s="110"/>
      <c r="V74" s="110"/>
      <c r="W74" s="110"/>
      <c r="X74" s="110"/>
      <c r="Y74" s="110"/>
      <c r="Z74" s="110"/>
      <c r="AA74" s="110"/>
      <c r="AB74" s="110"/>
      <c r="AC74" s="110"/>
      <c r="AD74" s="110"/>
      <c r="AE74" s="110"/>
      <c r="AF74" s="110"/>
      <c r="AG74" s="110"/>
      <c r="AH74" s="110"/>
      <c r="AI74" s="110"/>
      <c r="AJ74" s="110"/>
      <c r="AK74" s="110"/>
      <c r="AL74" s="110"/>
      <c r="AM74" s="110"/>
      <c r="AN74" s="110"/>
      <c r="AO74" s="110"/>
      <c r="AP74" s="110"/>
      <c r="AQ74" s="110"/>
      <c r="AR74" s="110"/>
      <c r="AS74" s="110"/>
      <c r="AT74" s="110"/>
      <c r="AU74" s="110"/>
      <c r="AV74" s="110"/>
      <c r="AW74" s="110"/>
      <c r="AX74" s="110"/>
      <c r="AY74" s="110"/>
      <c r="AZ74" s="110"/>
      <c r="BA74" s="110"/>
      <c r="BB74" s="110"/>
      <c r="BC74" s="110"/>
      <c r="BD74" s="110"/>
      <c r="BE74" s="110"/>
      <c r="BF74" s="109" t="s">
        <v>347</v>
      </c>
    </row>
    <row r="75" spans="1:58">
      <c r="A75" t="s">
        <v>368</v>
      </c>
      <c r="B75" t="s">
        <v>368</v>
      </c>
      <c r="C75" t="s">
        <v>368</v>
      </c>
      <c r="D75" s="110" t="s">
        <v>98</v>
      </c>
      <c r="E75" s="110" t="s">
        <v>259</v>
      </c>
      <c r="F75" s="111" t="b">
        <v>0</v>
      </c>
      <c r="G75" s="111" t="b">
        <v>0</v>
      </c>
      <c r="H75" s="110"/>
      <c r="I75" s="110"/>
      <c r="J75" s="110" t="s">
        <v>95</v>
      </c>
      <c r="K75" s="110"/>
      <c r="L75" s="110">
        <v>83.85</v>
      </c>
      <c r="M75" s="110">
        <v>0.33333000000000002</v>
      </c>
      <c r="N75" s="110"/>
      <c r="O75" s="110"/>
      <c r="P75" s="110"/>
      <c r="Q75" s="110"/>
      <c r="R75" s="110">
        <v>5</v>
      </c>
      <c r="S75" s="110"/>
      <c r="T75" s="110"/>
      <c r="U75" s="110"/>
      <c r="V75" s="110"/>
      <c r="W75" s="110"/>
      <c r="X75" s="110"/>
      <c r="Y75" s="110"/>
      <c r="Z75" s="110"/>
      <c r="AA75" s="110"/>
      <c r="AB75" s="110"/>
      <c r="AC75" s="110"/>
      <c r="AD75" s="110"/>
      <c r="AE75" s="110"/>
      <c r="AF75" s="110"/>
      <c r="AG75" s="110"/>
      <c r="AH75" s="110"/>
      <c r="AI75" s="110"/>
      <c r="AJ75" s="110"/>
      <c r="AK75" s="110"/>
      <c r="AL75" s="110"/>
      <c r="AM75" s="110"/>
      <c r="AN75" s="110"/>
      <c r="AO75" s="110"/>
      <c r="AP75" s="110"/>
      <c r="AQ75" s="110"/>
      <c r="AR75" s="110"/>
      <c r="AS75" s="110"/>
      <c r="AT75" s="110"/>
      <c r="AU75" s="110"/>
      <c r="AV75" s="110"/>
      <c r="AW75" s="110"/>
      <c r="AX75" s="110"/>
      <c r="AY75" s="110"/>
      <c r="AZ75" s="110"/>
      <c r="BA75" s="110"/>
      <c r="BB75" s="110"/>
      <c r="BC75" s="110"/>
      <c r="BD75" s="110"/>
      <c r="BE75" s="110"/>
      <c r="BF75" s="109" t="s">
        <v>347</v>
      </c>
    </row>
    <row r="76" spans="1:58">
      <c r="A76" t="s">
        <v>369</v>
      </c>
      <c r="B76" t="s">
        <v>369</v>
      </c>
      <c r="C76" t="s">
        <v>369</v>
      </c>
      <c r="D76" s="110" t="s">
        <v>98</v>
      </c>
      <c r="E76" s="110" t="s">
        <v>259</v>
      </c>
      <c r="F76" s="111" t="b">
        <v>0</v>
      </c>
      <c r="G76" s="111" t="b">
        <v>0</v>
      </c>
      <c r="H76" s="110"/>
      <c r="I76" s="110"/>
      <c r="J76" s="110" t="s">
        <v>95</v>
      </c>
      <c r="K76" s="110"/>
      <c r="L76" s="110">
        <v>83.85</v>
      </c>
      <c r="M76" s="110">
        <v>0.33333000000000002</v>
      </c>
      <c r="N76" s="110"/>
      <c r="O76" s="110"/>
      <c r="P76" s="110"/>
      <c r="Q76" s="110"/>
      <c r="R76" s="110">
        <v>5</v>
      </c>
      <c r="S76" s="110"/>
      <c r="T76" s="110"/>
      <c r="U76" s="110"/>
      <c r="V76" s="110"/>
      <c r="W76" s="110"/>
      <c r="X76" s="110"/>
      <c r="Y76" s="110"/>
      <c r="Z76" s="110"/>
      <c r="AA76" s="110"/>
      <c r="AB76" s="110"/>
      <c r="AC76" s="110"/>
      <c r="AD76" s="110"/>
      <c r="AE76" s="110"/>
      <c r="AF76" s="110"/>
      <c r="AG76" s="110"/>
      <c r="AH76" s="110"/>
      <c r="AI76" s="110"/>
      <c r="AJ76" s="110"/>
      <c r="AK76" s="110"/>
      <c r="AL76" s="110"/>
      <c r="AM76" s="110"/>
      <c r="AN76" s="110"/>
      <c r="AO76" s="110"/>
      <c r="AP76" s="110"/>
      <c r="AQ76" s="110"/>
      <c r="AR76" s="110"/>
      <c r="AS76" s="110"/>
      <c r="AT76" s="110"/>
      <c r="AU76" s="110"/>
      <c r="AV76" s="110"/>
      <c r="AW76" s="110"/>
      <c r="AX76" s="110"/>
      <c r="AY76" s="110"/>
      <c r="AZ76" s="110"/>
      <c r="BA76" s="110"/>
      <c r="BB76" s="110"/>
      <c r="BC76" s="110"/>
      <c r="BD76" s="110"/>
      <c r="BE76" s="110"/>
      <c r="BF76" s="109" t="s">
        <v>347</v>
      </c>
    </row>
    <row r="77" spans="1:58">
      <c r="A77" t="s">
        <v>370</v>
      </c>
      <c r="B77" t="s">
        <v>370</v>
      </c>
      <c r="C77" t="s">
        <v>370</v>
      </c>
      <c r="D77" s="110" t="s">
        <v>98</v>
      </c>
      <c r="E77" s="110" t="s">
        <v>259</v>
      </c>
      <c r="F77" s="111" t="b">
        <v>0</v>
      </c>
      <c r="G77" s="111" t="b">
        <v>0</v>
      </c>
      <c r="H77" s="110"/>
      <c r="I77" s="110"/>
      <c r="J77" s="110" t="s">
        <v>95</v>
      </c>
      <c r="K77" s="110"/>
      <c r="L77" s="110">
        <v>83.85</v>
      </c>
      <c r="M77" s="110">
        <v>0.33333000000000002</v>
      </c>
      <c r="N77" s="110"/>
      <c r="O77" s="110"/>
      <c r="P77" s="110"/>
      <c r="Q77" s="110"/>
      <c r="R77" s="110">
        <v>5</v>
      </c>
      <c r="S77" s="110"/>
      <c r="T77" s="110"/>
      <c r="U77" s="110"/>
      <c r="V77" s="110"/>
      <c r="W77" s="110"/>
      <c r="X77" s="110"/>
      <c r="Y77" s="110"/>
      <c r="Z77" s="110"/>
      <c r="AA77" s="110"/>
      <c r="AB77" s="110"/>
      <c r="AC77" s="110"/>
      <c r="AD77" s="110"/>
      <c r="AE77" s="110"/>
      <c r="AF77" s="110"/>
      <c r="AG77" s="110"/>
      <c r="AH77" s="110"/>
      <c r="AI77" s="110"/>
      <c r="AJ77" s="110"/>
      <c r="AK77" s="110"/>
      <c r="AL77" s="110"/>
      <c r="AM77" s="110"/>
      <c r="AN77" s="110"/>
      <c r="AO77" s="110"/>
      <c r="AP77" s="110"/>
      <c r="AQ77" s="110"/>
      <c r="AR77" s="110"/>
      <c r="AS77" s="110"/>
      <c r="AT77" s="110"/>
      <c r="AU77" s="110"/>
      <c r="AV77" s="110"/>
      <c r="AW77" s="110"/>
      <c r="AX77" s="110"/>
      <c r="AY77" s="110"/>
      <c r="AZ77" s="110"/>
      <c r="BA77" s="110"/>
      <c r="BB77" s="110"/>
      <c r="BC77" s="110"/>
      <c r="BD77" s="110"/>
      <c r="BE77" s="110"/>
      <c r="BF77" s="109" t="s">
        <v>347</v>
      </c>
    </row>
    <row r="78" spans="1:58">
      <c r="A78" t="s">
        <v>371</v>
      </c>
      <c r="B78" t="s">
        <v>371</v>
      </c>
      <c r="C78" t="s">
        <v>371</v>
      </c>
      <c r="D78" s="110" t="s">
        <v>98</v>
      </c>
      <c r="E78" s="110" t="s">
        <v>259</v>
      </c>
      <c r="F78" s="111" t="b">
        <v>0</v>
      </c>
      <c r="G78" s="111" t="b">
        <v>0</v>
      </c>
      <c r="H78" s="110"/>
      <c r="I78" s="110"/>
      <c r="J78" s="110" t="s">
        <v>95</v>
      </c>
      <c r="K78" s="110"/>
      <c r="L78" s="110">
        <v>83.85</v>
      </c>
      <c r="M78" s="110">
        <v>0.33333000000000002</v>
      </c>
      <c r="N78" s="110"/>
      <c r="O78" s="110"/>
      <c r="P78" s="110"/>
      <c r="Q78" s="110"/>
      <c r="R78" s="110">
        <v>5</v>
      </c>
      <c r="S78" s="110"/>
      <c r="T78" s="110"/>
      <c r="U78" s="110"/>
      <c r="V78" s="110"/>
      <c r="W78" s="110"/>
      <c r="X78" s="110"/>
      <c r="Y78" s="110"/>
      <c r="Z78" s="110"/>
      <c r="AA78" s="110"/>
      <c r="AB78" s="110"/>
      <c r="AC78" s="110"/>
      <c r="AD78" s="110"/>
      <c r="AE78" s="110"/>
      <c r="AF78" s="110"/>
      <c r="AG78" s="110"/>
      <c r="AH78" s="110"/>
      <c r="AI78" s="110"/>
      <c r="AJ78" s="110"/>
      <c r="AK78" s="110"/>
      <c r="AL78" s="110"/>
      <c r="AM78" s="110"/>
      <c r="AN78" s="110"/>
      <c r="AO78" s="110"/>
      <c r="AP78" s="110"/>
      <c r="AQ78" s="110"/>
      <c r="AR78" s="110"/>
      <c r="AS78" s="110"/>
      <c r="AT78" s="110"/>
      <c r="AU78" s="110"/>
      <c r="AV78" s="110"/>
      <c r="AW78" s="110"/>
      <c r="AX78" s="110"/>
      <c r="AY78" s="110"/>
      <c r="AZ78" s="110"/>
      <c r="BA78" s="110"/>
      <c r="BB78" s="110"/>
      <c r="BC78" s="110"/>
      <c r="BD78" s="110"/>
      <c r="BE78" s="110"/>
      <c r="BF78" s="109" t="s">
        <v>347</v>
      </c>
    </row>
    <row r="79" spans="1:58">
      <c r="A79" t="s">
        <v>372</v>
      </c>
      <c r="B79" t="s">
        <v>372</v>
      </c>
      <c r="C79" t="s">
        <v>372</v>
      </c>
      <c r="D79" s="110" t="s">
        <v>98</v>
      </c>
      <c r="E79" s="110" t="s">
        <v>259</v>
      </c>
      <c r="F79" s="111" t="b">
        <v>0</v>
      </c>
      <c r="G79" s="111" t="b">
        <v>0</v>
      </c>
      <c r="H79" s="110"/>
      <c r="I79" s="110"/>
      <c r="J79" s="110" t="s">
        <v>95</v>
      </c>
      <c r="K79" s="110"/>
      <c r="L79" s="110">
        <v>83.85</v>
      </c>
      <c r="M79" s="110">
        <v>0.33333000000000002</v>
      </c>
      <c r="N79" s="110"/>
      <c r="O79" s="110"/>
      <c r="P79" s="110"/>
      <c r="Q79" s="110"/>
      <c r="R79" s="110">
        <v>5</v>
      </c>
      <c r="S79" s="110"/>
      <c r="T79" s="110"/>
      <c r="U79" s="110"/>
      <c r="V79" s="110"/>
      <c r="W79" s="110"/>
      <c r="X79" s="110"/>
      <c r="Y79" s="110"/>
      <c r="Z79" s="110"/>
      <c r="AA79" s="110"/>
      <c r="AB79" s="110"/>
      <c r="AC79" s="110"/>
      <c r="AD79" s="110"/>
      <c r="AE79" s="110"/>
      <c r="AF79" s="110"/>
      <c r="AG79" s="110"/>
      <c r="AH79" s="110"/>
      <c r="AI79" s="110"/>
      <c r="AJ79" s="110"/>
      <c r="AK79" s="110"/>
      <c r="AL79" s="110"/>
      <c r="AM79" s="110"/>
      <c r="AN79" s="110"/>
      <c r="AO79" s="110"/>
      <c r="AP79" s="110"/>
      <c r="AQ79" s="110"/>
      <c r="AR79" s="110"/>
      <c r="AS79" s="110"/>
      <c r="AT79" s="110"/>
      <c r="AU79" s="110"/>
      <c r="AV79" s="110"/>
      <c r="AW79" s="110"/>
      <c r="AX79" s="110"/>
      <c r="AY79" s="110"/>
      <c r="AZ79" s="110"/>
      <c r="BA79" s="110"/>
      <c r="BB79" s="110"/>
      <c r="BC79" s="110"/>
      <c r="BD79" s="110"/>
      <c r="BE79" s="110"/>
      <c r="BF79" s="109" t="s">
        <v>347</v>
      </c>
    </row>
    <row r="80" spans="1:58">
      <c r="A80" t="s">
        <v>373</v>
      </c>
      <c r="B80" t="s">
        <v>373</v>
      </c>
      <c r="C80" t="s">
        <v>373</v>
      </c>
      <c r="D80" s="110" t="s">
        <v>98</v>
      </c>
      <c r="E80" s="110" t="s">
        <v>259</v>
      </c>
      <c r="F80" s="111" t="b">
        <v>0</v>
      </c>
      <c r="G80" s="111" t="b">
        <v>0</v>
      </c>
      <c r="H80" s="110"/>
      <c r="I80" s="110"/>
      <c r="J80" s="110" t="s">
        <v>95</v>
      </c>
      <c r="K80" s="110"/>
      <c r="L80" s="110">
        <v>83.85</v>
      </c>
      <c r="M80" s="110">
        <v>0.33333000000000002</v>
      </c>
      <c r="N80" s="110"/>
      <c r="O80" s="110"/>
      <c r="P80" s="110"/>
      <c r="Q80" s="110"/>
      <c r="R80" s="110">
        <v>5</v>
      </c>
      <c r="S80" s="110"/>
      <c r="T80" s="110"/>
      <c r="U80" s="110"/>
      <c r="V80" s="110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10"/>
      <c r="AJ80" s="110"/>
      <c r="AK80" s="110"/>
      <c r="AL80" s="110"/>
      <c r="AM80" s="110"/>
      <c r="AN80" s="110"/>
      <c r="AO80" s="110"/>
      <c r="AP80" s="110"/>
      <c r="AQ80" s="110"/>
      <c r="AR80" s="110"/>
      <c r="AS80" s="110"/>
      <c r="AT80" s="110"/>
      <c r="AU80" s="110"/>
      <c r="AV80" s="110"/>
      <c r="AW80" s="110"/>
      <c r="AX80" s="110"/>
      <c r="AY80" s="110"/>
      <c r="AZ80" s="110"/>
      <c r="BA80" s="110"/>
      <c r="BB80" s="110"/>
      <c r="BC80" s="110"/>
      <c r="BD80" s="110"/>
      <c r="BE80" s="110"/>
      <c r="BF80" s="109" t="s">
        <v>347</v>
      </c>
    </row>
    <row r="81" spans="1:58">
      <c r="A81" t="s">
        <v>374</v>
      </c>
      <c r="B81" t="s">
        <v>374</v>
      </c>
      <c r="C81" t="s">
        <v>374</v>
      </c>
      <c r="D81" s="110" t="s">
        <v>98</v>
      </c>
      <c r="E81" s="110" t="s">
        <v>259</v>
      </c>
      <c r="F81" s="111" t="b">
        <v>0</v>
      </c>
      <c r="G81" s="111" t="b">
        <v>0</v>
      </c>
      <c r="H81" s="110"/>
      <c r="I81" s="110"/>
      <c r="J81" s="110" t="s">
        <v>95</v>
      </c>
      <c r="K81" s="110"/>
      <c r="L81" s="110">
        <v>83.85</v>
      </c>
      <c r="M81" s="110">
        <v>0.33333000000000002</v>
      </c>
      <c r="N81" s="110"/>
      <c r="O81" s="110"/>
      <c r="P81" s="110"/>
      <c r="Q81" s="110"/>
      <c r="R81" s="110">
        <v>5</v>
      </c>
      <c r="S81" s="110"/>
      <c r="T81" s="110"/>
      <c r="U81" s="110"/>
      <c r="V81" s="110"/>
      <c r="W81" s="110"/>
      <c r="X81" s="110"/>
      <c r="Y81" s="110"/>
      <c r="Z81" s="110"/>
      <c r="AA81" s="110"/>
      <c r="AB81" s="110"/>
      <c r="AC81" s="110"/>
      <c r="AD81" s="110"/>
      <c r="AE81" s="110"/>
      <c r="AF81" s="110"/>
      <c r="AG81" s="110"/>
      <c r="AH81" s="110"/>
      <c r="AI81" s="110"/>
      <c r="AJ81" s="110"/>
      <c r="AK81" s="110"/>
      <c r="AL81" s="110"/>
      <c r="AM81" s="110"/>
      <c r="AN81" s="110"/>
      <c r="AO81" s="110"/>
      <c r="AP81" s="110"/>
      <c r="AQ81" s="110"/>
      <c r="AR81" s="110"/>
      <c r="AS81" s="110"/>
      <c r="AT81" s="110"/>
      <c r="AU81" s="110"/>
      <c r="AV81" s="110"/>
      <c r="AW81" s="110"/>
      <c r="AX81" s="110"/>
      <c r="AY81" s="110"/>
      <c r="AZ81" s="110"/>
      <c r="BA81" s="110"/>
      <c r="BB81" s="110"/>
      <c r="BC81" s="110"/>
      <c r="BD81" s="110"/>
      <c r="BE81" s="110"/>
      <c r="BF81" s="109" t="s">
        <v>347</v>
      </c>
    </row>
    <row r="82" spans="1:58">
      <c r="A82" t="s">
        <v>375</v>
      </c>
      <c r="B82" t="s">
        <v>375</v>
      </c>
      <c r="C82" t="s">
        <v>375</v>
      </c>
      <c r="D82" s="110" t="s">
        <v>98</v>
      </c>
      <c r="E82" s="110" t="s">
        <v>259</v>
      </c>
      <c r="F82" s="111" t="b">
        <v>0</v>
      </c>
      <c r="G82" s="111" t="b">
        <v>0</v>
      </c>
      <c r="H82" s="110"/>
      <c r="I82" s="110"/>
      <c r="J82" s="110" t="s">
        <v>95</v>
      </c>
      <c r="K82" s="110"/>
      <c r="L82" s="110">
        <v>83.85</v>
      </c>
      <c r="M82" s="110">
        <v>0.33333000000000002</v>
      </c>
      <c r="N82" s="110"/>
      <c r="O82" s="110"/>
      <c r="P82" s="110"/>
      <c r="Q82" s="110"/>
      <c r="R82" s="110">
        <v>5</v>
      </c>
      <c r="S82" s="110"/>
      <c r="T82" s="110"/>
      <c r="U82" s="110"/>
      <c r="V82" s="110"/>
      <c r="W82" s="110"/>
      <c r="X82" s="110"/>
      <c r="Y82" s="110"/>
      <c r="Z82" s="110"/>
      <c r="AA82" s="110"/>
      <c r="AB82" s="110"/>
      <c r="AC82" s="110"/>
      <c r="AD82" s="110"/>
      <c r="AE82" s="110"/>
      <c r="AF82" s="110"/>
      <c r="AG82" s="110"/>
      <c r="AH82" s="110"/>
      <c r="AI82" s="110"/>
      <c r="AJ82" s="110"/>
      <c r="AK82" s="110"/>
      <c r="AL82" s="110"/>
      <c r="AM82" s="110"/>
      <c r="AN82" s="110"/>
      <c r="AO82" s="110"/>
      <c r="AP82" s="110"/>
      <c r="AQ82" s="110"/>
      <c r="AR82" s="110"/>
      <c r="AS82" s="110"/>
      <c r="AT82" s="110"/>
      <c r="AU82" s="110"/>
      <c r="AV82" s="110"/>
      <c r="AW82" s="110"/>
      <c r="AX82" s="110"/>
      <c r="AY82" s="110"/>
      <c r="AZ82" s="110"/>
      <c r="BA82" s="110"/>
      <c r="BB82" s="110"/>
      <c r="BC82" s="110"/>
      <c r="BD82" s="110"/>
      <c r="BE82" s="110"/>
      <c r="BF82" s="109" t="s">
        <v>347</v>
      </c>
    </row>
    <row r="83" spans="1:58">
      <c r="A83" t="s">
        <v>376</v>
      </c>
      <c r="B83" t="s">
        <v>376</v>
      </c>
      <c r="C83" t="s">
        <v>376</v>
      </c>
      <c r="D83" s="110" t="s">
        <v>98</v>
      </c>
      <c r="E83" s="110" t="s">
        <v>259</v>
      </c>
      <c r="F83" s="111" t="b">
        <v>0</v>
      </c>
      <c r="G83" s="111" t="b">
        <v>0</v>
      </c>
      <c r="H83" s="110"/>
      <c r="I83" s="110"/>
      <c r="J83" s="110" t="s">
        <v>95</v>
      </c>
      <c r="K83" s="110"/>
      <c r="L83" s="110">
        <v>83.85</v>
      </c>
      <c r="M83" s="110">
        <v>0.33333000000000002</v>
      </c>
      <c r="N83" s="110"/>
      <c r="O83" s="110"/>
      <c r="P83" s="110"/>
      <c r="Q83" s="110"/>
      <c r="R83" s="110">
        <v>5</v>
      </c>
      <c r="S83" s="110"/>
      <c r="T83" s="110"/>
      <c r="U83" s="110"/>
      <c r="V83" s="110"/>
      <c r="W83" s="110"/>
      <c r="X83" s="110"/>
      <c r="Y83" s="110"/>
      <c r="Z83" s="110"/>
      <c r="AA83" s="110"/>
      <c r="AB83" s="110"/>
      <c r="AC83" s="110"/>
      <c r="AD83" s="110"/>
      <c r="AE83" s="110"/>
      <c r="AF83" s="110"/>
      <c r="AG83" s="110"/>
      <c r="AH83" s="110"/>
      <c r="AI83" s="110"/>
      <c r="AJ83" s="110"/>
      <c r="AK83" s="110"/>
      <c r="AL83" s="110"/>
      <c r="AM83" s="110"/>
      <c r="AN83" s="110"/>
      <c r="AO83" s="110"/>
      <c r="AP83" s="110"/>
      <c r="AQ83" s="110"/>
      <c r="AR83" s="110"/>
      <c r="AS83" s="110"/>
      <c r="AT83" s="110"/>
      <c r="AU83" s="110"/>
      <c r="AV83" s="110"/>
      <c r="AW83" s="110"/>
      <c r="AX83" s="110"/>
      <c r="AY83" s="110"/>
      <c r="AZ83" s="110"/>
      <c r="BA83" s="110"/>
      <c r="BB83" s="110"/>
      <c r="BC83" s="110"/>
      <c r="BD83" s="110"/>
      <c r="BE83" s="110"/>
      <c r="BF83" s="109" t="s">
        <v>347</v>
      </c>
    </row>
    <row r="84" spans="1:58">
      <c r="A84" t="s">
        <v>377</v>
      </c>
      <c r="B84" t="s">
        <v>377</v>
      </c>
      <c r="C84" t="s">
        <v>377</v>
      </c>
      <c r="D84" s="110" t="s">
        <v>98</v>
      </c>
      <c r="E84" s="110" t="s">
        <v>259</v>
      </c>
      <c r="F84" s="111" t="b">
        <v>0</v>
      </c>
      <c r="G84" s="111" t="b">
        <v>0</v>
      </c>
      <c r="H84" s="110"/>
      <c r="I84" s="110"/>
      <c r="J84" s="110" t="s">
        <v>95</v>
      </c>
      <c r="K84" s="110"/>
      <c r="L84" s="110">
        <v>83.85</v>
      </c>
      <c r="M84" s="110">
        <v>0.33333000000000002</v>
      </c>
      <c r="N84" s="110"/>
      <c r="O84" s="110"/>
      <c r="P84" s="110"/>
      <c r="Q84" s="110"/>
      <c r="R84" s="110">
        <v>5</v>
      </c>
      <c r="S84" s="110"/>
      <c r="T84" s="110"/>
      <c r="U84" s="110"/>
      <c r="V84" s="110"/>
      <c r="W84" s="110"/>
      <c r="X84" s="110"/>
      <c r="Y84" s="110"/>
      <c r="Z84" s="110"/>
      <c r="AA84" s="110"/>
      <c r="AB84" s="110"/>
      <c r="AC84" s="110"/>
      <c r="AD84" s="110"/>
      <c r="AE84" s="110"/>
      <c r="AF84" s="110"/>
      <c r="AG84" s="110"/>
      <c r="AH84" s="110"/>
      <c r="AI84" s="110"/>
      <c r="AJ84" s="110"/>
      <c r="AK84" s="110"/>
      <c r="AL84" s="110"/>
      <c r="AM84" s="110"/>
      <c r="AN84" s="110"/>
      <c r="AO84" s="110"/>
      <c r="AP84" s="110"/>
      <c r="AQ84" s="110"/>
      <c r="AR84" s="110"/>
      <c r="AS84" s="110"/>
      <c r="AT84" s="110"/>
      <c r="AU84" s="110"/>
      <c r="AV84" s="110"/>
      <c r="AW84" s="110"/>
      <c r="AX84" s="110"/>
      <c r="AY84" s="110"/>
      <c r="AZ84" s="110"/>
      <c r="BA84" s="110"/>
      <c r="BB84" s="110"/>
      <c r="BC84" s="110"/>
      <c r="BD84" s="110"/>
      <c r="BE84" s="110"/>
      <c r="BF84" s="109" t="s">
        <v>347</v>
      </c>
    </row>
    <row r="85" spans="1:58">
      <c r="A85" t="s">
        <v>378</v>
      </c>
      <c r="B85" t="s">
        <v>378</v>
      </c>
      <c r="C85" t="s">
        <v>378</v>
      </c>
      <c r="D85" s="110" t="s">
        <v>98</v>
      </c>
      <c r="E85" s="110" t="s">
        <v>259</v>
      </c>
      <c r="F85" s="111" t="b">
        <v>0</v>
      </c>
      <c r="G85" s="111" t="b">
        <v>0</v>
      </c>
      <c r="H85" s="110"/>
      <c r="I85" s="110"/>
      <c r="J85" s="110" t="s">
        <v>95</v>
      </c>
      <c r="K85" s="110"/>
      <c r="L85" s="110">
        <v>83.85</v>
      </c>
      <c r="M85" s="110">
        <v>0.33333000000000002</v>
      </c>
      <c r="N85" s="110"/>
      <c r="O85" s="110"/>
      <c r="P85" s="110"/>
      <c r="Q85" s="110"/>
      <c r="R85" s="110">
        <v>5</v>
      </c>
      <c r="S85" s="110"/>
      <c r="T85" s="110"/>
      <c r="U85" s="110"/>
      <c r="V85" s="110"/>
      <c r="W85" s="110"/>
      <c r="X85" s="110"/>
      <c r="Y85" s="110"/>
      <c r="Z85" s="110"/>
      <c r="AA85" s="110"/>
      <c r="AB85" s="110"/>
      <c r="AC85" s="110"/>
      <c r="AD85" s="110"/>
      <c r="AE85" s="110"/>
      <c r="AF85" s="110"/>
      <c r="AG85" s="110"/>
      <c r="AH85" s="110"/>
      <c r="AI85" s="110"/>
      <c r="AJ85" s="110"/>
      <c r="AK85" s="110"/>
      <c r="AL85" s="110"/>
      <c r="AM85" s="110"/>
      <c r="AN85" s="110"/>
      <c r="AO85" s="110"/>
      <c r="AP85" s="110"/>
      <c r="AQ85" s="110"/>
      <c r="AR85" s="110"/>
      <c r="AS85" s="110"/>
      <c r="AT85" s="110"/>
      <c r="AU85" s="110"/>
      <c r="AV85" s="110"/>
      <c r="AW85" s="110"/>
      <c r="AX85" s="110"/>
      <c r="AY85" s="110"/>
      <c r="AZ85" s="110"/>
      <c r="BA85" s="110"/>
      <c r="BB85" s="110"/>
      <c r="BC85" s="110"/>
      <c r="BD85" s="110"/>
      <c r="BE85" s="110"/>
      <c r="BF85" s="109" t="s">
        <v>347</v>
      </c>
    </row>
    <row r="86" spans="1:58">
      <c r="A86" t="s">
        <v>379</v>
      </c>
      <c r="B86" t="s">
        <v>379</v>
      </c>
      <c r="C86" t="s">
        <v>379</v>
      </c>
      <c r="D86" s="110" t="s">
        <v>98</v>
      </c>
      <c r="E86" s="110" t="s">
        <v>259</v>
      </c>
      <c r="F86" s="111" t="b">
        <v>0</v>
      </c>
      <c r="G86" s="111" t="b">
        <v>0</v>
      </c>
      <c r="H86" s="110"/>
      <c r="I86" s="110"/>
      <c r="J86" s="110" t="s">
        <v>95</v>
      </c>
      <c r="K86" s="110"/>
      <c r="L86" s="110">
        <v>83.85</v>
      </c>
      <c r="M86" s="110">
        <v>0.33333000000000002</v>
      </c>
      <c r="N86" s="110"/>
      <c r="O86" s="110"/>
      <c r="P86" s="110"/>
      <c r="Q86" s="110"/>
      <c r="R86" s="110">
        <v>5</v>
      </c>
      <c r="S86" s="110"/>
      <c r="T86" s="110"/>
      <c r="U86" s="110"/>
      <c r="V86" s="110"/>
      <c r="W86" s="110"/>
      <c r="X86" s="110"/>
      <c r="Y86" s="110"/>
      <c r="Z86" s="110"/>
      <c r="AA86" s="110"/>
      <c r="AB86" s="110"/>
      <c r="AC86" s="110"/>
      <c r="AD86" s="110"/>
      <c r="AE86" s="110"/>
      <c r="AF86" s="110"/>
      <c r="AG86" s="110"/>
      <c r="AH86" s="110"/>
      <c r="AI86" s="110"/>
      <c r="AJ86" s="110"/>
      <c r="AK86" s="110"/>
      <c r="AL86" s="110"/>
      <c r="AM86" s="110"/>
      <c r="AN86" s="110"/>
      <c r="AO86" s="110"/>
      <c r="AP86" s="110"/>
      <c r="AQ86" s="110"/>
      <c r="AR86" s="110"/>
      <c r="AS86" s="110"/>
      <c r="AT86" s="110"/>
      <c r="AU86" s="110"/>
      <c r="AV86" s="110"/>
      <c r="AW86" s="110"/>
      <c r="AX86" s="110"/>
      <c r="AY86" s="110"/>
      <c r="AZ86" s="110"/>
      <c r="BA86" s="110"/>
      <c r="BB86" s="110"/>
      <c r="BC86" s="110"/>
      <c r="BD86" s="110"/>
      <c r="BE86" s="110"/>
      <c r="BF86" s="109" t="s">
        <v>347</v>
      </c>
    </row>
    <row r="87" spans="1:58">
      <c r="A87" t="s">
        <v>380</v>
      </c>
      <c r="B87" t="s">
        <v>380</v>
      </c>
      <c r="C87" t="s">
        <v>380</v>
      </c>
      <c r="D87" s="110" t="s">
        <v>98</v>
      </c>
      <c r="E87" s="110" t="s">
        <v>259</v>
      </c>
      <c r="F87" s="111" t="b">
        <v>0</v>
      </c>
      <c r="G87" s="111" t="b">
        <v>0</v>
      </c>
      <c r="H87" s="110"/>
      <c r="I87" s="110"/>
      <c r="J87" s="110" t="s">
        <v>95</v>
      </c>
      <c r="K87" s="110"/>
      <c r="L87" s="110">
        <v>83.85</v>
      </c>
      <c r="M87" s="110">
        <v>0.33333000000000002</v>
      </c>
      <c r="N87" s="110"/>
      <c r="O87" s="110"/>
      <c r="P87" s="110"/>
      <c r="Q87" s="110"/>
      <c r="R87" s="110">
        <v>5</v>
      </c>
      <c r="S87" s="110"/>
      <c r="T87" s="110"/>
      <c r="U87" s="110"/>
      <c r="V87" s="110"/>
      <c r="W87" s="110"/>
      <c r="X87" s="110"/>
      <c r="Y87" s="110"/>
      <c r="Z87" s="110"/>
      <c r="AA87" s="110"/>
      <c r="AB87" s="110"/>
      <c r="AC87" s="110"/>
      <c r="AD87" s="110"/>
      <c r="AE87" s="110"/>
      <c r="AF87" s="110"/>
      <c r="AG87" s="110"/>
      <c r="AH87" s="110"/>
      <c r="AI87" s="110"/>
      <c r="AJ87" s="110"/>
      <c r="AK87" s="110"/>
      <c r="AL87" s="110"/>
      <c r="AM87" s="110"/>
      <c r="AN87" s="110"/>
      <c r="AO87" s="110"/>
      <c r="AP87" s="110"/>
      <c r="AQ87" s="110"/>
      <c r="AR87" s="110"/>
      <c r="AS87" s="110"/>
      <c r="AT87" s="110"/>
      <c r="AU87" s="110"/>
      <c r="AV87" s="110"/>
      <c r="AW87" s="110"/>
      <c r="AX87" s="110"/>
      <c r="AY87" s="110"/>
      <c r="AZ87" s="110"/>
      <c r="BA87" s="110"/>
      <c r="BB87" s="110"/>
      <c r="BC87" s="110"/>
      <c r="BD87" s="110"/>
      <c r="BE87" s="110"/>
      <c r="BF87" s="109" t="s">
        <v>347</v>
      </c>
    </row>
    <row r="88" spans="1:58">
      <c r="A88" t="s">
        <v>381</v>
      </c>
      <c r="B88" t="s">
        <v>381</v>
      </c>
      <c r="C88" t="s">
        <v>381</v>
      </c>
      <c r="D88" s="110" t="s">
        <v>98</v>
      </c>
      <c r="E88" s="110" t="s">
        <v>259</v>
      </c>
      <c r="F88" s="111" t="b">
        <v>0</v>
      </c>
      <c r="G88" s="111" t="b">
        <v>0</v>
      </c>
      <c r="H88" s="110"/>
      <c r="I88" s="110"/>
      <c r="J88" s="110" t="s">
        <v>95</v>
      </c>
      <c r="K88" s="110"/>
      <c r="L88" s="110">
        <v>83.85</v>
      </c>
      <c r="M88" s="110">
        <v>0.33333000000000002</v>
      </c>
      <c r="N88" s="110"/>
      <c r="O88" s="110"/>
      <c r="P88" s="110"/>
      <c r="Q88" s="110"/>
      <c r="R88" s="110">
        <v>5</v>
      </c>
      <c r="S88" s="110"/>
      <c r="T88" s="110"/>
      <c r="U88" s="110"/>
      <c r="V88" s="110"/>
      <c r="W88" s="110"/>
      <c r="X88" s="110"/>
      <c r="Y88" s="110"/>
      <c r="Z88" s="110"/>
      <c r="AA88" s="110"/>
      <c r="AB88" s="110"/>
      <c r="AC88" s="110"/>
      <c r="AD88" s="110"/>
      <c r="AE88" s="110"/>
      <c r="AF88" s="110"/>
      <c r="AG88" s="110"/>
      <c r="AH88" s="110"/>
      <c r="AI88" s="110"/>
      <c r="AJ88" s="110"/>
      <c r="AK88" s="110"/>
      <c r="AL88" s="110"/>
      <c r="AM88" s="110"/>
      <c r="AN88" s="110"/>
      <c r="AO88" s="110"/>
      <c r="AP88" s="110"/>
      <c r="AQ88" s="110"/>
      <c r="AR88" s="110"/>
      <c r="AS88" s="110"/>
      <c r="AT88" s="110"/>
      <c r="AU88" s="110"/>
      <c r="AV88" s="110"/>
      <c r="AW88" s="110"/>
      <c r="AX88" s="110"/>
      <c r="AY88" s="110"/>
      <c r="AZ88" s="110"/>
      <c r="BA88" s="110"/>
      <c r="BB88" s="110"/>
      <c r="BC88" s="110"/>
      <c r="BD88" s="110"/>
      <c r="BE88" s="110"/>
      <c r="BF88" s="109" t="s">
        <v>347</v>
      </c>
    </row>
  </sheetData>
  <hyperlinks>
    <hyperlink ref="L3" r:id="rId1"/>
    <hyperlink ref="K3" r:id="rId2"/>
    <hyperlink ref="O3" r:id="rId3" location="materialRoutingBusbarCellHrs" tooltip="http://www.inmindcomputing.com/application/products/products-schema.owl#materialRoutingBusbarCellHrs"/>
    <hyperlink ref="BI3" r:id="rId4" tooltip="http://www.w3.org/2000/01/rdf-schema#comment"/>
    <hyperlink ref="BF3" r:id="rId5"/>
    <hyperlink ref="S3" r:id="rId6" location="manufacturer"/>
  </hyperlinks>
  <pageMargins left="0.69930555555555596" right="0.69930555555555596" top="0.78680555555555598" bottom="0.78680555555555598" header="0.3" footer="0.3"/>
  <pageSetup paperSize="9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Right="0"/>
  </sheetPr>
  <dimension ref="A1:DS120"/>
  <sheetViews>
    <sheetView topLeftCell="A7" zoomScale="85" zoomScaleNormal="85" workbookViewId="0">
      <pane xSplit="17" topLeftCell="CT1" activePane="topRight" state="frozen"/>
      <selection pane="topRight" activeCell="CV10" sqref="CV10"/>
    </sheetView>
  </sheetViews>
  <sheetFormatPr defaultColWidth="11.44140625" defaultRowHeight="14.4" outlineLevelCol="1"/>
  <cols>
    <col min="1" max="1" width="30.6640625" style="63" customWidth="1"/>
    <col min="2" max="2" width="29.33203125" style="63" customWidth="1"/>
    <col min="3" max="3" width="8.44140625" style="63" customWidth="1"/>
    <col min="4" max="4" width="10.44140625" style="63" customWidth="1"/>
    <col min="5" max="5" width="7.44140625" style="63" customWidth="1"/>
    <col min="6" max="6" width="10" style="63" customWidth="1"/>
    <col min="7" max="7" width="5.88671875" style="63" customWidth="1"/>
    <col min="8" max="10" width="6.44140625" style="63" customWidth="1"/>
    <col min="11" max="14" width="6.44140625" style="63" customWidth="1" outlineLevel="1"/>
    <col min="15" max="15" width="5.88671875" style="63" customWidth="1" outlineLevel="1"/>
    <col min="16" max="16" width="25.33203125" style="63" customWidth="1"/>
    <col min="17" max="17" width="19.88671875" style="63" customWidth="1"/>
    <col min="18" max="18" width="11.44140625" style="63"/>
    <col min="19" max="19" width="11.44140625" style="63" customWidth="1"/>
    <col min="20" max="20" width="11.44140625" style="63" customWidth="1" outlineLevel="1"/>
    <col min="21" max="21" width="9.44140625" style="63" customWidth="1" outlineLevel="1"/>
    <col min="22" max="22" width="11.44140625" style="63" customWidth="1" outlineLevel="1"/>
    <col min="23" max="23" width="0.109375" style="63" customWidth="1" outlineLevel="1"/>
    <col min="24" max="47" width="11.44140625" style="63" customWidth="1" outlineLevel="1"/>
    <col min="48" max="48" width="11.44140625" style="63" customWidth="1" collapsed="1"/>
    <col min="49" max="54" width="11.44140625" style="63" hidden="1" customWidth="1" outlineLevel="1"/>
    <col min="55" max="55" width="14.109375" style="63" hidden="1" customWidth="1" outlineLevel="1"/>
    <col min="56" max="60" width="11.44140625" style="63" hidden="1" customWidth="1" outlineLevel="1"/>
    <col min="61" max="63" width="11.44140625" style="63"/>
    <col min="64" max="64" width="7.33203125" style="63" customWidth="1"/>
    <col min="65" max="65" width="6.6640625" style="63" customWidth="1"/>
    <col min="66" max="66" width="5.88671875" style="63" customWidth="1"/>
    <col min="67" max="67" width="6" style="63" customWidth="1"/>
    <col min="68" max="68" width="6.44140625" style="63" customWidth="1"/>
    <col min="69" max="69" width="6.6640625" style="63" customWidth="1"/>
    <col min="70" max="70" width="7.44140625" style="63" customWidth="1"/>
    <col min="71" max="71" width="6.44140625" style="63" customWidth="1"/>
    <col min="72" max="72" width="5.88671875" style="63" customWidth="1"/>
    <col min="73" max="73" width="6.109375" style="63" customWidth="1"/>
    <col min="74" max="74" width="5.109375" style="63" customWidth="1"/>
    <col min="75" max="75" width="4.109375" style="63" customWidth="1"/>
    <col min="76" max="76" width="5.109375" style="63" customWidth="1"/>
    <col min="77" max="77" width="5.44140625" style="63" customWidth="1"/>
    <col min="78" max="78" width="6.6640625" style="63" customWidth="1"/>
    <col min="79" max="79" width="5.6640625" style="63" customWidth="1"/>
    <col min="80" max="80" width="5.44140625" style="63" customWidth="1"/>
    <col min="81" max="83" width="4.44140625" style="63" customWidth="1"/>
    <col min="84" max="84" width="4.33203125" style="63" customWidth="1"/>
    <col min="85" max="85" width="3.44140625" style="63" customWidth="1"/>
    <col min="86" max="86" width="5.109375" style="63" customWidth="1"/>
    <col min="87" max="87" width="5.44140625" style="63" customWidth="1"/>
    <col min="88" max="89" width="5.109375" style="63" customWidth="1"/>
    <col min="90" max="90" width="4.5546875" style="63" customWidth="1"/>
    <col min="91" max="91" width="5.33203125" style="63" customWidth="1"/>
    <col min="92" max="92" width="5.44140625" style="63" customWidth="1"/>
    <col min="93" max="93" width="5.33203125" style="63" customWidth="1"/>
    <col min="94" max="94" width="5.6640625" style="63" customWidth="1"/>
    <col min="95" max="95" width="6.44140625" style="63" customWidth="1"/>
    <col min="96" max="96" width="5.44140625" style="63" customWidth="1"/>
    <col min="97" max="97" width="6.44140625" style="63" customWidth="1"/>
    <col min="98" max="98" width="5" style="63" customWidth="1"/>
    <col min="99" max="16384" width="11.44140625" style="63"/>
  </cols>
  <sheetData>
    <row r="1" spans="1:123">
      <c r="A1" s="89"/>
      <c r="B1" s="90"/>
      <c r="C1" s="91"/>
      <c r="D1" s="91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89"/>
      <c r="Q1" s="93"/>
      <c r="R1" s="73"/>
      <c r="S1" s="74"/>
      <c r="T1" s="73"/>
      <c r="U1" s="73"/>
      <c r="V1" s="73"/>
      <c r="W1" s="73"/>
      <c r="X1" s="73"/>
      <c r="Y1" s="73"/>
      <c r="Z1" s="73"/>
      <c r="AA1" s="73"/>
      <c r="AB1" s="73"/>
      <c r="AC1" s="73"/>
      <c r="AD1" s="73"/>
      <c r="AE1" s="73"/>
      <c r="AF1" s="73"/>
      <c r="AG1" s="73"/>
      <c r="AH1" s="73"/>
      <c r="AI1" s="73"/>
      <c r="AJ1" s="73"/>
      <c r="AK1" s="73"/>
      <c r="AL1" s="73"/>
      <c r="AM1" s="73"/>
      <c r="AN1" s="73"/>
      <c r="AO1" s="73"/>
      <c r="AP1" s="73"/>
      <c r="AQ1" s="73"/>
      <c r="AR1" s="73"/>
      <c r="AS1" s="73"/>
      <c r="AT1" s="73"/>
      <c r="AU1" s="73"/>
      <c r="AV1" s="73"/>
      <c r="AW1" s="73"/>
      <c r="AX1" s="73"/>
      <c r="AY1" s="73"/>
      <c r="AZ1" s="73"/>
      <c r="BA1" s="73"/>
      <c r="BB1" s="73"/>
      <c r="BC1" s="73"/>
      <c r="BD1" s="73"/>
      <c r="BE1" s="73"/>
      <c r="BF1" s="73"/>
      <c r="BG1" s="73"/>
      <c r="BH1" s="73"/>
      <c r="BI1" s="73"/>
      <c r="BJ1" s="73"/>
      <c r="BK1" s="70"/>
      <c r="BL1" s="70"/>
      <c r="BM1" s="70"/>
      <c r="BN1" s="70"/>
      <c r="BO1" s="70"/>
      <c r="BP1" s="70"/>
      <c r="BQ1" s="70"/>
      <c r="BR1" s="70"/>
      <c r="BS1" s="70"/>
      <c r="BT1" s="70"/>
      <c r="BU1" s="70"/>
      <c r="BV1" s="70"/>
      <c r="BW1" s="70"/>
      <c r="BX1" s="70"/>
      <c r="BY1" s="70"/>
      <c r="BZ1" s="70"/>
      <c r="CA1" s="70"/>
      <c r="CB1" s="70"/>
      <c r="CC1" s="70"/>
      <c r="CD1" s="70"/>
      <c r="CE1" s="70"/>
      <c r="CF1" s="70"/>
      <c r="CG1" s="70"/>
      <c r="CH1" s="70"/>
      <c r="CI1" s="70"/>
      <c r="CJ1" s="70"/>
      <c r="CK1" s="70"/>
      <c r="CL1" s="70"/>
      <c r="CM1" s="70"/>
      <c r="CN1" s="70"/>
      <c r="CO1" s="70"/>
      <c r="CP1" s="70"/>
      <c r="CQ1" s="70"/>
      <c r="CR1" s="70"/>
      <c r="CS1" s="70"/>
      <c r="CT1" s="70"/>
      <c r="CU1" s="70"/>
      <c r="CV1" s="70"/>
      <c r="CW1" s="70"/>
      <c r="CX1" s="70"/>
      <c r="CY1" s="70"/>
      <c r="CZ1" s="70"/>
      <c r="DA1" s="70"/>
      <c r="DB1" s="70"/>
      <c r="DC1" s="7"/>
      <c r="DD1" s="7"/>
      <c r="DE1" s="7"/>
      <c r="DF1" s="7"/>
      <c r="DG1" s="7"/>
      <c r="DH1" s="7"/>
      <c r="DI1" s="7"/>
      <c r="DJ1" s="7"/>
      <c r="DK1" s="7"/>
      <c r="DL1" s="7"/>
      <c r="DM1" s="7"/>
      <c r="DN1" s="7"/>
      <c r="DO1" s="7"/>
      <c r="DP1" s="7"/>
      <c r="DQ1" s="7"/>
      <c r="DR1" s="7"/>
    </row>
    <row r="2" spans="1:123">
      <c r="A2" s="89"/>
      <c r="B2" s="90"/>
      <c r="C2" s="91"/>
      <c r="D2" s="91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89"/>
      <c r="Q2" s="93"/>
      <c r="R2" s="73"/>
      <c r="S2" s="75" t="s">
        <v>108</v>
      </c>
      <c r="T2" s="76"/>
      <c r="U2" s="76"/>
      <c r="V2" s="76"/>
      <c r="W2" s="76"/>
      <c r="X2" s="76"/>
      <c r="Y2" s="76"/>
      <c r="Z2" s="76"/>
      <c r="AA2" s="76"/>
      <c r="AB2" s="76"/>
      <c r="AC2" s="76"/>
      <c r="AD2" s="76"/>
      <c r="AE2" s="76"/>
      <c r="AF2" s="76"/>
      <c r="AG2" s="76"/>
      <c r="AH2" s="76"/>
      <c r="AI2" s="76"/>
      <c r="AJ2" s="76"/>
      <c r="AK2" s="76"/>
      <c r="AL2" s="76"/>
      <c r="AM2" s="76"/>
      <c r="AN2" s="76"/>
      <c r="AO2" s="76"/>
      <c r="AP2" s="76"/>
      <c r="AQ2" s="76"/>
      <c r="AR2" s="76"/>
      <c r="AS2" s="76"/>
      <c r="AT2" s="76"/>
      <c r="AU2" s="76"/>
      <c r="AV2" s="76" t="s">
        <v>109</v>
      </c>
      <c r="AW2" s="76"/>
      <c r="AX2" s="76"/>
      <c r="AY2" s="76"/>
      <c r="AZ2" s="76"/>
      <c r="BA2" s="76"/>
      <c r="BB2" s="76"/>
      <c r="BC2" s="76"/>
      <c r="BD2" s="76"/>
      <c r="BE2" s="76"/>
      <c r="BF2" s="76"/>
      <c r="BG2" s="76"/>
      <c r="BH2" s="73"/>
      <c r="BI2" s="79" t="s">
        <v>110</v>
      </c>
      <c r="BJ2" s="73" t="s">
        <v>111</v>
      </c>
      <c r="BK2" s="70"/>
      <c r="BL2" s="70"/>
      <c r="BM2" s="70"/>
      <c r="BN2" s="70"/>
      <c r="BO2" s="70"/>
      <c r="BP2" s="70"/>
      <c r="BQ2" s="70"/>
      <c r="BR2" s="70"/>
      <c r="BS2" s="70"/>
      <c r="BT2" s="70"/>
      <c r="BU2" s="70"/>
      <c r="BV2" s="70"/>
      <c r="BW2" s="70"/>
      <c r="BX2" s="70"/>
      <c r="BY2" s="70"/>
      <c r="BZ2" s="70"/>
      <c r="CA2" s="70"/>
      <c r="CB2" s="70"/>
      <c r="CC2" s="70"/>
      <c r="CD2" s="70"/>
      <c r="CE2" s="70"/>
      <c r="CF2" s="70"/>
      <c r="CG2" s="70"/>
      <c r="CH2" s="70"/>
      <c r="CI2" s="70"/>
      <c r="CJ2" s="70"/>
      <c r="CK2" s="70"/>
      <c r="CL2" s="70"/>
      <c r="CM2" s="70"/>
      <c r="CN2" s="70"/>
      <c r="CO2" s="70"/>
      <c r="CP2" s="70"/>
      <c r="CQ2" s="70"/>
      <c r="CR2" s="70"/>
      <c r="CS2" s="70"/>
      <c r="CT2" s="70"/>
      <c r="CU2" s="85" t="s">
        <v>112</v>
      </c>
      <c r="CV2" s="85"/>
      <c r="CW2" s="70"/>
      <c r="CX2" s="70"/>
      <c r="CY2" s="70"/>
      <c r="CZ2" s="85" t="s">
        <v>113</v>
      </c>
      <c r="DA2" s="85"/>
      <c r="DB2" s="85"/>
      <c r="DC2" s="7"/>
      <c r="DD2" s="7"/>
      <c r="DE2" s="7"/>
      <c r="DF2" s="7"/>
      <c r="DG2" s="7"/>
      <c r="DH2" s="7"/>
      <c r="DI2" s="7"/>
      <c r="DJ2" s="7"/>
      <c r="DK2" s="7"/>
      <c r="DL2" s="7"/>
      <c r="DM2" s="7"/>
      <c r="DN2" s="7"/>
      <c r="DO2" s="7"/>
      <c r="DP2" s="7"/>
      <c r="DQ2" s="7"/>
      <c r="DR2" s="7"/>
    </row>
    <row r="3" spans="1:123" ht="15.6">
      <c r="A3" s="94" t="s">
        <v>115</v>
      </c>
      <c r="B3" s="94" t="s">
        <v>116</v>
      </c>
      <c r="C3" s="95" t="s">
        <v>117</v>
      </c>
      <c r="D3" s="94" t="s">
        <v>118</v>
      </c>
      <c r="E3" s="94" t="s">
        <v>119</v>
      </c>
      <c r="F3" s="94" t="s">
        <v>120</v>
      </c>
      <c r="G3" s="92" t="s">
        <v>121</v>
      </c>
      <c r="H3" s="94" t="s">
        <v>263</v>
      </c>
      <c r="I3" s="96" t="s">
        <v>264</v>
      </c>
      <c r="J3" s="96" t="s">
        <v>265</v>
      </c>
      <c r="K3" s="96" t="s">
        <v>266</v>
      </c>
      <c r="L3" s="96" t="s">
        <v>267</v>
      </c>
      <c r="M3" s="96" t="s">
        <v>268</v>
      </c>
      <c r="N3" s="96" t="s">
        <v>269</v>
      </c>
      <c r="O3" s="90" t="s">
        <v>37</v>
      </c>
      <c r="P3" s="97" t="s">
        <v>114</v>
      </c>
      <c r="Q3" s="96" t="s">
        <v>122</v>
      </c>
      <c r="R3" s="77" t="s">
        <v>123</v>
      </c>
      <c r="S3" s="78" t="s">
        <v>124</v>
      </c>
      <c r="T3" s="77"/>
      <c r="U3" s="77"/>
      <c r="V3" s="77"/>
      <c r="W3" s="77"/>
      <c r="X3" s="77"/>
      <c r="Y3" s="77"/>
      <c r="Z3" s="77"/>
      <c r="AA3" s="77"/>
      <c r="AB3" s="77"/>
      <c r="AC3" s="77"/>
      <c r="AD3" s="77"/>
      <c r="AE3" s="77"/>
      <c r="AF3" s="77"/>
      <c r="AG3" s="77"/>
      <c r="AH3" s="77"/>
      <c r="AI3" s="77"/>
      <c r="AJ3" s="77"/>
      <c r="AK3" s="77"/>
      <c r="AL3" s="77"/>
      <c r="AM3" s="77"/>
      <c r="AN3" s="77"/>
      <c r="AO3" s="77"/>
      <c r="AP3" s="77"/>
      <c r="AQ3" s="77"/>
      <c r="AR3" s="77"/>
      <c r="AS3" s="77"/>
      <c r="AT3" s="77"/>
      <c r="AU3" s="77"/>
      <c r="AV3" s="81" t="s">
        <v>125</v>
      </c>
      <c r="AW3" s="77"/>
      <c r="AX3" s="77"/>
      <c r="AY3" s="77"/>
      <c r="AZ3" s="77"/>
      <c r="BA3" s="77"/>
      <c r="BB3" s="77"/>
      <c r="BC3" s="77"/>
      <c r="BD3" s="77"/>
      <c r="BE3" s="77"/>
      <c r="BF3" s="77"/>
      <c r="BG3" s="77"/>
      <c r="BH3" s="77"/>
      <c r="BI3" s="79" t="s">
        <v>270</v>
      </c>
      <c r="BJ3" s="82" t="s">
        <v>271</v>
      </c>
      <c r="BK3" s="71"/>
      <c r="BL3" s="71"/>
      <c r="BM3" s="71"/>
      <c r="BN3" s="71"/>
      <c r="BO3" s="71"/>
      <c r="BP3" s="71"/>
      <c r="BQ3" s="71"/>
      <c r="BR3" s="71"/>
      <c r="BS3" s="71"/>
      <c r="BT3" s="71"/>
      <c r="BU3" s="71"/>
      <c r="BV3" s="71"/>
      <c r="BW3" s="71"/>
      <c r="BX3" s="71"/>
      <c r="BY3" s="71"/>
      <c r="BZ3" s="71"/>
      <c r="CA3" s="71"/>
      <c r="CB3" s="71"/>
      <c r="CC3" s="71"/>
      <c r="CD3" s="71"/>
      <c r="CE3" s="71"/>
      <c r="CF3" s="71"/>
      <c r="CG3" s="71"/>
      <c r="CH3" s="71"/>
      <c r="CI3" s="71"/>
      <c r="CJ3" s="71"/>
      <c r="CK3" s="71"/>
      <c r="CL3" s="71"/>
      <c r="CM3" s="71"/>
      <c r="CN3" s="71"/>
      <c r="CO3" s="84"/>
      <c r="CP3" s="71"/>
      <c r="CQ3" s="71"/>
      <c r="CR3" s="71"/>
      <c r="CS3" s="71"/>
      <c r="CT3" s="71"/>
      <c r="CU3" s="86" t="s">
        <v>63</v>
      </c>
      <c r="CV3" s="87"/>
      <c r="CW3" s="71"/>
      <c r="CX3" s="71"/>
      <c r="CY3" s="71"/>
      <c r="CZ3" s="86" t="s">
        <v>64</v>
      </c>
      <c r="DA3" s="87"/>
      <c r="DB3" s="87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</row>
    <row r="4" spans="1:123">
      <c r="A4" s="89"/>
      <c r="B4" s="90"/>
      <c r="C4" s="91"/>
      <c r="D4" s="91"/>
      <c r="E4" s="92"/>
      <c r="F4" s="92"/>
      <c r="G4" s="92"/>
      <c r="H4" s="92"/>
      <c r="I4" s="92"/>
      <c r="J4" s="92"/>
      <c r="K4" s="92"/>
      <c r="L4" s="92"/>
      <c r="M4" s="92"/>
      <c r="N4" s="92"/>
      <c r="O4" s="92"/>
      <c r="P4" s="89"/>
      <c r="Q4" s="93"/>
      <c r="R4" s="73"/>
      <c r="S4" s="74"/>
      <c r="T4" s="73"/>
      <c r="U4" s="73"/>
      <c r="V4" s="73"/>
      <c r="W4" s="73"/>
      <c r="X4" s="73"/>
      <c r="Y4" s="73"/>
      <c r="Z4" s="73"/>
      <c r="AA4" s="73"/>
      <c r="AB4" s="73"/>
      <c r="AC4" s="73"/>
      <c r="AD4" s="73"/>
      <c r="AE4" s="73"/>
      <c r="AF4" s="73"/>
      <c r="AG4" s="73"/>
      <c r="AH4" s="73"/>
      <c r="AI4" s="73"/>
      <c r="AJ4" s="73"/>
      <c r="AK4" s="73"/>
      <c r="AL4" s="73"/>
      <c r="AM4" s="73"/>
      <c r="AN4" s="73"/>
      <c r="AO4" s="73"/>
      <c r="AP4" s="73"/>
      <c r="AQ4" s="73"/>
      <c r="AR4" s="73"/>
      <c r="AS4" s="73"/>
      <c r="AT4" s="73"/>
      <c r="AU4" s="73"/>
      <c r="AV4" s="73"/>
      <c r="AW4" s="73"/>
      <c r="AX4" s="73"/>
      <c r="AY4" s="73"/>
      <c r="AZ4" s="73"/>
      <c r="BA4" s="73"/>
      <c r="BB4" s="73"/>
      <c r="BC4" s="73"/>
      <c r="BD4" s="73"/>
      <c r="BE4" s="73"/>
      <c r="BF4" s="73"/>
      <c r="BG4" s="73"/>
      <c r="BH4" s="73"/>
      <c r="BI4" s="73"/>
      <c r="BJ4" s="73"/>
      <c r="BK4" s="83"/>
      <c r="BL4" s="70"/>
      <c r="BM4" s="70"/>
      <c r="BN4" s="70"/>
      <c r="BO4" s="70"/>
      <c r="BP4" s="70"/>
      <c r="BQ4" s="70"/>
      <c r="BR4" s="70"/>
      <c r="BS4" s="70"/>
      <c r="BT4" s="70"/>
      <c r="BU4" s="70"/>
      <c r="BV4" s="70"/>
      <c r="BW4" s="70"/>
      <c r="BX4" s="70"/>
      <c r="BY4" s="70"/>
      <c r="BZ4" s="70"/>
      <c r="CA4" s="70"/>
      <c r="CB4" s="70"/>
      <c r="CC4" s="70"/>
      <c r="CD4" s="70"/>
      <c r="CE4" s="70"/>
      <c r="CF4" s="70"/>
      <c r="CG4" s="70"/>
      <c r="CH4" s="70"/>
      <c r="CI4" s="70"/>
      <c r="CJ4" s="70"/>
      <c r="CK4" s="70"/>
      <c r="CL4" s="70"/>
      <c r="CM4" s="70"/>
      <c r="CN4" s="70"/>
      <c r="CO4" s="70"/>
      <c r="CP4" s="70"/>
      <c r="CQ4" s="70"/>
      <c r="CR4" s="70"/>
      <c r="CS4" s="70"/>
      <c r="CT4" s="70"/>
      <c r="CU4" s="70"/>
      <c r="CV4" s="70"/>
      <c r="CW4" s="70"/>
      <c r="CX4" s="70"/>
      <c r="CY4" s="70"/>
      <c r="CZ4" s="70"/>
      <c r="DA4" s="70"/>
      <c r="DB4" s="70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</row>
    <row r="5" spans="1:123" s="6" customFormat="1" ht="90">
      <c r="A5" s="98" t="s">
        <v>126</v>
      </c>
      <c r="B5" s="91" t="s">
        <v>127</v>
      </c>
      <c r="C5" s="91" t="s">
        <v>117</v>
      </c>
      <c r="D5" s="99" t="s">
        <v>128</v>
      </c>
      <c r="E5" s="100" t="s">
        <v>129</v>
      </c>
      <c r="F5" s="100" t="s">
        <v>130</v>
      </c>
      <c r="G5" s="100" t="s">
        <v>121</v>
      </c>
      <c r="H5" s="100" t="s">
        <v>272</v>
      </c>
      <c r="I5" s="100" t="s">
        <v>273</v>
      </c>
      <c r="J5" s="101" t="s">
        <v>274</v>
      </c>
      <c r="K5" s="101" t="s">
        <v>275</v>
      </c>
      <c r="L5" s="101" t="s">
        <v>276</v>
      </c>
      <c r="M5" s="101" t="s">
        <v>277</v>
      </c>
      <c r="N5" s="101" t="s">
        <v>280</v>
      </c>
      <c r="O5" s="101" t="s">
        <v>278</v>
      </c>
      <c r="P5" s="102" t="s">
        <v>131</v>
      </c>
      <c r="Q5" s="103" t="s">
        <v>132</v>
      </c>
      <c r="R5" s="79" t="s">
        <v>133</v>
      </c>
      <c r="S5" s="80" t="s">
        <v>108</v>
      </c>
      <c r="T5" s="79" t="s">
        <v>108</v>
      </c>
      <c r="U5" s="79" t="s">
        <v>108</v>
      </c>
      <c r="V5" s="79" t="s">
        <v>108</v>
      </c>
      <c r="W5" s="79" t="s">
        <v>108</v>
      </c>
      <c r="X5" s="79" t="s">
        <v>108</v>
      </c>
      <c r="Y5" s="79" t="s">
        <v>108</v>
      </c>
      <c r="Z5" s="79" t="s">
        <v>108</v>
      </c>
      <c r="AA5" s="79" t="s">
        <v>108</v>
      </c>
      <c r="AB5" s="79" t="s">
        <v>108</v>
      </c>
      <c r="AC5" s="79" t="s">
        <v>108</v>
      </c>
      <c r="AD5" s="79" t="s">
        <v>108</v>
      </c>
      <c r="AE5" s="79" t="s">
        <v>108</v>
      </c>
      <c r="AF5" s="79" t="s">
        <v>108</v>
      </c>
      <c r="AG5" s="79" t="s">
        <v>108</v>
      </c>
      <c r="AH5" s="79" t="s">
        <v>108</v>
      </c>
      <c r="AI5" s="79" t="s">
        <v>108</v>
      </c>
      <c r="AJ5" s="79" t="s">
        <v>108</v>
      </c>
      <c r="AK5" s="79" t="s">
        <v>108</v>
      </c>
      <c r="AL5" s="79" t="s">
        <v>108</v>
      </c>
      <c r="AM5" s="79" t="s">
        <v>108</v>
      </c>
      <c r="AN5" s="79" t="s">
        <v>108</v>
      </c>
      <c r="AO5" s="79" t="s">
        <v>108</v>
      </c>
      <c r="AP5" s="79" t="s">
        <v>108</v>
      </c>
      <c r="AQ5" s="79" t="s">
        <v>108</v>
      </c>
      <c r="AR5" s="79" t="s">
        <v>108</v>
      </c>
      <c r="AS5" s="79" t="s">
        <v>108</v>
      </c>
      <c r="AT5" s="79" t="s">
        <v>108</v>
      </c>
      <c r="AU5" s="79" t="s">
        <v>108</v>
      </c>
      <c r="AV5" s="79" t="s">
        <v>109</v>
      </c>
      <c r="AW5" s="79" t="s">
        <v>109</v>
      </c>
      <c r="AX5" s="79" t="s">
        <v>109</v>
      </c>
      <c r="AY5" s="79" t="s">
        <v>109</v>
      </c>
      <c r="AZ5" s="79" t="s">
        <v>109</v>
      </c>
      <c r="BA5" s="79" t="s">
        <v>109</v>
      </c>
      <c r="BB5" s="79" t="s">
        <v>109</v>
      </c>
      <c r="BC5" s="79" t="s">
        <v>109</v>
      </c>
      <c r="BD5" s="79" t="s">
        <v>109</v>
      </c>
      <c r="BE5" s="79" t="s">
        <v>109</v>
      </c>
      <c r="BF5" s="79" t="s">
        <v>109</v>
      </c>
      <c r="BG5" s="79" t="s">
        <v>109</v>
      </c>
      <c r="BH5" s="79" t="s">
        <v>109</v>
      </c>
      <c r="BI5" s="70"/>
      <c r="BJ5" s="79" t="s">
        <v>134</v>
      </c>
      <c r="BK5" s="72"/>
      <c r="BL5" s="72"/>
      <c r="BM5" s="72"/>
      <c r="BN5" s="72"/>
      <c r="BO5" s="72"/>
      <c r="BP5" s="72"/>
      <c r="BQ5" s="72"/>
      <c r="BR5" s="72"/>
      <c r="BS5" s="72"/>
      <c r="BT5" s="72"/>
      <c r="BU5" s="72"/>
      <c r="BV5" s="72"/>
      <c r="BW5" s="72"/>
      <c r="BX5" s="72"/>
      <c r="BY5" s="72"/>
      <c r="BZ5" s="72"/>
      <c r="CA5" s="72"/>
      <c r="CB5" s="72"/>
      <c r="CC5" s="72"/>
      <c r="CD5" s="72"/>
      <c r="CE5" s="72"/>
      <c r="CF5" s="72"/>
      <c r="CG5" s="72"/>
      <c r="CH5" s="72"/>
      <c r="CI5" s="72"/>
      <c r="CJ5" s="72"/>
      <c r="CK5" s="72"/>
      <c r="CL5" s="72"/>
      <c r="CM5" s="72"/>
      <c r="CN5" s="72"/>
      <c r="CO5" s="72"/>
      <c r="CP5" s="72"/>
      <c r="CQ5" s="72"/>
      <c r="CR5" s="72"/>
      <c r="CS5" s="72"/>
      <c r="CT5" s="72"/>
      <c r="CU5" s="72" t="s">
        <v>26</v>
      </c>
      <c r="CV5" s="72" t="s">
        <v>279</v>
      </c>
      <c r="CW5" s="70"/>
      <c r="CX5" s="70"/>
      <c r="CY5" s="70"/>
      <c r="CZ5" s="72" t="s">
        <v>26</v>
      </c>
      <c r="DA5" s="88" t="s">
        <v>279</v>
      </c>
      <c r="DB5" s="70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</row>
    <row r="6" spans="1:123">
      <c r="A6" s="9" t="s">
        <v>262</v>
      </c>
      <c r="B6" s="9"/>
      <c r="C6" s="9"/>
      <c r="D6" s="9"/>
      <c r="E6" s="9"/>
      <c r="F6" s="9"/>
      <c r="G6" s="18"/>
      <c r="H6" s="18"/>
      <c r="I6" s="18"/>
      <c r="J6" s="18"/>
      <c r="K6" s="18"/>
      <c r="L6" s="18"/>
      <c r="M6" s="18"/>
      <c r="N6" s="18"/>
      <c r="O6" s="18"/>
      <c r="P6" s="19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17"/>
      <c r="BT6" s="17"/>
      <c r="BU6" s="17"/>
      <c r="BV6" s="17"/>
      <c r="BW6" s="17"/>
      <c r="BX6" s="17"/>
      <c r="BZ6" s="28"/>
      <c r="CA6" s="13"/>
      <c r="CB6" s="11"/>
      <c r="CC6" s="14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30"/>
      <c r="CU6" s="69" t="s">
        <v>27</v>
      </c>
      <c r="CV6" s="30"/>
      <c r="CW6" s="30"/>
      <c r="CX6" s="30"/>
      <c r="CY6" s="30"/>
      <c r="CZ6" s="30"/>
      <c r="DA6" s="30"/>
      <c r="DB6" s="30"/>
      <c r="DC6" s="30"/>
      <c r="DD6" s="30"/>
      <c r="DE6" s="30"/>
      <c r="DF6" s="30"/>
      <c r="DG6" s="30"/>
      <c r="DH6" s="30"/>
      <c r="DI6" s="30"/>
      <c r="DJ6" s="30"/>
      <c r="DK6" s="30"/>
      <c r="DL6" s="30"/>
      <c r="DM6" s="30"/>
      <c r="DN6" s="30"/>
      <c r="DO6" s="30"/>
      <c r="DP6" s="30"/>
      <c r="DQ6" s="30"/>
      <c r="DR6" s="30"/>
    </row>
    <row r="7" spans="1:123">
      <c r="A7" s="9"/>
      <c r="B7" s="9" t="s">
        <v>256</v>
      </c>
      <c r="C7" s="9" t="s">
        <v>136</v>
      </c>
      <c r="D7" s="9"/>
      <c r="E7" s="9" t="s">
        <v>137</v>
      </c>
      <c r="F7" s="9" t="s">
        <v>137</v>
      </c>
      <c r="G7" s="15"/>
      <c r="H7" s="21"/>
      <c r="I7" s="21"/>
      <c r="J7" s="21"/>
      <c r="K7" s="21"/>
      <c r="L7" s="21"/>
      <c r="M7" s="21"/>
      <c r="N7" s="21"/>
      <c r="O7" s="21"/>
      <c r="P7" s="19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Z7" s="29"/>
      <c r="CA7" s="13"/>
      <c r="CB7" s="13"/>
      <c r="CC7" s="11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30"/>
      <c r="CU7" s="69" t="s">
        <v>135</v>
      </c>
      <c r="CV7" s="30"/>
      <c r="CW7" s="30"/>
      <c r="CX7" s="30"/>
      <c r="CY7" s="30"/>
      <c r="CZ7" s="30"/>
      <c r="DA7" s="30"/>
      <c r="DB7" s="30"/>
      <c r="DC7" s="30"/>
      <c r="DD7" s="30"/>
      <c r="DE7" s="30"/>
      <c r="DF7" s="30"/>
      <c r="DG7" s="30"/>
      <c r="DH7" s="30"/>
      <c r="DI7" s="30"/>
      <c r="DJ7" s="30"/>
      <c r="DK7" s="30"/>
      <c r="DL7" s="30"/>
      <c r="DM7" s="30"/>
      <c r="DN7" s="30"/>
      <c r="DO7" s="30"/>
      <c r="DP7" s="30"/>
      <c r="DQ7" s="30"/>
      <c r="DR7" s="30"/>
    </row>
    <row r="8" spans="1:123">
      <c r="A8" s="9"/>
      <c r="B8" s="9"/>
      <c r="C8" s="9"/>
      <c r="D8" s="9"/>
      <c r="E8" s="9"/>
      <c r="F8" s="9"/>
      <c r="G8" s="15"/>
      <c r="H8" s="23"/>
      <c r="I8" s="23"/>
      <c r="J8" s="23"/>
      <c r="K8" s="23"/>
      <c r="L8" s="23"/>
      <c r="M8" s="23"/>
      <c r="N8" s="23"/>
      <c r="O8" s="23"/>
      <c r="P8" s="9" t="s">
        <v>139</v>
      </c>
      <c r="Q8" s="9" t="s">
        <v>139</v>
      </c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M8" s="22"/>
      <c r="AN8" s="22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Z8" s="29"/>
      <c r="CA8" s="13"/>
      <c r="CB8" s="14"/>
      <c r="CC8" s="14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30"/>
      <c r="CU8" s="69" t="s">
        <v>138</v>
      </c>
      <c r="CV8" s="30"/>
      <c r="CW8" s="30"/>
      <c r="CX8" s="30"/>
      <c r="CY8" s="30"/>
      <c r="CZ8" s="30"/>
      <c r="DA8" s="30"/>
      <c r="DB8" s="30"/>
      <c r="DC8" s="30"/>
      <c r="DD8" s="30"/>
      <c r="DE8" s="30"/>
      <c r="DF8" s="30"/>
      <c r="DG8" s="30"/>
      <c r="DH8" s="30"/>
      <c r="DI8" s="30"/>
      <c r="DJ8" s="30"/>
      <c r="DK8" s="30"/>
      <c r="DL8" s="30"/>
      <c r="DM8" s="30"/>
      <c r="DN8" s="30"/>
      <c r="DO8" s="30"/>
      <c r="DP8" s="30"/>
      <c r="DQ8" s="30"/>
      <c r="DR8" s="30"/>
    </row>
    <row r="9" spans="1:123">
      <c r="A9" s="9"/>
      <c r="B9" s="9"/>
      <c r="C9" s="9"/>
      <c r="D9" s="9"/>
      <c r="E9" s="9"/>
      <c r="F9" s="9"/>
      <c r="G9" s="15"/>
      <c r="H9" s="23"/>
      <c r="I9" s="23"/>
      <c r="J9" s="23"/>
      <c r="K9" s="23"/>
      <c r="L9" s="23"/>
      <c r="M9" s="23"/>
      <c r="N9" s="23"/>
      <c r="O9" s="23"/>
      <c r="P9" s="9" t="s">
        <v>142</v>
      </c>
      <c r="Q9" s="9" t="s">
        <v>142</v>
      </c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Z9" s="29"/>
      <c r="CA9" s="13"/>
      <c r="CB9" s="14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30"/>
      <c r="CU9" s="69" t="s">
        <v>141</v>
      </c>
      <c r="CV9" s="30"/>
      <c r="CW9" s="30"/>
      <c r="CX9" s="30"/>
      <c r="CY9" s="30"/>
      <c r="CZ9" s="30"/>
      <c r="DA9" s="30"/>
      <c r="DB9" s="30"/>
      <c r="DC9" s="30"/>
      <c r="DD9" s="30"/>
      <c r="DE9" s="30"/>
      <c r="DF9" s="30"/>
      <c r="DG9" s="30"/>
      <c r="DH9" s="30"/>
      <c r="DI9" s="30"/>
      <c r="DJ9" s="30"/>
      <c r="DK9" s="30"/>
      <c r="DL9" s="30"/>
      <c r="DM9" s="30"/>
      <c r="DN9" s="30"/>
      <c r="DO9" s="30"/>
      <c r="DP9" s="30"/>
      <c r="DQ9" s="30"/>
      <c r="DR9" s="30"/>
    </row>
    <row r="10" spans="1:123">
      <c r="A10" s="9"/>
      <c r="B10" s="9"/>
      <c r="C10" s="9"/>
      <c r="D10" s="9"/>
      <c r="E10" s="9"/>
      <c r="F10" s="9"/>
      <c r="G10" s="15"/>
      <c r="H10" s="23"/>
      <c r="I10" s="23"/>
      <c r="J10" s="23"/>
      <c r="K10" s="23"/>
      <c r="L10" s="23"/>
      <c r="M10" s="23"/>
      <c r="N10" s="23"/>
      <c r="O10" s="23"/>
      <c r="P10" s="9" t="s">
        <v>144</v>
      </c>
      <c r="Q10" s="9" t="s">
        <v>144</v>
      </c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Z10" s="29"/>
      <c r="CA10" s="13"/>
      <c r="CB10" s="14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30"/>
      <c r="CU10" s="69" t="s">
        <v>143</v>
      </c>
      <c r="CV10" s="30"/>
      <c r="CW10" s="30"/>
      <c r="CX10" s="30"/>
      <c r="CY10" s="30"/>
      <c r="CZ10" s="30"/>
      <c r="DA10" s="30"/>
      <c r="DB10" s="30"/>
      <c r="DC10" s="30"/>
      <c r="DD10" s="30"/>
      <c r="DE10" s="30"/>
      <c r="DF10" s="30"/>
      <c r="DG10" s="30"/>
      <c r="DH10" s="30"/>
      <c r="DI10" s="30"/>
      <c r="DJ10" s="30"/>
      <c r="DK10" s="30"/>
      <c r="DL10" s="30"/>
      <c r="DM10" s="30"/>
      <c r="DN10" s="30"/>
      <c r="DO10" s="30"/>
      <c r="DP10" s="30"/>
      <c r="DQ10" s="30"/>
      <c r="DR10" s="30"/>
    </row>
    <row r="11" spans="1:123">
      <c r="A11" s="9"/>
      <c r="B11" s="9" t="s">
        <v>192</v>
      </c>
      <c r="C11" s="9" t="s">
        <v>136</v>
      </c>
      <c r="D11" s="9"/>
      <c r="E11" s="9" t="s">
        <v>137</v>
      </c>
      <c r="F11" s="9" t="s">
        <v>137</v>
      </c>
      <c r="G11" s="15"/>
      <c r="H11" s="23"/>
      <c r="I11" s="23"/>
      <c r="J11" s="23"/>
      <c r="K11" s="23"/>
      <c r="L11" s="23"/>
      <c r="M11" s="23"/>
      <c r="N11" s="23"/>
      <c r="O11" s="23"/>
      <c r="P11" s="9"/>
      <c r="Q11" s="9"/>
      <c r="R11" s="24" t="s">
        <v>146</v>
      </c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Z11" s="29"/>
      <c r="CA11" s="13"/>
      <c r="CB11" s="14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30"/>
      <c r="CU11" s="69" t="s">
        <v>145</v>
      </c>
      <c r="CV11" s="30"/>
      <c r="CW11" s="30"/>
      <c r="CX11" s="30"/>
      <c r="CY11" s="30"/>
      <c r="CZ11" s="30"/>
      <c r="DA11" s="30"/>
      <c r="DB11" s="30"/>
      <c r="DC11" s="30"/>
      <c r="DD11" s="30"/>
      <c r="DE11" s="30"/>
      <c r="DF11" s="30"/>
      <c r="DG11" s="30"/>
      <c r="DH11" s="30"/>
      <c r="DI11" s="30"/>
      <c r="DJ11" s="30"/>
      <c r="DK11" s="30"/>
      <c r="DL11" s="30"/>
      <c r="DM11" s="30"/>
      <c r="DN11" s="30"/>
      <c r="DO11" s="30"/>
      <c r="DP11" s="30"/>
      <c r="DQ11" s="30"/>
      <c r="DR11" s="30"/>
    </row>
    <row r="12" spans="1:123">
      <c r="A12" s="9"/>
      <c r="B12" s="9"/>
      <c r="C12" s="9"/>
      <c r="D12" s="9"/>
      <c r="E12" s="9"/>
      <c r="F12" s="9"/>
      <c r="G12" s="15"/>
      <c r="H12" s="23"/>
      <c r="I12" s="23"/>
      <c r="J12" s="23"/>
      <c r="K12" s="23"/>
      <c r="L12" s="23"/>
      <c r="M12" s="23"/>
      <c r="N12" s="23"/>
      <c r="O12" s="23"/>
      <c r="P12" s="9" t="s">
        <v>148</v>
      </c>
      <c r="Q12" s="9" t="s">
        <v>148</v>
      </c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Z12" s="29"/>
      <c r="CA12" s="13"/>
      <c r="CB12" s="14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30"/>
      <c r="CU12" s="69" t="s">
        <v>147</v>
      </c>
      <c r="CV12" s="30"/>
      <c r="CW12" s="30"/>
      <c r="CX12" s="30"/>
      <c r="CY12" s="30"/>
      <c r="CZ12" s="30"/>
      <c r="DA12" s="30"/>
      <c r="DB12" s="30"/>
      <c r="DC12" s="30"/>
      <c r="DD12" s="30"/>
      <c r="DE12" s="30"/>
      <c r="DF12" s="30"/>
      <c r="DG12" s="30"/>
      <c r="DH12" s="30"/>
      <c r="DI12" s="30"/>
      <c r="DJ12" s="30"/>
      <c r="DK12" s="30"/>
      <c r="DL12" s="30"/>
      <c r="DM12" s="30"/>
      <c r="DN12" s="30"/>
      <c r="DO12" s="30"/>
      <c r="DP12" s="30"/>
      <c r="DQ12" s="30"/>
      <c r="DR12" s="30"/>
    </row>
    <row r="13" spans="1:123">
      <c r="A13" s="9"/>
      <c r="B13" s="9"/>
      <c r="C13" s="9"/>
      <c r="D13" s="9"/>
      <c r="E13" s="9"/>
      <c r="F13" s="9"/>
      <c r="G13" s="15"/>
      <c r="H13" s="23"/>
      <c r="I13" s="23"/>
      <c r="J13" s="23"/>
      <c r="K13" s="23"/>
      <c r="L13" s="23"/>
      <c r="M13" s="23"/>
      <c r="N13" s="23"/>
      <c r="O13" s="23"/>
      <c r="P13" s="9" t="s">
        <v>150</v>
      </c>
      <c r="Q13" s="9" t="s">
        <v>150</v>
      </c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Z13" s="29"/>
      <c r="CA13" s="13"/>
      <c r="CB13" s="17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30"/>
      <c r="CU13" s="69" t="s">
        <v>149</v>
      </c>
      <c r="CV13" s="30"/>
      <c r="CW13" s="30"/>
      <c r="CX13" s="30"/>
      <c r="CY13" s="30"/>
      <c r="CZ13" s="30"/>
      <c r="DA13" s="30"/>
      <c r="DB13" s="30"/>
      <c r="DC13" s="30"/>
      <c r="DD13" s="30"/>
      <c r="DE13" s="30"/>
      <c r="DF13" s="30"/>
      <c r="DG13" s="30"/>
      <c r="DH13" s="30"/>
      <c r="DI13" s="30"/>
      <c r="DJ13" s="30"/>
      <c r="DK13" s="30"/>
      <c r="DL13" s="30"/>
      <c r="DM13" s="30"/>
      <c r="DN13" s="30"/>
      <c r="DO13" s="30"/>
      <c r="DP13" s="30"/>
      <c r="DQ13" s="30"/>
      <c r="DR13" s="30"/>
    </row>
    <row r="14" spans="1:123">
      <c r="A14" s="9"/>
      <c r="B14" s="9" t="s">
        <v>191</v>
      </c>
      <c r="C14" s="9" t="s">
        <v>136</v>
      </c>
      <c r="D14" s="9"/>
      <c r="E14" s="9" t="s">
        <v>137</v>
      </c>
      <c r="F14" s="9" t="s">
        <v>137</v>
      </c>
      <c r="G14" s="15"/>
      <c r="H14" s="23"/>
      <c r="I14" s="23"/>
      <c r="J14" s="23"/>
      <c r="K14" s="23"/>
      <c r="L14" s="23"/>
      <c r="M14" s="23"/>
      <c r="N14" s="23"/>
      <c r="O14" s="23"/>
      <c r="P14" s="9"/>
      <c r="Q14" s="9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Z14" s="29"/>
      <c r="CA14" s="13"/>
      <c r="CB14" s="14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30"/>
      <c r="CU14" s="69" t="s">
        <v>151</v>
      </c>
      <c r="CV14" s="30"/>
      <c r="CW14" s="30"/>
      <c r="CX14" s="30"/>
      <c r="CY14" s="30"/>
      <c r="CZ14" s="30"/>
      <c r="DA14" s="30"/>
      <c r="DB14" s="30"/>
      <c r="DC14" s="30"/>
      <c r="DD14" s="30"/>
      <c r="DE14" s="30"/>
      <c r="DF14" s="30"/>
      <c r="DG14" s="30"/>
      <c r="DH14" s="30"/>
      <c r="DI14" s="30"/>
      <c r="DJ14" s="30"/>
      <c r="DK14" s="30"/>
      <c r="DL14" s="30"/>
      <c r="DM14" s="30"/>
      <c r="DN14" s="30"/>
      <c r="DO14" s="30"/>
      <c r="DP14" s="30"/>
      <c r="DQ14" s="30"/>
      <c r="DR14" s="30"/>
    </row>
    <row r="15" spans="1:123">
      <c r="A15" s="9"/>
      <c r="B15" s="9"/>
      <c r="C15" s="9"/>
      <c r="D15" s="9"/>
      <c r="E15" s="9"/>
      <c r="F15" s="9"/>
      <c r="G15" s="15"/>
      <c r="H15" s="23"/>
      <c r="I15" s="23"/>
      <c r="J15" s="23"/>
      <c r="K15" s="23"/>
      <c r="L15" s="23"/>
      <c r="M15" s="23"/>
      <c r="N15" s="23"/>
      <c r="O15" s="23"/>
      <c r="P15" s="9" t="s">
        <v>152</v>
      </c>
      <c r="Q15" s="9" t="s">
        <v>152</v>
      </c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Z15" s="29"/>
      <c r="CA15" s="13"/>
      <c r="CB15" s="14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30"/>
      <c r="CU15" s="69" t="s">
        <v>152</v>
      </c>
      <c r="CV15" s="30"/>
      <c r="CW15" s="30"/>
      <c r="CX15" s="30"/>
      <c r="CY15" s="30"/>
      <c r="CZ15" s="30"/>
      <c r="DA15" s="30"/>
      <c r="DB15" s="30"/>
      <c r="DC15" s="30"/>
      <c r="DD15" s="30"/>
      <c r="DE15" s="30"/>
      <c r="DF15" s="30"/>
      <c r="DG15" s="30"/>
      <c r="DH15" s="30"/>
      <c r="DI15" s="30"/>
      <c r="DJ15" s="30"/>
      <c r="DK15" s="30"/>
      <c r="DL15" s="30"/>
      <c r="DM15" s="30"/>
      <c r="DN15" s="30"/>
      <c r="DO15" s="30"/>
      <c r="DP15" s="30"/>
      <c r="DQ15" s="30"/>
      <c r="DR15" s="30"/>
    </row>
    <row r="16" spans="1:123">
      <c r="A16" s="9"/>
      <c r="B16" s="9" t="s">
        <v>193</v>
      </c>
      <c r="C16" s="9" t="s">
        <v>136</v>
      </c>
      <c r="D16" s="9"/>
      <c r="E16" s="9" t="s">
        <v>137</v>
      </c>
      <c r="F16" s="9" t="s">
        <v>137</v>
      </c>
      <c r="G16" s="15"/>
      <c r="H16" s="23"/>
      <c r="I16" s="23"/>
      <c r="J16" s="23"/>
      <c r="K16" s="23"/>
      <c r="L16" s="23"/>
      <c r="M16" s="23"/>
      <c r="N16" s="23"/>
      <c r="O16" s="23"/>
      <c r="P16" s="9"/>
      <c r="Q16" s="9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Z16" s="29"/>
      <c r="CA16" s="13"/>
      <c r="CB16" s="14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30"/>
      <c r="CU16" s="69" t="s">
        <v>153</v>
      </c>
      <c r="CV16" s="30"/>
      <c r="CW16" s="30"/>
      <c r="CX16" s="30"/>
      <c r="CY16" s="30"/>
      <c r="CZ16" s="30"/>
      <c r="DA16" s="30"/>
      <c r="DB16" s="30"/>
      <c r="DC16" s="30"/>
      <c r="DD16" s="30"/>
      <c r="DE16" s="30"/>
      <c r="DF16" s="30"/>
      <c r="DG16" s="30"/>
      <c r="DH16" s="30"/>
      <c r="DI16" s="30"/>
      <c r="DJ16" s="30"/>
      <c r="DK16" s="30"/>
      <c r="DL16" s="30"/>
      <c r="DM16" s="30"/>
      <c r="DN16" s="30"/>
      <c r="DO16" s="30"/>
      <c r="DP16" s="30"/>
      <c r="DQ16" s="30"/>
      <c r="DR16" s="30"/>
    </row>
    <row r="17" spans="1:122">
      <c r="A17" s="9"/>
      <c r="B17" s="9"/>
      <c r="C17" s="9"/>
      <c r="D17" s="9"/>
      <c r="E17" s="9"/>
      <c r="F17" s="9"/>
      <c r="G17" s="15"/>
      <c r="H17" s="23"/>
      <c r="I17" s="23"/>
      <c r="J17" s="23"/>
      <c r="K17" s="23"/>
      <c r="L17" s="23"/>
      <c r="M17" s="23"/>
      <c r="N17" s="23"/>
      <c r="O17" s="23"/>
      <c r="P17" s="9" t="s">
        <v>155</v>
      </c>
      <c r="Q17" s="9" t="s">
        <v>155</v>
      </c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Z17" s="29"/>
      <c r="CA17" s="13"/>
      <c r="CB17" s="14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30"/>
      <c r="CU17" s="69" t="s">
        <v>154</v>
      </c>
      <c r="CV17" s="30"/>
      <c r="CW17" s="30"/>
      <c r="CX17" s="30"/>
      <c r="CY17" s="30"/>
      <c r="CZ17" s="30"/>
      <c r="DA17" s="30"/>
      <c r="DB17" s="30"/>
      <c r="DC17" s="30"/>
      <c r="DD17" s="30"/>
      <c r="DE17" s="30"/>
      <c r="DF17" s="30"/>
      <c r="DG17" s="30"/>
      <c r="DH17" s="30"/>
      <c r="DI17" s="30"/>
      <c r="DJ17" s="30"/>
      <c r="DK17" s="30"/>
      <c r="DL17" s="30"/>
      <c r="DM17" s="30"/>
      <c r="DN17" s="30"/>
      <c r="DO17" s="30"/>
      <c r="DP17" s="30"/>
      <c r="DQ17" s="30"/>
      <c r="DR17" s="30"/>
    </row>
    <row r="18" spans="1:122">
      <c r="A18" s="9"/>
      <c r="B18" s="9"/>
      <c r="C18" s="9"/>
      <c r="D18" s="9"/>
      <c r="E18" s="9"/>
      <c r="F18" s="9"/>
      <c r="G18" s="64"/>
      <c r="H18" s="23"/>
      <c r="I18" s="23"/>
      <c r="J18" s="23"/>
      <c r="K18" s="23"/>
      <c r="L18" s="23"/>
      <c r="M18" s="23"/>
      <c r="N18" s="23"/>
      <c r="O18" s="23"/>
      <c r="P18" s="9" t="s">
        <v>157</v>
      </c>
      <c r="Q18" s="9" t="s">
        <v>157</v>
      </c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Z18" s="29"/>
      <c r="CA18" s="13"/>
      <c r="CB18" s="14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30"/>
      <c r="CU18" s="69" t="s">
        <v>156</v>
      </c>
      <c r="CV18" s="30"/>
      <c r="CW18" s="30"/>
      <c r="CX18" s="30"/>
      <c r="CY18" s="30"/>
      <c r="CZ18" s="30"/>
      <c r="DA18" s="30"/>
      <c r="DB18" s="30"/>
      <c r="DC18" s="30"/>
      <c r="DD18" s="30"/>
      <c r="DE18" s="30"/>
      <c r="DF18" s="30"/>
      <c r="DG18" s="30"/>
      <c r="DH18" s="30"/>
      <c r="DI18" s="30"/>
      <c r="DJ18" s="30"/>
      <c r="DK18" s="30"/>
      <c r="DL18" s="30"/>
      <c r="DM18" s="30"/>
      <c r="DN18" s="30"/>
      <c r="DO18" s="30"/>
      <c r="DP18" s="30"/>
      <c r="DQ18" s="30"/>
      <c r="DR18" s="30"/>
    </row>
    <row r="19" spans="1:122">
      <c r="A19" s="9"/>
      <c r="B19" s="9" t="s">
        <v>195</v>
      </c>
      <c r="C19" s="9" t="s">
        <v>136</v>
      </c>
      <c r="D19" s="9"/>
      <c r="E19" s="9" t="s">
        <v>137</v>
      </c>
      <c r="F19" s="9" t="s">
        <v>137</v>
      </c>
      <c r="G19" s="15"/>
      <c r="H19" s="23"/>
      <c r="I19" s="23"/>
      <c r="J19" s="23"/>
      <c r="K19" s="23"/>
      <c r="L19" s="23"/>
      <c r="M19" s="23"/>
      <c r="N19" s="23"/>
      <c r="O19" s="23"/>
      <c r="P19" s="9"/>
      <c r="Q19" s="9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Z19" s="29"/>
      <c r="CA19" s="13"/>
      <c r="CB19" s="17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30"/>
      <c r="CU19" s="69" t="s">
        <v>158</v>
      </c>
      <c r="CV19" s="30"/>
      <c r="CW19" s="30"/>
      <c r="CX19" s="30"/>
      <c r="CY19" s="30"/>
      <c r="CZ19" s="30"/>
      <c r="DA19" s="30"/>
      <c r="DB19" s="30"/>
      <c r="DC19" s="30"/>
      <c r="DD19" s="30"/>
      <c r="DE19" s="30"/>
      <c r="DF19" s="30"/>
      <c r="DG19" s="30"/>
      <c r="DH19" s="30"/>
      <c r="DI19" s="30"/>
      <c r="DJ19" s="30"/>
      <c r="DK19" s="30"/>
      <c r="DL19" s="30"/>
      <c r="DM19" s="30"/>
      <c r="DN19" s="30"/>
      <c r="DO19" s="30"/>
      <c r="DP19" s="30"/>
      <c r="DQ19" s="30"/>
      <c r="DR19" s="30"/>
    </row>
    <row r="20" spans="1:122">
      <c r="A20" s="9"/>
      <c r="B20" s="9"/>
      <c r="C20" s="9"/>
      <c r="D20" s="9"/>
      <c r="E20" s="9"/>
      <c r="F20" s="9"/>
      <c r="G20" s="15"/>
      <c r="H20" s="23"/>
      <c r="I20" s="23"/>
      <c r="J20" s="23"/>
      <c r="K20" s="23"/>
      <c r="L20" s="23"/>
      <c r="M20" s="23"/>
      <c r="N20" s="23"/>
      <c r="O20" s="23"/>
      <c r="P20" s="9" t="s">
        <v>159</v>
      </c>
      <c r="Q20" s="9" t="s">
        <v>159</v>
      </c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9"/>
      <c r="AN20" s="22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>
        <v>125</v>
      </c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Z20" s="29"/>
      <c r="CA20" s="13"/>
      <c r="CB20" s="17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30"/>
      <c r="CU20" s="69" t="s">
        <v>281</v>
      </c>
      <c r="CV20" s="30"/>
      <c r="CW20" s="30"/>
      <c r="CX20" s="30"/>
      <c r="CY20" s="30"/>
      <c r="CZ20" s="30"/>
      <c r="DA20" s="30"/>
      <c r="DB20" s="30"/>
      <c r="DC20" s="30"/>
      <c r="DD20" s="30"/>
      <c r="DE20" s="30"/>
      <c r="DF20" s="30"/>
      <c r="DG20" s="30"/>
      <c r="DH20" s="30"/>
      <c r="DI20" s="30"/>
      <c r="DJ20" s="30"/>
      <c r="DK20" s="30"/>
      <c r="DL20" s="30"/>
      <c r="DM20" s="30"/>
      <c r="DN20" s="30"/>
      <c r="DO20" s="30"/>
      <c r="DP20" s="30"/>
      <c r="DQ20" s="30"/>
      <c r="DR20" s="30"/>
    </row>
    <row r="21" spans="1:122">
      <c r="A21" s="9"/>
      <c r="B21" s="9"/>
      <c r="C21" s="9"/>
      <c r="D21" s="9"/>
      <c r="E21" s="9"/>
      <c r="F21" s="9"/>
      <c r="G21" s="64"/>
      <c r="H21" s="23"/>
      <c r="I21" s="23"/>
      <c r="J21" s="23"/>
      <c r="K21" s="23"/>
      <c r="L21" s="23"/>
      <c r="M21" s="23"/>
      <c r="N21" s="23"/>
      <c r="O21" s="23"/>
      <c r="P21" s="9" t="s">
        <v>307</v>
      </c>
      <c r="Q21" s="9" t="s">
        <v>307</v>
      </c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9"/>
      <c r="AN21" s="22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>
        <v>160</v>
      </c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Z21" s="29"/>
      <c r="CA21" s="13"/>
      <c r="CB21" s="14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30"/>
      <c r="CU21" s="69">
        <v>160</v>
      </c>
      <c r="CV21" s="30"/>
      <c r="CW21" s="30"/>
      <c r="CX21" s="30"/>
      <c r="CY21" s="30"/>
      <c r="CZ21" s="30"/>
      <c r="DA21" s="30"/>
      <c r="DB21" s="30"/>
      <c r="DC21" s="30"/>
      <c r="DD21" s="30"/>
      <c r="DE21" s="30"/>
      <c r="DF21" s="30"/>
      <c r="DG21" s="30"/>
      <c r="DH21" s="30"/>
      <c r="DI21" s="30"/>
      <c r="DJ21" s="30"/>
      <c r="DK21" s="30"/>
      <c r="DL21" s="30"/>
      <c r="DM21" s="30"/>
      <c r="DN21" s="30"/>
      <c r="DO21" s="30"/>
      <c r="DP21" s="30"/>
      <c r="DQ21" s="30"/>
      <c r="DR21" s="30"/>
    </row>
    <row r="22" spans="1:122">
      <c r="A22" s="9"/>
      <c r="B22" s="9"/>
      <c r="C22" s="9"/>
      <c r="D22" s="9"/>
      <c r="E22" s="9"/>
      <c r="F22" s="9"/>
      <c r="G22" s="64"/>
      <c r="H22" s="23"/>
      <c r="I22" s="23"/>
      <c r="J22" s="23"/>
      <c r="K22" s="23"/>
      <c r="L22" s="23"/>
      <c r="M22" s="23"/>
      <c r="N22" s="23"/>
      <c r="O22" s="23"/>
      <c r="P22" s="9" t="s">
        <v>160</v>
      </c>
      <c r="Q22" s="9" t="s">
        <v>160</v>
      </c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9"/>
      <c r="AN22" s="22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3">
        <v>250</v>
      </c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Z22" s="29"/>
      <c r="CA22" s="13"/>
      <c r="CB22" s="14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30"/>
      <c r="CU22" s="69" t="s">
        <v>282</v>
      </c>
      <c r="CV22" s="30"/>
      <c r="CW22" s="30"/>
      <c r="CX22" s="30"/>
      <c r="CY22" s="30"/>
      <c r="CZ22" s="30"/>
      <c r="DA22" s="30"/>
      <c r="DB22" s="30"/>
      <c r="DC22" s="30"/>
      <c r="DD22" s="30"/>
      <c r="DE22" s="30"/>
      <c r="DF22" s="30"/>
      <c r="DG22" s="30"/>
      <c r="DH22" s="30"/>
      <c r="DI22" s="30"/>
      <c r="DJ22" s="30"/>
      <c r="DK22" s="30"/>
      <c r="DL22" s="30"/>
      <c r="DM22" s="30"/>
      <c r="DN22" s="30"/>
      <c r="DO22" s="30"/>
      <c r="DP22" s="30"/>
      <c r="DQ22" s="30"/>
      <c r="DR22" s="30"/>
    </row>
    <row r="23" spans="1:122">
      <c r="A23" s="9"/>
      <c r="B23" s="9"/>
      <c r="C23" s="9"/>
      <c r="D23" s="9"/>
      <c r="E23" s="9"/>
      <c r="F23" s="9"/>
      <c r="G23" s="64"/>
      <c r="H23" s="23"/>
      <c r="I23" s="23"/>
      <c r="J23" s="23"/>
      <c r="K23" s="23"/>
      <c r="L23" s="23"/>
      <c r="M23" s="23"/>
      <c r="N23" s="23"/>
      <c r="O23" s="23"/>
      <c r="P23" s="9" t="s">
        <v>161</v>
      </c>
      <c r="Q23" s="9" t="s">
        <v>161</v>
      </c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9"/>
      <c r="AN23" s="22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13"/>
      <c r="BI23" s="13">
        <v>400</v>
      </c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Z23" s="29"/>
      <c r="CA23" s="13"/>
      <c r="CB23" s="14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30"/>
      <c r="CU23" s="69" t="s">
        <v>283</v>
      </c>
      <c r="CV23" s="30"/>
      <c r="CW23" s="30"/>
      <c r="CX23" s="30"/>
      <c r="CY23" s="30"/>
      <c r="CZ23" s="30"/>
      <c r="DA23" s="30"/>
      <c r="DB23" s="30"/>
      <c r="DC23" s="30"/>
      <c r="DD23" s="30"/>
      <c r="DE23" s="30"/>
      <c r="DF23" s="30"/>
      <c r="DG23" s="30"/>
      <c r="DH23" s="30"/>
      <c r="DI23" s="30"/>
      <c r="DJ23" s="30"/>
      <c r="DK23" s="30"/>
      <c r="DL23" s="30"/>
      <c r="DM23" s="30"/>
      <c r="DN23" s="30"/>
      <c r="DO23" s="30"/>
      <c r="DP23" s="30"/>
      <c r="DQ23" s="30"/>
      <c r="DR23" s="30"/>
    </row>
    <row r="24" spans="1:122">
      <c r="A24" s="9"/>
      <c r="B24" s="9"/>
      <c r="C24" s="9"/>
      <c r="D24" s="9"/>
      <c r="E24" s="9"/>
      <c r="F24" s="9"/>
      <c r="G24" s="64"/>
      <c r="H24" s="23"/>
      <c r="I24" s="23"/>
      <c r="J24" s="23"/>
      <c r="K24" s="23"/>
      <c r="L24" s="23"/>
      <c r="M24" s="23"/>
      <c r="N24" s="23"/>
      <c r="O24" s="23"/>
      <c r="P24" s="9" t="s">
        <v>162</v>
      </c>
      <c r="Q24" s="9" t="s">
        <v>162</v>
      </c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9"/>
      <c r="AN24" s="22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3">
        <v>630</v>
      </c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Z24" s="29"/>
      <c r="CA24" s="13"/>
      <c r="CB24" s="14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30"/>
      <c r="CU24" s="69" t="s">
        <v>284</v>
      </c>
      <c r="CV24" s="30"/>
      <c r="CW24" s="30"/>
      <c r="CX24" s="30"/>
      <c r="CY24" s="30"/>
      <c r="CZ24" s="30"/>
      <c r="DA24" s="30"/>
      <c r="DB24" s="30"/>
      <c r="DC24" s="30"/>
      <c r="DD24" s="30"/>
      <c r="DE24" s="30"/>
      <c r="DF24" s="30"/>
      <c r="DG24" s="30"/>
      <c r="DH24" s="30"/>
      <c r="DI24" s="30"/>
      <c r="DJ24" s="30"/>
      <c r="DK24" s="30"/>
      <c r="DL24" s="30"/>
      <c r="DM24" s="30"/>
      <c r="DN24" s="30"/>
      <c r="DO24" s="30"/>
      <c r="DP24" s="30"/>
      <c r="DQ24" s="30"/>
      <c r="DR24" s="30"/>
    </row>
    <row r="25" spans="1:122">
      <c r="A25" s="9"/>
      <c r="B25" s="9"/>
      <c r="C25" s="9"/>
      <c r="D25" s="9"/>
      <c r="E25" s="9"/>
      <c r="F25" s="9"/>
      <c r="G25" s="64"/>
      <c r="H25" s="23"/>
      <c r="I25" s="23"/>
      <c r="J25" s="23"/>
      <c r="K25" s="23"/>
      <c r="L25" s="23"/>
      <c r="M25" s="23"/>
      <c r="N25" s="23"/>
      <c r="O25" s="23"/>
      <c r="P25" s="9" t="s">
        <v>163</v>
      </c>
      <c r="Q25" s="9" t="s">
        <v>163</v>
      </c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9"/>
      <c r="AN25" s="22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3">
        <v>2000</v>
      </c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Z25" s="29"/>
      <c r="CA25" s="13"/>
      <c r="CB25" s="14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30"/>
      <c r="CU25" s="69" t="s">
        <v>285</v>
      </c>
      <c r="CV25" s="30"/>
      <c r="CW25" s="30"/>
      <c r="CX25" s="30"/>
      <c r="CY25" s="30"/>
      <c r="CZ25" s="30"/>
      <c r="DA25" s="30"/>
      <c r="DB25" s="30"/>
      <c r="DC25" s="30"/>
      <c r="DD25" s="30"/>
      <c r="DE25" s="30"/>
      <c r="DF25" s="30"/>
      <c r="DG25" s="30"/>
      <c r="DH25" s="30"/>
      <c r="DI25" s="30"/>
      <c r="DJ25" s="30"/>
      <c r="DK25" s="30"/>
      <c r="DL25" s="30"/>
      <c r="DM25" s="30"/>
      <c r="DN25" s="30"/>
      <c r="DO25" s="30"/>
      <c r="DP25" s="30"/>
      <c r="DQ25" s="30"/>
      <c r="DR25" s="30"/>
    </row>
    <row r="26" spans="1:122">
      <c r="A26" s="9"/>
      <c r="B26" s="9"/>
      <c r="C26" s="9"/>
      <c r="D26" s="9"/>
      <c r="E26" s="9"/>
      <c r="F26" s="9"/>
      <c r="G26" s="64"/>
      <c r="H26" s="23"/>
      <c r="I26" s="23"/>
      <c r="J26" s="23"/>
      <c r="K26" s="23"/>
      <c r="L26" s="23"/>
      <c r="M26" s="23"/>
      <c r="N26" s="23"/>
      <c r="O26" s="23"/>
      <c r="P26" s="9" t="s">
        <v>164</v>
      </c>
      <c r="Q26" s="9" t="s">
        <v>164</v>
      </c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9"/>
      <c r="AN26" s="22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3">
        <v>4000</v>
      </c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Z26" s="29"/>
      <c r="CA26" s="13"/>
      <c r="CB26" s="14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30"/>
      <c r="CU26" s="69" t="s">
        <v>286</v>
      </c>
      <c r="CV26" s="30"/>
      <c r="CW26" s="30"/>
      <c r="CX26" s="30"/>
      <c r="CY26" s="30"/>
      <c r="CZ26" s="30"/>
      <c r="DA26" s="30"/>
      <c r="DB26" s="30"/>
      <c r="DC26" s="30"/>
      <c r="DD26" s="30"/>
      <c r="DE26" s="30"/>
      <c r="DF26" s="30"/>
      <c r="DG26" s="30"/>
      <c r="DH26" s="30"/>
      <c r="DI26" s="30"/>
      <c r="DJ26" s="30"/>
      <c r="DK26" s="30"/>
      <c r="DL26" s="30"/>
      <c r="DM26" s="30"/>
      <c r="DN26" s="30"/>
      <c r="DO26" s="30"/>
      <c r="DP26" s="30"/>
      <c r="DQ26" s="30"/>
      <c r="DR26" s="30"/>
    </row>
    <row r="27" spans="1:122">
      <c r="A27" s="9"/>
      <c r="B27" s="9" t="s">
        <v>196</v>
      </c>
      <c r="C27" s="9" t="s">
        <v>136</v>
      </c>
      <c r="D27" s="9"/>
      <c r="E27" s="9" t="s">
        <v>137</v>
      </c>
      <c r="F27" s="9" t="s">
        <v>137</v>
      </c>
      <c r="G27" s="15"/>
      <c r="H27" s="23"/>
      <c r="I27" s="23"/>
      <c r="J27" s="23"/>
      <c r="K27" s="23"/>
      <c r="L27" s="23"/>
      <c r="M27" s="23"/>
      <c r="N27" s="23"/>
      <c r="O27" s="23"/>
      <c r="P27" s="9"/>
      <c r="Q27" s="9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13"/>
      <c r="AP27" s="13"/>
      <c r="AQ27" s="13"/>
      <c r="AR27" s="13"/>
      <c r="AS27" s="13"/>
      <c r="AT27" s="13"/>
      <c r="AU27" s="13"/>
      <c r="AV27" s="13"/>
      <c r="AW27" s="13"/>
      <c r="AX27" s="13"/>
      <c r="AY27" s="13"/>
      <c r="AZ27" s="13"/>
      <c r="BA27" s="13"/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Z27" s="29"/>
      <c r="CA27" s="13"/>
      <c r="CB27" s="14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30"/>
      <c r="CU27" s="69" t="s">
        <v>165</v>
      </c>
      <c r="CV27" s="30"/>
      <c r="CW27" s="30"/>
      <c r="CX27" s="30"/>
      <c r="CY27" s="30"/>
      <c r="CZ27" s="30"/>
      <c r="DA27" s="30"/>
      <c r="DB27" s="30"/>
      <c r="DC27" s="30"/>
      <c r="DD27" s="30"/>
      <c r="DE27" s="30"/>
      <c r="DF27" s="30"/>
      <c r="DG27" s="30"/>
      <c r="DH27" s="30"/>
      <c r="DI27" s="30"/>
      <c r="DJ27" s="30"/>
      <c r="DK27" s="30"/>
      <c r="DL27" s="30"/>
      <c r="DM27" s="30"/>
      <c r="DN27" s="30"/>
      <c r="DO27" s="30"/>
      <c r="DP27" s="30"/>
      <c r="DQ27" s="30"/>
      <c r="DR27" s="30"/>
    </row>
    <row r="28" spans="1:122">
      <c r="A28" s="9"/>
      <c r="B28" s="9"/>
      <c r="C28" s="9"/>
      <c r="D28" s="9"/>
      <c r="E28" s="9"/>
      <c r="F28" s="9"/>
      <c r="G28" s="15"/>
      <c r="H28" s="23"/>
      <c r="I28" s="23"/>
      <c r="J28" s="23"/>
      <c r="K28" s="23"/>
      <c r="L28" s="23"/>
      <c r="M28" s="23"/>
      <c r="N28" s="23"/>
      <c r="O28" s="23"/>
      <c r="P28" s="9" t="s">
        <v>167</v>
      </c>
      <c r="Q28" s="9" t="s">
        <v>167</v>
      </c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2"/>
      <c r="AM28" s="22"/>
      <c r="AN28" s="22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Z28" s="29"/>
      <c r="CA28" s="13"/>
      <c r="CB28" s="14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30"/>
      <c r="CU28" s="69" t="s">
        <v>166</v>
      </c>
      <c r="CV28" s="30"/>
      <c r="CW28" s="30"/>
      <c r="CX28" s="30"/>
      <c r="CY28" s="30"/>
      <c r="CZ28" s="30"/>
      <c r="DA28" s="30"/>
      <c r="DB28" s="30"/>
      <c r="DC28" s="30"/>
      <c r="DD28" s="30"/>
      <c r="DE28" s="30"/>
      <c r="DF28" s="30"/>
      <c r="DG28" s="30"/>
      <c r="DH28" s="30"/>
      <c r="DI28" s="30"/>
      <c r="DJ28" s="30"/>
      <c r="DK28" s="30"/>
      <c r="DL28" s="30"/>
      <c r="DM28" s="30"/>
      <c r="DN28" s="30"/>
      <c r="DO28" s="30"/>
      <c r="DP28" s="30"/>
      <c r="DQ28" s="30"/>
      <c r="DR28" s="30"/>
    </row>
    <row r="29" spans="1:122">
      <c r="A29" s="9"/>
      <c r="B29" s="9"/>
      <c r="C29" s="9"/>
      <c r="D29" s="9"/>
      <c r="E29" s="9"/>
      <c r="F29" s="9"/>
      <c r="G29" s="64"/>
      <c r="H29" s="23"/>
      <c r="I29" s="23"/>
      <c r="J29" s="23"/>
      <c r="K29" s="23"/>
      <c r="L29" s="23"/>
      <c r="M29" s="23"/>
      <c r="N29" s="23"/>
      <c r="O29" s="23"/>
      <c r="P29" s="9" t="s">
        <v>169</v>
      </c>
      <c r="Q29" s="9" t="s">
        <v>169</v>
      </c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13"/>
      <c r="AP29" s="13"/>
      <c r="AQ29" s="13"/>
      <c r="AR29" s="13"/>
      <c r="AS29" s="13"/>
      <c r="AT29" s="13"/>
      <c r="AU29" s="13"/>
      <c r="AV29" s="13"/>
      <c r="AW29" s="13"/>
      <c r="AX29" s="13"/>
      <c r="AY29" s="13"/>
      <c r="AZ29" s="13"/>
      <c r="BA29" s="13"/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Z29" s="29"/>
      <c r="CA29" s="13"/>
      <c r="CB29" s="14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30"/>
      <c r="CU29" s="69" t="s">
        <v>168</v>
      </c>
      <c r="CV29" s="30"/>
      <c r="CW29" s="30"/>
      <c r="CX29" s="30"/>
      <c r="CY29" s="30"/>
      <c r="CZ29" s="30"/>
      <c r="DA29" s="30"/>
      <c r="DB29" s="30"/>
      <c r="DC29" s="30"/>
      <c r="DD29" s="30"/>
      <c r="DE29" s="30"/>
      <c r="DF29" s="30"/>
      <c r="DG29" s="30"/>
      <c r="DH29" s="30"/>
      <c r="DI29" s="30"/>
      <c r="DJ29" s="30"/>
      <c r="DK29" s="30"/>
      <c r="DL29" s="30"/>
      <c r="DM29" s="30"/>
      <c r="DN29" s="30"/>
      <c r="DO29" s="30"/>
      <c r="DP29" s="30"/>
      <c r="DQ29" s="30"/>
      <c r="DR29" s="30"/>
    </row>
    <row r="30" spans="1:122">
      <c r="A30" s="9"/>
      <c r="B30" s="9"/>
      <c r="C30" s="9"/>
      <c r="D30" s="9"/>
      <c r="E30" s="9"/>
      <c r="F30" s="9"/>
      <c r="G30" s="64"/>
      <c r="H30" s="23"/>
      <c r="I30" s="23"/>
      <c r="J30" s="23"/>
      <c r="K30" s="23"/>
      <c r="L30" s="23"/>
      <c r="M30" s="23"/>
      <c r="N30" s="23"/>
      <c r="O30" s="23"/>
      <c r="P30" s="9" t="s">
        <v>171</v>
      </c>
      <c r="Q30" s="9" t="s">
        <v>171</v>
      </c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13"/>
      <c r="AP30" s="13"/>
      <c r="AQ30" s="13"/>
      <c r="AR30" s="13"/>
      <c r="AS30" s="13"/>
      <c r="AT30" s="13"/>
      <c r="AU30" s="13"/>
      <c r="AV30" s="13"/>
      <c r="AW30" s="13"/>
      <c r="AX30" s="13"/>
      <c r="AY30" s="13"/>
      <c r="AZ30" s="13"/>
      <c r="BA30" s="13"/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Z30" s="29"/>
      <c r="CA30" s="13"/>
      <c r="CB30" s="17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30"/>
      <c r="CU30" s="69" t="s">
        <v>170</v>
      </c>
      <c r="CV30" s="30"/>
      <c r="CW30" s="30"/>
      <c r="CX30" s="30"/>
      <c r="CY30" s="30"/>
      <c r="CZ30" s="30"/>
      <c r="DA30" s="30"/>
      <c r="DB30" s="30"/>
      <c r="DC30" s="30"/>
      <c r="DD30" s="30"/>
      <c r="DE30" s="30"/>
      <c r="DF30" s="30"/>
      <c r="DG30" s="30"/>
      <c r="DH30" s="30"/>
      <c r="DI30" s="30"/>
      <c r="DJ30" s="30"/>
      <c r="DK30" s="30"/>
      <c r="DL30" s="30"/>
      <c r="DM30" s="30"/>
      <c r="DN30" s="30"/>
      <c r="DO30" s="30"/>
      <c r="DP30" s="30"/>
      <c r="DQ30" s="30"/>
      <c r="DR30" s="30"/>
    </row>
    <row r="31" spans="1:122">
      <c r="A31" s="9"/>
      <c r="B31" s="9" t="s">
        <v>194</v>
      </c>
      <c r="C31" s="9" t="s">
        <v>136</v>
      </c>
      <c r="D31" s="9"/>
      <c r="E31" s="9" t="s">
        <v>137</v>
      </c>
      <c r="F31" s="9" t="s">
        <v>137</v>
      </c>
      <c r="G31" s="15"/>
      <c r="H31" s="23"/>
      <c r="I31" s="23"/>
      <c r="J31" s="23"/>
      <c r="K31" s="23"/>
      <c r="L31" s="23"/>
      <c r="M31" s="23"/>
      <c r="N31" s="23"/>
      <c r="O31" s="23"/>
      <c r="P31" s="9"/>
      <c r="Q31" s="9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2"/>
      <c r="AM31" s="22"/>
      <c r="AN31" s="22"/>
      <c r="AO31" s="13"/>
      <c r="AP31" s="13"/>
      <c r="AQ31" s="13"/>
      <c r="AR31" s="13"/>
      <c r="AS31" s="13"/>
      <c r="AT31" s="13"/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Z31" s="29"/>
      <c r="CA31" s="13"/>
      <c r="CB31" s="14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30"/>
      <c r="CU31" s="69" t="s">
        <v>172</v>
      </c>
      <c r="CV31" s="30"/>
      <c r="CW31" s="30"/>
      <c r="CX31" s="30"/>
      <c r="CY31" s="30"/>
      <c r="CZ31" s="30"/>
      <c r="DA31" s="30"/>
      <c r="DB31" s="30"/>
      <c r="DC31" s="30"/>
      <c r="DD31" s="30"/>
      <c r="DE31" s="30"/>
      <c r="DF31" s="30"/>
      <c r="DG31" s="30"/>
      <c r="DH31" s="30"/>
      <c r="DI31" s="30"/>
      <c r="DJ31" s="30"/>
      <c r="DK31" s="30"/>
      <c r="DL31" s="30"/>
      <c r="DM31" s="30"/>
      <c r="DN31" s="30"/>
      <c r="DO31" s="30"/>
      <c r="DP31" s="30"/>
      <c r="DQ31" s="30"/>
      <c r="DR31" s="30"/>
    </row>
    <row r="32" spans="1:122">
      <c r="A32" s="9"/>
      <c r="B32" s="9"/>
      <c r="C32" s="9"/>
      <c r="D32" s="9"/>
      <c r="E32" s="9"/>
      <c r="F32" s="9"/>
      <c r="G32" s="15"/>
      <c r="H32" s="23"/>
      <c r="I32" s="23"/>
      <c r="J32" s="23"/>
      <c r="K32" s="23"/>
      <c r="L32" s="23"/>
      <c r="M32" s="23"/>
      <c r="N32" s="23"/>
      <c r="O32" s="23"/>
      <c r="P32" s="9" t="s">
        <v>174</v>
      </c>
      <c r="Q32" s="9" t="s">
        <v>174</v>
      </c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13"/>
      <c r="AP32" s="13"/>
      <c r="AQ32" s="13"/>
      <c r="AR32" s="13"/>
      <c r="AS32" s="13"/>
      <c r="AT32" s="13"/>
      <c r="AU32" s="13"/>
      <c r="AV32" s="13"/>
      <c r="AW32" s="13"/>
      <c r="AX32" s="13"/>
      <c r="AY32" s="13"/>
      <c r="AZ32" s="13"/>
      <c r="BA32" s="13"/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Z32" s="29"/>
      <c r="CA32" s="13"/>
      <c r="CB32" s="14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30"/>
      <c r="CU32" s="69" t="s">
        <v>173</v>
      </c>
      <c r="CV32" s="30"/>
      <c r="CW32" s="30"/>
      <c r="CX32" s="30"/>
      <c r="CY32" s="30"/>
      <c r="CZ32" s="30"/>
      <c r="DA32" s="30"/>
      <c r="DB32" s="30"/>
      <c r="DC32" s="30"/>
      <c r="DD32" s="30"/>
      <c r="DE32" s="30"/>
      <c r="DF32" s="30"/>
      <c r="DG32" s="30"/>
      <c r="DH32" s="30"/>
      <c r="DI32" s="30"/>
      <c r="DJ32" s="30"/>
      <c r="DK32" s="30"/>
      <c r="DL32" s="30"/>
      <c r="DM32" s="30"/>
      <c r="DN32" s="30"/>
      <c r="DO32" s="30"/>
      <c r="DP32" s="30"/>
      <c r="DQ32" s="30"/>
      <c r="DR32" s="30"/>
    </row>
    <row r="33" spans="1:122">
      <c r="A33" s="9"/>
      <c r="B33" s="9"/>
      <c r="C33" s="9"/>
      <c r="D33" s="9"/>
      <c r="E33" s="9"/>
      <c r="F33" s="9"/>
      <c r="G33" s="64"/>
      <c r="H33" s="23"/>
      <c r="I33" s="23"/>
      <c r="J33" s="23"/>
      <c r="K33" s="23"/>
      <c r="L33" s="23"/>
      <c r="M33" s="23"/>
      <c r="N33" s="23"/>
      <c r="O33" s="23"/>
      <c r="P33" s="9" t="s">
        <v>176</v>
      </c>
      <c r="Q33" s="9" t="s">
        <v>176</v>
      </c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13"/>
      <c r="AP33" s="13"/>
      <c r="AQ33" s="13"/>
      <c r="AR33" s="13"/>
      <c r="AS33" s="13"/>
      <c r="AT33" s="13"/>
      <c r="AU33" s="13"/>
      <c r="AV33" s="13"/>
      <c r="AW33" s="13"/>
      <c r="AX33" s="13"/>
      <c r="AY33" s="13"/>
      <c r="AZ33" s="13"/>
      <c r="BA33" s="13"/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Z33" s="29"/>
      <c r="CA33" s="13"/>
      <c r="CB33" s="14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30"/>
      <c r="CU33" s="69" t="s">
        <v>175</v>
      </c>
      <c r="CV33" s="30"/>
      <c r="CW33" s="30"/>
      <c r="CX33" s="30"/>
      <c r="CY33" s="30"/>
      <c r="CZ33" s="30"/>
      <c r="DA33" s="30"/>
      <c r="DB33" s="30"/>
      <c r="DC33" s="30"/>
      <c r="DD33" s="30"/>
      <c r="DE33" s="30"/>
      <c r="DF33" s="30"/>
      <c r="DG33" s="30"/>
      <c r="DH33" s="30"/>
      <c r="DI33" s="30"/>
      <c r="DJ33" s="30"/>
      <c r="DK33" s="30"/>
      <c r="DL33" s="30"/>
      <c r="DM33" s="30"/>
      <c r="DN33" s="30"/>
      <c r="DO33" s="30"/>
      <c r="DP33" s="30"/>
      <c r="DQ33" s="30"/>
      <c r="DR33" s="30"/>
    </row>
    <row r="34" spans="1:122">
      <c r="A34" s="9"/>
      <c r="B34" s="9" t="s">
        <v>197</v>
      </c>
      <c r="C34" s="9" t="s">
        <v>136</v>
      </c>
      <c r="D34" s="9"/>
      <c r="E34" s="9" t="s">
        <v>137</v>
      </c>
      <c r="F34" s="9" t="s">
        <v>137</v>
      </c>
      <c r="G34" s="15"/>
      <c r="H34" s="23"/>
      <c r="I34" s="23"/>
      <c r="J34" s="23"/>
      <c r="K34" s="23"/>
      <c r="L34" s="23"/>
      <c r="M34" s="23"/>
      <c r="N34" s="23"/>
      <c r="O34" s="23"/>
      <c r="P34" s="9"/>
      <c r="Q34" s="9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13"/>
      <c r="AP34" s="13"/>
      <c r="AQ34" s="13"/>
      <c r="AR34" s="13"/>
      <c r="AS34" s="13"/>
      <c r="AT34" s="13"/>
      <c r="AU34" s="13"/>
      <c r="AV34" s="13"/>
      <c r="AW34" s="13"/>
      <c r="AX34" s="13"/>
      <c r="AY34" s="13"/>
      <c r="AZ34" s="13"/>
      <c r="BA34" s="13"/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Z34" s="29"/>
      <c r="CA34" s="13"/>
      <c r="CB34" s="14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30"/>
      <c r="CU34" s="69" t="s">
        <v>177</v>
      </c>
      <c r="CV34" s="30"/>
      <c r="CW34" s="30"/>
      <c r="CX34" s="30"/>
      <c r="CY34" s="30"/>
      <c r="CZ34" s="30"/>
      <c r="DA34" s="30"/>
      <c r="DB34" s="30"/>
      <c r="DC34" s="30"/>
      <c r="DD34" s="30"/>
      <c r="DE34" s="30"/>
      <c r="DF34" s="30"/>
      <c r="DG34" s="30"/>
      <c r="DH34" s="30"/>
      <c r="DI34" s="30"/>
      <c r="DJ34" s="30"/>
      <c r="DK34" s="30"/>
      <c r="DL34" s="30"/>
      <c r="DM34" s="30"/>
      <c r="DN34" s="30"/>
      <c r="DO34" s="30"/>
      <c r="DP34" s="30"/>
      <c r="DQ34" s="30"/>
      <c r="DR34" s="30"/>
    </row>
    <row r="35" spans="1:122">
      <c r="A35" s="9"/>
      <c r="B35" s="9"/>
      <c r="C35" s="9"/>
      <c r="D35" s="9"/>
      <c r="E35" s="9"/>
      <c r="F35" s="9"/>
      <c r="G35" s="15"/>
      <c r="H35" s="23"/>
      <c r="I35" s="23"/>
      <c r="J35" s="23"/>
      <c r="K35" s="23"/>
      <c r="L35" s="23"/>
      <c r="M35" s="23"/>
      <c r="N35" s="23"/>
      <c r="O35" s="23"/>
      <c r="P35" s="9" t="s">
        <v>178</v>
      </c>
      <c r="Q35" s="9" t="s">
        <v>178</v>
      </c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3"/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Z35" s="29"/>
      <c r="CA35" s="13"/>
      <c r="CB35" s="14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30"/>
      <c r="CU35" s="69" t="s">
        <v>287</v>
      </c>
      <c r="CV35" s="30"/>
      <c r="CW35" s="30"/>
      <c r="CX35" s="30"/>
      <c r="CY35" s="30"/>
      <c r="CZ35" s="30"/>
      <c r="DA35" s="30"/>
      <c r="DB35" s="30"/>
      <c r="DC35" s="30"/>
      <c r="DD35" s="30"/>
      <c r="DE35" s="30"/>
      <c r="DF35" s="30"/>
      <c r="DG35" s="30"/>
      <c r="DH35" s="30"/>
      <c r="DI35" s="30"/>
      <c r="DJ35" s="30"/>
      <c r="DK35" s="30"/>
      <c r="DL35" s="30"/>
      <c r="DM35" s="30"/>
      <c r="DN35" s="30"/>
      <c r="DO35" s="30"/>
      <c r="DP35" s="30"/>
      <c r="DQ35" s="30"/>
      <c r="DR35" s="30"/>
    </row>
    <row r="36" spans="1:122">
      <c r="A36" s="9"/>
      <c r="B36" s="9"/>
      <c r="C36" s="9"/>
      <c r="D36" s="9"/>
      <c r="E36" s="9"/>
      <c r="F36" s="9"/>
      <c r="G36" s="9"/>
      <c r="H36" s="23"/>
      <c r="I36" s="23"/>
      <c r="J36" s="23"/>
      <c r="K36" s="23"/>
      <c r="L36" s="23"/>
      <c r="M36" s="23"/>
      <c r="N36" s="23"/>
      <c r="O36" s="23"/>
      <c r="P36" s="9" t="s">
        <v>179</v>
      </c>
      <c r="Q36" s="9" t="s">
        <v>179</v>
      </c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3"/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Z36" s="29"/>
      <c r="CA36" s="13"/>
      <c r="CB36" s="17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30"/>
      <c r="CU36" s="69" t="s">
        <v>288</v>
      </c>
      <c r="CV36" s="30"/>
      <c r="CW36" s="30"/>
      <c r="CX36" s="30"/>
      <c r="CY36" s="30"/>
      <c r="CZ36" s="30"/>
      <c r="DA36" s="30"/>
      <c r="DB36" s="30"/>
      <c r="DC36" s="30"/>
      <c r="DD36" s="30"/>
      <c r="DE36" s="30"/>
      <c r="DF36" s="30"/>
      <c r="DG36" s="30"/>
      <c r="DH36" s="30"/>
      <c r="DI36" s="30"/>
      <c r="DJ36" s="30"/>
      <c r="DK36" s="30"/>
      <c r="DL36" s="30"/>
      <c r="DM36" s="30"/>
      <c r="DN36" s="30"/>
      <c r="DO36" s="30"/>
      <c r="DP36" s="30"/>
      <c r="DQ36" s="30"/>
      <c r="DR36" s="30"/>
    </row>
    <row r="37" spans="1:122">
      <c r="A37" s="9"/>
      <c r="B37" s="9"/>
      <c r="C37" s="9"/>
      <c r="D37" s="9"/>
      <c r="E37" s="9"/>
      <c r="F37" s="9"/>
      <c r="G37" s="9"/>
      <c r="H37" s="23"/>
      <c r="I37" s="23"/>
      <c r="J37" s="23"/>
      <c r="K37" s="23"/>
      <c r="L37" s="23"/>
      <c r="M37" s="23"/>
      <c r="N37" s="23"/>
      <c r="O37" s="23"/>
      <c r="P37" s="9" t="s">
        <v>180</v>
      </c>
      <c r="Q37" s="9" t="s">
        <v>180</v>
      </c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/>
      <c r="AZ37" s="13"/>
      <c r="BA37" s="13"/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Z37" s="29"/>
      <c r="CA37" s="13"/>
      <c r="CB37" s="14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30"/>
      <c r="CU37" s="69" t="s">
        <v>289</v>
      </c>
      <c r="CV37" s="30"/>
      <c r="CW37" s="30"/>
      <c r="CX37" s="30"/>
      <c r="CY37" s="30"/>
      <c r="CZ37" s="30"/>
      <c r="DA37" s="30"/>
      <c r="DB37" s="30"/>
      <c r="DC37" s="30"/>
      <c r="DD37" s="30"/>
      <c r="DE37" s="30"/>
      <c r="DF37" s="30"/>
      <c r="DG37" s="30"/>
      <c r="DH37" s="30"/>
      <c r="DI37" s="30"/>
      <c r="DJ37" s="30"/>
      <c r="DK37" s="30"/>
      <c r="DL37" s="30"/>
      <c r="DM37" s="30"/>
      <c r="DN37" s="30"/>
      <c r="DO37" s="30"/>
      <c r="DP37" s="30"/>
      <c r="DQ37" s="30"/>
      <c r="DR37" s="30"/>
    </row>
    <row r="38" spans="1:122">
      <c r="A38" s="9"/>
      <c r="B38" s="9" t="s">
        <v>198</v>
      </c>
      <c r="C38" s="9" t="s">
        <v>136</v>
      </c>
      <c r="D38" s="9"/>
      <c r="E38" s="9" t="s">
        <v>137</v>
      </c>
      <c r="F38" s="9" t="s">
        <v>137</v>
      </c>
      <c r="G38" s="15"/>
      <c r="H38" s="23"/>
      <c r="I38" s="23"/>
      <c r="J38" s="23"/>
      <c r="K38" s="23"/>
      <c r="L38" s="23"/>
      <c r="M38" s="23"/>
      <c r="N38" s="23"/>
      <c r="O38" s="23"/>
      <c r="P38" s="9"/>
      <c r="Q38" s="9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13"/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Z38" s="29"/>
      <c r="CA38" s="13"/>
      <c r="CB38" s="14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30"/>
      <c r="CU38" s="69" t="s">
        <v>181</v>
      </c>
      <c r="CV38" s="30"/>
      <c r="CW38" s="30"/>
      <c r="CX38" s="30"/>
      <c r="CY38" s="30"/>
      <c r="CZ38" s="30"/>
      <c r="DA38" s="30"/>
      <c r="DB38" s="30"/>
      <c r="DC38" s="30"/>
      <c r="DD38" s="30"/>
      <c r="DE38" s="30"/>
      <c r="DF38" s="30"/>
      <c r="DG38" s="30"/>
      <c r="DH38" s="30"/>
      <c r="DI38" s="30"/>
      <c r="DJ38" s="30"/>
      <c r="DK38" s="30"/>
      <c r="DL38" s="30"/>
      <c r="DM38" s="30"/>
      <c r="DN38" s="30"/>
      <c r="DO38" s="30"/>
      <c r="DP38" s="30"/>
      <c r="DQ38" s="30"/>
      <c r="DR38" s="30"/>
    </row>
    <row r="39" spans="1:122">
      <c r="A39" s="9"/>
      <c r="B39" s="9"/>
      <c r="C39" s="9"/>
      <c r="D39" s="9"/>
      <c r="E39" s="9"/>
      <c r="F39" s="9"/>
      <c r="G39" s="23"/>
      <c r="H39" s="23"/>
      <c r="I39" s="23"/>
      <c r="J39" s="23"/>
      <c r="K39" s="23"/>
      <c r="L39" s="23"/>
      <c r="M39" s="23"/>
      <c r="N39" s="23"/>
      <c r="O39" s="23"/>
      <c r="P39" s="9" t="s">
        <v>182</v>
      </c>
      <c r="Q39" s="9" t="s">
        <v>182</v>
      </c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13"/>
      <c r="BA39" s="13"/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Z39" s="29"/>
      <c r="CA39" s="13"/>
      <c r="CB39" s="17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30"/>
      <c r="CU39" s="69" t="s">
        <v>287</v>
      </c>
      <c r="CV39" s="30"/>
      <c r="CW39" s="30"/>
      <c r="CX39" s="30"/>
      <c r="CY39" s="30"/>
      <c r="CZ39" s="30"/>
      <c r="DA39" s="30"/>
      <c r="DB39" s="30"/>
      <c r="DC39" s="30"/>
      <c r="DD39" s="30"/>
      <c r="DE39" s="30"/>
      <c r="DF39" s="30"/>
      <c r="DG39" s="30"/>
      <c r="DH39" s="30"/>
      <c r="DI39" s="30"/>
      <c r="DJ39" s="30"/>
      <c r="DK39" s="30"/>
      <c r="DL39" s="30"/>
      <c r="DM39" s="30"/>
      <c r="DN39" s="30"/>
      <c r="DO39" s="30"/>
      <c r="DP39" s="30"/>
      <c r="DQ39" s="30"/>
      <c r="DR39" s="30"/>
    </row>
    <row r="40" spans="1:122">
      <c r="A40" s="9"/>
      <c r="B40" s="9"/>
      <c r="C40" s="9"/>
      <c r="D40" s="9"/>
      <c r="E40" s="9"/>
      <c r="F40" s="9"/>
      <c r="G40" s="23"/>
      <c r="H40" s="23"/>
      <c r="I40" s="23"/>
      <c r="J40" s="23"/>
      <c r="K40" s="23"/>
      <c r="L40" s="23"/>
      <c r="M40" s="23"/>
      <c r="N40" s="23"/>
      <c r="O40" s="23"/>
      <c r="P40" s="9" t="s">
        <v>183</v>
      </c>
      <c r="Q40" s="9" t="s">
        <v>183</v>
      </c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3"/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Z40" s="29"/>
      <c r="CA40" s="13"/>
      <c r="CB40" s="14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30"/>
      <c r="CU40" s="69" t="s">
        <v>289</v>
      </c>
      <c r="CV40" s="30"/>
      <c r="CW40" s="30"/>
      <c r="CX40" s="30"/>
      <c r="CY40" s="30"/>
      <c r="CZ40" s="30"/>
      <c r="DA40" s="30"/>
      <c r="DB40" s="30"/>
      <c r="DC40" s="30"/>
      <c r="DD40" s="30"/>
      <c r="DE40" s="30"/>
      <c r="DF40" s="30"/>
      <c r="DG40" s="30"/>
      <c r="DH40" s="30"/>
      <c r="DI40" s="30"/>
      <c r="DJ40" s="30"/>
      <c r="DK40" s="30"/>
      <c r="DL40" s="30"/>
      <c r="DM40" s="30"/>
      <c r="DN40" s="30"/>
      <c r="DO40" s="30"/>
      <c r="DP40" s="30"/>
      <c r="DQ40" s="30"/>
      <c r="DR40" s="30"/>
    </row>
    <row r="41" spans="1:122">
      <c r="A41" s="10"/>
      <c r="B41" s="12"/>
      <c r="C41" s="12"/>
      <c r="D41" s="11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9" t="s">
        <v>184</v>
      </c>
      <c r="Q41" s="9" t="s">
        <v>184</v>
      </c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13"/>
      <c r="BA41" s="13"/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Z41" s="29"/>
      <c r="CA41" s="13"/>
      <c r="CB41" s="14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30"/>
      <c r="CU41" s="69" t="s">
        <v>290</v>
      </c>
      <c r="CV41" s="30"/>
      <c r="CW41" s="30"/>
      <c r="CX41" s="30"/>
      <c r="CY41" s="30"/>
      <c r="CZ41" s="30"/>
      <c r="DA41" s="30"/>
      <c r="DB41" s="30"/>
      <c r="DC41" s="30"/>
      <c r="DD41" s="30"/>
      <c r="DE41" s="30"/>
      <c r="DF41" s="30"/>
      <c r="DG41" s="30"/>
      <c r="DH41" s="30"/>
      <c r="DI41" s="30"/>
      <c r="DJ41" s="30"/>
      <c r="DK41" s="30"/>
      <c r="DL41" s="30"/>
      <c r="DM41" s="30"/>
      <c r="DN41" s="30"/>
      <c r="DO41" s="30"/>
      <c r="DP41" s="30"/>
      <c r="DQ41" s="30"/>
      <c r="DR41" s="30"/>
    </row>
    <row r="42" spans="1:122">
      <c r="A42" s="10"/>
      <c r="B42" s="12"/>
      <c r="C42" s="12"/>
      <c r="D42" s="11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9" t="s">
        <v>185</v>
      </c>
      <c r="Q42" s="9" t="s">
        <v>185</v>
      </c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13"/>
      <c r="BA42" s="13"/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Z42" s="29"/>
      <c r="CA42" s="13"/>
      <c r="CB42" s="14"/>
      <c r="CC42" s="14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30"/>
      <c r="CU42" s="69" t="s">
        <v>291</v>
      </c>
      <c r="CV42" s="30"/>
      <c r="CW42" s="30"/>
      <c r="CX42" s="30"/>
      <c r="CY42" s="30"/>
      <c r="CZ42" s="30"/>
      <c r="DA42" s="30"/>
      <c r="DB42" s="30"/>
      <c r="DC42" s="30"/>
      <c r="DD42" s="30"/>
      <c r="DE42" s="30"/>
      <c r="DF42" s="30"/>
      <c r="DG42" s="30"/>
      <c r="DH42" s="30"/>
      <c r="DI42" s="30"/>
      <c r="DJ42" s="30"/>
      <c r="DK42" s="30"/>
      <c r="DL42" s="30"/>
      <c r="DM42" s="30"/>
      <c r="DN42" s="30"/>
      <c r="DO42" s="30"/>
      <c r="DP42" s="30"/>
      <c r="DQ42" s="30"/>
      <c r="DR42" s="30"/>
    </row>
    <row r="43" spans="1:122">
      <c r="A43" s="10"/>
      <c r="B43" s="10" t="s">
        <v>292</v>
      </c>
      <c r="C43" s="10" t="s">
        <v>136</v>
      </c>
      <c r="D43" s="14"/>
      <c r="E43" s="23" t="s">
        <v>137</v>
      </c>
      <c r="F43" s="23" t="s">
        <v>137</v>
      </c>
      <c r="G43" s="23"/>
      <c r="H43" s="23"/>
      <c r="I43" s="23"/>
      <c r="J43" s="23"/>
      <c r="K43" s="23"/>
      <c r="L43" s="23"/>
      <c r="M43" s="23"/>
      <c r="N43" s="23"/>
      <c r="O43" s="23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13"/>
      <c r="AP43" s="13"/>
      <c r="AQ43" s="13"/>
      <c r="AR43" s="13"/>
      <c r="AS43" s="13"/>
      <c r="AT43" s="13"/>
      <c r="AU43" s="13"/>
      <c r="AV43" s="13"/>
      <c r="AW43" s="13"/>
      <c r="AX43" s="13"/>
      <c r="AY43" s="13"/>
      <c r="AZ43" s="13"/>
      <c r="BA43" s="13"/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27"/>
      <c r="BZ43" s="29"/>
      <c r="CA43" s="13"/>
      <c r="CB43" s="11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30"/>
      <c r="CU43" s="30" t="s">
        <v>299</v>
      </c>
      <c r="CV43" s="30"/>
      <c r="CW43" s="30"/>
      <c r="CX43" s="30"/>
      <c r="CY43" s="30"/>
      <c r="CZ43" s="30"/>
      <c r="DA43" s="30"/>
      <c r="DB43" s="30"/>
      <c r="DC43" s="30"/>
      <c r="DD43" s="30"/>
      <c r="DE43" s="30"/>
      <c r="DF43" s="30"/>
      <c r="DG43" s="30"/>
      <c r="DH43" s="30"/>
      <c r="DI43" s="30"/>
      <c r="DJ43" s="30"/>
      <c r="DK43" s="30"/>
      <c r="DL43" s="30"/>
      <c r="DM43" s="30"/>
      <c r="DN43" s="30"/>
      <c r="DO43" s="30"/>
      <c r="DP43" s="30"/>
      <c r="DQ43" s="30"/>
      <c r="DR43" s="30"/>
    </row>
    <row r="44" spans="1:122">
      <c r="A44" s="10"/>
      <c r="B44" s="10"/>
      <c r="C44" s="10"/>
      <c r="D44" s="14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104" t="s">
        <v>293</v>
      </c>
      <c r="Q44" s="104" t="s">
        <v>293</v>
      </c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13"/>
      <c r="AP44" s="13"/>
      <c r="AQ44" s="13"/>
      <c r="AR44" s="13"/>
      <c r="AS44" s="13"/>
      <c r="AT44" s="13"/>
      <c r="AU44" s="13"/>
      <c r="AV44" s="13"/>
      <c r="AW44" s="13"/>
      <c r="AX44" s="13"/>
      <c r="AY44" s="13"/>
      <c r="AZ44" s="13"/>
      <c r="BA44" s="13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27"/>
      <c r="BZ44" s="29"/>
      <c r="CA44" s="13"/>
      <c r="CB44" s="14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30"/>
      <c r="CU44" s="30" t="s">
        <v>300</v>
      </c>
      <c r="CV44" s="30"/>
      <c r="CW44" s="30"/>
      <c r="CX44" s="30"/>
      <c r="CY44" s="30"/>
      <c r="CZ44" s="30"/>
      <c r="DA44" s="30"/>
      <c r="DB44" s="30"/>
      <c r="DC44" s="30"/>
      <c r="DD44" s="30"/>
      <c r="DE44" s="30"/>
      <c r="DF44" s="30"/>
      <c r="DG44" s="30"/>
      <c r="DH44" s="30"/>
      <c r="DI44" s="30"/>
      <c r="DJ44" s="30"/>
      <c r="DK44" s="30"/>
      <c r="DL44" s="30"/>
      <c r="DM44" s="30"/>
      <c r="DN44" s="30"/>
      <c r="DO44" s="30"/>
      <c r="DP44" s="30"/>
      <c r="DQ44" s="30"/>
      <c r="DR44" s="30"/>
    </row>
    <row r="45" spans="1:122">
      <c r="A45" s="10"/>
      <c r="B45" s="10"/>
      <c r="C45" s="10"/>
      <c r="D45" s="14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104" t="s">
        <v>294</v>
      </c>
      <c r="Q45" s="104" t="s">
        <v>294</v>
      </c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13"/>
      <c r="AP45" s="13"/>
      <c r="AQ45" s="13"/>
      <c r="AR45" s="13"/>
      <c r="AS45" s="13"/>
      <c r="AT45" s="13"/>
      <c r="AU45" s="13"/>
      <c r="AV45" s="13"/>
      <c r="AW45" s="13"/>
      <c r="AX45" s="13"/>
      <c r="AY45" s="13"/>
      <c r="AZ45" s="13"/>
      <c r="BA45" s="13"/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27"/>
      <c r="BZ45" s="29"/>
      <c r="CA45" s="13"/>
      <c r="CB45" s="14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30"/>
      <c r="CU45" s="30" t="s">
        <v>301</v>
      </c>
      <c r="CV45" s="30"/>
      <c r="CW45" s="30"/>
      <c r="CX45" s="30"/>
      <c r="CY45" s="30"/>
      <c r="CZ45" s="30"/>
      <c r="DA45" s="30"/>
      <c r="DB45" s="30"/>
      <c r="DC45" s="30"/>
      <c r="DD45" s="30"/>
      <c r="DE45" s="30"/>
      <c r="DF45" s="30"/>
      <c r="DG45" s="30"/>
      <c r="DH45" s="30"/>
      <c r="DI45" s="30"/>
      <c r="DJ45" s="30"/>
      <c r="DK45" s="30"/>
      <c r="DL45" s="30"/>
      <c r="DM45" s="30"/>
      <c r="DN45" s="30"/>
      <c r="DO45" s="30"/>
      <c r="DP45" s="30"/>
      <c r="DQ45" s="30"/>
      <c r="DR45" s="30"/>
    </row>
    <row r="46" spans="1:122">
      <c r="A46" s="10"/>
      <c r="B46" s="10"/>
      <c r="C46" s="10"/>
      <c r="D46" s="14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104" t="s">
        <v>295</v>
      </c>
      <c r="Q46" s="104" t="s">
        <v>295</v>
      </c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13"/>
      <c r="AP46" s="13"/>
      <c r="AQ46" s="13"/>
      <c r="AR46" s="13"/>
      <c r="AS46" s="13"/>
      <c r="AT46" s="13"/>
      <c r="AU46" s="13"/>
      <c r="AV46" s="13"/>
      <c r="AW46" s="13"/>
      <c r="AX46" s="13"/>
      <c r="AY46" s="13"/>
      <c r="AZ46" s="13"/>
      <c r="BA46" s="13"/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27"/>
      <c r="BZ46" s="29"/>
      <c r="CA46" s="13"/>
      <c r="CB46" s="11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30"/>
      <c r="CU46" s="30" t="s">
        <v>302</v>
      </c>
      <c r="CV46" s="30"/>
      <c r="CW46" s="30"/>
      <c r="CX46" s="30"/>
      <c r="CY46" s="30"/>
      <c r="CZ46" s="30"/>
      <c r="DA46" s="30"/>
      <c r="DB46" s="30"/>
      <c r="DC46" s="30"/>
      <c r="DD46" s="30"/>
      <c r="DE46" s="30"/>
      <c r="DF46" s="30"/>
      <c r="DG46" s="30"/>
      <c r="DH46" s="30"/>
      <c r="DI46" s="30"/>
      <c r="DJ46" s="30"/>
      <c r="DK46" s="30"/>
      <c r="DL46" s="30"/>
      <c r="DM46" s="30"/>
      <c r="DN46" s="30"/>
      <c r="DO46" s="30"/>
      <c r="DP46" s="30"/>
      <c r="DQ46" s="30"/>
      <c r="DR46" s="30"/>
    </row>
    <row r="47" spans="1:122">
      <c r="A47" s="10"/>
      <c r="B47" s="10"/>
      <c r="C47" s="10"/>
      <c r="D47" s="14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104" t="s">
        <v>296</v>
      </c>
      <c r="Q47" s="104" t="s">
        <v>296</v>
      </c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13"/>
      <c r="AP47" s="13"/>
      <c r="AQ47" s="13"/>
      <c r="AR47" s="13"/>
      <c r="AS47" s="13"/>
      <c r="AT47" s="13"/>
      <c r="AU47" s="13"/>
      <c r="AV47" s="13"/>
      <c r="AW47" s="13"/>
      <c r="AX47" s="13"/>
      <c r="AY47" s="13"/>
      <c r="AZ47" s="13"/>
      <c r="BA47" s="13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27"/>
      <c r="BZ47" s="29"/>
      <c r="CA47" s="13"/>
      <c r="CB47" s="14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30"/>
      <c r="CU47" s="30" t="s">
        <v>303</v>
      </c>
      <c r="CV47" s="30"/>
      <c r="CW47" s="30"/>
      <c r="CX47" s="30"/>
      <c r="CY47" s="30"/>
      <c r="CZ47" s="30"/>
      <c r="DA47" s="30"/>
      <c r="DB47" s="30"/>
      <c r="DC47" s="30"/>
      <c r="DD47" s="30"/>
      <c r="DE47" s="30"/>
      <c r="DF47" s="30"/>
      <c r="DG47" s="30"/>
      <c r="DH47" s="30"/>
      <c r="DI47" s="30"/>
      <c r="DJ47" s="30"/>
      <c r="DK47" s="30"/>
      <c r="DL47" s="30"/>
      <c r="DM47" s="30"/>
      <c r="DN47" s="30"/>
      <c r="DO47" s="30"/>
      <c r="DP47" s="30"/>
      <c r="DQ47" s="30"/>
      <c r="DR47" s="30"/>
    </row>
    <row r="48" spans="1:122">
      <c r="A48" s="10"/>
      <c r="B48" s="10"/>
      <c r="C48" s="10"/>
      <c r="D48" s="14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104" t="s">
        <v>297</v>
      </c>
      <c r="Q48" s="104" t="s">
        <v>297</v>
      </c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13"/>
      <c r="AP48" s="13"/>
      <c r="AQ48" s="13"/>
      <c r="AR48" s="13"/>
      <c r="AS48" s="13"/>
      <c r="AT48" s="13"/>
      <c r="AU48" s="13"/>
      <c r="AV48" s="13"/>
      <c r="AW48" s="13"/>
      <c r="AX48" s="13"/>
      <c r="AY48" s="13"/>
      <c r="AZ48" s="13"/>
      <c r="BA48" s="13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27"/>
      <c r="BZ48" s="29"/>
      <c r="CA48" s="13"/>
      <c r="CB48" s="14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30"/>
      <c r="CU48" s="30" t="s">
        <v>304</v>
      </c>
      <c r="CV48" s="30"/>
      <c r="CW48" s="30"/>
      <c r="CX48" s="30"/>
      <c r="CY48" s="30"/>
      <c r="CZ48" s="30"/>
      <c r="DA48" s="30"/>
      <c r="DB48" s="30"/>
      <c r="DC48" s="30"/>
      <c r="DD48" s="30"/>
      <c r="DE48" s="30"/>
      <c r="DF48" s="30"/>
      <c r="DG48" s="30"/>
      <c r="DH48" s="30"/>
      <c r="DI48" s="30"/>
      <c r="DJ48" s="30"/>
      <c r="DK48" s="30"/>
      <c r="DL48" s="30"/>
      <c r="DM48" s="30"/>
      <c r="DN48" s="30"/>
      <c r="DO48" s="30"/>
      <c r="DP48" s="30"/>
      <c r="DQ48" s="30"/>
      <c r="DR48" s="30"/>
    </row>
    <row r="49" spans="1:122">
      <c r="A49" s="10"/>
      <c r="B49" s="12"/>
      <c r="C49" s="12"/>
      <c r="D49" s="11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104" t="s">
        <v>298</v>
      </c>
      <c r="Q49" s="104" t="s">
        <v>298</v>
      </c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13"/>
      <c r="AP49" s="13"/>
      <c r="AQ49" s="13"/>
      <c r="AR49" s="13"/>
      <c r="AS49" s="13"/>
      <c r="AT49" s="13"/>
      <c r="AU49" s="13"/>
      <c r="AV49" s="13"/>
      <c r="AW49" s="13"/>
      <c r="AX49" s="13"/>
      <c r="AY49" s="13"/>
      <c r="AZ49" s="13"/>
      <c r="BA49" s="13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27"/>
      <c r="BZ49" s="29"/>
      <c r="CA49" s="13"/>
      <c r="CB49" s="17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30"/>
      <c r="CU49" s="30" t="s">
        <v>305</v>
      </c>
      <c r="CV49" s="30"/>
      <c r="CW49" s="30"/>
      <c r="CX49" s="30"/>
      <c r="CY49" s="30"/>
      <c r="CZ49" s="30"/>
      <c r="DA49" s="30"/>
      <c r="DB49" s="30"/>
      <c r="DC49" s="30"/>
      <c r="DD49" s="30"/>
      <c r="DE49" s="30"/>
      <c r="DF49" s="30"/>
      <c r="DG49" s="30"/>
      <c r="DH49" s="30"/>
      <c r="DI49" s="30"/>
      <c r="DJ49" s="30"/>
      <c r="DK49" s="30"/>
      <c r="DL49" s="30"/>
      <c r="DM49" s="30"/>
      <c r="DN49" s="30"/>
      <c r="DO49" s="30"/>
      <c r="DP49" s="30"/>
      <c r="DQ49" s="30"/>
      <c r="DR49" s="30"/>
    </row>
    <row r="50" spans="1:122">
      <c r="A50" s="10"/>
      <c r="B50" s="12"/>
      <c r="C50" s="12"/>
      <c r="D50" s="11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9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13"/>
      <c r="AP50" s="13"/>
      <c r="AQ50" s="13"/>
      <c r="AR50" s="13"/>
      <c r="AS50" s="13"/>
      <c r="AT50" s="13"/>
      <c r="AU50" s="13"/>
      <c r="AV50" s="13"/>
      <c r="AW50" s="13"/>
      <c r="AX50" s="13"/>
      <c r="AY50" s="13"/>
      <c r="AZ50" s="13"/>
      <c r="BA50" s="13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27"/>
      <c r="BZ50" s="29"/>
      <c r="CA50" s="13"/>
      <c r="CB50" s="14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30"/>
      <c r="CU50" s="30"/>
      <c r="CV50" s="30"/>
      <c r="CW50" s="30"/>
      <c r="CX50" s="30"/>
      <c r="CY50" s="30"/>
      <c r="CZ50" s="30"/>
      <c r="DA50" s="30"/>
      <c r="DB50" s="30"/>
      <c r="DC50" s="30"/>
      <c r="DD50" s="30"/>
      <c r="DE50" s="30"/>
      <c r="DF50" s="30"/>
      <c r="DG50" s="30"/>
      <c r="DH50" s="30"/>
      <c r="DI50" s="30"/>
      <c r="DJ50" s="30"/>
      <c r="DK50" s="30"/>
      <c r="DL50" s="30"/>
      <c r="DM50" s="30"/>
      <c r="DN50" s="30"/>
      <c r="DO50" s="30"/>
      <c r="DP50" s="30"/>
      <c r="DQ50" s="30"/>
      <c r="DR50" s="30"/>
    </row>
    <row r="51" spans="1:122">
      <c r="A51" s="10"/>
      <c r="B51" s="12"/>
      <c r="C51" s="12"/>
      <c r="D51" s="11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13"/>
      <c r="AP51" s="13"/>
      <c r="AQ51" s="13"/>
      <c r="AR51" s="13"/>
      <c r="AS51" s="13"/>
      <c r="AT51" s="13"/>
      <c r="AU51" s="13"/>
      <c r="AV51" s="13"/>
      <c r="AW51" s="13"/>
      <c r="AX51" s="13"/>
      <c r="AY51" s="13"/>
      <c r="AZ51" s="13"/>
      <c r="BA51" s="1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27"/>
      <c r="BZ51" s="29"/>
      <c r="CA51" s="13"/>
      <c r="CB51" s="14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30"/>
      <c r="CU51" s="30"/>
      <c r="CV51" s="30"/>
      <c r="CW51" s="30"/>
      <c r="CX51" s="30"/>
      <c r="CY51" s="30"/>
      <c r="CZ51" s="30"/>
      <c r="DA51" s="30"/>
      <c r="DB51" s="30"/>
      <c r="DC51" s="30"/>
      <c r="DD51" s="30"/>
      <c r="DE51" s="30"/>
      <c r="DF51" s="30"/>
      <c r="DG51" s="30"/>
      <c r="DH51" s="30"/>
      <c r="DI51" s="30"/>
      <c r="DJ51" s="30"/>
      <c r="DK51" s="30"/>
      <c r="DL51" s="30"/>
      <c r="DM51" s="30"/>
      <c r="DN51" s="30"/>
      <c r="DO51" s="30"/>
      <c r="DP51" s="30"/>
      <c r="DQ51" s="30"/>
      <c r="DR51" s="30"/>
    </row>
    <row r="52" spans="1:122">
      <c r="A52" s="10"/>
      <c r="B52" s="12"/>
      <c r="C52" s="12"/>
      <c r="D52" s="11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9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13"/>
      <c r="AP52" s="13"/>
      <c r="AQ52" s="13"/>
      <c r="AR52" s="13"/>
      <c r="AS52" s="13"/>
      <c r="AT52" s="13"/>
      <c r="AU52" s="13"/>
      <c r="AV52" s="13"/>
      <c r="AW52" s="13"/>
      <c r="AX52" s="13"/>
      <c r="AY52" s="13"/>
      <c r="AZ52" s="13"/>
      <c r="BA52" s="1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27"/>
      <c r="BZ52" s="29"/>
      <c r="CA52" s="13"/>
      <c r="CB52" s="17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30"/>
      <c r="CU52" s="30"/>
      <c r="CV52" s="30"/>
      <c r="CW52" s="30"/>
      <c r="CX52" s="30"/>
      <c r="CY52" s="30"/>
      <c r="CZ52" s="30"/>
      <c r="DA52" s="30"/>
      <c r="DB52" s="30"/>
      <c r="DC52" s="30"/>
      <c r="DD52" s="30"/>
      <c r="DE52" s="30"/>
      <c r="DF52" s="30"/>
      <c r="DG52" s="30"/>
      <c r="DH52" s="30"/>
      <c r="DI52" s="30"/>
      <c r="DJ52" s="30"/>
      <c r="DK52" s="30"/>
      <c r="DL52" s="30"/>
      <c r="DM52" s="30"/>
      <c r="DN52" s="30"/>
      <c r="DO52" s="30"/>
      <c r="DP52" s="30"/>
      <c r="DQ52" s="30"/>
      <c r="DR52" s="30"/>
    </row>
    <row r="53" spans="1:122">
      <c r="A53" s="10"/>
      <c r="B53" s="12"/>
      <c r="C53" s="12"/>
      <c r="D53" s="11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3"/>
      <c r="BA53" s="1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27"/>
      <c r="BZ53" s="29"/>
      <c r="CA53" s="13"/>
      <c r="CB53" s="14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30"/>
      <c r="CU53" s="30"/>
      <c r="CV53" s="30"/>
      <c r="CW53" s="30"/>
      <c r="CX53" s="30"/>
      <c r="CY53" s="30"/>
      <c r="CZ53" s="30"/>
      <c r="DA53" s="30"/>
      <c r="DB53" s="30"/>
      <c r="DC53" s="30"/>
      <c r="DD53" s="30"/>
      <c r="DE53" s="30"/>
      <c r="DF53" s="30"/>
      <c r="DG53" s="30"/>
      <c r="DH53" s="30"/>
      <c r="DI53" s="30"/>
      <c r="DJ53" s="30"/>
      <c r="DK53" s="30"/>
      <c r="DL53" s="30"/>
      <c r="DM53" s="30"/>
      <c r="DN53" s="30"/>
      <c r="DO53" s="30"/>
      <c r="DP53" s="30"/>
      <c r="DQ53" s="30"/>
      <c r="DR53" s="30"/>
    </row>
    <row r="54" spans="1:122">
      <c r="A54" s="10"/>
      <c r="B54" s="12"/>
      <c r="C54" s="12"/>
      <c r="D54" s="11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Q54" s="22"/>
      <c r="R54" s="22"/>
      <c r="S54" s="25"/>
      <c r="T54" s="25"/>
      <c r="U54" s="25"/>
      <c r="V54" s="25"/>
      <c r="W54" s="25"/>
      <c r="X54" s="25"/>
      <c r="Y54" s="25"/>
      <c r="Z54" s="25"/>
      <c r="AA54" s="25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13"/>
      <c r="AP54" s="13"/>
      <c r="AQ54" s="13"/>
      <c r="AR54" s="13"/>
      <c r="AS54" s="13"/>
      <c r="AT54" s="13"/>
      <c r="AU54" s="13"/>
      <c r="AV54" s="13"/>
      <c r="AW54" s="13"/>
      <c r="AX54" s="13"/>
      <c r="AY54" s="13"/>
      <c r="AZ54" s="13"/>
      <c r="BA54" s="1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27"/>
      <c r="BZ54" s="29"/>
      <c r="CA54" s="13"/>
      <c r="CB54" s="14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30"/>
      <c r="CU54" s="30"/>
      <c r="CV54" s="30"/>
      <c r="CW54" s="30"/>
      <c r="CX54" s="30"/>
      <c r="CY54" s="30"/>
      <c r="CZ54" s="30"/>
      <c r="DA54" s="30"/>
      <c r="DB54" s="30"/>
      <c r="DC54" s="30"/>
      <c r="DD54" s="30"/>
      <c r="DE54" s="30"/>
      <c r="DF54" s="30"/>
      <c r="DG54" s="30"/>
      <c r="DH54" s="30"/>
      <c r="DI54" s="30"/>
      <c r="DJ54" s="30"/>
      <c r="DK54" s="30"/>
      <c r="DL54" s="30"/>
      <c r="DM54" s="30"/>
      <c r="DN54" s="30"/>
      <c r="DO54" s="30"/>
      <c r="DP54" s="30"/>
      <c r="DQ54" s="30"/>
      <c r="DR54" s="30"/>
    </row>
    <row r="55" spans="1:122">
      <c r="A55" s="10"/>
      <c r="B55" s="12"/>
      <c r="C55" s="12"/>
      <c r="D55" s="11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9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13"/>
      <c r="AP55" s="13"/>
      <c r="AQ55" s="13"/>
      <c r="AR55" s="13"/>
      <c r="AS55" s="13"/>
      <c r="AT55" s="13"/>
      <c r="AU55" s="13"/>
      <c r="AV55" s="13"/>
      <c r="AW55" s="13"/>
      <c r="AX55" s="13"/>
      <c r="AY55" s="13"/>
      <c r="AZ55" s="13"/>
      <c r="BA55" s="1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27"/>
      <c r="BZ55" s="29"/>
      <c r="CA55" s="13"/>
      <c r="CB55" s="17"/>
      <c r="CC55" s="14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30"/>
      <c r="CU55" s="30"/>
      <c r="CV55" s="30"/>
      <c r="CW55" s="30"/>
      <c r="CX55" s="30"/>
      <c r="CY55" s="30"/>
      <c r="CZ55" s="30"/>
      <c r="DA55" s="30"/>
      <c r="DB55" s="30"/>
      <c r="DC55" s="30"/>
      <c r="DD55" s="30"/>
      <c r="DE55" s="30"/>
      <c r="DF55" s="30"/>
      <c r="DG55" s="30"/>
      <c r="DH55" s="30"/>
      <c r="DI55" s="30"/>
      <c r="DJ55" s="30"/>
      <c r="DK55" s="30"/>
      <c r="DL55" s="30"/>
      <c r="DM55" s="30"/>
      <c r="DN55" s="30"/>
      <c r="DO55" s="30"/>
      <c r="DP55" s="30"/>
      <c r="DQ55" s="30"/>
      <c r="DR55" s="30"/>
    </row>
    <row r="56" spans="1:122">
      <c r="A56" s="10"/>
      <c r="B56" s="12"/>
      <c r="C56" s="12"/>
      <c r="D56" s="11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13"/>
      <c r="AP56" s="13"/>
      <c r="AQ56" s="13"/>
      <c r="AR56" s="13"/>
      <c r="AS56" s="13"/>
      <c r="AT56" s="13"/>
      <c r="AU56" s="13"/>
      <c r="AV56" s="13"/>
      <c r="AW56" s="13"/>
      <c r="AX56" s="13"/>
      <c r="AY56" s="13"/>
      <c r="AZ56" s="13"/>
      <c r="BA56" s="1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27"/>
      <c r="BZ56" s="29"/>
      <c r="CA56" s="13"/>
      <c r="CB56" s="14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30"/>
      <c r="CU56" s="30"/>
      <c r="CV56" s="30"/>
      <c r="CW56" s="30"/>
      <c r="CX56" s="30"/>
      <c r="CY56" s="30"/>
      <c r="CZ56" s="30"/>
      <c r="DA56" s="30"/>
      <c r="DB56" s="30"/>
      <c r="DC56" s="30"/>
      <c r="DD56" s="30"/>
      <c r="DE56" s="30"/>
      <c r="DF56" s="30"/>
      <c r="DG56" s="30"/>
      <c r="DH56" s="30"/>
      <c r="DI56" s="30"/>
      <c r="DJ56" s="30"/>
      <c r="DK56" s="30"/>
      <c r="DL56" s="30"/>
      <c r="DM56" s="30"/>
      <c r="DN56" s="30"/>
      <c r="DO56" s="30"/>
      <c r="DP56" s="30"/>
      <c r="DQ56" s="30"/>
      <c r="DR56" s="30"/>
    </row>
    <row r="57" spans="1:122">
      <c r="A57" s="10"/>
      <c r="B57" s="12"/>
      <c r="C57" s="12"/>
      <c r="D57" s="11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13"/>
      <c r="AP57" s="13"/>
      <c r="AQ57" s="13"/>
      <c r="AR57" s="13"/>
      <c r="AS57" s="13"/>
      <c r="AT57" s="13"/>
      <c r="AU57" s="13"/>
      <c r="AV57" s="13"/>
      <c r="AW57" s="13"/>
      <c r="AX57" s="13"/>
      <c r="AY57" s="13"/>
      <c r="AZ57" s="13"/>
      <c r="BA57" s="1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27"/>
      <c r="BZ57" s="29"/>
      <c r="CA57" s="13"/>
      <c r="CB57" s="14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30"/>
      <c r="CU57" s="30"/>
      <c r="CV57" s="30"/>
      <c r="CW57" s="30"/>
      <c r="CX57" s="30"/>
      <c r="CY57" s="30"/>
      <c r="CZ57" s="30"/>
      <c r="DA57" s="30"/>
      <c r="DB57" s="30"/>
      <c r="DC57" s="30"/>
      <c r="DD57" s="30"/>
      <c r="DE57" s="30"/>
      <c r="DF57" s="30"/>
      <c r="DG57" s="30"/>
      <c r="DH57" s="30"/>
      <c r="DI57" s="30"/>
      <c r="DJ57" s="30"/>
      <c r="DK57" s="30"/>
      <c r="DL57" s="30"/>
      <c r="DM57" s="30"/>
      <c r="DN57" s="30"/>
      <c r="DO57" s="30"/>
      <c r="DP57" s="30"/>
      <c r="DQ57" s="30"/>
      <c r="DR57" s="30"/>
    </row>
    <row r="58" spans="1:122">
      <c r="A58" s="10"/>
      <c r="B58" s="12"/>
      <c r="C58" s="12"/>
      <c r="D58" s="11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13"/>
      <c r="AP58" s="13"/>
      <c r="AQ58" s="13"/>
      <c r="AR58" s="13"/>
      <c r="AS58" s="13"/>
      <c r="AT58" s="13"/>
      <c r="AU58" s="13"/>
      <c r="AV58" s="13"/>
      <c r="AW58" s="13"/>
      <c r="AX58" s="13"/>
      <c r="AY58" s="13"/>
      <c r="AZ58" s="13"/>
      <c r="BA58" s="1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27"/>
      <c r="BZ58" s="29"/>
      <c r="CA58" s="13"/>
      <c r="CB58" s="17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30"/>
      <c r="CU58" s="30"/>
      <c r="CV58" s="30"/>
      <c r="CW58" s="30"/>
      <c r="CX58" s="30"/>
      <c r="CY58" s="30"/>
      <c r="CZ58" s="30"/>
      <c r="DA58" s="30"/>
      <c r="DB58" s="30"/>
      <c r="DC58" s="30"/>
      <c r="DD58" s="30"/>
      <c r="DE58" s="30"/>
      <c r="DF58" s="30"/>
      <c r="DG58" s="30"/>
      <c r="DH58" s="30"/>
      <c r="DI58" s="30"/>
      <c r="DJ58" s="30"/>
      <c r="DK58" s="30"/>
      <c r="DL58" s="30"/>
      <c r="DM58" s="30"/>
      <c r="DN58" s="30"/>
      <c r="DO58" s="30"/>
      <c r="DP58" s="30"/>
      <c r="DQ58" s="30"/>
      <c r="DR58" s="30"/>
    </row>
    <row r="59" spans="1:122">
      <c r="A59" s="10"/>
      <c r="B59" s="12"/>
      <c r="C59" s="12"/>
      <c r="D59" s="11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13"/>
      <c r="AP59" s="13"/>
      <c r="AQ59" s="13"/>
      <c r="AR59" s="13"/>
      <c r="AS59" s="13"/>
      <c r="AT59" s="13"/>
      <c r="AU59" s="13"/>
      <c r="AV59" s="13"/>
      <c r="AW59" s="13"/>
      <c r="AX59" s="13"/>
      <c r="AY59" s="13"/>
      <c r="AZ59" s="13"/>
      <c r="BA59" s="1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27"/>
      <c r="BZ59" s="29"/>
      <c r="CA59" s="13"/>
      <c r="CB59" s="14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30"/>
      <c r="CU59" s="30"/>
      <c r="CV59" s="30"/>
      <c r="CW59" s="30"/>
      <c r="CX59" s="30"/>
      <c r="CY59" s="30"/>
      <c r="CZ59" s="30"/>
      <c r="DA59" s="30"/>
      <c r="DB59" s="30"/>
      <c r="DC59" s="30"/>
      <c r="DD59" s="30"/>
      <c r="DE59" s="30"/>
      <c r="DF59" s="30"/>
      <c r="DG59" s="30"/>
      <c r="DH59" s="30"/>
      <c r="DI59" s="30"/>
      <c r="DJ59" s="30"/>
      <c r="DK59" s="30"/>
      <c r="DL59" s="30"/>
      <c r="DM59" s="30"/>
      <c r="DN59" s="30"/>
      <c r="DO59" s="30"/>
      <c r="DP59" s="30"/>
      <c r="DQ59" s="30"/>
      <c r="DR59" s="30"/>
    </row>
    <row r="60" spans="1:122">
      <c r="A60" s="10"/>
      <c r="B60" s="12"/>
      <c r="C60" s="12"/>
      <c r="D60" s="11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13"/>
      <c r="AP60" s="13"/>
      <c r="AQ60" s="13"/>
      <c r="AR60" s="13"/>
      <c r="AS60" s="13"/>
      <c r="AT60" s="13"/>
      <c r="AU60" s="13"/>
      <c r="AV60" s="13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27"/>
      <c r="BZ60" s="29"/>
      <c r="CA60" s="13"/>
      <c r="CB60" s="14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30"/>
      <c r="CU60" s="30"/>
      <c r="CV60" s="30"/>
      <c r="CW60" s="30"/>
      <c r="CX60" s="30"/>
      <c r="CY60" s="30"/>
      <c r="CZ60" s="30"/>
      <c r="DA60" s="30"/>
      <c r="DB60" s="30"/>
      <c r="DC60" s="30"/>
      <c r="DD60" s="30"/>
      <c r="DE60" s="30"/>
      <c r="DF60" s="30"/>
      <c r="DG60" s="30"/>
      <c r="DH60" s="30"/>
      <c r="DI60" s="30"/>
      <c r="DJ60" s="30"/>
      <c r="DK60" s="30"/>
      <c r="DL60" s="30"/>
      <c r="DM60" s="30"/>
      <c r="DN60" s="30"/>
      <c r="DO60" s="30"/>
      <c r="DP60" s="30"/>
      <c r="DQ60" s="30"/>
      <c r="DR60" s="30"/>
    </row>
    <row r="61" spans="1:122">
      <c r="A61" s="10"/>
      <c r="B61" s="12"/>
      <c r="C61" s="12"/>
      <c r="D61" s="11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27"/>
      <c r="BZ61" s="29"/>
      <c r="CA61" s="13"/>
      <c r="CB61" s="17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30"/>
      <c r="CU61" s="30"/>
      <c r="CV61" s="30"/>
      <c r="CW61" s="30"/>
      <c r="CX61" s="30"/>
      <c r="CY61" s="30"/>
      <c r="CZ61" s="30"/>
      <c r="DA61" s="30"/>
      <c r="DB61" s="30"/>
      <c r="DC61" s="30"/>
      <c r="DD61" s="30"/>
      <c r="DE61" s="30"/>
      <c r="DF61" s="30"/>
      <c r="DG61" s="30"/>
      <c r="DH61" s="30"/>
      <c r="DI61" s="30"/>
      <c r="DJ61" s="30"/>
      <c r="DK61" s="30"/>
      <c r="DL61" s="30"/>
      <c r="DM61" s="30"/>
      <c r="DN61" s="30"/>
      <c r="DO61" s="30"/>
      <c r="DP61" s="30"/>
      <c r="DQ61" s="30"/>
      <c r="DR61" s="30"/>
    </row>
    <row r="62" spans="1:122">
      <c r="A62" s="10"/>
      <c r="B62" s="12"/>
      <c r="C62" s="12"/>
      <c r="D62" s="11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64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27"/>
      <c r="BZ62" s="29"/>
      <c r="CA62" s="13"/>
      <c r="CB62" s="14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30"/>
      <c r="CU62" s="30"/>
      <c r="CV62" s="30"/>
      <c r="CW62" s="30"/>
      <c r="CX62" s="30"/>
      <c r="CY62" s="30"/>
      <c r="CZ62" s="30"/>
      <c r="DA62" s="30"/>
      <c r="DB62" s="30"/>
      <c r="DC62" s="30"/>
      <c r="DD62" s="30"/>
      <c r="DE62" s="30"/>
      <c r="DF62" s="30"/>
      <c r="DG62" s="30"/>
      <c r="DH62" s="30"/>
      <c r="DI62" s="30"/>
      <c r="DJ62" s="30"/>
      <c r="DK62" s="30"/>
      <c r="DL62" s="30"/>
      <c r="DM62" s="30"/>
      <c r="DN62" s="30"/>
      <c r="DO62" s="30"/>
      <c r="DP62" s="30"/>
      <c r="DQ62" s="30"/>
      <c r="DR62" s="30"/>
    </row>
    <row r="63" spans="1:122">
      <c r="A63" s="10"/>
      <c r="B63" s="12"/>
      <c r="C63" s="12"/>
      <c r="D63" s="11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27"/>
      <c r="BZ63" s="29"/>
      <c r="CA63" s="13"/>
      <c r="CB63" s="14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30"/>
      <c r="CU63" s="30"/>
      <c r="CV63" s="30"/>
      <c r="CW63" s="30"/>
      <c r="CX63" s="30"/>
      <c r="CY63" s="30"/>
      <c r="CZ63" s="30"/>
      <c r="DA63" s="30"/>
      <c r="DB63" s="30"/>
      <c r="DC63" s="30"/>
      <c r="DD63" s="30"/>
      <c r="DE63" s="30"/>
      <c r="DF63" s="30"/>
      <c r="DG63" s="30"/>
      <c r="DH63" s="30"/>
      <c r="DI63" s="30"/>
      <c r="DJ63" s="30"/>
      <c r="DK63" s="30"/>
      <c r="DL63" s="30"/>
      <c r="DM63" s="30"/>
      <c r="DN63" s="30"/>
      <c r="DO63" s="30"/>
      <c r="DP63" s="30"/>
      <c r="DQ63" s="30"/>
      <c r="DR63" s="30"/>
    </row>
    <row r="64" spans="1:122">
      <c r="A64" s="10"/>
      <c r="B64" s="12"/>
      <c r="C64" s="12"/>
      <c r="D64" s="11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27"/>
      <c r="BZ64" s="29"/>
      <c r="CA64" s="13"/>
      <c r="CB64" s="14"/>
      <c r="CC64" s="14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30"/>
      <c r="CU64" s="30"/>
      <c r="CV64" s="30"/>
      <c r="CW64" s="30"/>
      <c r="CX64" s="30"/>
      <c r="CY64" s="30"/>
      <c r="CZ64" s="30"/>
      <c r="DA64" s="30"/>
      <c r="DB64" s="30"/>
      <c r="DC64" s="30"/>
      <c r="DD64" s="30"/>
      <c r="DE64" s="30"/>
      <c r="DF64" s="30"/>
      <c r="DG64" s="30"/>
      <c r="DH64" s="30"/>
      <c r="DI64" s="30"/>
      <c r="DJ64" s="30"/>
      <c r="DK64" s="30"/>
      <c r="DL64" s="30"/>
      <c r="DM64" s="30"/>
      <c r="DN64" s="30"/>
      <c r="DO64" s="30"/>
      <c r="DP64" s="30"/>
      <c r="DQ64" s="30"/>
      <c r="DR64" s="30"/>
    </row>
    <row r="65" spans="1:122">
      <c r="A65" s="10"/>
      <c r="B65" s="12"/>
      <c r="C65" s="12"/>
      <c r="D65" s="11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27"/>
      <c r="BZ65" s="29"/>
      <c r="CA65" s="13"/>
      <c r="CB65" s="17"/>
      <c r="CC65" s="14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30"/>
      <c r="CU65" s="30"/>
      <c r="CV65" s="30"/>
      <c r="CW65" s="30"/>
      <c r="CX65" s="30"/>
      <c r="CY65" s="30"/>
      <c r="CZ65" s="30"/>
      <c r="DA65" s="30"/>
      <c r="DB65" s="30"/>
      <c r="DC65" s="30"/>
      <c r="DD65" s="30"/>
      <c r="DE65" s="30"/>
      <c r="DF65" s="30"/>
      <c r="DG65" s="30"/>
      <c r="DH65" s="30"/>
      <c r="DI65" s="30"/>
      <c r="DJ65" s="30"/>
      <c r="DK65" s="30"/>
      <c r="DL65" s="30"/>
      <c r="DM65" s="30"/>
      <c r="DN65" s="30"/>
      <c r="DO65" s="30"/>
      <c r="DP65" s="30"/>
      <c r="DQ65" s="30"/>
      <c r="DR65" s="30"/>
    </row>
    <row r="66" spans="1:122">
      <c r="A66" s="10"/>
      <c r="B66" s="12"/>
      <c r="C66" s="12"/>
      <c r="D66" s="11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64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27"/>
      <c r="BZ66" s="29"/>
      <c r="CA66" s="13"/>
      <c r="CB66" s="14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30"/>
      <c r="CU66" s="30"/>
      <c r="CV66" s="30"/>
      <c r="CW66" s="30"/>
      <c r="CX66" s="30"/>
      <c r="CY66" s="30"/>
      <c r="CZ66" s="30"/>
      <c r="DA66" s="30"/>
      <c r="DB66" s="30"/>
      <c r="DC66" s="30"/>
      <c r="DD66" s="30"/>
      <c r="DE66" s="30"/>
      <c r="DF66" s="30"/>
      <c r="DG66" s="30"/>
      <c r="DH66" s="30"/>
      <c r="DI66" s="30"/>
      <c r="DJ66" s="30"/>
      <c r="DK66" s="30"/>
      <c r="DL66" s="30"/>
      <c r="DM66" s="30"/>
      <c r="DN66" s="30"/>
      <c r="DO66" s="30"/>
      <c r="DP66" s="30"/>
      <c r="DQ66" s="30"/>
      <c r="DR66" s="30"/>
    </row>
    <row r="67" spans="1:122">
      <c r="A67" s="10"/>
      <c r="B67" s="12"/>
      <c r="C67" s="12"/>
      <c r="D67" s="11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27"/>
      <c r="BZ67" s="29"/>
      <c r="CA67" s="13"/>
      <c r="CB67" s="14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30"/>
      <c r="CU67" s="30"/>
      <c r="CV67" s="30"/>
      <c r="CW67" s="30"/>
      <c r="CX67" s="30"/>
      <c r="CY67" s="30"/>
      <c r="CZ67" s="30"/>
      <c r="DA67" s="30"/>
      <c r="DB67" s="30"/>
      <c r="DC67" s="30"/>
      <c r="DD67" s="30"/>
      <c r="DE67" s="30"/>
      <c r="DF67" s="30"/>
      <c r="DG67" s="30"/>
      <c r="DH67" s="30"/>
      <c r="DI67" s="30"/>
      <c r="DJ67" s="30"/>
      <c r="DK67" s="30"/>
      <c r="DL67" s="30"/>
      <c r="DM67" s="30"/>
      <c r="DN67" s="30"/>
      <c r="DO67" s="30"/>
      <c r="DP67" s="30"/>
      <c r="DQ67" s="30"/>
      <c r="DR67" s="30"/>
    </row>
    <row r="68" spans="1:122">
      <c r="A68" s="10"/>
      <c r="B68" s="12"/>
      <c r="C68" s="12"/>
      <c r="D68" s="11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27"/>
      <c r="BZ68" s="29"/>
      <c r="CA68" s="13"/>
      <c r="CB68" s="17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30"/>
      <c r="CU68" s="30"/>
      <c r="CV68" s="30"/>
      <c r="CW68" s="30"/>
      <c r="CX68" s="30"/>
      <c r="CY68" s="30"/>
      <c r="CZ68" s="30"/>
      <c r="DA68" s="30"/>
      <c r="DB68" s="30"/>
      <c r="DC68" s="30"/>
      <c r="DD68" s="30"/>
      <c r="DE68" s="30"/>
      <c r="DF68" s="30"/>
      <c r="DG68" s="30"/>
      <c r="DH68" s="30"/>
      <c r="DI68" s="30"/>
      <c r="DJ68" s="30"/>
      <c r="DK68" s="30"/>
      <c r="DL68" s="30"/>
      <c r="DM68" s="30"/>
      <c r="DN68" s="30"/>
      <c r="DO68" s="30"/>
      <c r="DP68" s="30"/>
      <c r="DQ68" s="30"/>
      <c r="DR68" s="30"/>
    </row>
    <row r="69" spans="1:122">
      <c r="A69" s="10"/>
      <c r="B69" s="12"/>
      <c r="C69" s="12"/>
      <c r="D69" s="11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9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27"/>
      <c r="BZ69" s="29"/>
      <c r="CA69" s="13"/>
      <c r="CB69" s="14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30"/>
      <c r="CU69" s="30"/>
      <c r="CV69" s="30"/>
      <c r="CW69" s="30"/>
      <c r="CX69" s="30"/>
      <c r="CY69" s="30"/>
      <c r="CZ69" s="30"/>
      <c r="DA69" s="30"/>
      <c r="DB69" s="30"/>
      <c r="DC69" s="30"/>
      <c r="DD69" s="30"/>
      <c r="DE69" s="30"/>
      <c r="DF69" s="30"/>
      <c r="DG69" s="30"/>
      <c r="DH69" s="30"/>
      <c r="DI69" s="30"/>
      <c r="DJ69" s="30"/>
      <c r="DK69" s="30"/>
      <c r="DL69" s="30"/>
      <c r="DM69" s="30"/>
      <c r="DN69" s="30"/>
      <c r="DO69" s="30"/>
      <c r="DP69" s="30"/>
      <c r="DQ69" s="30"/>
      <c r="DR69" s="30"/>
    </row>
    <row r="70" spans="1:122">
      <c r="A70" s="10"/>
      <c r="B70" s="12"/>
      <c r="C70" s="12"/>
      <c r="D70" s="11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27"/>
      <c r="BZ70" s="29"/>
      <c r="CA70" s="13"/>
      <c r="CB70" s="14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30"/>
      <c r="CU70" s="30"/>
      <c r="CV70" s="30"/>
      <c r="CW70" s="30"/>
      <c r="CX70" s="30"/>
      <c r="CY70" s="30"/>
      <c r="CZ70" s="30"/>
      <c r="DA70" s="30"/>
      <c r="DB70" s="30"/>
      <c r="DC70" s="30"/>
      <c r="DD70" s="30"/>
      <c r="DE70" s="30"/>
      <c r="DF70" s="30"/>
      <c r="DG70" s="30"/>
      <c r="DH70" s="30"/>
      <c r="DI70" s="30"/>
      <c r="DJ70" s="30"/>
      <c r="DK70" s="30"/>
      <c r="DL70" s="30"/>
      <c r="DM70" s="30"/>
      <c r="DN70" s="30"/>
      <c r="DO70" s="30"/>
      <c r="DP70" s="30"/>
      <c r="DQ70" s="30"/>
      <c r="DR70" s="30"/>
    </row>
    <row r="71" spans="1:122">
      <c r="A71" s="10"/>
      <c r="B71" s="12"/>
      <c r="C71" s="12"/>
      <c r="D71" s="11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27"/>
      <c r="BZ71" s="29"/>
      <c r="CA71" s="13"/>
      <c r="CB71" s="17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30"/>
      <c r="CU71" s="30"/>
      <c r="CV71" s="30"/>
      <c r="CW71" s="30"/>
      <c r="CX71" s="30"/>
      <c r="CY71" s="30"/>
      <c r="CZ71" s="30"/>
      <c r="DA71" s="30"/>
      <c r="DB71" s="30"/>
      <c r="DC71" s="30"/>
      <c r="DD71" s="30"/>
      <c r="DE71" s="30"/>
      <c r="DF71" s="30"/>
      <c r="DG71" s="30"/>
      <c r="DH71" s="30"/>
      <c r="DI71" s="30"/>
      <c r="DJ71" s="30"/>
      <c r="DK71" s="30"/>
      <c r="DL71" s="30"/>
      <c r="DM71" s="30"/>
      <c r="DN71" s="30"/>
      <c r="DO71" s="30"/>
      <c r="DP71" s="30"/>
      <c r="DQ71" s="30"/>
      <c r="DR71" s="30"/>
    </row>
    <row r="72" spans="1:122">
      <c r="A72" s="10"/>
      <c r="B72" s="12"/>
      <c r="C72" s="12"/>
      <c r="D72" s="11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Q72" s="22"/>
      <c r="R72" s="22"/>
      <c r="S72" s="22"/>
      <c r="T72" s="25"/>
      <c r="U72" s="25"/>
      <c r="V72" s="25"/>
      <c r="W72" s="25"/>
      <c r="X72" s="25"/>
      <c r="Y72" s="25"/>
      <c r="Z72" s="25"/>
      <c r="AA72" s="25"/>
      <c r="AB72" s="22"/>
      <c r="AC72" s="25"/>
      <c r="AD72" s="25"/>
      <c r="AE72" s="25"/>
      <c r="AF72" s="25"/>
      <c r="AG72" s="25"/>
      <c r="AH72" s="25"/>
      <c r="AI72" s="25"/>
      <c r="AJ72" s="25"/>
      <c r="AK72" s="25"/>
      <c r="AL72" s="22"/>
      <c r="AM72" s="22"/>
      <c r="AN72" s="22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27"/>
      <c r="BZ72" s="29"/>
      <c r="CA72" s="13"/>
      <c r="CB72" s="14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30"/>
      <c r="CU72" s="30"/>
      <c r="CV72" s="30"/>
      <c r="CW72" s="30"/>
      <c r="CX72" s="30"/>
      <c r="CY72" s="30"/>
      <c r="CZ72" s="30"/>
      <c r="DA72" s="30"/>
      <c r="DB72" s="30"/>
      <c r="DC72" s="30"/>
      <c r="DD72" s="30"/>
      <c r="DE72" s="30"/>
      <c r="DF72" s="30"/>
      <c r="DG72" s="30"/>
      <c r="DH72" s="30"/>
      <c r="DI72" s="30"/>
      <c r="DJ72" s="30"/>
      <c r="DK72" s="30"/>
      <c r="DL72" s="30"/>
      <c r="DM72" s="30"/>
      <c r="DN72" s="30"/>
      <c r="DO72" s="30"/>
      <c r="DP72" s="30"/>
      <c r="DQ72" s="30"/>
      <c r="DR72" s="30"/>
    </row>
    <row r="73" spans="1:122">
      <c r="A73" s="10"/>
      <c r="B73" s="12"/>
      <c r="C73" s="12"/>
      <c r="D73" s="11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32"/>
      <c r="Q73" s="22"/>
      <c r="R73" s="22"/>
      <c r="S73" s="25"/>
      <c r="T73" s="25"/>
      <c r="U73" s="25"/>
      <c r="V73" s="25"/>
      <c r="W73" s="25"/>
      <c r="X73" s="25"/>
      <c r="Y73" s="25"/>
      <c r="Z73" s="25"/>
      <c r="AA73" s="25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13"/>
      <c r="AP73" s="13"/>
      <c r="AQ73" s="13"/>
      <c r="AR73" s="13"/>
      <c r="AS73" s="13"/>
      <c r="AT73" s="13"/>
      <c r="AU73" s="13"/>
      <c r="AV73" s="13"/>
      <c r="AW73" s="13"/>
      <c r="AX73" s="13"/>
      <c r="AY73" s="13"/>
      <c r="AZ73" s="13"/>
      <c r="BA73" s="13"/>
      <c r="BB73" s="13"/>
      <c r="BC73" s="13"/>
      <c r="BD73" s="13"/>
      <c r="BE73" s="13"/>
      <c r="BF73" s="13"/>
      <c r="BG73" s="13"/>
      <c r="BH73" s="13"/>
      <c r="BI73" s="13"/>
      <c r="BJ73" s="13"/>
      <c r="BK73" s="13"/>
      <c r="BL73" s="13"/>
      <c r="BM73" s="13"/>
      <c r="BN73" s="13"/>
      <c r="BO73" s="13"/>
      <c r="BP73" s="13"/>
      <c r="BQ73" s="13"/>
      <c r="BR73" s="13"/>
      <c r="BS73" s="13"/>
      <c r="BT73" s="13"/>
      <c r="BU73" s="13"/>
      <c r="BV73" s="13"/>
      <c r="BW73" s="13"/>
      <c r="BX73" s="13"/>
      <c r="BY73" s="27"/>
      <c r="BZ73" s="29"/>
      <c r="CA73" s="13"/>
      <c r="CB73" s="14"/>
      <c r="CC73" s="13"/>
      <c r="CD73" s="13"/>
      <c r="CE73" s="13"/>
      <c r="CF73" s="13"/>
      <c r="CG73" s="13"/>
      <c r="CH73" s="13"/>
      <c r="CI73" s="13"/>
      <c r="CJ73" s="13"/>
      <c r="CK73" s="13"/>
      <c r="CL73" s="13"/>
      <c r="CM73" s="13"/>
      <c r="CN73" s="13"/>
      <c r="CO73" s="13"/>
      <c r="CP73" s="13"/>
      <c r="CQ73" s="13"/>
      <c r="CR73" s="13"/>
      <c r="CS73" s="13"/>
      <c r="CT73" s="30"/>
      <c r="CU73" s="30"/>
      <c r="CV73" s="30"/>
      <c r="CW73" s="30"/>
      <c r="CX73" s="30"/>
      <c r="CY73" s="30"/>
      <c r="CZ73" s="30"/>
      <c r="DA73" s="30"/>
      <c r="DB73" s="30"/>
      <c r="DC73" s="30"/>
      <c r="DD73" s="30"/>
      <c r="DE73" s="30"/>
      <c r="DF73" s="30"/>
      <c r="DG73" s="30"/>
      <c r="DH73" s="30"/>
      <c r="DI73" s="30"/>
      <c r="DJ73" s="30"/>
      <c r="DK73" s="30"/>
      <c r="DL73" s="30"/>
      <c r="DM73" s="30"/>
      <c r="DN73" s="30"/>
      <c r="DO73" s="30"/>
      <c r="DP73" s="30"/>
      <c r="DQ73" s="30"/>
      <c r="DR73" s="30"/>
    </row>
    <row r="74" spans="1:122">
      <c r="A74" s="10"/>
      <c r="B74" s="12"/>
      <c r="C74" s="12"/>
      <c r="D74" s="11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13"/>
      <c r="AP74" s="13"/>
      <c r="AQ74" s="13"/>
      <c r="AR74" s="13"/>
      <c r="AS74" s="13"/>
      <c r="AT74" s="13"/>
      <c r="AU74" s="13"/>
      <c r="AV74" s="13"/>
      <c r="AW74" s="13"/>
      <c r="AX74" s="13"/>
      <c r="AY74" s="13"/>
      <c r="AZ74" s="13"/>
      <c r="BA74" s="13"/>
      <c r="BB74" s="13"/>
      <c r="BC74" s="13"/>
      <c r="BD74" s="13"/>
      <c r="BE74" s="13"/>
      <c r="BF74" s="13"/>
      <c r="BG74" s="13"/>
      <c r="BH74" s="13"/>
      <c r="BI74" s="13"/>
      <c r="BJ74" s="13"/>
      <c r="BK74" s="13"/>
      <c r="BL74" s="13"/>
      <c r="BM74" s="13"/>
      <c r="BN74" s="13"/>
      <c r="BO74" s="13"/>
      <c r="BP74" s="13"/>
      <c r="BQ74" s="13"/>
      <c r="BR74" s="13"/>
      <c r="BS74" s="13"/>
      <c r="BT74" s="13"/>
      <c r="BU74" s="13"/>
      <c r="BV74" s="13"/>
      <c r="BW74" s="13"/>
      <c r="BX74" s="13"/>
      <c r="BY74" s="27"/>
      <c r="BZ74" s="29"/>
      <c r="CA74" s="13"/>
      <c r="CB74" s="14"/>
      <c r="CC74" s="13"/>
      <c r="CD74" s="13"/>
      <c r="CE74" s="13"/>
      <c r="CF74" s="13"/>
      <c r="CG74" s="13"/>
      <c r="CH74" s="13"/>
      <c r="CI74" s="13"/>
      <c r="CJ74" s="13"/>
      <c r="CK74" s="13"/>
      <c r="CL74" s="13"/>
      <c r="CM74" s="13"/>
      <c r="CN74" s="13"/>
      <c r="CO74" s="13"/>
      <c r="CP74" s="13"/>
      <c r="CQ74" s="13"/>
      <c r="CR74" s="13"/>
      <c r="CS74" s="13"/>
      <c r="CT74" s="30"/>
      <c r="CU74" s="30"/>
      <c r="CV74" s="30"/>
      <c r="CW74" s="30"/>
      <c r="CX74" s="30"/>
      <c r="CY74" s="30"/>
      <c r="CZ74" s="30"/>
      <c r="DA74" s="30"/>
      <c r="DB74" s="30"/>
      <c r="DC74" s="30"/>
      <c r="DD74" s="30"/>
      <c r="DE74" s="30"/>
      <c r="DF74" s="30"/>
      <c r="DG74" s="30"/>
      <c r="DH74" s="30"/>
      <c r="DI74" s="30"/>
      <c r="DJ74" s="30"/>
      <c r="DK74" s="30"/>
      <c r="DL74" s="30"/>
      <c r="DM74" s="30"/>
      <c r="DN74" s="30"/>
      <c r="DO74" s="30"/>
      <c r="DP74" s="30"/>
      <c r="DQ74" s="30"/>
      <c r="DR74" s="30"/>
    </row>
    <row r="75" spans="1:122">
      <c r="A75" s="10"/>
      <c r="B75" s="12"/>
      <c r="C75" s="12"/>
      <c r="D75" s="11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13"/>
      <c r="AP75" s="13"/>
      <c r="AQ75" s="13"/>
      <c r="AR75" s="13"/>
      <c r="AS75" s="13"/>
      <c r="AT75" s="13"/>
      <c r="AU75" s="13"/>
      <c r="AV75" s="13"/>
      <c r="AW75" s="13"/>
      <c r="AX75" s="13"/>
      <c r="AY75" s="13"/>
      <c r="AZ75" s="13"/>
      <c r="BA75" s="13"/>
      <c r="BB75" s="13"/>
      <c r="BC75" s="13"/>
      <c r="BD75" s="13"/>
      <c r="BE75" s="13"/>
      <c r="BF75" s="13"/>
      <c r="BG75" s="13"/>
      <c r="BH75" s="13"/>
      <c r="BI75" s="13"/>
      <c r="BJ75" s="13"/>
      <c r="BK75" s="13"/>
      <c r="BL75" s="13"/>
      <c r="BM75" s="13"/>
      <c r="BN75" s="13"/>
      <c r="BO75" s="13"/>
      <c r="BP75" s="13"/>
      <c r="BQ75" s="13"/>
      <c r="BR75" s="13"/>
      <c r="BS75" s="13"/>
      <c r="BT75" s="13"/>
      <c r="BU75" s="13"/>
      <c r="BV75" s="13"/>
      <c r="BW75" s="13"/>
      <c r="BX75" s="13"/>
      <c r="BY75" s="27"/>
      <c r="BZ75" s="29"/>
      <c r="CA75" s="13"/>
      <c r="CB75" s="17"/>
      <c r="CC75" s="13"/>
      <c r="CD75" s="13"/>
      <c r="CE75" s="13"/>
      <c r="CF75" s="13"/>
      <c r="CG75" s="13"/>
      <c r="CH75" s="13"/>
      <c r="CI75" s="13"/>
      <c r="CJ75" s="13"/>
      <c r="CK75" s="13"/>
      <c r="CL75" s="13"/>
      <c r="CM75" s="13"/>
      <c r="CN75" s="13"/>
      <c r="CO75" s="13"/>
      <c r="CP75" s="13"/>
      <c r="CQ75" s="13"/>
      <c r="CR75" s="13"/>
      <c r="CS75" s="13"/>
      <c r="CT75" s="30"/>
      <c r="CU75" s="30"/>
      <c r="CV75" s="30"/>
      <c r="CW75" s="30"/>
      <c r="CX75" s="30"/>
      <c r="CY75" s="30"/>
      <c r="CZ75" s="30"/>
      <c r="DA75" s="30"/>
      <c r="DB75" s="30"/>
      <c r="DC75" s="30"/>
      <c r="DD75" s="30"/>
      <c r="DE75" s="30"/>
      <c r="DF75" s="30"/>
      <c r="DG75" s="30"/>
      <c r="DH75" s="30"/>
      <c r="DI75" s="30"/>
      <c r="DJ75" s="30"/>
      <c r="DK75" s="30"/>
      <c r="DL75" s="30"/>
      <c r="DM75" s="30"/>
      <c r="DN75" s="30"/>
      <c r="DO75" s="30"/>
      <c r="DP75" s="30"/>
      <c r="DQ75" s="30"/>
      <c r="DR75" s="30"/>
    </row>
    <row r="76" spans="1:122">
      <c r="A76" s="10"/>
      <c r="B76" s="12"/>
      <c r="C76" s="12"/>
      <c r="D76" s="11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13"/>
      <c r="AP76" s="13"/>
      <c r="AQ76" s="13"/>
      <c r="AR76" s="13"/>
      <c r="AS76" s="13"/>
      <c r="AT76" s="13"/>
      <c r="AU76" s="13"/>
      <c r="AV76" s="13"/>
      <c r="AW76" s="13"/>
      <c r="AX76" s="13"/>
      <c r="AY76" s="13"/>
      <c r="AZ76" s="13"/>
      <c r="BA76" s="13"/>
      <c r="BB76" s="13"/>
      <c r="BC76" s="13"/>
      <c r="BD76" s="13"/>
      <c r="BE76" s="13"/>
      <c r="BF76" s="13"/>
      <c r="BG76" s="13"/>
      <c r="BH76" s="13"/>
      <c r="BI76" s="13"/>
      <c r="BJ76" s="13"/>
      <c r="BK76" s="13"/>
      <c r="BL76" s="13"/>
      <c r="BM76" s="13"/>
      <c r="BN76" s="13"/>
      <c r="BO76" s="13"/>
      <c r="BP76" s="13"/>
      <c r="BQ76" s="13"/>
      <c r="BR76" s="13"/>
      <c r="BS76" s="13"/>
      <c r="BT76" s="13"/>
      <c r="BU76" s="13"/>
      <c r="BV76" s="13"/>
      <c r="BW76" s="13"/>
      <c r="BX76" s="13"/>
      <c r="BY76" s="27"/>
      <c r="BZ76" s="29"/>
      <c r="CA76" s="13"/>
      <c r="CB76" s="14"/>
      <c r="CC76" s="13"/>
      <c r="CD76" s="13"/>
      <c r="CE76" s="13"/>
      <c r="CF76" s="13"/>
      <c r="CG76" s="13"/>
      <c r="CH76" s="13"/>
      <c r="CI76" s="13"/>
      <c r="CJ76" s="13"/>
      <c r="CK76" s="13"/>
      <c r="CL76" s="13"/>
      <c r="CM76" s="13"/>
      <c r="CN76" s="13"/>
      <c r="CO76" s="13"/>
      <c r="CP76" s="13"/>
      <c r="CQ76" s="13"/>
      <c r="CR76" s="13"/>
      <c r="CS76" s="13"/>
      <c r="CT76" s="30"/>
      <c r="CU76" s="30"/>
      <c r="CV76" s="30"/>
      <c r="CW76" s="30"/>
      <c r="CX76" s="30"/>
      <c r="CY76" s="30"/>
      <c r="CZ76" s="30"/>
      <c r="DA76" s="30"/>
      <c r="DB76" s="30"/>
      <c r="DC76" s="30"/>
      <c r="DD76" s="30"/>
      <c r="DE76" s="30"/>
      <c r="DF76" s="30"/>
      <c r="DG76" s="30"/>
      <c r="DH76" s="30"/>
      <c r="DI76" s="30"/>
      <c r="DJ76" s="30"/>
      <c r="DK76" s="30"/>
      <c r="DL76" s="30"/>
      <c r="DM76" s="30"/>
      <c r="DN76" s="30"/>
      <c r="DO76" s="30"/>
      <c r="DP76" s="30"/>
      <c r="DQ76" s="30"/>
      <c r="DR76" s="30"/>
    </row>
    <row r="77" spans="1:122">
      <c r="A77" s="10"/>
      <c r="B77" s="12"/>
      <c r="C77" s="12"/>
      <c r="D77" s="11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13"/>
      <c r="AP77" s="13"/>
      <c r="AQ77" s="13"/>
      <c r="AR77" s="13"/>
      <c r="AS77" s="13"/>
      <c r="AT77" s="13"/>
      <c r="AU77" s="13"/>
      <c r="AV77" s="13"/>
      <c r="AW77" s="13"/>
      <c r="AX77" s="13"/>
      <c r="AY77" s="13"/>
      <c r="AZ77" s="13"/>
      <c r="BA77" s="13"/>
      <c r="BB77" s="13"/>
      <c r="BC77" s="13"/>
      <c r="BD77" s="13"/>
      <c r="BE77" s="13"/>
      <c r="BF77" s="13"/>
      <c r="BG77" s="13"/>
      <c r="BH77" s="13"/>
      <c r="BI77" s="13"/>
      <c r="BJ77" s="13"/>
      <c r="BK77" s="13"/>
      <c r="BL77" s="13"/>
      <c r="BM77" s="13"/>
      <c r="BN77" s="13"/>
      <c r="BO77" s="13"/>
      <c r="BP77" s="13"/>
      <c r="BQ77" s="13"/>
      <c r="BR77" s="13"/>
      <c r="BS77" s="13"/>
      <c r="BT77" s="13"/>
      <c r="BU77" s="13"/>
      <c r="BV77" s="13"/>
      <c r="BW77" s="13"/>
      <c r="BX77" s="13"/>
      <c r="BY77" s="27"/>
      <c r="BZ77" s="29"/>
      <c r="CA77" s="13"/>
      <c r="CB77" s="14"/>
      <c r="CC77" s="13"/>
      <c r="CD77" s="13"/>
      <c r="CE77" s="13"/>
      <c r="CF77" s="13"/>
      <c r="CG77" s="13"/>
      <c r="CH77" s="13"/>
      <c r="CI77" s="13"/>
      <c r="CJ77" s="13"/>
      <c r="CK77" s="13"/>
      <c r="CL77" s="13"/>
      <c r="CM77" s="13"/>
      <c r="CN77" s="13"/>
      <c r="CO77" s="13"/>
      <c r="CP77" s="13"/>
      <c r="CQ77" s="13"/>
      <c r="CR77" s="13"/>
      <c r="CS77" s="13"/>
      <c r="CT77" s="30"/>
      <c r="CU77" s="30"/>
      <c r="CV77" s="30"/>
      <c r="CW77" s="30"/>
      <c r="CX77" s="30"/>
      <c r="CY77" s="30"/>
      <c r="CZ77" s="30"/>
      <c r="DA77" s="30"/>
      <c r="DB77" s="30"/>
      <c r="DC77" s="30"/>
      <c r="DD77" s="30"/>
      <c r="DE77" s="30"/>
      <c r="DF77" s="30"/>
      <c r="DG77" s="30"/>
      <c r="DH77" s="30"/>
      <c r="DI77" s="30"/>
      <c r="DJ77" s="30"/>
      <c r="DK77" s="30"/>
      <c r="DL77" s="30"/>
      <c r="DM77" s="30"/>
      <c r="DN77" s="30"/>
      <c r="DO77" s="30"/>
      <c r="DP77" s="30"/>
      <c r="DQ77" s="30"/>
      <c r="DR77" s="30"/>
    </row>
    <row r="78" spans="1:122">
      <c r="A78" s="10"/>
      <c r="B78" s="12"/>
      <c r="C78" s="12"/>
      <c r="D78" s="11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9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13"/>
      <c r="AP78" s="13"/>
      <c r="AQ78" s="13"/>
      <c r="AR78" s="13"/>
      <c r="AS78" s="13"/>
      <c r="AT78" s="13"/>
      <c r="AU78" s="13"/>
      <c r="AV78" s="13"/>
      <c r="AW78" s="13"/>
      <c r="AX78" s="13"/>
      <c r="AY78" s="13"/>
      <c r="AZ78" s="13"/>
      <c r="BA78" s="13"/>
      <c r="BB78" s="13"/>
      <c r="BC78" s="13"/>
      <c r="BD78" s="13"/>
      <c r="BE78" s="13"/>
      <c r="BF78" s="13"/>
      <c r="BG78" s="13"/>
      <c r="BH78" s="13"/>
      <c r="BI78" s="13"/>
      <c r="BJ78" s="13"/>
      <c r="BK78" s="13"/>
      <c r="BL78" s="13"/>
      <c r="BM78" s="13"/>
      <c r="BN78" s="13"/>
      <c r="BO78" s="13"/>
      <c r="BP78" s="13"/>
      <c r="BQ78" s="13"/>
      <c r="BR78" s="13"/>
      <c r="BS78" s="13"/>
      <c r="BT78" s="13"/>
      <c r="BU78" s="13"/>
      <c r="BV78" s="13"/>
      <c r="BW78" s="13"/>
      <c r="BX78" s="13"/>
      <c r="BY78" s="27"/>
      <c r="BZ78" s="29"/>
      <c r="CA78" s="13"/>
      <c r="CB78" s="17"/>
      <c r="CC78" s="13"/>
      <c r="CD78" s="13"/>
      <c r="CE78" s="13"/>
      <c r="CF78" s="13"/>
      <c r="CG78" s="13"/>
      <c r="CH78" s="13"/>
      <c r="CI78" s="13"/>
      <c r="CJ78" s="13"/>
      <c r="CK78" s="13"/>
      <c r="CL78" s="13"/>
      <c r="CM78" s="13"/>
      <c r="CN78" s="13"/>
      <c r="CO78" s="13"/>
      <c r="CP78" s="13"/>
      <c r="CQ78" s="13"/>
      <c r="CR78" s="13"/>
      <c r="CS78" s="13"/>
      <c r="CT78" s="30"/>
      <c r="CU78" s="30"/>
      <c r="CV78" s="30"/>
      <c r="CW78" s="30"/>
      <c r="CX78" s="30"/>
      <c r="CY78" s="30"/>
      <c r="CZ78" s="30"/>
      <c r="DA78" s="30"/>
      <c r="DB78" s="30"/>
      <c r="DC78" s="30"/>
      <c r="DD78" s="30"/>
      <c r="DE78" s="30"/>
      <c r="DF78" s="30"/>
      <c r="DG78" s="30"/>
      <c r="DH78" s="30"/>
      <c r="DI78" s="30"/>
      <c r="DJ78" s="30"/>
      <c r="DK78" s="30"/>
      <c r="DL78" s="30"/>
      <c r="DM78" s="30"/>
      <c r="DN78" s="30"/>
      <c r="DO78" s="30"/>
      <c r="DP78" s="30"/>
      <c r="DQ78" s="30"/>
      <c r="DR78" s="30"/>
    </row>
    <row r="79" spans="1:122">
      <c r="A79" s="10"/>
      <c r="B79" s="12"/>
      <c r="C79" s="12"/>
      <c r="D79" s="11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19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13"/>
      <c r="AP79" s="13"/>
      <c r="AQ79" s="13"/>
      <c r="AR79" s="13"/>
      <c r="AS79" s="13"/>
      <c r="AT79" s="13"/>
      <c r="AU79" s="13"/>
      <c r="AV79" s="13"/>
      <c r="AW79" s="13"/>
      <c r="AX79" s="13"/>
      <c r="AY79" s="13"/>
      <c r="AZ79" s="13"/>
      <c r="BA79" s="13"/>
      <c r="BB79" s="13"/>
      <c r="BC79" s="13"/>
      <c r="BD79" s="13"/>
      <c r="BE79" s="13"/>
      <c r="BF79" s="13"/>
      <c r="BG79" s="13"/>
      <c r="BH79" s="13"/>
      <c r="BI79" s="13"/>
      <c r="BJ79" s="13"/>
      <c r="BK79" s="13"/>
      <c r="BL79" s="13"/>
      <c r="BM79" s="13"/>
      <c r="BN79" s="13"/>
      <c r="BO79" s="13"/>
      <c r="BP79" s="13"/>
      <c r="BQ79" s="13"/>
      <c r="BR79" s="13"/>
      <c r="BS79" s="13"/>
      <c r="BT79" s="13"/>
      <c r="BU79" s="13"/>
      <c r="BV79" s="13"/>
      <c r="BW79" s="13"/>
      <c r="BX79" s="13"/>
      <c r="BY79" s="27"/>
      <c r="BZ79" s="29"/>
      <c r="CA79" s="13"/>
      <c r="CB79" s="14"/>
      <c r="CC79" s="13"/>
      <c r="CD79" s="13"/>
      <c r="CE79" s="13"/>
      <c r="CF79" s="13"/>
      <c r="CG79" s="13"/>
      <c r="CH79" s="13"/>
      <c r="CI79" s="13"/>
      <c r="CJ79" s="13"/>
      <c r="CK79" s="13"/>
      <c r="CL79" s="13"/>
      <c r="CM79" s="13"/>
      <c r="CN79" s="13"/>
      <c r="CO79" s="13"/>
      <c r="CP79" s="13"/>
      <c r="CQ79" s="13"/>
      <c r="CR79" s="13"/>
      <c r="CS79" s="13"/>
      <c r="CT79" s="30"/>
      <c r="CU79" s="30"/>
      <c r="CV79" s="30"/>
      <c r="CW79" s="30"/>
      <c r="CX79" s="30"/>
      <c r="CY79" s="30"/>
      <c r="CZ79" s="30"/>
      <c r="DA79" s="30"/>
      <c r="DB79" s="30"/>
      <c r="DC79" s="30"/>
      <c r="DD79" s="30"/>
      <c r="DE79" s="30"/>
      <c r="DF79" s="30"/>
      <c r="DG79" s="30"/>
      <c r="DH79" s="30"/>
      <c r="DI79" s="30"/>
      <c r="DJ79" s="30"/>
      <c r="DK79" s="30"/>
      <c r="DL79" s="30"/>
      <c r="DM79" s="30"/>
      <c r="DN79" s="30"/>
      <c r="DO79" s="30"/>
      <c r="DP79" s="30"/>
      <c r="DQ79" s="30"/>
      <c r="DR79" s="30"/>
    </row>
    <row r="80" spans="1:122">
      <c r="A80" s="10"/>
      <c r="B80" s="12"/>
      <c r="C80" s="12"/>
      <c r="D80" s="11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19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13"/>
      <c r="AP80" s="13"/>
      <c r="AQ80" s="13"/>
      <c r="AR80" s="13"/>
      <c r="AS80" s="13"/>
      <c r="AT80" s="13"/>
      <c r="AU80" s="13"/>
      <c r="AV80" s="13"/>
      <c r="AW80" s="13"/>
      <c r="AX80" s="13"/>
      <c r="AY80" s="13"/>
      <c r="AZ80" s="13"/>
      <c r="BA80" s="13"/>
      <c r="BB80" s="13"/>
      <c r="BC80" s="13"/>
      <c r="BD80" s="13"/>
      <c r="BE80" s="13"/>
      <c r="BF80" s="13"/>
      <c r="BG80" s="13"/>
      <c r="BH80" s="13"/>
      <c r="BI80" s="13"/>
      <c r="BJ80" s="13"/>
      <c r="BK80" s="13"/>
      <c r="BL80" s="13"/>
      <c r="BM80" s="13"/>
      <c r="BN80" s="13"/>
      <c r="BO80" s="13"/>
      <c r="BP80" s="13"/>
      <c r="BQ80" s="13"/>
      <c r="BR80" s="13"/>
      <c r="BS80" s="13"/>
      <c r="BT80" s="13"/>
      <c r="BU80" s="13"/>
      <c r="BV80" s="13"/>
      <c r="BW80" s="13"/>
      <c r="BX80" s="13"/>
      <c r="BY80" s="27"/>
      <c r="BZ80" s="29"/>
      <c r="CA80" s="13"/>
      <c r="CB80" s="14"/>
      <c r="CC80" s="13"/>
      <c r="CD80" s="13"/>
      <c r="CE80" s="13"/>
      <c r="CF80" s="13"/>
      <c r="CG80" s="13"/>
      <c r="CH80" s="13"/>
      <c r="CI80" s="13"/>
      <c r="CJ80" s="13"/>
      <c r="CK80" s="13"/>
      <c r="CL80" s="13"/>
      <c r="CM80" s="13"/>
      <c r="CN80" s="13"/>
      <c r="CO80" s="13"/>
      <c r="CP80" s="13"/>
      <c r="CQ80" s="13"/>
      <c r="CR80" s="13"/>
      <c r="CS80" s="13"/>
      <c r="CT80" s="30"/>
      <c r="CU80" s="30"/>
      <c r="CV80" s="30"/>
      <c r="CW80" s="30"/>
      <c r="CX80" s="30"/>
      <c r="CY80" s="30"/>
      <c r="CZ80" s="30"/>
      <c r="DA80" s="30"/>
      <c r="DB80" s="30"/>
      <c r="DC80" s="30"/>
      <c r="DD80" s="30"/>
      <c r="DE80" s="30"/>
      <c r="DF80" s="30"/>
      <c r="DG80" s="30"/>
      <c r="DH80" s="30"/>
      <c r="DI80" s="30"/>
      <c r="DJ80" s="30"/>
      <c r="DK80" s="30"/>
      <c r="DL80" s="30"/>
      <c r="DM80" s="30"/>
      <c r="DN80" s="30"/>
      <c r="DO80" s="30"/>
      <c r="DP80" s="30"/>
      <c r="DQ80" s="30"/>
      <c r="DR80" s="30"/>
    </row>
    <row r="81" spans="1:122">
      <c r="A81" s="10"/>
      <c r="B81" s="12"/>
      <c r="C81" s="12"/>
      <c r="D81" s="11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19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13"/>
      <c r="AP81" s="13"/>
      <c r="AQ81" s="13"/>
      <c r="AR81" s="13"/>
      <c r="AS81" s="13"/>
      <c r="AT81" s="13"/>
      <c r="AU81" s="13"/>
      <c r="AV81" s="13"/>
      <c r="AW81" s="13"/>
      <c r="AX81" s="13"/>
      <c r="AY81" s="13"/>
      <c r="AZ81" s="13"/>
      <c r="BA81" s="13"/>
      <c r="BB81" s="13"/>
      <c r="BC81" s="13"/>
      <c r="BD81" s="13"/>
      <c r="BE81" s="13"/>
      <c r="BF81" s="13"/>
      <c r="BG81" s="13"/>
      <c r="BH81" s="13"/>
      <c r="BI81" s="13"/>
      <c r="BJ81" s="13"/>
      <c r="BK81" s="13"/>
      <c r="BL81" s="13"/>
      <c r="BM81" s="13"/>
      <c r="BN81" s="13"/>
      <c r="BO81" s="13"/>
      <c r="BP81" s="13"/>
      <c r="BQ81" s="13"/>
      <c r="BR81" s="13"/>
      <c r="BS81" s="13"/>
      <c r="BT81" s="13"/>
      <c r="BU81" s="13"/>
      <c r="BV81" s="13"/>
      <c r="BW81" s="13"/>
      <c r="BX81" s="13"/>
      <c r="BY81" s="27"/>
      <c r="BZ81" s="29"/>
      <c r="CA81" s="13"/>
      <c r="CB81" s="17"/>
      <c r="CC81" s="13"/>
      <c r="CD81" s="13"/>
      <c r="CE81" s="13"/>
      <c r="CF81" s="13"/>
      <c r="CG81" s="13"/>
      <c r="CH81" s="13"/>
      <c r="CI81" s="13"/>
      <c r="CJ81" s="13"/>
      <c r="CK81" s="13"/>
      <c r="CL81" s="13"/>
      <c r="CM81" s="13"/>
      <c r="CN81" s="13"/>
      <c r="CO81" s="13"/>
      <c r="CP81" s="13"/>
      <c r="CQ81" s="13"/>
      <c r="CR81" s="13"/>
      <c r="CS81" s="13"/>
      <c r="CT81" s="30"/>
      <c r="CU81" s="30"/>
      <c r="CV81" s="30"/>
      <c r="CW81" s="30"/>
      <c r="CX81" s="30"/>
      <c r="CY81" s="30"/>
      <c r="CZ81" s="30"/>
      <c r="DA81" s="30"/>
      <c r="DB81" s="30"/>
      <c r="DC81" s="30"/>
      <c r="DD81" s="30"/>
      <c r="DE81" s="30"/>
      <c r="DF81" s="30"/>
      <c r="DG81" s="30"/>
      <c r="DH81" s="30"/>
      <c r="DI81" s="30"/>
      <c r="DJ81" s="30"/>
      <c r="DK81" s="30"/>
      <c r="DL81" s="30"/>
      <c r="DM81" s="30"/>
      <c r="DN81" s="30"/>
      <c r="DO81" s="30"/>
      <c r="DP81" s="30"/>
      <c r="DQ81" s="30"/>
      <c r="DR81" s="30"/>
    </row>
    <row r="82" spans="1:122">
      <c r="A82" s="10"/>
      <c r="B82" s="12"/>
      <c r="C82" s="12"/>
      <c r="D82" s="11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19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13"/>
      <c r="AP82" s="13"/>
      <c r="AQ82" s="13"/>
      <c r="AR82" s="13"/>
      <c r="AS82" s="13"/>
      <c r="AT82" s="13"/>
      <c r="AU82" s="13"/>
      <c r="AV82" s="13"/>
      <c r="AW82" s="13"/>
      <c r="AX82" s="13"/>
      <c r="AY82" s="13"/>
      <c r="AZ82" s="13"/>
      <c r="BA82" s="13"/>
      <c r="BB82" s="13"/>
      <c r="BC82" s="13"/>
      <c r="BD82" s="13"/>
      <c r="BE82" s="13"/>
      <c r="BF82" s="13"/>
      <c r="BG82" s="13"/>
      <c r="BH82" s="13"/>
      <c r="BI82" s="13"/>
      <c r="BJ82" s="13"/>
      <c r="BK82" s="13"/>
      <c r="BL82" s="13"/>
      <c r="BM82" s="13"/>
      <c r="BN82" s="13"/>
      <c r="BO82" s="13"/>
      <c r="BP82" s="13"/>
      <c r="BQ82" s="13"/>
      <c r="BR82" s="13"/>
      <c r="BS82" s="13"/>
      <c r="BT82" s="13"/>
      <c r="BU82" s="13"/>
      <c r="BV82" s="13"/>
      <c r="BW82" s="13"/>
      <c r="BX82" s="13"/>
      <c r="BY82" s="27"/>
      <c r="BZ82" s="29"/>
      <c r="CA82" s="13"/>
      <c r="CB82" s="14"/>
      <c r="CC82" s="13"/>
      <c r="CD82" s="13"/>
      <c r="CE82" s="13"/>
      <c r="CF82" s="13"/>
      <c r="CG82" s="13"/>
      <c r="CH82" s="13"/>
      <c r="CI82" s="13"/>
      <c r="CJ82" s="13"/>
      <c r="CK82" s="13"/>
      <c r="CL82" s="13"/>
      <c r="CM82" s="13"/>
      <c r="CN82" s="13"/>
      <c r="CO82" s="13"/>
      <c r="CP82" s="13"/>
      <c r="CQ82" s="13"/>
      <c r="CR82" s="13"/>
      <c r="CS82" s="13"/>
      <c r="CT82" s="30"/>
      <c r="CU82" s="30"/>
      <c r="CV82" s="30"/>
      <c r="CW82" s="30"/>
      <c r="CX82" s="30"/>
      <c r="CY82" s="30"/>
      <c r="CZ82" s="30"/>
      <c r="DA82" s="30"/>
      <c r="DB82" s="30"/>
      <c r="DC82" s="30"/>
      <c r="DD82" s="30"/>
      <c r="DE82" s="30"/>
      <c r="DF82" s="30"/>
      <c r="DG82" s="30"/>
      <c r="DH82" s="30"/>
      <c r="DI82" s="30"/>
      <c r="DJ82" s="30"/>
      <c r="DK82" s="30"/>
      <c r="DL82" s="30"/>
      <c r="DM82" s="30"/>
      <c r="DN82" s="30"/>
      <c r="DO82" s="30"/>
      <c r="DP82" s="30"/>
      <c r="DQ82" s="30"/>
      <c r="DR82" s="30"/>
    </row>
    <row r="83" spans="1:122">
      <c r="A83" s="10"/>
      <c r="B83" s="12"/>
      <c r="C83" s="12"/>
      <c r="D83" s="11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19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13"/>
      <c r="AP83" s="13"/>
      <c r="AQ83" s="13"/>
      <c r="AR83" s="13"/>
      <c r="AS83" s="13"/>
      <c r="AT83" s="13"/>
      <c r="AU83" s="13"/>
      <c r="AV83" s="13"/>
      <c r="AW83" s="13"/>
      <c r="AX83" s="13"/>
      <c r="AY83" s="13"/>
      <c r="AZ83" s="13"/>
      <c r="BA83" s="13"/>
      <c r="BB83" s="13"/>
      <c r="BC83" s="13"/>
      <c r="BD83" s="13"/>
      <c r="BE83" s="13"/>
      <c r="BF83" s="13"/>
      <c r="BG83" s="13"/>
      <c r="BH83" s="13"/>
      <c r="BI83" s="13"/>
      <c r="BJ83" s="13"/>
      <c r="BK83" s="13"/>
      <c r="BL83" s="13"/>
      <c r="BM83" s="13"/>
      <c r="BN83" s="13"/>
      <c r="BO83" s="13"/>
      <c r="BP83" s="13"/>
      <c r="BQ83" s="13"/>
      <c r="BR83" s="13"/>
      <c r="BS83" s="13"/>
      <c r="BT83" s="13"/>
      <c r="BU83" s="13"/>
      <c r="BV83" s="13"/>
      <c r="BW83" s="13"/>
      <c r="BX83" s="13"/>
      <c r="BY83" s="27"/>
      <c r="BZ83" s="29"/>
      <c r="CA83" s="13"/>
      <c r="CB83" s="14"/>
      <c r="CC83" s="13"/>
      <c r="CD83" s="13"/>
      <c r="CE83" s="13"/>
      <c r="CF83" s="13"/>
      <c r="CG83" s="13"/>
      <c r="CH83" s="13"/>
      <c r="CI83" s="13"/>
      <c r="CJ83" s="13"/>
      <c r="CK83" s="13"/>
      <c r="CL83" s="13"/>
      <c r="CM83" s="13"/>
      <c r="CN83" s="13"/>
      <c r="CO83" s="13"/>
      <c r="CP83" s="13"/>
      <c r="CQ83" s="13"/>
      <c r="CR83" s="13"/>
      <c r="CS83" s="13"/>
      <c r="CT83" s="30"/>
      <c r="CU83" s="30"/>
      <c r="CV83" s="30"/>
      <c r="CW83" s="30"/>
      <c r="CX83" s="30"/>
      <c r="CY83" s="30"/>
      <c r="CZ83" s="30"/>
      <c r="DA83" s="30"/>
      <c r="DB83" s="30"/>
      <c r="DC83" s="30"/>
      <c r="DD83" s="30"/>
      <c r="DE83" s="30"/>
      <c r="DF83" s="30"/>
      <c r="DG83" s="30"/>
      <c r="DH83" s="30"/>
      <c r="DI83" s="30"/>
      <c r="DJ83" s="30"/>
      <c r="DK83" s="30"/>
      <c r="DL83" s="30"/>
      <c r="DM83" s="30"/>
      <c r="DN83" s="30"/>
      <c r="DO83" s="30"/>
      <c r="DP83" s="30"/>
      <c r="DQ83" s="30"/>
      <c r="DR83" s="30"/>
    </row>
    <row r="84" spans="1:122">
      <c r="A84" s="10"/>
      <c r="B84" s="12"/>
      <c r="C84" s="12"/>
      <c r="D84" s="11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19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13"/>
      <c r="AP84" s="13"/>
      <c r="AQ84" s="13"/>
      <c r="AR84" s="13"/>
      <c r="AS84" s="13"/>
      <c r="AT84" s="13"/>
      <c r="AU84" s="13"/>
      <c r="AV84" s="13"/>
      <c r="AW84" s="13"/>
      <c r="AX84" s="13"/>
      <c r="AY84" s="13"/>
      <c r="AZ84" s="13"/>
      <c r="BA84" s="13"/>
      <c r="BB84" s="13"/>
      <c r="BC84" s="13"/>
      <c r="BD84" s="13"/>
      <c r="BE84" s="13"/>
      <c r="BF84" s="13"/>
      <c r="BG84" s="13"/>
      <c r="BH84" s="13"/>
      <c r="BI84" s="13"/>
      <c r="BJ84" s="13"/>
      <c r="BK84" s="13"/>
      <c r="BL84" s="13"/>
      <c r="BM84" s="13"/>
      <c r="BN84" s="13"/>
      <c r="BO84" s="13"/>
      <c r="BP84" s="13"/>
      <c r="BQ84" s="13"/>
      <c r="BR84" s="13"/>
      <c r="BS84" s="13"/>
      <c r="BT84" s="13"/>
      <c r="BU84" s="13"/>
      <c r="BV84" s="13"/>
      <c r="BW84" s="13"/>
      <c r="BX84" s="13"/>
      <c r="BY84" s="27"/>
      <c r="BZ84" s="29"/>
      <c r="CA84" s="13"/>
      <c r="CB84" s="17"/>
      <c r="CC84" s="13"/>
      <c r="CD84" s="13"/>
      <c r="CE84" s="13"/>
      <c r="CF84" s="13"/>
      <c r="CG84" s="13"/>
      <c r="CH84" s="13"/>
      <c r="CI84" s="13"/>
      <c r="CJ84" s="13"/>
      <c r="CK84" s="13"/>
      <c r="CL84" s="13"/>
      <c r="CM84" s="13"/>
      <c r="CN84" s="13"/>
      <c r="CO84" s="13"/>
      <c r="CP84" s="13"/>
      <c r="CQ84" s="13"/>
      <c r="CR84" s="13"/>
      <c r="CS84" s="13"/>
      <c r="CT84" s="30"/>
      <c r="CU84" s="30"/>
      <c r="CV84" s="30"/>
      <c r="CW84" s="30"/>
      <c r="CX84" s="30"/>
      <c r="CY84" s="30"/>
      <c r="CZ84" s="30"/>
      <c r="DA84" s="30"/>
      <c r="DB84" s="30"/>
      <c r="DC84" s="30"/>
      <c r="DD84" s="30"/>
      <c r="DE84" s="30"/>
      <c r="DF84" s="30"/>
      <c r="DG84" s="30"/>
      <c r="DH84" s="30"/>
      <c r="DI84" s="30"/>
      <c r="DJ84" s="30"/>
      <c r="DK84" s="30"/>
      <c r="DL84" s="30"/>
      <c r="DM84" s="30"/>
      <c r="DN84" s="30"/>
      <c r="DO84" s="30"/>
      <c r="DP84" s="30"/>
      <c r="DQ84" s="30"/>
      <c r="DR84" s="30"/>
    </row>
    <row r="85" spans="1:122">
      <c r="A85" s="10"/>
      <c r="B85" s="12"/>
      <c r="C85" s="12"/>
      <c r="D85" s="11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19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13"/>
      <c r="AP85" s="13"/>
      <c r="AQ85" s="13"/>
      <c r="AR85" s="13"/>
      <c r="AS85" s="13"/>
      <c r="AT85" s="13"/>
      <c r="AU85" s="13"/>
      <c r="AV85" s="13"/>
      <c r="AW85" s="13"/>
      <c r="AX85" s="13"/>
      <c r="AY85" s="13"/>
      <c r="AZ85" s="13"/>
      <c r="BA85" s="13"/>
      <c r="BB85" s="13"/>
      <c r="BC85" s="13"/>
      <c r="BD85" s="13"/>
      <c r="BE85" s="13"/>
      <c r="BF85" s="13"/>
      <c r="BG85" s="13"/>
      <c r="BH85" s="13"/>
      <c r="BI85" s="13"/>
      <c r="BJ85" s="13"/>
      <c r="BK85" s="13"/>
      <c r="BL85" s="13"/>
      <c r="BM85" s="13"/>
      <c r="BN85" s="13"/>
      <c r="BO85" s="13"/>
      <c r="BP85" s="13"/>
      <c r="BQ85" s="13"/>
      <c r="BR85" s="13"/>
      <c r="BS85" s="13"/>
      <c r="BT85" s="13"/>
      <c r="BU85" s="13"/>
      <c r="BV85" s="13"/>
      <c r="BW85" s="13"/>
      <c r="BX85" s="13"/>
      <c r="BY85" s="27"/>
      <c r="BZ85" s="29"/>
      <c r="CA85" s="13"/>
      <c r="CB85" s="14"/>
      <c r="CC85" s="13"/>
      <c r="CD85" s="13"/>
      <c r="CE85" s="13"/>
      <c r="CF85" s="13"/>
      <c r="CG85" s="13"/>
      <c r="CH85" s="13"/>
      <c r="CI85" s="13"/>
      <c r="CJ85" s="13"/>
      <c r="CK85" s="13"/>
      <c r="CL85" s="13"/>
      <c r="CM85" s="13"/>
      <c r="CN85" s="13"/>
      <c r="CO85" s="13"/>
      <c r="CP85" s="13"/>
      <c r="CQ85" s="13"/>
      <c r="CR85" s="13"/>
      <c r="CS85" s="13"/>
      <c r="CT85" s="30"/>
      <c r="CU85" s="30"/>
      <c r="CV85" s="30"/>
      <c r="CW85" s="30"/>
      <c r="CX85" s="30"/>
      <c r="CY85" s="30"/>
      <c r="CZ85" s="30"/>
      <c r="DA85" s="30"/>
      <c r="DB85" s="30"/>
      <c r="DC85" s="30"/>
      <c r="DD85" s="30"/>
      <c r="DE85" s="30"/>
      <c r="DF85" s="30"/>
      <c r="DG85" s="30"/>
      <c r="DH85" s="30"/>
      <c r="DI85" s="30"/>
      <c r="DJ85" s="30"/>
      <c r="DK85" s="30"/>
      <c r="DL85" s="30"/>
      <c r="DM85" s="30"/>
      <c r="DN85" s="30"/>
      <c r="DO85" s="30"/>
      <c r="DP85" s="30"/>
      <c r="DQ85" s="30"/>
      <c r="DR85" s="30"/>
    </row>
    <row r="86" spans="1:122">
      <c r="A86" s="10"/>
      <c r="B86" s="12"/>
      <c r="C86" s="12"/>
      <c r="D86" s="11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19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13"/>
      <c r="AP86" s="13"/>
      <c r="AQ86" s="13"/>
      <c r="AR86" s="13"/>
      <c r="AS86" s="13"/>
      <c r="AT86" s="13"/>
      <c r="AU86" s="13"/>
      <c r="AV86" s="13"/>
      <c r="AW86" s="13"/>
      <c r="AX86" s="13"/>
      <c r="AY86" s="13"/>
      <c r="AZ86" s="13"/>
      <c r="BA86" s="13"/>
      <c r="BB86" s="13"/>
      <c r="BC86" s="13"/>
      <c r="BD86" s="13"/>
      <c r="BE86" s="13"/>
      <c r="BF86" s="13"/>
      <c r="BG86" s="13"/>
      <c r="BH86" s="13"/>
      <c r="BI86" s="13"/>
      <c r="BJ86" s="13"/>
      <c r="BK86" s="13"/>
      <c r="BL86" s="13"/>
      <c r="BM86" s="13"/>
      <c r="BN86" s="13"/>
      <c r="BO86" s="13"/>
      <c r="BP86" s="13"/>
      <c r="BQ86" s="13"/>
      <c r="BR86" s="13"/>
      <c r="BS86" s="13"/>
      <c r="BT86" s="13"/>
      <c r="BU86" s="13"/>
      <c r="BV86" s="13"/>
      <c r="BW86" s="13"/>
      <c r="BX86" s="13"/>
      <c r="BY86" s="27"/>
      <c r="BZ86" s="29"/>
      <c r="CA86" s="13"/>
      <c r="CB86" s="14"/>
      <c r="CC86" s="13"/>
      <c r="CD86" s="13"/>
      <c r="CE86" s="13"/>
      <c r="CF86" s="13"/>
      <c r="CG86" s="13"/>
      <c r="CH86" s="13"/>
      <c r="CI86" s="13"/>
      <c r="CJ86" s="13"/>
      <c r="CK86" s="13"/>
      <c r="CL86" s="13"/>
      <c r="CM86" s="13"/>
      <c r="CN86" s="13"/>
      <c r="CO86" s="13"/>
      <c r="CP86" s="13"/>
      <c r="CQ86" s="13"/>
      <c r="CR86" s="13"/>
      <c r="CS86" s="13"/>
      <c r="CT86" s="30"/>
      <c r="CU86" s="30"/>
      <c r="CV86" s="30"/>
      <c r="CW86" s="30"/>
      <c r="CX86" s="30"/>
      <c r="CY86" s="30"/>
      <c r="CZ86" s="30"/>
      <c r="DA86" s="30"/>
      <c r="DB86" s="30"/>
      <c r="DC86" s="30"/>
      <c r="DD86" s="30"/>
      <c r="DE86" s="30"/>
      <c r="DF86" s="30"/>
      <c r="DG86" s="30"/>
      <c r="DH86" s="30"/>
      <c r="DI86" s="30"/>
      <c r="DJ86" s="30"/>
      <c r="DK86" s="30"/>
      <c r="DL86" s="30"/>
      <c r="DM86" s="30"/>
      <c r="DN86" s="30"/>
      <c r="DO86" s="30"/>
      <c r="DP86" s="30"/>
      <c r="DQ86" s="30"/>
      <c r="DR86" s="30"/>
    </row>
    <row r="87" spans="1:122">
      <c r="A87" s="10"/>
      <c r="B87" s="12"/>
      <c r="C87" s="12"/>
      <c r="D87" s="11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19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13"/>
      <c r="AP87" s="13"/>
      <c r="AQ87" s="13"/>
      <c r="AR87" s="13"/>
      <c r="AS87" s="13"/>
      <c r="AT87" s="13"/>
      <c r="AU87" s="13"/>
      <c r="AV87" s="13"/>
      <c r="AW87" s="13"/>
      <c r="AX87" s="13"/>
      <c r="AY87" s="13"/>
      <c r="AZ87" s="13"/>
      <c r="BA87" s="13"/>
      <c r="BB87" s="13"/>
      <c r="BC87" s="13"/>
      <c r="BD87" s="13"/>
      <c r="BE87" s="13"/>
      <c r="BF87" s="13"/>
      <c r="BG87" s="13"/>
      <c r="BH87" s="13"/>
      <c r="BI87" s="13"/>
      <c r="BJ87" s="13"/>
      <c r="BK87" s="13"/>
      <c r="BL87" s="13"/>
      <c r="BM87" s="13"/>
      <c r="BN87" s="13"/>
      <c r="BO87" s="13"/>
      <c r="BP87" s="13"/>
      <c r="BQ87" s="13"/>
      <c r="BR87" s="13"/>
      <c r="BS87" s="13"/>
      <c r="BT87" s="13"/>
      <c r="BU87" s="13"/>
      <c r="BV87" s="13"/>
      <c r="BW87" s="13"/>
      <c r="BX87" s="13"/>
      <c r="BY87" s="27"/>
      <c r="BZ87" s="29"/>
      <c r="CA87" s="13"/>
      <c r="CB87" s="31"/>
      <c r="CC87" s="13"/>
      <c r="CD87" s="13"/>
      <c r="CE87" s="13"/>
      <c r="CF87" s="13"/>
      <c r="CG87" s="13"/>
      <c r="CH87" s="13"/>
      <c r="CI87" s="13"/>
      <c r="CJ87" s="13"/>
      <c r="CK87" s="13"/>
      <c r="CL87" s="13"/>
      <c r="CM87" s="13"/>
      <c r="CN87" s="13"/>
      <c r="CO87" s="13"/>
      <c r="CP87" s="13"/>
      <c r="CQ87" s="13"/>
      <c r="CR87" s="13"/>
      <c r="CS87" s="13"/>
      <c r="CT87" s="30"/>
      <c r="CU87" s="30"/>
      <c r="CV87" s="30"/>
      <c r="CW87" s="30"/>
      <c r="CX87" s="30"/>
      <c r="CY87" s="30"/>
      <c r="CZ87" s="30"/>
      <c r="DA87" s="30"/>
      <c r="DB87" s="30"/>
      <c r="DC87" s="30"/>
      <c r="DD87" s="30"/>
      <c r="DE87" s="30"/>
      <c r="DF87" s="30"/>
      <c r="DG87" s="30"/>
      <c r="DH87" s="30"/>
      <c r="DI87" s="30"/>
      <c r="DJ87" s="30"/>
      <c r="DK87" s="30"/>
      <c r="DL87" s="30"/>
      <c r="DM87" s="30"/>
      <c r="DN87" s="30"/>
      <c r="DO87" s="30"/>
      <c r="DP87" s="30"/>
      <c r="DQ87" s="30"/>
      <c r="DR87" s="30"/>
    </row>
    <row r="88" spans="1:122">
      <c r="A88" s="10"/>
      <c r="B88" s="12"/>
      <c r="C88" s="12"/>
      <c r="D88" s="11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19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13"/>
      <c r="AP88" s="13"/>
      <c r="AQ88" s="13"/>
      <c r="AR88" s="13"/>
      <c r="AS88" s="13"/>
      <c r="AT88" s="13"/>
      <c r="AU88" s="13"/>
      <c r="AV88" s="13"/>
      <c r="AW88" s="13"/>
      <c r="AX88" s="13"/>
      <c r="AY88" s="13"/>
      <c r="AZ88" s="13"/>
      <c r="BA88" s="13"/>
      <c r="BB88" s="13"/>
      <c r="BC88" s="13"/>
      <c r="BD88" s="13"/>
      <c r="BE88" s="13"/>
      <c r="BF88" s="13"/>
      <c r="BG88" s="13"/>
      <c r="BH88" s="13"/>
      <c r="BI88" s="13"/>
      <c r="BJ88" s="13"/>
      <c r="BK88" s="13"/>
      <c r="BL88" s="13"/>
      <c r="BM88" s="13"/>
      <c r="BN88" s="13"/>
      <c r="BO88" s="13"/>
      <c r="BP88" s="13"/>
      <c r="BQ88" s="13"/>
      <c r="BR88" s="13"/>
      <c r="BS88" s="13"/>
      <c r="BT88" s="13"/>
      <c r="BU88" s="13"/>
      <c r="BV88" s="13"/>
      <c r="BW88" s="13"/>
      <c r="BX88" s="13"/>
      <c r="BY88" s="27"/>
      <c r="BZ88" s="29"/>
      <c r="CA88" s="13"/>
      <c r="CB88" s="14"/>
      <c r="CC88" s="13"/>
      <c r="CD88" s="13"/>
      <c r="CE88" s="13"/>
      <c r="CF88" s="13"/>
      <c r="CG88" s="13"/>
      <c r="CH88" s="13"/>
      <c r="CI88" s="13"/>
      <c r="CJ88" s="13"/>
      <c r="CK88" s="13"/>
      <c r="CL88" s="13"/>
      <c r="CM88" s="13"/>
      <c r="CN88" s="13"/>
      <c r="CO88" s="13"/>
      <c r="CP88" s="13"/>
      <c r="CQ88" s="13"/>
      <c r="CR88" s="13"/>
      <c r="CS88" s="13"/>
      <c r="CT88" s="30"/>
      <c r="CU88" s="30"/>
      <c r="CV88" s="30"/>
      <c r="CW88" s="30"/>
      <c r="CX88" s="30"/>
      <c r="CY88" s="30"/>
      <c r="CZ88" s="30"/>
      <c r="DA88" s="30"/>
      <c r="DB88" s="30"/>
      <c r="DC88" s="30"/>
      <c r="DD88" s="30"/>
      <c r="DE88" s="30"/>
      <c r="DF88" s="30"/>
      <c r="DG88" s="30"/>
      <c r="DH88" s="30"/>
      <c r="DI88" s="30"/>
      <c r="DJ88" s="30"/>
      <c r="DK88" s="30"/>
      <c r="DL88" s="30"/>
      <c r="DM88" s="30"/>
      <c r="DN88" s="30"/>
      <c r="DO88" s="30"/>
      <c r="DP88" s="30"/>
      <c r="DQ88" s="30"/>
      <c r="DR88" s="30"/>
    </row>
    <row r="89" spans="1:122">
      <c r="A89" s="10"/>
      <c r="B89" s="12"/>
      <c r="C89" s="12"/>
      <c r="D89" s="11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19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13"/>
      <c r="AP89" s="13"/>
      <c r="AQ89" s="13"/>
      <c r="AR89" s="13"/>
      <c r="AS89" s="13"/>
      <c r="AT89" s="13"/>
      <c r="AU89" s="13"/>
      <c r="AV89" s="13"/>
      <c r="AW89" s="13"/>
      <c r="AX89" s="13"/>
      <c r="AY89" s="13"/>
      <c r="AZ89" s="13"/>
      <c r="BA89" s="13"/>
      <c r="BB89" s="13"/>
      <c r="BC89" s="13"/>
      <c r="BD89" s="13"/>
      <c r="BE89" s="13"/>
      <c r="BF89" s="13"/>
      <c r="BG89" s="13"/>
      <c r="BH89" s="13"/>
      <c r="BI89" s="13"/>
      <c r="BJ89" s="13"/>
      <c r="BK89" s="13"/>
      <c r="BL89" s="13"/>
      <c r="BM89" s="13"/>
      <c r="BN89" s="13"/>
      <c r="BO89" s="13"/>
      <c r="BP89" s="13"/>
      <c r="BQ89" s="13"/>
      <c r="BR89" s="13"/>
      <c r="BS89" s="13"/>
      <c r="BT89" s="13"/>
      <c r="BU89" s="13"/>
      <c r="BV89" s="13"/>
      <c r="BW89" s="13"/>
      <c r="BX89" s="13"/>
      <c r="BY89" s="27"/>
      <c r="BZ89" s="29"/>
      <c r="CA89" s="13"/>
      <c r="CB89" s="14"/>
      <c r="CC89" s="13"/>
      <c r="CD89" s="13"/>
      <c r="CE89" s="13"/>
      <c r="CF89" s="13"/>
      <c r="CG89" s="13"/>
      <c r="CH89" s="13"/>
      <c r="CI89" s="13"/>
      <c r="CJ89" s="13"/>
      <c r="CK89" s="13"/>
      <c r="CL89" s="13"/>
      <c r="CM89" s="13"/>
      <c r="CN89" s="13"/>
      <c r="CO89" s="13"/>
      <c r="CP89" s="13"/>
      <c r="CQ89" s="13"/>
      <c r="CR89" s="13"/>
      <c r="CS89" s="13"/>
      <c r="CT89" s="30"/>
      <c r="CU89" s="30"/>
      <c r="CV89" s="30"/>
      <c r="CW89" s="30"/>
      <c r="CX89" s="30"/>
      <c r="CY89" s="30"/>
      <c r="CZ89" s="30"/>
      <c r="DA89" s="30"/>
      <c r="DB89" s="30"/>
      <c r="DC89" s="30"/>
      <c r="DD89" s="30"/>
      <c r="DE89" s="30"/>
      <c r="DF89" s="30"/>
      <c r="DG89" s="30"/>
      <c r="DH89" s="30"/>
      <c r="DI89" s="30"/>
      <c r="DJ89" s="30"/>
      <c r="DK89" s="30"/>
      <c r="DL89" s="30"/>
      <c r="DM89" s="30"/>
      <c r="DN89" s="30"/>
      <c r="DO89" s="30"/>
      <c r="DP89" s="30"/>
      <c r="DQ89" s="30"/>
      <c r="DR89" s="30"/>
    </row>
    <row r="90" spans="1:122">
      <c r="A90" s="10"/>
      <c r="B90" s="12"/>
      <c r="C90" s="12"/>
      <c r="D90" s="11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19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13"/>
      <c r="AP90" s="13"/>
      <c r="AQ90" s="13"/>
      <c r="AR90" s="13"/>
      <c r="AS90" s="13"/>
      <c r="AT90" s="13"/>
      <c r="AU90" s="13"/>
      <c r="AV90" s="13"/>
      <c r="AW90" s="13"/>
      <c r="AX90" s="13"/>
      <c r="AY90" s="13"/>
      <c r="AZ90" s="13"/>
      <c r="BA90" s="13"/>
      <c r="BB90" s="13"/>
      <c r="BC90" s="13"/>
      <c r="BD90" s="13"/>
      <c r="BE90" s="13"/>
      <c r="BF90" s="13"/>
      <c r="BG90" s="13"/>
      <c r="BH90" s="13"/>
      <c r="BI90" s="13"/>
      <c r="BJ90" s="13"/>
      <c r="BK90" s="13"/>
      <c r="BL90" s="13"/>
      <c r="BM90" s="13"/>
      <c r="BN90" s="13"/>
      <c r="BO90" s="13"/>
      <c r="BP90" s="13"/>
      <c r="BQ90" s="13"/>
      <c r="BR90" s="13"/>
      <c r="BS90" s="13"/>
      <c r="BT90" s="13"/>
      <c r="BU90" s="13"/>
      <c r="BV90" s="13"/>
      <c r="BW90" s="13"/>
      <c r="BX90" s="13"/>
      <c r="BY90" s="27"/>
      <c r="BZ90" s="29"/>
      <c r="CA90" s="13"/>
      <c r="CB90" s="17"/>
      <c r="CC90" s="13"/>
      <c r="CD90" s="13"/>
      <c r="CE90" s="13"/>
      <c r="CF90" s="13"/>
      <c r="CG90" s="13"/>
      <c r="CH90" s="13"/>
      <c r="CI90" s="13"/>
      <c r="CJ90" s="13"/>
      <c r="CK90" s="13"/>
      <c r="CL90" s="13"/>
      <c r="CM90" s="13"/>
      <c r="CN90" s="13"/>
      <c r="CO90" s="13"/>
      <c r="CP90" s="13"/>
      <c r="CQ90" s="13"/>
      <c r="CR90" s="13"/>
      <c r="CS90" s="13"/>
      <c r="CT90" s="30"/>
      <c r="CU90" s="30"/>
      <c r="CV90" s="30"/>
      <c r="CW90" s="30"/>
      <c r="CX90" s="30"/>
      <c r="CY90" s="30"/>
      <c r="CZ90" s="30"/>
      <c r="DA90" s="30"/>
      <c r="DB90" s="30"/>
      <c r="DC90" s="30"/>
      <c r="DD90" s="30"/>
      <c r="DE90" s="30"/>
      <c r="DF90" s="30"/>
      <c r="DG90" s="30"/>
      <c r="DH90" s="30"/>
      <c r="DI90" s="30"/>
      <c r="DJ90" s="30"/>
      <c r="DK90" s="30"/>
      <c r="DL90" s="30"/>
      <c r="DM90" s="30"/>
      <c r="DN90" s="30"/>
      <c r="DO90" s="30"/>
      <c r="DP90" s="30"/>
      <c r="DQ90" s="30"/>
      <c r="DR90" s="30"/>
    </row>
    <row r="91" spans="1:122">
      <c r="A91" s="10"/>
      <c r="B91" s="12"/>
      <c r="C91" s="12"/>
      <c r="D91" s="11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19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13"/>
      <c r="AP91" s="13"/>
      <c r="AQ91" s="13"/>
      <c r="AR91" s="13"/>
      <c r="AS91" s="13"/>
      <c r="AT91" s="13"/>
      <c r="AU91" s="13"/>
      <c r="AV91" s="13"/>
      <c r="AW91" s="13"/>
      <c r="AX91" s="13"/>
      <c r="AY91" s="13"/>
      <c r="AZ91" s="13"/>
      <c r="BA91" s="13"/>
      <c r="BB91" s="13"/>
      <c r="BC91" s="13"/>
      <c r="BD91" s="13"/>
      <c r="BE91" s="13"/>
      <c r="BF91" s="13"/>
      <c r="BG91" s="13"/>
      <c r="BH91" s="13"/>
      <c r="BI91" s="13"/>
      <c r="BJ91" s="13"/>
      <c r="BK91" s="13"/>
      <c r="BL91" s="13"/>
      <c r="BM91" s="13"/>
      <c r="BN91" s="13"/>
      <c r="BO91" s="13"/>
      <c r="BP91" s="13"/>
      <c r="BQ91" s="13"/>
      <c r="BR91" s="13"/>
      <c r="BS91" s="13"/>
      <c r="BT91" s="13"/>
      <c r="BU91" s="13"/>
      <c r="BV91" s="13"/>
      <c r="BW91" s="13"/>
      <c r="BX91" s="13"/>
      <c r="BY91" s="27"/>
      <c r="BZ91" s="29"/>
      <c r="CA91" s="13"/>
      <c r="CB91" s="14"/>
      <c r="CC91" s="13"/>
      <c r="CD91" s="13"/>
      <c r="CE91" s="13"/>
      <c r="CF91" s="13"/>
      <c r="CG91" s="13"/>
      <c r="CH91" s="13"/>
      <c r="CI91" s="13"/>
      <c r="CJ91" s="13"/>
      <c r="CK91" s="13"/>
      <c r="CL91" s="13"/>
      <c r="CM91" s="13"/>
      <c r="CN91" s="13"/>
      <c r="CO91" s="13"/>
      <c r="CP91" s="13"/>
      <c r="CQ91" s="13"/>
      <c r="CR91" s="13"/>
      <c r="CS91" s="13"/>
      <c r="CT91" s="30"/>
      <c r="CU91" s="30"/>
      <c r="CV91" s="30"/>
      <c r="CW91" s="30"/>
      <c r="CX91" s="30"/>
      <c r="CY91" s="30"/>
      <c r="CZ91" s="30"/>
      <c r="DA91" s="30"/>
      <c r="DB91" s="30"/>
      <c r="DC91" s="30"/>
      <c r="DD91" s="30"/>
      <c r="DE91" s="30"/>
      <c r="DF91" s="30"/>
      <c r="DG91" s="30"/>
      <c r="DH91" s="30"/>
      <c r="DI91" s="30"/>
      <c r="DJ91" s="30"/>
      <c r="DK91" s="30"/>
      <c r="DL91" s="30"/>
      <c r="DM91" s="30"/>
      <c r="DN91" s="30"/>
      <c r="DO91" s="30"/>
      <c r="DP91" s="30"/>
      <c r="DQ91" s="30"/>
      <c r="DR91" s="30"/>
    </row>
    <row r="92" spans="1:122">
      <c r="A92" s="10"/>
      <c r="B92" s="12"/>
      <c r="C92" s="12"/>
      <c r="D92" s="11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19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13"/>
      <c r="AP92" s="13"/>
      <c r="AQ92" s="13"/>
      <c r="AR92" s="13"/>
      <c r="AS92" s="13"/>
      <c r="AT92" s="13"/>
      <c r="AU92" s="13"/>
      <c r="AV92" s="13"/>
      <c r="AW92" s="13"/>
      <c r="AX92" s="13"/>
      <c r="AY92" s="13"/>
      <c r="AZ92" s="13"/>
      <c r="BA92" s="13"/>
      <c r="BB92" s="13"/>
      <c r="BC92" s="13"/>
      <c r="BD92" s="13"/>
      <c r="BE92" s="13"/>
      <c r="BF92" s="13"/>
      <c r="BG92" s="13"/>
      <c r="BH92" s="13"/>
      <c r="BI92" s="13"/>
      <c r="BJ92" s="13"/>
      <c r="BK92" s="13"/>
      <c r="BL92" s="13"/>
      <c r="BM92" s="13"/>
      <c r="BN92" s="13"/>
      <c r="BO92" s="13"/>
      <c r="BP92" s="13"/>
      <c r="BQ92" s="13"/>
      <c r="BR92" s="13"/>
      <c r="BS92" s="13"/>
      <c r="BT92" s="13"/>
      <c r="BU92" s="13"/>
      <c r="BV92" s="13"/>
      <c r="BW92" s="13"/>
      <c r="BX92" s="13"/>
      <c r="BY92" s="27"/>
      <c r="BZ92" s="29"/>
      <c r="CA92" s="13"/>
      <c r="CB92" s="14"/>
      <c r="CC92" s="13"/>
      <c r="CD92" s="13"/>
      <c r="CE92" s="13"/>
      <c r="CF92" s="13"/>
      <c r="CG92" s="13"/>
      <c r="CH92" s="13"/>
      <c r="CI92" s="13"/>
      <c r="CJ92" s="13"/>
      <c r="CK92" s="13"/>
      <c r="CL92" s="13"/>
      <c r="CM92" s="13"/>
      <c r="CN92" s="13"/>
      <c r="CO92" s="13"/>
      <c r="CP92" s="13"/>
      <c r="CQ92" s="13"/>
      <c r="CR92" s="13"/>
      <c r="CS92" s="13"/>
      <c r="CT92" s="30"/>
      <c r="CU92" s="30"/>
      <c r="CV92" s="30"/>
      <c r="CW92" s="30"/>
      <c r="CX92" s="30"/>
      <c r="CY92" s="30"/>
      <c r="CZ92" s="30"/>
      <c r="DA92" s="30"/>
      <c r="DB92" s="30"/>
      <c r="DC92" s="30"/>
      <c r="DD92" s="30"/>
      <c r="DE92" s="30"/>
      <c r="DF92" s="30"/>
      <c r="DG92" s="30"/>
      <c r="DH92" s="30"/>
      <c r="DI92" s="30"/>
      <c r="DJ92" s="30"/>
      <c r="DK92" s="30"/>
      <c r="DL92" s="30"/>
      <c r="DM92" s="30"/>
      <c r="DN92" s="30"/>
      <c r="DO92" s="30"/>
      <c r="DP92" s="30"/>
      <c r="DQ92" s="30"/>
      <c r="DR92" s="30"/>
    </row>
    <row r="93" spans="1:122">
      <c r="A93" s="10"/>
      <c r="B93" s="12"/>
      <c r="C93" s="12"/>
      <c r="D93" s="11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19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13"/>
      <c r="AP93" s="13"/>
      <c r="AQ93" s="13"/>
      <c r="AR93" s="13"/>
      <c r="AS93" s="13"/>
      <c r="AT93" s="13"/>
      <c r="AU93" s="13"/>
      <c r="AV93" s="13"/>
      <c r="AW93" s="13"/>
      <c r="AX93" s="13"/>
      <c r="AY93" s="13"/>
      <c r="AZ93" s="13"/>
      <c r="BA93" s="13"/>
      <c r="BB93" s="13"/>
      <c r="BC93" s="13"/>
      <c r="BD93" s="13"/>
      <c r="BE93" s="13"/>
      <c r="BF93" s="13"/>
      <c r="BG93" s="13"/>
      <c r="BH93" s="13"/>
      <c r="BI93" s="13"/>
      <c r="BJ93" s="13"/>
      <c r="BK93" s="13"/>
      <c r="BL93" s="13"/>
      <c r="BM93" s="13"/>
      <c r="BN93" s="13"/>
      <c r="BO93" s="13"/>
      <c r="BP93" s="13"/>
      <c r="BQ93" s="13"/>
      <c r="BR93" s="13"/>
      <c r="BS93" s="13"/>
      <c r="BT93" s="13"/>
      <c r="BU93" s="13"/>
      <c r="BV93" s="13"/>
      <c r="BW93" s="13"/>
      <c r="BX93" s="13"/>
      <c r="BY93" s="27"/>
      <c r="BZ93" s="29"/>
      <c r="CA93" s="13"/>
      <c r="CB93" s="31"/>
      <c r="CC93" s="13"/>
      <c r="CD93" s="13"/>
      <c r="CE93" s="13"/>
      <c r="CF93" s="13"/>
      <c r="CG93" s="13"/>
      <c r="CH93" s="13"/>
      <c r="CI93" s="13"/>
      <c r="CJ93" s="13"/>
      <c r="CK93" s="13"/>
      <c r="CL93" s="13"/>
      <c r="CM93" s="13"/>
      <c r="CN93" s="13"/>
      <c r="CO93" s="13"/>
      <c r="CP93" s="13"/>
      <c r="CQ93" s="13"/>
      <c r="CR93" s="13"/>
      <c r="CS93" s="13"/>
      <c r="CT93" s="30"/>
      <c r="CU93" s="30"/>
      <c r="CV93" s="30"/>
      <c r="CW93" s="30"/>
      <c r="CX93" s="30"/>
      <c r="CY93" s="30"/>
      <c r="CZ93" s="30"/>
      <c r="DA93" s="30"/>
      <c r="DB93" s="30"/>
      <c r="DC93" s="30"/>
      <c r="DD93" s="30"/>
      <c r="DE93" s="30"/>
      <c r="DF93" s="30"/>
      <c r="DG93" s="30"/>
      <c r="DH93" s="30"/>
      <c r="DI93" s="30"/>
      <c r="DJ93" s="30"/>
      <c r="DK93" s="30"/>
      <c r="DL93" s="30"/>
      <c r="DM93" s="30"/>
      <c r="DN93" s="30"/>
      <c r="DO93" s="30"/>
      <c r="DP93" s="30"/>
      <c r="DQ93" s="30"/>
      <c r="DR93" s="30"/>
    </row>
    <row r="94" spans="1:122">
      <c r="A94" s="10"/>
      <c r="B94" s="12"/>
      <c r="C94" s="12"/>
      <c r="D94" s="11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19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13"/>
      <c r="AP94" s="13"/>
      <c r="AQ94" s="13"/>
      <c r="AR94" s="13"/>
      <c r="AS94" s="13"/>
      <c r="AT94" s="13"/>
      <c r="AU94" s="13"/>
      <c r="AV94" s="13"/>
      <c r="AW94" s="13"/>
      <c r="AX94" s="13"/>
      <c r="AY94" s="13"/>
      <c r="AZ94" s="13"/>
      <c r="BA94" s="13"/>
      <c r="BB94" s="13"/>
      <c r="BC94" s="13"/>
      <c r="BD94" s="13"/>
      <c r="BE94" s="13"/>
      <c r="BF94" s="13"/>
      <c r="BG94" s="13"/>
      <c r="BH94" s="13"/>
      <c r="BI94" s="13"/>
      <c r="BJ94" s="13"/>
      <c r="BK94" s="13"/>
      <c r="BL94" s="13"/>
      <c r="BM94" s="13"/>
      <c r="BN94" s="13"/>
      <c r="BO94" s="13"/>
      <c r="BP94" s="13"/>
      <c r="BQ94" s="13"/>
      <c r="BR94" s="13"/>
      <c r="BS94" s="13"/>
      <c r="BT94" s="13"/>
      <c r="BU94" s="13"/>
      <c r="BV94" s="13"/>
      <c r="BW94" s="13"/>
      <c r="BX94" s="13"/>
      <c r="BY94" s="27"/>
      <c r="BZ94" s="29"/>
      <c r="CA94" s="13"/>
      <c r="CB94" s="14"/>
      <c r="CC94" s="13"/>
      <c r="CD94" s="13"/>
      <c r="CE94" s="13"/>
      <c r="CF94" s="13"/>
      <c r="CG94" s="13"/>
      <c r="CH94" s="13"/>
      <c r="CI94" s="13"/>
      <c r="CJ94" s="13"/>
      <c r="CK94" s="13"/>
      <c r="CL94" s="13"/>
      <c r="CM94" s="13"/>
      <c r="CN94" s="13"/>
      <c r="CO94" s="13"/>
      <c r="CP94" s="13"/>
      <c r="CQ94" s="13"/>
      <c r="CR94" s="13"/>
      <c r="CS94" s="13"/>
      <c r="CT94" s="30"/>
      <c r="CU94" s="30"/>
      <c r="CV94" s="30"/>
      <c r="CW94" s="30"/>
      <c r="CX94" s="30"/>
      <c r="CY94" s="30"/>
      <c r="CZ94" s="30"/>
      <c r="DA94" s="30"/>
      <c r="DB94" s="30"/>
      <c r="DC94" s="30"/>
      <c r="DD94" s="30"/>
      <c r="DE94" s="30"/>
      <c r="DF94" s="30"/>
      <c r="DG94" s="30"/>
      <c r="DH94" s="30"/>
      <c r="DI94" s="30"/>
      <c r="DJ94" s="30"/>
      <c r="DK94" s="30"/>
      <c r="DL94" s="30"/>
      <c r="DM94" s="30"/>
      <c r="DN94" s="30"/>
      <c r="DO94" s="30"/>
      <c r="DP94" s="30"/>
      <c r="DQ94" s="30"/>
      <c r="DR94" s="30"/>
    </row>
    <row r="95" spans="1:122">
      <c r="A95" s="10"/>
      <c r="B95" s="12"/>
      <c r="C95" s="12"/>
      <c r="D95" s="11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19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13"/>
      <c r="AP95" s="13"/>
      <c r="AQ95" s="13"/>
      <c r="AR95" s="13"/>
      <c r="AS95" s="13"/>
      <c r="AT95" s="13"/>
      <c r="AU95" s="13"/>
      <c r="AV95" s="13"/>
      <c r="AW95" s="13"/>
      <c r="AX95" s="13"/>
      <c r="AY95" s="13"/>
      <c r="AZ95" s="13"/>
      <c r="BA95" s="13"/>
      <c r="BB95" s="13"/>
      <c r="BC95" s="13"/>
      <c r="BD95" s="13"/>
      <c r="BE95" s="13"/>
      <c r="BF95" s="13"/>
      <c r="BG95" s="13"/>
      <c r="BH95" s="13"/>
      <c r="BI95" s="13"/>
      <c r="BJ95" s="13"/>
      <c r="BK95" s="13"/>
      <c r="BL95" s="13"/>
      <c r="BM95" s="13"/>
      <c r="BN95" s="13"/>
      <c r="BO95" s="13"/>
      <c r="BP95" s="13"/>
      <c r="BQ95" s="13"/>
      <c r="BR95" s="13"/>
      <c r="BS95" s="13"/>
      <c r="BT95" s="13"/>
      <c r="BU95" s="13"/>
      <c r="BV95" s="13"/>
      <c r="BW95" s="13"/>
      <c r="BX95" s="13"/>
      <c r="BY95" s="27"/>
      <c r="BZ95" s="29"/>
      <c r="CA95" s="13"/>
      <c r="CB95" s="14"/>
      <c r="CC95" s="13"/>
      <c r="CD95" s="13"/>
      <c r="CE95" s="13"/>
      <c r="CF95" s="13"/>
      <c r="CG95" s="13"/>
      <c r="CH95" s="13"/>
      <c r="CI95" s="13"/>
      <c r="CJ95" s="13"/>
      <c r="CK95" s="13"/>
      <c r="CL95" s="13"/>
      <c r="CM95" s="13"/>
      <c r="CN95" s="13"/>
      <c r="CO95" s="13"/>
      <c r="CP95" s="13"/>
      <c r="CQ95" s="13"/>
      <c r="CR95" s="13"/>
      <c r="CS95" s="13"/>
      <c r="CT95" s="30"/>
      <c r="CU95" s="30"/>
      <c r="CV95" s="30"/>
      <c r="CW95" s="30"/>
      <c r="CX95" s="30"/>
      <c r="CY95" s="30"/>
      <c r="CZ95" s="30"/>
      <c r="DA95" s="30"/>
      <c r="DB95" s="30"/>
      <c r="DC95" s="30"/>
      <c r="DD95" s="30"/>
      <c r="DE95" s="30"/>
      <c r="DF95" s="30"/>
      <c r="DG95" s="30"/>
      <c r="DH95" s="30"/>
      <c r="DI95" s="30"/>
      <c r="DJ95" s="30"/>
      <c r="DK95" s="30"/>
      <c r="DL95" s="30"/>
      <c r="DM95" s="30"/>
      <c r="DN95" s="30"/>
      <c r="DO95" s="30"/>
      <c r="DP95" s="30"/>
      <c r="DQ95" s="30"/>
      <c r="DR95" s="30"/>
    </row>
    <row r="96" spans="1:122">
      <c r="A96" s="10"/>
      <c r="B96" s="12"/>
      <c r="C96" s="12"/>
      <c r="D96" s="11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19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13"/>
      <c r="AP96" s="13"/>
      <c r="AQ96" s="13"/>
      <c r="AR96" s="13"/>
      <c r="AS96" s="13"/>
      <c r="AT96" s="13"/>
      <c r="AU96" s="13"/>
      <c r="AV96" s="13"/>
      <c r="AW96" s="13"/>
      <c r="AX96" s="13"/>
      <c r="AY96" s="13"/>
      <c r="AZ96" s="13"/>
      <c r="BA96" s="13"/>
      <c r="BB96" s="13"/>
      <c r="BC96" s="13"/>
      <c r="BD96" s="13"/>
      <c r="BE96" s="13"/>
      <c r="BF96" s="13"/>
      <c r="BG96" s="13"/>
      <c r="BH96" s="13"/>
      <c r="BI96" s="13"/>
      <c r="BJ96" s="13"/>
      <c r="BK96" s="13"/>
      <c r="BL96" s="13"/>
      <c r="BM96" s="13"/>
      <c r="BN96" s="13"/>
      <c r="BO96" s="13"/>
      <c r="BP96" s="13"/>
      <c r="BQ96" s="13"/>
      <c r="BR96" s="13"/>
      <c r="BS96" s="13"/>
      <c r="BT96" s="13"/>
      <c r="BU96" s="13"/>
      <c r="BV96" s="13"/>
      <c r="BW96" s="13"/>
      <c r="BX96" s="13"/>
      <c r="BY96" s="27"/>
      <c r="BZ96" s="29"/>
      <c r="CA96" s="13"/>
      <c r="CB96" s="17"/>
      <c r="CC96" s="13"/>
      <c r="CD96" s="13"/>
      <c r="CE96" s="13"/>
      <c r="CF96" s="13"/>
      <c r="CG96" s="13"/>
      <c r="CH96" s="13"/>
      <c r="CI96" s="13"/>
      <c r="CJ96" s="13"/>
      <c r="CK96" s="13"/>
      <c r="CL96" s="13"/>
      <c r="CM96" s="13"/>
      <c r="CN96" s="13"/>
      <c r="CO96" s="13"/>
      <c r="CP96" s="13"/>
      <c r="CQ96" s="13"/>
      <c r="CR96" s="13"/>
      <c r="CS96" s="13"/>
      <c r="CT96" s="30"/>
      <c r="CU96" s="30"/>
      <c r="CV96" s="30"/>
      <c r="CW96" s="30"/>
      <c r="CX96" s="30"/>
      <c r="CY96" s="30"/>
      <c r="CZ96" s="30"/>
      <c r="DA96" s="30"/>
      <c r="DB96" s="30"/>
      <c r="DC96" s="30"/>
      <c r="DD96" s="30"/>
      <c r="DE96" s="30"/>
      <c r="DF96" s="30"/>
      <c r="DG96" s="30"/>
      <c r="DH96" s="30"/>
      <c r="DI96" s="30"/>
      <c r="DJ96" s="30"/>
      <c r="DK96" s="30"/>
      <c r="DL96" s="30"/>
      <c r="DM96" s="30"/>
      <c r="DN96" s="30"/>
      <c r="DO96" s="30"/>
      <c r="DP96" s="30"/>
      <c r="DQ96" s="30"/>
      <c r="DR96" s="30"/>
    </row>
    <row r="97" spans="1:122">
      <c r="A97" s="10"/>
      <c r="B97" s="12"/>
      <c r="C97" s="12"/>
      <c r="D97" s="11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19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13"/>
      <c r="AP97" s="13"/>
      <c r="AQ97" s="13"/>
      <c r="AR97" s="13"/>
      <c r="AS97" s="13"/>
      <c r="AT97" s="13"/>
      <c r="AU97" s="13"/>
      <c r="AV97" s="13"/>
      <c r="AW97" s="13"/>
      <c r="AX97" s="13"/>
      <c r="AY97" s="13"/>
      <c r="AZ97" s="13"/>
      <c r="BA97" s="13"/>
      <c r="BB97" s="13"/>
      <c r="BC97" s="13"/>
      <c r="BD97" s="13"/>
      <c r="BE97" s="13"/>
      <c r="BF97" s="13"/>
      <c r="BG97" s="13"/>
      <c r="BH97" s="13"/>
      <c r="BI97" s="13"/>
      <c r="BJ97" s="13"/>
      <c r="BK97" s="13"/>
      <c r="BL97" s="13"/>
      <c r="BM97" s="13"/>
      <c r="BN97" s="13"/>
      <c r="BO97" s="13"/>
      <c r="BP97" s="13"/>
      <c r="BQ97" s="13"/>
      <c r="BR97" s="13"/>
      <c r="BS97" s="13"/>
      <c r="BT97" s="13"/>
      <c r="BU97" s="13"/>
      <c r="BV97" s="13"/>
      <c r="BW97" s="13"/>
      <c r="BX97" s="13"/>
      <c r="BY97" s="27"/>
      <c r="BZ97" s="29"/>
      <c r="CA97" s="13"/>
      <c r="CB97" s="14"/>
      <c r="CC97" s="13"/>
      <c r="CD97" s="13"/>
      <c r="CE97" s="13"/>
      <c r="CF97" s="13"/>
      <c r="CG97" s="13"/>
      <c r="CH97" s="13"/>
      <c r="CI97" s="13"/>
      <c r="CJ97" s="13"/>
      <c r="CK97" s="13"/>
      <c r="CL97" s="13"/>
      <c r="CM97" s="13"/>
      <c r="CN97" s="13"/>
      <c r="CO97" s="13"/>
      <c r="CP97" s="13"/>
      <c r="CQ97" s="13"/>
      <c r="CR97" s="13"/>
      <c r="CS97" s="13"/>
      <c r="CT97" s="30"/>
      <c r="CU97" s="30"/>
      <c r="CV97" s="30"/>
      <c r="CW97" s="30"/>
      <c r="CX97" s="30"/>
      <c r="CY97" s="30"/>
      <c r="CZ97" s="30"/>
      <c r="DA97" s="30"/>
      <c r="DB97" s="30"/>
      <c r="DC97" s="30"/>
      <c r="DD97" s="30"/>
      <c r="DE97" s="30"/>
      <c r="DF97" s="30"/>
      <c r="DG97" s="30"/>
      <c r="DH97" s="30"/>
      <c r="DI97" s="30"/>
      <c r="DJ97" s="30"/>
      <c r="DK97" s="30"/>
      <c r="DL97" s="30"/>
      <c r="DM97" s="30"/>
      <c r="DN97" s="30"/>
      <c r="DO97" s="30"/>
      <c r="DP97" s="30"/>
      <c r="DQ97" s="30"/>
      <c r="DR97" s="30"/>
    </row>
    <row r="98" spans="1:122">
      <c r="A98" s="10"/>
      <c r="B98" s="12"/>
      <c r="C98" s="12"/>
      <c r="D98" s="11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19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13"/>
      <c r="AP98" s="13"/>
      <c r="AQ98" s="13"/>
      <c r="AR98" s="13"/>
      <c r="AS98" s="13"/>
      <c r="AT98" s="13"/>
      <c r="AU98" s="13"/>
      <c r="AV98" s="13"/>
      <c r="AW98" s="13"/>
      <c r="AX98" s="13"/>
      <c r="AY98" s="13"/>
      <c r="AZ98" s="13"/>
      <c r="BA98" s="13"/>
      <c r="BB98" s="13"/>
      <c r="BC98" s="13"/>
      <c r="BD98" s="13"/>
      <c r="BE98" s="13"/>
      <c r="BF98" s="13"/>
      <c r="BG98" s="13"/>
      <c r="BH98" s="13"/>
      <c r="BI98" s="13"/>
      <c r="BJ98" s="13"/>
      <c r="BK98" s="13"/>
      <c r="BL98" s="13"/>
      <c r="BM98" s="13"/>
      <c r="BN98" s="13"/>
      <c r="BO98" s="13"/>
      <c r="BP98" s="13"/>
      <c r="BQ98" s="13"/>
      <c r="BR98" s="13"/>
      <c r="BS98" s="13"/>
      <c r="BT98" s="13"/>
      <c r="BU98" s="13"/>
      <c r="BV98" s="13"/>
      <c r="BW98" s="13"/>
      <c r="BX98" s="13"/>
      <c r="BY98" s="27"/>
      <c r="BZ98" s="29"/>
      <c r="CA98" s="13"/>
      <c r="CB98" s="14"/>
      <c r="CC98" s="13"/>
      <c r="CD98" s="13"/>
      <c r="CE98" s="13"/>
      <c r="CF98" s="13"/>
      <c r="CG98" s="13"/>
      <c r="CH98" s="13"/>
      <c r="CI98" s="13"/>
      <c r="CJ98" s="13"/>
      <c r="CK98" s="13"/>
      <c r="CL98" s="13"/>
      <c r="CM98" s="13"/>
      <c r="CN98" s="13"/>
      <c r="CO98" s="13"/>
      <c r="CP98" s="13"/>
      <c r="CQ98" s="13"/>
      <c r="CR98" s="13"/>
      <c r="CS98" s="13"/>
      <c r="CT98" s="30"/>
      <c r="CU98" s="30"/>
      <c r="CV98" s="30"/>
      <c r="CW98" s="30"/>
      <c r="CX98" s="30"/>
      <c r="CY98" s="30"/>
      <c r="CZ98" s="30"/>
      <c r="DA98" s="30"/>
      <c r="DB98" s="30"/>
      <c r="DC98" s="30"/>
      <c r="DD98" s="30"/>
      <c r="DE98" s="30"/>
      <c r="DF98" s="30"/>
      <c r="DG98" s="30"/>
      <c r="DH98" s="30"/>
      <c r="DI98" s="30"/>
      <c r="DJ98" s="30"/>
      <c r="DK98" s="30"/>
      <c r="DL98" s="30"/>
      <c r="DM98" s="30"/>
      <c r="DN98" s="30"/>
      <c r="DO98" s="30"/>
      <c r="DP98" s="30"/>
      <c r="DQ98" s="30"/>
      <c r="DR98" s="30"/>
    </row>
    <row r="99" spans="1:122">
      <c r="A99" s="10"/>
      <c r="B99" s="12"/>
      <c r="C99" s="12"/>
      <c r="D99" s="11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19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13"/>
      <c r="AP99" s="13"/>
      <c r="AQ99" s="13"/>
      <c r="AR99" s="13"/>
      <c r="AS99" s="13"/>
      <c r="AT99" s="13"/>
      <c r="AU99" s="13"/>
      <c r="AV99" s="13"/>
      <c r="AW99" s="13"/>
      <c r="AX99" s="13"/>
      <c r="AY99" s="13"/>
      <c r="AZ99" s="13"/>
      <c r="BA99" s="13"/>
      <c r="BB99" s="13"/>
      <c r="BC99" s="13"/>
      <c r="BD99" s="13"/>
      <c r="BE99" s="13"/>
      <c r="BF99" s="13"/>
      <c r="BG99" s="13"/>
      <c r="BH99" s="13"/>
      <c r="BI99" s="13"/>
      <c r="BJ99" s="13"/>
      <c r="BK99" s="13"/>
      <c r="BL99" s="13"/>
      <c r="BM99" s="13"/>
      <c r="BN99" s="13"/>
      <c r="BO99" s="13"/>
      <c r="BP99" s="13"/>
      <c r="BQ99" s="13"/>
      <c r="BR99" s="13"/>
      <c r="BS99" s="13"/>
      <c r="BT99" s="13"/>
      <c r="BU99" s="13"/>
      <c r="BV99" s="13"/>
      <c r="BW99" s="13"/>
      <c r="BX99" s="13"/>
      <c r="BY99" s="27"/>
      <c r="BZ99" s="29"/>
      <c r="CA99" s="13"/>
      <c r="CB99" s="14"/>
      <c r="CC99" s="13"/>
      <c r="CD99" s="13"/>
      <c r="CE99" s="13"/>
      <c r="CF99" s="13"/>
      <c r="CG99" s="13"/>
      <c r="CH99" s="13"/>
      <c r="CI99" s="13"/>
      <c r="CJ99" s="13"/>
      <c r="CK99" s="13"/>
      <c r="CL99" s="13"/>
      <c r="CM99" s="13"/>
      <c r="CN99" s="13"/>
      <c r="CO99" s="13"/>
      <c r="CP99" s="13"/>
      <c r="CQ99" s="13"/>
      <c r="CR99" s="13"/>
      <c r="CS99" s="13"/>
      <c r="CT99" s="30"/>
      <c r="CU99" s="30"/>
      <c r="CV99" s="30"/>
      <c r="CW99" s="30"/>
      <c r="CX99" s="30"/>
      <c r="CY99" s="30"/>
      <c r="CZ99" s="30"/>
      <c r="DA99" s="30"/>
      <c r="DB99" s="30"/>
      <c r="DC99" s="30"/>
      <c r="DD99" s="30"/>
      <c r="DE99" s="30"/>
      <c r="DF99" s="30"/>
      <c r="DG99" s="30"/>
      <c r="DH99" s="30"/>
      <c r="DI99" s="30"/>
      <c r="DJ99" s="30"/>
      <c r="DK99" s="30"/>
      <c r="DL99" s="30"/>
      <c r="DM99" s="30"/>
      <c r="DN99" s="30"/>
      <c r="DO99" s="30"/>
      <c r="DP99" s="30"/>
      <c r="DQ99" s="30"/>
      <c r="DR99" s="30"/>
    </row>
    <row r="100" spans="1:122">
      <c r="A100" s="10"/>
      <c r="B100" s="12"/>
      <c r="C100" s="12"/>
      <c r="D100" s="11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19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13"/>
      <c r="AP100" s="13"/>
      <c r="AQ100" s="13"/>
      <c r="AR100" s="13"/>
      <c r="AS100" s="13"/>
      <c r="AT100" s="13"/>
      <c r="AU100" s="13"/>
      <c r="AV100" s="13"/>
      <c r="AW100" s="13"/>
      <c r="AX100" s="13"/>
      <c r="AY100" s="13"/>
      <c r="AZ100" s="13"/>
      <c r="BA100" s="13"/>
      <c r="BB100" s="13"/>
      <c r="BC100" s="13"/>
      <c r="BD100" s="13"/>
      <c r="BE100" s="13"/>
      <c r="BF100" s="13"/>
      <c r="BG100" s="13"/>
      <c r="BH100" s="13"/>
      <c r="BI100" s="13"/>
      <c r="BJ100" s="13"/>
      <c r="BK100" s="13"/>
      <c r="BL100" s="13"/>
      <c r="BM100" s="13"/>
      <c r="BN100" s="13"/>
      <c r="BO100" s="13"/>
      <c r="BP100" s="13"/>
      <c r="BQ100" s="13"/>
      <c r="BR100" s="13"/>
      <c r="BS100" s="13"/>
      <c r="BT100" s="13"/>
      <c r="BU100" s="13"/>
      <c r="BV100" s="13"/>
      <c r="BW100" s="13"/>
      <c r="BX100" s="13"/>
      <c r="BY100" s="27"/>
      <c r="BZ100" s="29"/>
      <c r="CA100" s="13"/>
      <c r="CB100" s="17"/>
      <c r="CC100" s="13"/>
      <c r="CD100" s="13"/>
      <c r="CE100" s="13"/>
      <c r="CF100" s="13"/>
      <c r="CG100" s="13"/>
      <c r="CH100" s="13"/>
      <c r="CI100" s="13"/>
      <c r="CJ100" s="13"/>
      <c r="CK100" s="13"/>
      <c r="CL100" s="13"/>
      <c r="CM100" s="13"/>
      <c r="CN100" s="13"/>
      <c r="CO100" s="13"/>
      <c r="CP100" s="13"/>
      <c r="CQ100" s="13"/>
      <c r="CR100" s="13"/>
      <c r="CS100" s="13"/>
      <c r="CT100" s="30"/>
      <c r="CU100" s="30"/>
      <c r="CV100" s="30"/>
      <c r="CW100" s="30"/>
      <c r="CX100" s="30"/>
      <c r="CY100" s="30"/>
      <c r="CZ100" s="30"/>
      <c r="DA100" s="30"/>
      <c r="DB100" s="30"/>
      <c r="DC100" s="30"/>
      <c r="DD100" s="30"/>
      <c r="DE100" s="30"/>
      <c r="DF100" s="30"/>
      <c r="DG100" s="30"/>
      <c r="DH100" s="30"/>
      <c r="DI100" s="30"/>
      <c r="DJ100" s="30"/>
      <c r="DK100" s="30"/>
      <c r="DL100" s="30"/>
      <c r="DM100" s="30"/>
      <c r="DN100" s="30"/>
      <c r="DO100" s="30"/>
      <c r="DP100" s="30"/>
      <c r="DQ100" s="30"/>
      <c r="DR100" s="30"/>
    </row>
    <row r="101" spans="1:122">
      <c r="A101" s="10"/>
      <c r="B101" s="12"/>
      <c r="C101" s="12"/>
      <c r="D101" s="11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19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13"/>
      <c r="AP101" s="13"/>
      <c r="AQ101" s="13"/>
      <c r="AR101" s="13"/>
      <c r="AS101" s="13"/>
      <c r="AT101" s="13"/>
      <c r="AU101" s="13"/>
      <c r="AV101" s="13"/>
      <c r="AW101" s="13"/>
      <c r="AX101" s="13"/>
      <c r="AY101" s="13"/>
      <c r="AZ101" s="13"/>
      <c r="BA101" s="13"/>
      <c r="BB101" s="13"/>
      <c r="BC101" s="13"/>
      <c r="BD101" s="13"/>
      <c r="BE101" s="13"/>
      <c r="BF101" s="13"/>
      <c r="BG101" s="13"/>
      <c r="BH101" s="13"/>
      <c r="BI101" s="13"/>
      <c r="BJ101" s="13"/>
      <c r="BK101" s="13"/>
      <c r="BL101" s="13"/>
      <c r="BM101" s="13"/>
      <c r="BN101" s="13"/>
      <c r="BO101" s="13"/>
      <c r="BP101" s="13"/>
      <c r="BQ101" s="13"/>
      <c r="BR101" s="13"/>
      <c r="BS101" s="13"/>
      <c r="BT101" s="13"/>
      <c r="BU101" s="13"/>
      <c r="BV101" s="13"/>
      <c r="BW101" s="13"/>
      <c r="BX101" s="13"/>
      <c r="BY101" s="27"/>
      <c r="BZ101" s="29"/>
      <c r="CA101" s="13"/>
      <c r="CB101" s="14"/>
      <c r="CC101" s="13"/>
      <c r="CD101" s="13"/>
      <c r="CE101" s="13"/>
      <c r="CF101" s="13"/>
      <c r="CG101" s="13"/>
      <c r="CH101" s="13"/>
      <c r="CI101" s="13"/>
      <c r="CJ101" s="13"/>
      <c r="CK101" s="13"/>
      <c r="CL101" s="13"/>
      <c r="CM101" s="13"/>
      <c r="CN101" s="13"/>
      <c r="CO101" s="13"/>
      <c r="CP101" s="13"/>
      <c r="CQ101" s="13"/>
      <c r="CR101" s="13"/>
      <c r="CS101" s="13"/>
      <c r="CT101" s="30"/>
      <c r="CU101" s="30"/>
      <c r="CV101" s="30"/>
      <c r="CW101" s="30"/>
      <c r="CX101" s="30"/>
      <c r="CY101" s="30"/>
      <c r="CZ101" s="30"/>
      <c r="DA101" s="30"/>
      <c r="DB101" s="30"/>
      <c r="DC101" s="30"/>
      <c r="DD101" s="30"/>
      <c r="DE101" s="30"/>
      <c r="DF101" s="30"/>
      <c r="DG101" s="30"/>
      <c r="DH101" s="30"/>
      <c r="DI101" s="30"/>
      <c r="DJ101" s="30"/>
      <c r="DK101" s="30"/>
      <c r="DL101" s="30"/>
      <c r="DM101" s="30"/>
      <c r="DN101" s="30"/>
      <c r="DO101" s="30"/>
      <c r="DP101" s="30"/>
      <c r="DQ101" s="30"/>
      <c r="DR101" s="30"/>
    </row>
    <row r="102" spans="1:122">
      <c r="A102" s="10"/>
      <c r="B102" s="12"/>
      <c r="C102" s="12"/>
      <c r="D102" s="11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19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13"/>
      <c r="AP102" s="13"/>
      <c r="AQ102" s="13"/>
      <c r="AR102" s="13"/>
      <c r="AS102" s="13"/>
      <c r="AT102" s="13"/>
      <c r="AU102" s="13"/>
      <c r="AV102" s="13"/>
      <c r="AW102" s="13"/>
      <c r="AX102" s="13"/>
      <c r="AY102" s="13"/>
      <c r="AZ102" s="13"/>
      <c r="BA102" s="13"/>
      <c r="BB102" s="13"/>
      <c r="BC102" s="13"/>
      <c r="BD102" s="13"/>
      <c r="BE102" s="13"/>
      <c r="BF102" s="13"/>
      <c r="BG102" s="13"/>
      <c r="BH102" s="13"/>
      <c r="BI102" s="13"/>
      <c r="BJ102" s="13"/>
      <c r="BK102" s="13"/>
      <c r="BL102" s="13"/>
      <c r="BM102" s="13"/>
      <c r="BN102" s="13"/>
      <c r="BO102" s="13"/>
      <c r="BP102" s="13"/>
      <c r="BQ102" s="13"/>
      <c r="BR102" s="13"/>
      <c r="BS102" s="13"/>
      <c r="BT102" s="13"/>
      <c r="BU102" s="13"/>
      <c r="BV102" s="13"/>
      <c r="BW102" s="13"/>
      <c r="BX102" s="13"/>
      <c r="BY102" s="27"/>
      <c r="BZ102" s="29"/>
      <c r="CA102" s="13"/>
      <c r="CB102" s="14"/>
      <c r="CC102" s="13"/>
      <c r="CD102" s="13"/>
      <c r="CE102" s="13"/>
      <c r="CF102" s="13"/>
      <c r="CG102" s="13"/>
      <c r="CH102" s="13"/>
      <c r="CI102" s="13"/>
      <c r="CJ102" s="13"/>
      <c r="CK102" s="13"/>
      <c r="CL102" s="13"/>
      <c r="CM102" s="13"/>
      <c r="CN102" s="13"/>
      <c r="CO102" s="13"/>
      <c r="CP102" s="13"/>
      <c r="CQ102" s="13"/>
      <c r="CR102" s="13"/>
      <c r="CS102" s="13"/>
      <c r="CT102" s="30"/>
      <c r="CU102" s="30"/>
      <c r="CV102" s="30"/>
      <c r="CW102" s="30"/>
      <c r="CX102" s="30"/>
      <c r="CY102" s="30"/>
      <c r="CZ102" s="30"/>
      <c r="DA102" s="30"/>
      <c r="DB102" s="30"/>
      <c r="DC102" s="30"/>
      <c r="DD102" s="30"/>
      <c r="DE102" s="30"/>
      <c r="DF102" s="30"/>
      <c r="DG102" s="30"/>
      <c r="DH102" s="30"/>
      <c r="DI102" s="30"/>
      <c r="DJ102" s="30"/>
      <c r="DK102" s="30"/>
      <c r="DL102" s="30"/>
      <c r="DM102" s="30"/>
      <c r="DN102" s="30"/>
      <c r="DO102" s="30"/>
      <c r="DP102" s="30"/>
      <c r="DQ102" s="30"/>
      <c r="DR102" s="30"/>
    </row>
    <row r="103" spans="1:122">
      <c r="A103" s="10"/>
      <c r="B103" s="12"/>
      <c r="C103" s="12"/>
      <c r="D103" s="11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19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13"/>
      <c r="AP103" s="13"/>
      <c r="AQ103" s="13"/>
      <c r="AR103" s="13"/>
      <c r="AS103" s="13"/>
      <c r="AT103" s="13"/>
      <c r="AU103" s="13"/>
      <c r="AV103" s="13"/>
      <c r="AW103" s="13"/>
      <c r="AX103" s="13"/>
      <c r="AY103" s="13"/>
      <c r="AZ103" s="13"/>
      <c r="BA103" s="13"/>
      <c r="BB103" s="13"/>
      <c r="BC103" s="13"/>
      <c r="BD103" s="13"/>
      <c r="BE103" s="13"/>
      <c r="BF103" s="13"/>
      <c r="BG103" s="13"/>
      <c r="BH103" s="13"/>
      <c r="BI103" s="13"/>
      <c r="BJ103" s="13"/>
      <c r="BK103" s="13"/>
      <c r="BL103" s="13"/>
      <c r="BM103" s="13"/>
      <c r="BN103" s="13"/>
      <c r="BO103" s="13"/>
      <c r="BP103" s="13"/>
      <c r="BQ103" s="13"/>
      <c r="BR103" s="13"/>
      <c r="BS103" s="13"/>
      <c r="BT103" s="13"/>
      <c r="BU103" s="13"/>
      <c r="BV103" s="13"/>
      <c r="BW103" s="13"/>
      <c r="BX103" s="13"/>
      <c r="BY103" s="27"/>
      <c r="BZ103" s="29"/>
      <c r="CA103" s="13"/>
      <c r="CB103" s="17"/>
      <c r="CC103" s="13"/>
      <c r="CD103" s="13"/>
      <c r="CE103" s="13"/>
      <c r="CF103" s="13"/>
      <c r="CG103" s="13"/>
      <c r="CH103" s="13"/>
      <c r="CI103" s="13"/>
      <c r="CJ103" s="13"/>
      <c r="CK103" s="13"/>
      <c r="CL103" s="13"/>
      <c r="CM103" s="13"/>
      <c r="CN103" s="13"/>
      <c r="CO103" s="13"/>
      <c r="CP103" s="13"/>
      <c r="CQ103" s="13"/>
      <c r="CR103" s="13"/>
      <c r="CS103" s="13"/>
      <c r="CT103" s="30"/>
      <c r="CU103" s="30"/>
      <c r="CV103" s="30"/>
      <c r="CW103" s="30"/>
      <c r="CX103" s="30"/>
      <c r="CY103" s="30"/>
      <c r="CZ103" s="30"/>
      <c r="DA103" s="30"/>
      <c r="DB103" s="30"/>
      <c r="DC103" s="30"/>
      <c r="DD103" s="30"/>
      <c r="DE103" s="30"/>
      <c r="DF103" s="30"/>
      <c r="DG103" s="30"/>
      <c r="DH103" s="30"/>
      <c r="DI103" s="30"/>
      <c r="DJ103" s="30"/>
      <c r="DK103" s="30"/>
      <c r="DL103" s="30"/>
      <c r="DM103" s="30"/>
      <c r="DN103" s="30"/>
      <c r="DO103" s="30"/>
      <c r="DP103" s="30"/>
      <c r="DQ103" s="30"/>
      <c r="DR103" s="30"/>
    </row>
    <row r="104" spans="1:122">
      <c r="A104" s="10"/>
      <c r="B104" s="12"/>
      <c r="C104" s="12"/>
      <c r="D104" s="11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19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13"/>
      <c r="AP104" s="13"/>
      <c r="AQ104" s="13"/>
      <c r="AR104" s="13"/>
      <c r="AS104" s="13"/>
      <c r="AT104" s="13"/>
      <c r="AU104" s="13"/>
      <c r="AV104" s="13"/>
      <c r="AW104" s="13"/>
      <c r="AX104" s="13"/>
      <c r="AY104" s="13"/>
      <c r="AZ104" s="13"/>
      <c r="BA104" s="13"/>
      <c r="BB104" s="13"/>
      <c r="BC104" s="13"/>
      <c r="BD104" s="13"/>
      <c r="BE104" s="13"/>
      <c r="BF104" s="13"/>
      <c r="BG104" s="13"/>
      <c r="BH104" s="13"/>
      <c r="BI104" s="13"/>
      <c r="BJ104" s="13"/>
      <c r="BK104" s="13"/>
      <c r="BL104" s="13"/>
      <c r="BM104" s="13"/>
      <c r="BN104" s="13"/>
      <c r="BO104" s="13"/>
      <c r="BP104" s="13"/>
      <c r="BQ104" s="13"/>
      <c r="BR104" s="13"/>
      <c r="BS104" s="13"/>
      <c r="BT104" s="13"/>
      <c r="BU104" s="13"/>
      <c r="BV104" s="13"/>
      <c r="BW104" s="13"/>
      <c r="BX104" s="13"/>
      <c r="BY104" s="27"/>
      <c r="BZ104" s="29"/>
      <c r="CA104" s="13"/>
      <c r="CB104" s="14"/>
      <c r="CC104" s="13"/>
      <c r="CD104" s="13"/>
      <c r="CE104" s="13"/>
      <c r="CF104" s="13"/>
      <c r="CG104" s="13"/>
      <c r="CH104" s="13"/>
      <c r="CI104" s="13"/>
      <c r="CJ104" s="13"/>
      <c r="CK104" s="13"/>
      <c r="CL104" s="13"/>
      <c r="CM104" s="13"/>
      <c r="CN104" s="13"/>
      <c r="CO104" s="13"/>
      <c r="CP104" s="13"/>
      <c r="CQ104" s="13"/>
      <c r="CR104" s="13"/>
      <c r="CS104" s="13"/>
      <c r="CT104" s="30"/>
      <c r="CU104" s="30"/>
      <c r="CV104" s="30"/>
      <c r="CW104" s="30"/>
      <c r="CX104" s="30"/>
      <c r="CY104" s="30"/>
      <c r="CZ104" s="30"/>
      <c r="DA104" s="30"/>
      <c r="DB104" s="30"/>
      <c r="DC104" s="30"/>
      <c r="DD104" s="30"/>
      <c r="DE104" s="30"/>
      <c r="DF104" s="30"/>
      <c r="DG104" s="30"/>
      <c r="DH104" s="30"/>
      <c r="DI104" s="30"/>
      <c r="DJ104" s="30"/>
      <c r="DK104" s="30"/>
      <c r="DL104" s="30"/>
      <c r="DM104" s="30"/>
      <c r="DN104" s="30"/>
      <c r="DO104" s="30"/>
      <c r="DP104" s="30"/>
      <c r="DQ104" s="30"/>
      <c r="DR104" s="30"/>
    </row>
    <row r="105" spans="1:122">
      <c r="A105" s="10"/>
      <c r="B105" s="12"/>
      <c r="C105" s="12"/>
      <c r="D105" s="11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19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13"/>
      <c r="AP105" s="13"/>
      <c r="AQ105" s="13"/>
      <c r="AR105" s="13"/>
      <c r="AS105" s="13"/>
      <c r="AT105" s="13"/>
      <c r="AU105" s="13"/>
      <c r="AV105" s="13"/>
      <c r="AW105" s="13"/>
      <c r="AX105" s="13"/>
      <c r="AY105" s="13"/>
      <c r="AZ105" s="13"/>
      <c r="BA105" s="13"/>
      <c r="BB105" s="13"/>
      <c r="BC105" s="13"/>
      <c r="BD105" s="13"/>
      <c r="BE105" s="13"/>
      <c r="BF105" s="13"/>
      <c r="BG105" s="13"/>
      <c r="BH105" s="13"/>
      <c r="BI105" s="13"/>
      <c r="BJ105" s="13"/>
      <c r="BK105" s="13"/>
      <c r="BL105" s="13"/>
      <c r="BM105" s="13"/>
      <c r="BN105" s="13"/>
      <c r="BO105" s="13"/>
      <c r="BP105" s="13"/>
      <c r="BQ105" s="13"/>
      <c r="BR105" s="13"/>
      <c r="BS105" s="13"/>
      <c r="BT105" s="13"/>
      <c r="BU105" s="13"/>
      <c r="BV105" s="13"/>
      <c r="BW105" s="13"/>
      <c r="BX105" s="13"/>
      <c r="BY105" s="27"/>
      <c r="BZ105" s="29"/>
      <c r="CA105" s="13"/>
      <c r="CB105" s="14"/>
      <c r="CC105" s="13"/>
      <c r="CD105" s="13"/>
      <c r="CE105" s="13"/>
      <c r="CF105" s="13"/>
      <c r="CG105" s="13"/>
      <c r="CH105" s="13"/>
      <c r="CI105" s="13"/>
      <c r="CJ105" s="13"/>
      <c r="CK105" s="13"/>
      <c r="CL105" s="13"/>
      <c r="CM105" s="13"/>
      <c r="CN105" s="13"/>
      <c r="CO105" s="13"/>
      <c r="CP105" s="13"/>
      <c r="CQ105" s="13"/>
      <c r="CR105" s="13"/>
      <c r="CS105" s="13"/>
      <c r="CT105" s="30"/>
      <c r="CU105" s="30"/>
      <c r="CV105" s="30"/>
      <c r="CW105" s="30"/>
      <c r="CX105" s="30"/>
      <c r="CY105" s="30"/>
      <c r="CZ105" s="30"/>
      <c r="DA105" s="30"/>
      <c r="DB105" s="30"/>
      <c r="DC105" s="30"/>
      <c r="DD105" s="30"/>
      <c r="DE105" s="30"/>
      <c r="DF105" s="30"/>
      <c r="DG105" s="30"/>
      <c r="DH105" s="30"/>
      <c r="DI105" s="30"/>
      <c r="DJ105" s="30"/>
      <c r="DK105" s="30"/>
      <c r="DL105" s="30"/>
      <c r="DM105" s="30"/>
      <c r="DN105" s="30"/>
      <c r="DO105" s="30"/>
      <c r="DP105" s="30"/>
      <c r="DQ105" s="30"/>
      <c r="DR105" s="30"/>
    </row>
    <row r="106" spans="1:122">
      <c r="A106" s="10"/>
      <c r="B106" s="12"/>
      <c r="C106" s="12"/>
      <c r="D106" s="11"/>
      <c r="E106" s="33"/>
      <c r="F106" s="33"/>
      <c r="G106" s="33"/>
      <c r="H106" s="13"/>
      <c r="I106" s="13"/>
      <c r="J106" s="13"/>
      <c r="K106" s="13"/>
      <c r="L106" s="13"/>
      <c r="M106" s="13"/>
      <c r="N106" s="13"/>
      <c r="O106" s="13"/>
      <c r="P106" s="19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13"/>
      <c r="AP106" s="13"/>
      <c r="AQ106" s="13"/>
      <c r="AR106" s="13"/>
      <c r="AS106" s="13"/>
      <c r="AT106" s="13"/>
      <c r="AU106" s="13"/>
      <c r="AV106" s="13"/>
      <c r="AW106" s="13"/>
      <c r="AX106" s="13"/>
      <c r="AY106" s="13"/>
      <c r="AZ106" s="13"/>
      <c r="BA106" s="13"/>
      <c r="BB106" s="13"/>
      <c r="BC106" s="13"/>
      <c r="BD106" s="13"/>
      <c r="BE106" s="13"/>
      <c r="BF106" s="13"/>
      <c r="BG106" s="13"/>
      <c r="BH106" s="13"/>
      <c r="BI106" s="13"/>
      <c r="BJ106" s="13"/>
      <c r="BK106" s="13"/>
      <c r="BL106" s="13"/>
      <c r="BM106" s="13"/>
      <c r="BN106" s="13"/>
      <c r="BO106" s="13"/>
      <c r="BP106" s="13"/>
      <c r="BQ106" s="13"/>
      <c r="BR106" s="13"/>
      <c r="BS106" s="13"/>
      <c r="BT106" s="13"/>
      <c r="BU106" s="13"/>
      <c r="BV106" s="13"/>
      <c r="BW106" s="13"/>
      <c r="BX106" s="13"/>
      <c r="BY106" s="27"/>
      <c r="BZ106" s="29"/>
      <c r="CA106" s="13"/>
      <c r="CB106" s="17"/>
      <c r="CC106" s="13"/>
      <c r="CD106" s="13"/>
      <c r="CE106" s="13"/>
      <c r="CF106" s="13"/>
      <c r="CG106" s="13"/>
      <c r="CH106" s="13"/>
      <c r="CI106" s="13"/>
      <c r="CJ106" s="13"/>
      <c r="CK106" s="13"/>
      <c r="CL106" s="13"/>
      <c r="CM106" s="13"/>
      <c r="CN106" s="13"/>
      <c r="CO106" s="13"/>
      <c r="CP106" s="13"/>
      <c r="CQ106" s="13"/>
      <c r="CR106" s="13"/>
      <c r="CS106" s="13"/>
      <c r="CT106" s="30"/>
      <c r="CU106" s="30"/>
      <c r="CV106" s="30"/>
      <c r="CW106" s="30"/>
      <c r="CX106" s="30"/>
      <c r="CY106" s="30"/>
      <c r="CZ106" s="30"/>
      <c r="DA106" s="30"/>
      <c r="DB106" s="30"/>
      <c r="DC106" s="30"/>
      <c r="DD106" s="30"/>
      <c r="DE106" s="30"/>
      <c r="DF106" s="30"/>
      <c r="DG106" s="30"/>
      <c r="DH106" s="30"/>
      <c r="DI106" s="30"/>
      <c r="DJ106" s="30"/>
      <c r="DK106" s="30"/>
      <c r="DL106" s="30"/>
      <c r="DM106" s="30"/>
      <c r="DN106" s="30"/>
      <c r="DO106" s="30"/>
      <c r="DP106" s="30"/>
      <c r="DQ106" s="30"/>
      <c r="DR106" s="30"/>
    </row>
    <row r="107" spans="1:122">
      <c r="A107" s="10"/>
      <c r="B107" s="12"/>
      <c r="C107" s="30"/>
      <c r="D107" s="13"/>
      <c r="E107" s="13"/>
      <c r="F107" s="13"/>
      <c r="G107" s="13"/>
      <c r="H107" s="23"/>
      <c r="I107" s="23"/>
      <c r="J107" s="23"/>
      <c r="K107" s="23"/>
      <c r="L107" s="23"/>
      <c r="M107" s="23"/>
      <c r="N107" s="23"/>
      <c r="O107" s="23"/>
      <c r="P107" s="19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13"/>
      <c r="AP107" s="13"/>
      <c r="AQ107" s="13"/>
      <c r="AR107" s="13"/>
      <c r="AS107" s="13"/>
      <c r="AT107" s="13"/>
      <c r="AU107" s="13"/>
      <c r="AV107" s="13"/>
      <c r="AW107" s="13"/>
      <c r="AX107" s="13"/>
      <c r="AY107" s="13"/>
      <c r="AZ107" s="13"/>
      <c r="BA107" s="13"/>
      <c r="BB107" s="13"/>
      <c r="BC107" s="13"/>
      <c r="BD107" s="13"/>
      <c r="BE107" s="13"/>
      <c r="BF107" s="13"/>
      <c r="BG107" s="13"/>
      <c r="BH107" s="13"/>
      <c r="BI107" s="13"/>
      <c r="BJ107" s="13"/>
      <c r="BK107" s="13"/>
      <c r="BL107" s="13"/>
      <c r="BM107" s="13"/>
      <c r="BN107" s="13"/>
      <c r="BO107" s="13"/>
      <c r="BP107" s="13"/>
      <c r="BQ107" s="13"/>
      <c r="BR107" s="13"/>
      <c r="BS107" s="13"/>
      <c r="BT107" s="13"/>
      <c r="BU107" s="13"/>
      <c r="BV107" s="13"/>
      <c r="BW107" s="13"/>
      <c r="BX107" s="13"/>
      <c r="BY107" s="27"/>
      <c r="BZ107" s="29"/>
      <c r="CA107" s="13"/>
      <c r="CB107" s="13"/>
      <c r="CC107" s="13"/>
      <c r="CD107" s="13"/>
      <c r="CE107" s="13"/>
      <c r="CF107" s="13"/>
      <c r="CG107" s="13"/>
      <c r="CH107" s="13"/>
      <c r="CI107" s="13"/>
      <c r="CJ107" s="13"/>
      <c r="CK107" s="13"/>
      <c r="CL107" s="13"/>
      <c r="CM107" s="13"/>
      <c r="CN107" s="13"/>
      <c r="CO107" s="13"/>
      <c r="CP107" s="13"/>
      <c r="CQ107" s="13"/>
      <c r="CR107" s="13"/>
      <c r="CS107" s="13"/>
      <c r="CT107" s="30"/>
      <c r="CU107" s="30"/>
      <c r="CV107" s="30"/>
      <c r="CW107" s="30"/>
      <c r="CX107" s="30"/>
      <c r="CY107" s="30"/>
      <c r="CZ107" s="30"/>
      <c r="DA107" s="30"/>
      <c r="DB107" s="30"/>
      <c r="DC107" s="30"/>
      <c r="DD107" s="30"/>
      <c r="DE107" s="30"/>
      <c r="DF107" s="30"/>
      <c r="DG107" s="30"/>
      <c r="DH107" s="30"/>
      <c r="DI107" s="30"/>
      <c r="DJ107" s="30"/>
      <c r="DK107" s="30"/>
      <c r="DL107" s="30"/>
      <c r="DM107" s="30"/>
      <c r="DN107" s="30"/>
      <c r="DO107" s="30"/>
      <c r="DP107" s="30"/>
      <c r="DQ107" s="30"/>
      <c r="DR107" s="30"/>
    </row>
    <row r="108" spans="1:122">
      <c r="A108" s="10"/>
      <c r="B108" s="12"/>
      <c r="C108" s="30"/>
      <c r="D108" s="13"/>
      <c r="E108" s="13"/>
      <c r="F108" s="13"/>
      <c r="G108" s="13"/>
      <c r="H108" s="23"/>
      <c r="I108" s="23"/>
      <c r="J108" s="23"/>
      <c r="K108" s="23"/>
      <c r="L108" s="23"/>
      <c r="M108" s="23"/>
      <c r="N108" s="23"/>
      <c r="O108" s="23"/>
      <c r="P108" s="19"/>
      <c r="Q108" s="26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13"/>
      <c r="AP108" s="13"/>
      <c r="AQ108" s="13"/>
      <c r="AR108" s="13"/>
      <c r="AS108" s="13"/>
      <c r="AT108" s="13"/>
      <c r="AU108" s="13"/>
      <c r="AV108" s="13"/>
      <c r="AW108" s="13"/>
      <c r="AX108" s="13"/>
      <c r="AY108" s="13"/>
      <c r="AZ108" s="13"/>
      <c r="BA108" s="13"/>
      <c r="BB108" s="13"/>
      <c r="BC108" s="13"/>
      <c r="BD108" s="13"/>
      <c r="BE108" s="13"/>
      <c r="BF108" s="13"/>
      <c r="BG108" s="13"/>
      <c r="BH108" s="13"/>
      <c r="BI108" s="13"/>
      <c r="BJ108" s="13"/>
      <c r="BK108" s="13"/>
      <c r="BL108" s="13"/>
      <c r="BM108" s="13"/>
      <c r="BN108" s="13"/>
      <c r="BO108" s="13"/>
      <c r="BP108" s="13"/>
      <c r="BQ108" s="13"/>
      <c r="BR108" s="13"/>
      <c r="BS108" s="13"/>
      <c r="BT108" s="13"/>
      <c r="BU108" s="13"/>
      <c r="BV108" s="13"/>
      <c r="BW108" s="13"/>
      <c r="BX108" s="13"/>
      <c r="BY108" s="27"/>
      <c r="BZ108" s="29"/>
      <c r="CA108" s="13"/>
      <c r="CB108" s="13"/>
      <c r="CC108" s="13"/>
      <c r="CD108" s="13"/>
      <c r="CE108" s="13"/>
      <c r="CF108" s="13"/>
      <c r="CG108" s="13"/>
      <c r="CH108" s="13"/>
      <c r="CI108" s="13"/>
      <c r="CJ108" s="13"/>
      <c r="CK108" s="13"/>
      <c r="CL108" s="13"/>
      <c r="CM108" s="13"/>
      <c r="CN108" s="13"/>
      <c r="CO108" s="13"/>
      <c r="CP108" s="13"/>
      <c r="CQ108" s="13"/>
      <c r="CR108" s="13"/>
      <c r="CS108" s="13"/>
      <c r="CT108" s="30"/>
      <c r="CU108" s="30"/>
      <c r="CV108" s="30"/>
      <c r="CW108" s="30"/>
      <c r="CX108" s="30"/>
      <c r="CY108" s="30"/>
      <c r="CZ108" s="30"/>
      <c r="DA108" s="30"/>
      <c r="DB108" s="30"/>
      <c r="DC108" s="30"/>
      <c r="DD108" s="30"/>
      <c r="DE108" s="30"/>
      <c r="DF108" s="30"/>
      <c r="DG108" s="30"/>
      <c r="DH108" s="30"/>
      <c r="DI108" s="30"/>
      <c r="DJ108" s="30"/>
      <c r="DK108" s="30"/>
      <c r="DL108" s="30"/>
      <c r="DM108" s="30"/>
      <c r="DN108" s="30"/>
      <c r="DO108" s="30"/>
      <c r="DP108" s="30"/>
      <c r="DQ108" s="30"/>
      <c r="DR108" s="30"/>
    </row>
    <row r="109" spans="1:122">
      <c r="A109" s="10"/>
      <c r="B109" s="12"/>
      <c r="C109" s="12"/>
      <c r="D109" s="11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19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13"/>
      <c r="AP109" s="13"/>
      <c r="AQ109" s="13"/>
      <c r="AR109" s="13"/>
      <c r="AS109" s="13"/>
      <c r="AT109" s="13"/>
      <c r="AU109" s="13"/>
      <c r="AV109" s="13"/>
      <c r="AW109" s="13"/>
      <c r="AX109" s="13"/>
      <c r="AY109" s="13"/>
      <c r="AZ109" s="13"/>
      <c r="BA109" s="13"/>
      <c r="BB109" s="13"/>
      <c r="BC109" s="13"/>
      <c r="BD109" s="13"/>
      <c r="BE109" s="13"/>
      <c r="BF109" s="13"/>
      <c r="BG109" s="13"/>
      <c r="BH109" s="13"/>
      <c r="BI109" s="13"/>
      <c r="BJ109" s="13"/>
      <c r="BK109" s="13"/>
      <c r="BL109" s="13"/>
      <c r="BM109" s="13"/>
      <c r="BN109" s="13"/>
      <c r="BO109" s="13"/>
      <c r="BP109" s="13"/>
      <c r="BQ109" s="13"/>
      <c r="BR109" s="13"/>
      <c r="BS109" s="13"/>
      <c r="BT109" s="13"/>
      <c r="BU109" s="13"/>
      <c r="BV109" s="13"/>
      <c r="BW109" s="13"/>
      <c r="BX109" s="13"/>
      <c r="BY109" s="27"/>
      <c r="BZ109" s="29"/>
      <c r="CA109" s="13"/>
      <c r="CB109" s="17"/>
      <c r="CC109" s="13"/>
      <c r="CD109" s="13"/>
      <c r="CE109" s="13"/>
      <c r="CF109" s="13"/>
      <c r="CG109" s="13"/>
      <c r="CH109" s="13"/>
      <c r="CI109" s="13"/>
      <c r="CJ109" s="13"/>
      <c r="CK109" s="13"/>
      <c r="CL109" s="13"/>
      <c r="CM109" s="13"/>
      <c r="CN109" s="13"/>
      <c r="CO109" s="13"/>
      <c r="CP109" s="13"/>
      <c r="CQ109" s="13"/>
      <c r="CR109" s="13"/>
      <c r="CS109" s="13"/>
      <c r="CT109" s="30"/>
      <c r="CU109" s="30"/>
      <c r="CV109" s="30"/>
      <c r="CW109" s="30"/>
      <c r="CX109" s="30"/>
      <c r="CY109" s="30"/>
      <c r="CZ109" s="30"/>
      <c r="DA109" s="30"/>
      <c r="DB109" s="30"/>
      <c r="DC109" s="30"/>
      <c r="DD109" s="30"/>
      <c r="DE109" s="30"/>
      <c r="DF109" s="30"/>
      <c r="DG109" s="30"/>
      <c r="DH109" s="30"/>
      <c r="DI109" s="30"/>
      <c r="DJ109" s="30"/>
      <c r="DK109" s="30"/>
      <c r="DL109" s="30"/>
      <c r="DM109" s="30"/>
      <c r="DN109" s="30"/>
      <c r="DO109" s="30"/>
      <c r="DP109" s="30"/>
      <c r="DQ109" s="30"/>
      <c r="DR109" s="30"/>
    </row>
    <row r="110" spans="1:122">
      <c r="A110" s="10"/>
      <c r="B110" s="12"/>
      <c r="C110" s="12"/>
      <c r="D110" s="11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19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13"/>
      <c r="AP110" s="13"/>
      <c r="AQ110" s="13"/>
      <c r="AR110" s="13"/>
      <c r="AS110" s="13"/>
      <c r="AT110" s="13"/>
      <c r="AU110" s="13"/>
      <c r="AV110" s="13"/>
      <c r="AW110" s="13"/>
      <c r="AX110" s="13"/>
      <c r="AY110" s="13"/>
      <c r="AZ110" s="13"/>
      <c r="BA110" s="13"/>
      <c r="BB110" s="13"/>
      <c r="BC110" s="13"/>
      <c r="BD110" s="13"/>
      <c r="BE110" s="13"/>
      <c r="BF110" s="13"/>
      <c r="BG110" s="13"/>
      <c r="BH110" s="13"/>
      <c r="BI110" s="13"/>
      <c r="BJ110" s="13"/>
      <c r="BK110" s="13"/>
      <c r="BL110" s="13"/>
      <c r="BM110" s="13"/>
      <c r="BN110" s="13"/>
      <c r="BO110" s="13"/>
      <c r="BP110" s="13"/>
      <c r="BQ110" s="13"/>
      <c r="BR110" s="13"/>
      <c r="BS110" s="13"/>
      <c r="BT110" s="13"/>
      <c r="BU110" s="13"/>
      <c r="BV110" s="13"/>
      <c r="BW110" s="13"/>
      <c r="BX110" s="13"/>
      <c r="BY110" s="27"/>
      <c r="BZ110" s="29"/>
      <c r="CA110" s="13"/>
      <c r="CB110" s="14"/>
      <c r="CC110" s="13"/>
      <c r="CD110" s="13"/>
      <c r="CE110" s="13"/>
      <c r="CF110" s="13"/>
      <c r="CG110" s="13"/>
      <c r="CH110" s="13"/>
      <c r="CI110" s="13"/>
      <c r="CJ110" s="13"/>
      <c r="CK110" s="13"/>
      <c r="CL110" s="13"/>
      <c r="CM110" s="13"/>
      <c r="CN110" s="13"/>
      <c r="CO110" s="13"/>
      <c r="CP110" s="13"/>
      <c r="CQ110" s="13"/>
      <c r="CR110" s="13"/>
      <c r="CS110" s="13"/>
      <c r="CT110" s="30"/>
      <c r="CU110" s="30"/>
      <c r="CV110" s="30"/>
      <c r="CW110" s="30"/>
      <c r="CX110" s="30"/>
      <c r="CY110" s="30"/>
      <c r="CZ110" s="30"/>
      <c r="DA110" s="30"/>
      <c r="DB110" s="30"/>
      <c r="DC110" s="30"/>
      <c r="DD110" s="30"/>
      <c r="DE110" s="30"/>
      <c r="DF110" s="30"/>
      <c r="DG110" s="30"/>
      <c r="DH110" s="30"/>
      <c r="DI110" s="30"/>
      <c r="DJ110" s="30"/>
      <c r="DK110" s="30"/>
      <c r="DL110" s="30"/>
      <c r="DM110" s="30"/>
      <c r="DN110" s="30"/>
      <c r="DO110" s="30"/>
      <c r="DP110" s="30"/>
      <c r="DQ110" s="30"/>
      <c r="DR110" s="30"/>
    </row>
    <row r="111" spans="1:122">
      <c r="A111" s="10"/>
      <c r="B111" s="12"/>
      <c r="C111" s="12"/>
      <c r="D111" s="11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19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13"/>
      <c r="AP111" s="13"/>
      <c r="AQ111" s="13"/>
      <c r="AR111" s="13"/>
      <c r="AS111" s="13"/>
      <c r="AT111" s="13"/>
      <c r="AU111" s="13"/>
      <c r="AV111" s="13"/>
      <c r="AW111" s="13"/>
      <c r="AX111" s="13"/>
      <c r="AY111" s="13"/>
      <c r="AZ111" s="13"/>
      <c r="BA111" s="13"/>
      <c r="BB111" s="13"/>
      <c r="BC111" s="13"/>
      <c r="BD111" s="13"/>
      <c r="BE111" s="13"/>
      <c r="BF111" s="13"/>
      <c r="BG111" s="13"/>
      <c r="BH111" s="13"/>
      <c r="BI111" s="13"/>
      <c r="BJ111" s="13"/>
      <c r="BK111" s="13"/>
      <c r="BL111" s="13"/>
      <c r="BM111" s="13"/>
      <c r="BN111" s="13"/>
      <c r="BO111" s="13"/>
      <c r="BP111" s="13"/>
      <c r="BQ111" s="13"/>
      <c r="BR111" s="13"/>
      <c r="BS111" s="13"/>
      <c r="BT111" s="13"/>
      <c r="BU111" s="13"/>
      <c r="BV111" s="13"/>
      <c r="BW111" s="13"/>
      <c r="BX111" s="13"/>
      <c r="BY111" s="27"/>
      <c r="BZ111" s="29"/>
      <c r="CA111" s="13"/>
      <c r="CB111" s="14"/>
      <c r="CC111" s="13"/>
      <c r="CD111" s="13"/>
      <c r="CE111" s="13"/>
      <c r="CF111" s="13"/>
      <c r="CG111" s="13"/>
      <c r="CH111" s="13"/>
      <c r="CI111" s="13"/>
      <c r="CJ111" s="13"/>
      <c r="CK111" s="13"/>
      <c r="CL111" s="13"/>
      <c r="CM111" s="13"/>
      <c r="CN111" s="13"/>
      <c r="CO111" s="13"/>
      <c r="CP111" s="13"/>
      <c r="CQ111" s="13"/>
      <c r="CR111" s="13"/>
      <c r="CS111" s="13"/>
      <c r="CT111" s="30"/>
      <c r="CU111" s="30"/>
      <c r="CV111" s="30"/>
      <c r="CW111" s="30"/>
      <c r="CX111" s="30"/>
      <c r="CY111" s="30"/>
      <c r="CZ111" s="30"/>
      <c r="DA111" s="30"/>
      <c r="DB111" s="30"/>
      <c r="DC111" s="30"/>
      <c r="DD111" s="30"/>
      <c r="DE111" s="30"/>
      <c r="DF111" s="30"/>
      <c r="DG111" s="30"/>
      <c r="DH111" s="30"/>
      <c r="DI111" s="30"/>
      <c r="DJ111" s="30"/>
      <c r="DK111" s="30"/>
      <c r="DL111" s="30"/>
      <c r="DM111" s="30"/>
      <c r="DN111" s="30"/>
      <c r="DO111" s="30"/>
      <c r="DP111" s="30"/>
      <c r="DQ111" s="30"/>
      <c r="DR111" s="30"/>
    </row>
    <row r="112" spans="1:122">
      <c r="A112" s="10"/>
      <c r="B112" s="12"/>
      <c r="C112" s="12"/>
      <c r="D112" s="11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19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13"/>
      <c r="AP112" s="13"/>
      <c r="AQ112" s="13"/>
      <c r="AR112" s="13"/>
      <c r="AS112" s="13"/>
      <c r="AT112" s="13"/>
      <c r="AU112" s="13"/>
      <c r="AV112" s="13"/>
      <c r="AW112" s="13"/>
      <c r="AX112" s="13"/>
      <c r="AY112" s="13"/>
      <c r="AZ112" s="13"/>
      <c r="BA112" s="13"/>
      <c r="BB112" s="13"/>
      <c r="BC112" s="13"/>
      <c r="BD112" s="13"/>
      <c r="BE112" s="13"/>
      <c r="BF112" s="13"/>
      <c r="BG112" s="13"/>
      <c r="BH112" s="13"/>
      <c r="BI112" s="13"/>
      <c r="BJ112" s="13"/>
      <c r="BK112" s="13"/>
      <c r="BL112" s="13"/>
      <c r="BM112" s="13"/>
      <c r="BN112" s="13"/>
      <c r="BO112" s="13"/>
      <c r="BP112" s="13"/>
      <c r="BQ112" s="13"/>
      <c r="BR112" s="13"/>
      <c r="BS112" s="13"/>
      <c r="BT112" s="13"/>
      <c r="BU112" s="13"/>
      <c r="BV112" s="13"/>
      <c r="BW112" s="13"/>
      <c r="BX112" s="13"/>
      <c r="BY112" s="27"/>
      <c r="BZ112" s="29"/>
      <c r="CA112" s="13"/>
      <c r="CB112" s="17"/>
      <c r="CC112" s="13"/>
      <c r="CD112" s="13"/>
      <c r="CE112" s="13"/>
      <c r="CF112" s="13"/>
      <c r="CG112" s="13"/>
      <c r="CH112" s="13"/>
      <c r="CI112" s="13"/>
      <c r="CJ112" s="13"/>
      <c r="CK112" s="13"/>
      <c r="CL112" s="13"/>
      <c r="CM112" s="13"/>
      <c r="CN112" s="13"/>
      <c r="CO112" s="13"/>
      <c r="CP112" s="13"/>
      <c r="CQ112" s="13"/>
      <c r="CR112" s="13"/>
      <c r="CS112" s="13"/>
      <c r="CT112" s="30"/>
      <c r="CU112" s="30"/>
      <c r="CV112" s="30"/>
      <c r="CW112" s="30"/>
      <c r="CX112" s="30"/>
      <c r="CY112" s="30"/>
      <c r="CZ112" s="30"/>
      <c r="DA112" s="30"/>
      <c r="DB112" s="30"/>
      <c r="DC112" s="30"/>
      <c r="DD112" s="30"/>
      <c r="DE112" s="30"/>
      <c r="DF112" s="30"/>
      <c r="DG112" s="30"/>
      <c r="DH112" s="30"/>
      <c r="DI112" s="30"/>
      <c r="DJ112" s="30"/>
      <c r="DK112" s="30"/>
      <c r="DL112" s="30"/>
      <c r="DM112" s="30"/>
      <c r="DN112" s="30"/>
      <c r="DO112" s="30"/>
      <c r="DP112" s="30"/>
      <c r="DQ112" s="30"/>
      <c r="DR112" s="30"/>
    </row>
    <row r="113" spans="1:122">
      <c r="A113" s="10"/>
      <c r="B113" s="12"/>
      <c r="C113" s="12"/>
      <c r="D113" s="11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19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13"/>
      <c r="AP113" s="13"/>
      <c r="AQ113" s="13"/>
      <c r="AR113" s="13"/>
      <c r="AS113" s="13"/>
      <c r="AT113" s="13"/>
      <c r="AU113" s="13"/>
      <c r="AV113" s="13"/>
      <c r="AW113" s="13"/>
      <c r="AX113" s="13"/>
      <c r="AY113" s="13"/>
      <c r="AZ113" s="13"/>
      <c r="BA113" s="13"/>
      <c r="BB113" s="13"/>
      <c r="BC113" s="13"/>
      <c r="BD113" s="13"/>
      <c r="BE113" s="13"/>
      <c r="BF113" s="13"/>
      <c r="BG113" s="13"/>
      <c r="BH113" s="13"/>
      <c r="BI113" s="13"/>
      <c r="BJ113" s="13"/>
      <c r="BK113" s="13"/>
      <c r="BL113" s="13"/>
      <c r="BM113" s="13"/>
      <c r="BN113" s="13"/>
      <c r="BO113" s="13"/>
      <c r="BP113" s="13"/>
      <c r="BQ113" s="13"/>
      <c r="BR113" s="13"/>
      <c r="BS113" s="13"/>
      <c r="BT113" s="13"/>
      <c r="BU113" s="13"/>
      <c r="BV113" s="13"/>
      <c r="BW113" s="13"/>
      <c r="BX113" s="13"/>
      <c r="BY113" s="27"/>
      <c r="BZ113" s="29"/>
      <c r="CA113" s="13"/>
      <c r="CB113" s="14"/>
      <c r="CC113" s="13"/>
      <c r="CD113" s="13"/>
      <c r="CE113" s="13"/>
      <c r="CF113" s="13"/>
      <c r="CG113" s="13"/>
      <c r="CH113" s="13"/>
      <c r="CI113" s="13"/>
      <c r="CJ113" s="13"/>
      <c r="CK113" s="13"/>
      <c r="CL113" s="13"/>
      <c r="CM113" s="13"/>
      <c r="CN113" s="13"/>
      <c r="CO113" s="13"/>
      <c r="CP113" s="13"/>
      <c r="CQ113" s="13"/>
      <c r="CR113" s="13"/>
      <c r="CS113" s="13"/>
      <c r="CT113" s="30"/>
      <c r="CU113" s="30"/>
      <c r="CV113" s="30"/>
      <c r="CW113" s="30"/>
      <c r="CX113" s="30"/>
      <c r="CY113" s="30"/>
      <c r="CZ113" s="30"/>
      <c r="DA113" s="30"/>
      <c r="DB113" s="30"/>
      <c r="DC113" s="30"/>
      <c r="DD113" s="30"/>
      <c r="DE113" s="30"/>
      <c r="DF113" s="30"/>
      <c r="DG113" s="30"/>
      <c r="DH113" s="30"/>
      <c r="DI113" s="30"/>
      <c r="DJ113" s="30"/>
      <c r="DK113" s="30"/>
      <c r="DL113" s="30"/>
      <c r="DM113" s="30"/>
      <c r="DN113" s="30"/>
      <c r="DO113" s="30"/>
      <c r="DP113" s="30"/>
      <c r="DQ113" s="30"/>
      <c r="DR113" s="30"/>
    </row>
    <row r="114" spans="1:122">
      <c r="A114" s="10"/>
      <c r="B114" s="12"/>
      <c r="C114" s="12"/>
      <c r="D114" s="11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19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13"/>
      <c r="AP114" s="13"/>
      <c r="AQ114" s="13"/>
      <c r="AR114" s="13"/>
      <c r="AS114" s="13"/>
      <c r="AT114" s="13"/>
      <c r="AU114" s="13"/>
      <c r="AV114" s="13"/>
      <c r="AW114" s="13"/>
      <c r="AX114" s="13"/>
      <c r="AY114" s="13"/>
      <c r="AZ114" s="13"/>
      <c r="BA114" s="13"/>
      <c r="BB114" s="13"/>
      <c r="BC114" s="13"/>
      <c r="BD114" s="13"/>
      <c r="BE114" s="13"/>
      <c r="BF114" s="13"/>
      <c r="BG114" s="13"/>
      <c r="BH114" s="13"/>
      <c r="BI114" s="13"/>
      <c r="BJ114" s="13"/>
      <c r="BK114" s="13"/>
      <c r="BL114" s="13"/>
      <c r="BM114" s="13"/>
      <c r="BN114" s="13"/>
      <c r="BO114" s="13"/>
      <c r="BP114" s="13"/>
      <c r="BQ114" s="13"/>
      <c r="BR114" s="13"/>
      <c r="BS114" s="13"/>
      <c r="BT114" s="13"/>
      <c r="BU114" s="13"/>
      <c r="BV114" s="13"/>
      <c r="BW114" s="13"/>
      <c r="BX114" s="13"/>
      <c r="BY114" s="27"/>
      <c r="BZ114" s="29"/>
      <c r="CA114" s="13"/>
      <c r="CB114" s="14"/>
      <c r="CC114" s="13"/>
      <c r="CD114" s="13"/>
      <c r="CE114" s="13"/>
      <c r="CF114" s="13"/>
      <c r="CG114" s="13"/>
      <c r="CH114" s="13"/>
      <c r="CI114" s="13"/>
      <c r="CJ114" s="13"/>
      <c r="CK114" s="13"/>
      <c r="CL114" s="13"/>
      <c r="CM114" s="13"/>
      <c r="CN114" s="13"/>
      <c r="CO114" s="13"/>
      <c r="CP114" s="13"/>
      <c r="CQ114" s="13"/>
      <c r="CR114" s="13"/>
      <c r="CS114" s="13"/>
      <c r="CT114" s="30"/>
      <c r="CU114" s="30"/>
      <c r="CV114" s="30"/>
      <c r="CW114" s="30"/>
      <c r="CX114" s="30"/>
      <c r="CY114" s="30"/>
      <c r="CZ114" s="30"/>
      <c r="DA114" s="30"/>
      <c r="DB114" s="30"/>
      <c r="DC114" s="30"/>
      <c r="DD114" s="30"/>
      <c r="DE114" s="30"/>
      <c r="DF114" s="30"/>
      <c r="DG114" s="30"/>
      <c r="DH114" s="30"/>
      <c r="DI114" s="30"/>
      <c r="DJ114" s="30"/>
      <c r="DK114" s="30"/>
      <c r="DL114" s="30"/>
      <c r="DM114" s="30"/>
      <c r="DN114" s="30"/>
      <c r="DO114" s="30"/>
      <c r="DP114" s="30"/>
      <c r="DQ114" s="30"/>
      <c r="DR114" s="30"/>
    </row>
    <row r="115" spans="1:122">
      <c r="A115" s="10"/>
      <c r="B115" s="12"/>
      <c r="C115" s="12"/>
      <c r="D115" s="11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19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13"/>
      <c r="AP115" s="13"/>
      <c r="AQ115" s="13"/>
      <c r="AR115" s="13"/>
      <c r="AS115" s="13"/>
      <c r="AT115" s="13"/>
      <c r="AU115" s="13"/>
      <c r="AV115" s="13"/>
      <c r="AW115" s="13"/>
      <c r="AX115" s="13"/>
      <c r="AY115" s="13"/>
      <c r="AZ115" s="13"/>
      <c r="BA115" s="13"/>
      <c r="BB115" s="13"/>
      <c r="BC115" s="13"/>
      <c r="BD115" s="13"/>
      <c r="BE115" s="13"/>
      <c r="BF115" s="13"/>
      <c r="BG115" s="13"/>
      <c r="BH115" s="13"/>
      <c r="BI115" s="13"/>
      <c r="BJ115" s="13"/>
      <c r="BK115" s="13"/>
      <c r="BL115" s="13"/>
      <c r="BM115" s="13"/>
      <c r="BN115" s="13"/>
      <c r="BO115" s="13"/>
      <c r="BP115" s="13"/>
      <c r="BQ115" s="13"/>
      <c r="BR115" s="13"/>
      <c r="BS115" s="13"/>
      <c r="BT115" s="13"/>
      <c r="BU115" s="13"/>
      <c r="BV115" s="13"/>
      <c r="BW115" s="13"/>
      <c r="BX115" s="13"/>
      <c r="BY115" s="27"/>
      <c r="BZ115" s="29"/>
      <c r="CA115" s="13"/>
      <c r="CB115" s="14"/>
      <c r="CC115" s="13"/>
      <c r="CD115" s="13"/>
      <c r="CE115" s="13"/>
      <c r="CF115" s="13"/>
      <c r="CG115" s="13"/>
      <c r="CH115" s="13"/>
      <c r="CI115" s="13"/>
      <c r="CJ115" s="13"/>
      <c r="CK115" s="13"/>
      <c r="CL115" s="13"/>
      <c r="CM115" s="13"/>
      <c r="CN115" s="13"/>
      <c r="CO115" s="13"/>
      <c r="CP115" s="13"/>
      <c r="CQ115" s="13"/>
      <c r="CR115" s="13"/>
      <c r="CS115" s="13"/>
      <c r="CT115" s="30"/>
      <c r="CU115" s="30"/>
      <c r="CV115" s="30"/>
      <c r="CW115" s="30"/>
      <c r="CX115" s="30"/>
      <c r="CY115" s="30"/>
      <c r="CZ115" s="30"/>
      <c r="DA115" s="30"/>
      <c r="DB115" s="30"/>
      <c r="DC115" s="30"/>
      <c r="DD115" s="30"/>
      <c r="DE115" s="30"/>
      <c r="DF115" s="30"/>
      <c r="DG115" s="30"/>
      <c r="DH115" s="30"/>
      <c r="DI115" s="30"/>
      <c r="DJ115" s="30"/>
      <c r="DK115" s="30"/>
      <c r="DL115" s="30"/>
      <c r="DM115" s="30"/>
      <c r="DN115" s="30"/>
      <c r="DO115" s="30"/>
      <c r="DP115" s="30"/>
      <c r="DQ115" s="30"/>
      <c r="DR115" s="30"/>
    </row>
    <row r="116" spans="1:122">
      <c r="A116" s="10"/>
      <c r="B116" s="12"/>
      <c r="C116" s="12"/>
      <c r="D116" s="11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19"/>
      <c r="Q116" s="26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13"/>
      <c r="AP116" s="13"/>
      <c r="AQ116" s="13"/>
      <c r="AR116" s="13"/>
      <c r="AS116" s="13"/>
      <c r="AT116" s="13"/>
      <c r="AU116" s="13"/>
      <c r="AV116" s="13"/>
      <c r="AW116" s="13"/>
      <c r="AX116" s="13"/>
      <c r="AY116" s="13"/>
      <c r="AZ116" s="13"/>
      <c r="BA116" s="13"/>
      <c r="BB116" s="13"/>
      <c r="BC116" s="13"/>
      <c r="BD116" s="13"/>
      <c r="BE116" s="13"/>
      <c r="BF116" s="13"/>
      <c r="BG116" s="13"/>
      <c r="BH116" s="13"/>
      <c r="BI116" s="13"/>
      <c r="BJ116" s="13"/>
      <c r="BK116" s="13"/>
      <c r="BL116" s="13"/>
      <c r="BM116" s="13"/>
      <c r="BN116" s="13"/>
      <c r="BO116" s="13"/>
      <c r="BP116" s="13"/>
      <c r="BQ116" s="13"/>
      <c r="BR116" s="13"/>
      <c r="BS116" s="13"/>
      <c r="BT116" s="13"/>
      <c r="BU116" s="13"/>
      <c r="BV116" s="13"/>
      <c r="BW116" s="13"/>
      <c r="BX116" s="13"/>
      <c r="BY116" s="27"/>
      <c r="BZ116" s="29"/>
      <c r="CA116" s="13"/>
      <c r="CB116" s="14"/>
      <c r="CC116" s="13"/>
      <c r="CD116" s="13"/>
      <c r="CE116" s="13"/>
      <c r="CF116" s="13"/>
      <c r="CG116" s="13"/>
      <c r="CH116" s="13"/>
      <c r="CI116" s="13"/>
      <c r="CJ116" s="13"/>
      <c r="CK116" s="13"/>
      <c r="CL116" s="13"/>
      <c r="CM116" s="13"/>
      <c r="CN116" s="13"/>
      <c r="CO116" s="13"/>
      <c r="CP116" s="13"/>
      <c r="CQ116" s="13"/>
      <c r="CR116" s="13"/>
      <c r="CS116" s="13"/>
      <c r="CT116" s="30"/>
      <c r="CU116" s="30"/>
      <c r="CV116" s="30"/>
      <c r="CW116" s="30"/>
      <c r="CX116" s="30"/>
      <c r="CY116" s="30"/>
      <c r="CZ116" s="30"/>
      <c r="DA116" s="30"/>
      <c r="DB116" s="30"/>
      <c r="DC116" s="30"/>
      <c r="DD116" s="30"/>
      <c r="DE116" s="30"/>
      <c r="DF116" s="30"/>
      <c r="DG116" s="30"/>
      <c r="DH116" s="30"/>
      <c r="DI116" s="30"/>
      <c r="DJ116" s="30"/>
      <c r="DK116" s="30"/>
      <c r="DL116" s="30"/>
      <c r="DM116" s="30"/>
      <c r="DN116" s="30"/>
      <c r="DO116" s="30"/>
      <c r="DP116" s="30"/>
      <c r="DQ116" s="30"/>
      <c r="DR116" s="30"/>
    </row>
    <row r="117" spans="1:122">
      <c r="A117" s="10"/>
      <c r="B117" s="12"/>
      <c r="C117" s="12"/>
      <c r="D117" s="11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19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13"/>
      <c r="AP117" s="13"/>
      <c r="AQ117" s="13"/>
      <c r="AR117" s="13"/>
      <c r="AS117" s="13"/>
      <c r="AT117" s="13"/>
      <c r="AU117" s="13"/>
      <c r="AV117" s="13"/>
      <c r="AW117" s="13"/>
      <c r="AX117" s="13"/>
      <c r="AY117" s="13"/>
      <c r="AZ117" s="13"/>
      <c r="BA117" s="13"/>
      <c r="BB117" s="13"/>
      <c r="BC117" s="13"/>
      <c r="BD117" s="13"/>
      <c r="BE117" s="13"/>
      <c r="BF117" s="13"/>
      <c r="BG117" s="13"/>
      <c r="BH117" s="13"/>
      <c r="BI117" s="13"/>
      <c r="BJ117" s="13"/>
      <c r="BK117" s="13"/>
      <c r="BL117" s="13"/>
      <c r="BM117" s="13"/>
      <c r="BN117" s="13"/>
      <c r="BO117" s="13"/>
      <c r="BP117" s="13"/>
      <c r="BQ117" s="13"/>
      <c r="BR117" s="13"/>
      <c r="BS117" s="13"/>
      <c r="BT117" s="13"/>
      <c r="BU117" s="13"/>
      <c r="BV117" s="13"/>
      <c r="BW117" s="13"/>
      <c r="BX117" s="13"/>
      <c r="BY117" s="27"/>
      <c r="BZ117" s="29"/>
      <c r="CA117" s="13"/>
      <c r="CB117" s="17"/>
      <c r="CC117" s="13"/>
      <c r="CD117" s="13"/>
      <c r="CE117" s="13"/>
      <c r="CF117" s="13"/>
      <c r="CG117" s="13"/>
      <c r="CH117" s="13"/>
      <c r="CI117" s="13"/>
      <c r="CJ117" s="13"/>
      <c r="CK117" s="13"/>
      <c r="CL117" s="13"/>
      <c r="CM117" s="13"/>
      <c r="CN117" s="13"/>
      <c r="CO117" s="13"/>
      <c r="CP117" s="13"/>
      <c r="CQ117" s="13"/>
      <c r="CR117" s="13"/>
      <c r="CS117" s="13"/>
      <c r="CT117" s="30"/>
      <c r="CU117" s="30"/>
      <c r="CV117" s="30"/>
      <c r="CW117" s="30"/>
      <c r="CX117" s="30"/>
      <c r="CY117" s="30"/>
      <c r="CZ117" s="30"/>
      <c r="DA117" s="30"/>
      <c r="DB117" s="30"/>
      <c r="DC117" s="30"/>
      <c r="DD117" s="30"/>
      <c r="DE117" s="30"/>
      <c r="DF117" s="30"/>
      <c r="DG117" s="30"/>
      <c r="DH117" s="30"/>
      <c r="DI117" s="30"/>
      <c r="DJ117" s="30"/>
      <c r="DK117" s="30"/>
      <c r="DL117" s="30"/>
      <c r="DM117" s="30"/>
      <c r="DN117" s="30"/>
      <c r="DO117" s="30"/>
      <c r="DP117" s="30"/>
      <c r="DQ117" s="30"/>
      <c r="DR117" s="30"/>
    </row>
    <row r="118" spans="1:122">
      <c r="A118" s="10"/>
      <c r="B118" s="12"/>
      <c r="C118" s="12"/>
      <c r="D118" s="11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19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13"/>
      <c r="AP118" s="13"/>
      <c r="AQ118" s="13"/>
      <c r="AR118" s="13"/>
      <c r="AS118" s="13"/>
      <c r="AT118" s="13"/>
      <c r="AU118" s="13"/>
      <c r="AV118" s="13"/>
      <c r="AW118" s="13"/>
      <c r="AX118" s="13"/>
      <c r="AY118" s="13"/>
      <c r="AZ118" s="13"/>
      <c r="BA118" s="13"/>
      <c r="BB118" s="13"/>
      <c r="BC118" s="13"/>
      <c r="BD118" s="13"/>
      <c r="BE118" s="13"/>
      <c r="BF118" s="13"/>
      <c r="BG118" s="13"/>
      <c r="BH118" s="13"/>
      <c r="BI118" s="13"/>
      <c r="BJ118" s="13"/>
      <c r="BK118" s="13"/>
      <c r="BL118" s="13"/>
      <c r="BM118" s="13"/>
      <c r="BN118" s="13"/>
      <c r="BO118" s="13"/>
      <c r="BP118" s="13"/>
      <c r="BQ118" s="13"/>
      <c r="BR118" s="13"/>
      <c r="BS118" s="13"/>
      <c r="BT118" s="13"/>
      <c r="BU118" s="13"/>
      <c r="BV118" s="13"/>
      <c r="BW118" s="13"/>
      <c r="BX118" s="13"/>
      <c r="BY118" s="27"/>
      <c r="BZ118" s="29"/>
      <c r="CA118" s="13"/>
      <c r="CB118" s="14"/>
      <c r="CC118" s="13"/>
      <c r="CD118" s="13"/>
      <c r="CE118" s="13"/>
      <c r="CF118" s="13"/>
      <c r="CG118" s="13"/>
      <c r="CH118" s="13"/>
      <c r="CI118" s="13"/>
      <c r="CJ118" s="13"/>
      <c r="CK118" s="13"/>
      <c r="CL118" s="13"/>
      <c r="CM118" s="13"/>
      <c r="CN118" s="13"/>
      <c r="CO118" s="13"/>
      <c r="CP118" s="13"/>
      <c r="CQ118" s="13"/>
      <c r="CR118" s="13"/>
      <c r="CS118" s="13"/>
      <c r="CT118" s="30"/>
      <c r="CU118" s="30"/>
      <c r="CV118" s="30"/>
      <c r="CW118" s="30"/>
      <c r="CX118" s="30"/>
      <c r="CY118" s="30"/>
      <c r="CZ118" s="30"/>
      <c r="DA118" s="30"/>
      <c r="DB118" s="30"/>
      <c r="DC118" s="30"/>
      <c r="DD118" s="30"/>
      <c r="DE118" s="30"/>
      <c r="DF118" s="30"/>
      <c r="DG118" s="30"/>
      <c r="DH118" s="30"/>
      <c r="DI118" s="30"/>
      <c r="DJ118" s="30"/>
      <c r="DK118" s="30"/>
      <c r="DL118" s="30"/>
      <c r="DM118" s="30"/>
      <c r="DN118" s="30"/>
      <c r="DO118" s="30"/>
      <c r="DP118" s="30"/>
      <c r="DQ118" s="30"/>
      <c r="DR118" s="30"/>
    </row>
    <row r="119" spans="1:122">
      <c r="A119" s="10"/>
      <c r="B119" s="12"/>
      <c r="C119" s="12"/>
      <c r="D119" s="11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19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13"/>
      <c r="AP119" s="13"/>
      <c r="AQ119" s="13"/>
      <c r="AR119" s="13"/>
      <c r="AS119" s="13"/>
      <c r="AT119" s="13"/>
      <c r="AU119" s="13"/>
      <c r="AV119" s="13"/>
      <c r="AW119" s="13"/>
      <c r="AX119" s="13"/>
      <c r="AY119" s="13"/>
      <c r="AZ119" s="13"/>
      <c r="BA119" s="13"/>
      <c r="BB119" s="13"/>
      <c r="BC119" s="13"/>
      <c r="BD119" s="13"/>
      <c r="BE119" s="13"/>
      <c r="BF119" s="13"/>
      <c r="BG119" s="13"/>
      <c r="BH119" s="13"/>
      <c r="BI119" s="13"/>
      <c r="BJ119" s="13"/>
      <c r="BK119" s="13"/>
      <c r="BL119" s="13"/>
      <c r="BM119" s="13"/>
      <c r="BN119" s="13"/>
      <c r="BO119" s="13"/>
      <c r="BP119" s="13"/>
      <c r="BQ119" s="13"/>
      <c r="BR119" s="13"/>
      <c r="BS119" s="13"/>
      <c r="BT119" s="13"/>
      <c r="BU119" s="13"/>
      <c r="BV119" s="13"/>
      <c r="BW119" s="13"/>
      <c r="BX119" s="13"/>
      <c r="BY119" s="27"/>
      <c r="BZ119" s="29"/>
      <c r="CA119" s="13"/>
      <c r="CB119" s="14"/>
      <c r="CC119" s="13"/>
      <c r="CD119" s="13"/>
      <c r="CE119" s="13"/>
      <c r="CF119" s="13"/>
      <c r="CG119" s="13"/>
      <c r="CH119" s="13"/>
      <c r="CI119" s="13"/>
      <c r="CJ119" s="13"/>
      <c r="CK119" s="13"/>
      <c r="CL119" s="13"/>
      <c r="CM119" s="13"/>
      <c r="CN119" s="13"/>
      <c r="CO119" s="13"/>
      <c r="CP119" s="13"/>
      <c r="CQ119" s="13"/>
      <c r="CR119" s="13"/>
      <c r="CS119" s="13"/>
      <c r="CT119" s="30"/>
      <c r="CU119" s="30"/>
      <c r="CV119" s="30"/>
      <c r="CW119" s="30"/>
      <c r="CX119" s="30"/>
      <c r="CY119" s="30"/>
      <c r="CZ119" s="30"/>
      <c r="DA119" s="30"/>
      <c r="DB119" s="30"/>
      <c r="DC119" s="30"/>
      <c r="DD119" s="30"/>
      <c r="DE119" s="30"/>
      <c r="DF119" s="30"/>
      <c r="DG119" s="30"/>
      <c r="DH119" s="30"/>
      <c r="DI119" s="30"/>
      <c r="DJ119" s="30"/>
      <c r="DK119" s="30"/>
      <c r="DL119" s="30"/>
      <c r="DM119" s="30"/>
      <c r="DN119" s="30"/>
      <c r="DO119" s="30"/>
      <c r="DP119" s="30"/>
      <c r="DQ119" s="30"/>
      <c r="DR119" s="30"/>
    </row>
    <row r="120" spans="1:122">
      <c r="A120" s="10"/>
      <c r="B120" s="12"/>
      <c r="C120" s="12"/>
      <c r="D120" s="11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19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13"/>
      <c r="AP120" s="13"/>
      <c r="AQ120" s="13"/>
      <c r="AR120" s="13"/>
      <c r="AS120" s="13"/>
      <c r="AT120" s="13"/>
      <c r="AU120" s="13"/>
      <c r="AV120" s="13"/>
      <c r="AW120" s="13"/>
      <c r="AX120" s="13"/>
      <c r="AY120" s="13"/>
      <c r="AZ120" s="13"/>
      <c r="BA120" s="13"/>
      <c r="BB120" s="13"/>
      <c r="BC120" s="13"/>
      <c r="BD120" s="13"/>
      <c r="BE120" s="13"/>
      <c r="BF120" s="13"/>
      <c r="BG120" s="13"/>
      <c r="BH120" s="13"/>
      <c r="BI120" s="13"/>
      <c r="BJ120" s="13"/>
      <c r="BK120" s="13"/>
      <c r="BL120" s="13"/>
      <c r="BM120" s="13"/>
      <c r="BN120" s="13"/>
      <c r="BO120" s="13"/>
      <c r="BP120" s="13"/>
      <c r="BQ120" s="13"/>
      <c r="BR120" s="13"/>
      <c r="BS120" s="13"/>
      <c r="BT120" s="13"/>
      <c r="BU120" s="13"/>
      <c r="BV120" s="13"/>
      <c r="BW120" s="13"/>
      <c r="BX120" s="13"/>
      <c r="BY120" s="27"/>
      <c r="BZ120" s="29"/>
      <c r="CA120" s="13"/>
      <c r="CB120" s="17"/>
      <c r="CC120" s="13"/>
      <c r="CD120" s="13"/>
      <c r="CE120" s="13"/>
      <c r="CF120" s="13"/>
      <c r="CG120" s="13"/>
      <c r="CH120" s="13"/>
      <c r="CI120" s="13"/>
      <c r="CJ120" s="13"/>
      <c r="CK120" s="13"/>
      <c r="CL120" s="13"/>
      <c r="CM120" s="13"/>
      <c r="CN120" s="13"/>
      <c r="CO120" s="13"/>
      <c r="CP120" s="13"/>
      <c r="CQ120" s="13"/>
      <c r="CR120" s="13"/>
      <c r="CS120" s="13"/>
      <c r="CT120" s="30"/>
      <c r="CU120" s="30"/>
      <c r="CV120" s="30"/>
      <c r="CW120" s="30"/>
      <c r="CX120" s="30"/>
      <c r="CY120" s="30"/>
      <c r="CZ120" s="30"/>
      <c r="DA120" s="30"/>
      <c r="DB120" s="30"/>
      <c r="DC120" s="30"/>
      <c r="DD120" s="30"/>
      <c r="DE120" s="30"/>
      <c r="DF120" s="30"/>
      <c r="DG120" s="30"/>
      <c r="DH120" s="30"/>
      <c r="DI120" s="30"/>
      <c r="DJ120" s="30"/>
      <c r="DK120" s="30"/>
      <c r="DL120" s="30"/>
      <c r="DM120" s="30"/>
      <c r="DN120" s="30"/>
      <c r="DO120" s="30"/>
      <c r="DP120" s="30"/>
      <c r="DQ120" s="30"/>
      <c r="DR120" s="30"/>
    </row>
  </sheetData>
  <autoFilter ref="A5:DS5"/>
  <dataValidations count="1">
    <dataValidation type="list" showInputMessage="1" showErrorMessage="1" errorTitle="Select from values" sqref="R6:AK120">
      <formula1>DropdownValues</formula1>
    </dataValidation>
  </dataValidations>
  <hyperlinks>
    <hyperlink ref="D3" r:id="rId1"/>
    <hyperlink ref="A3" r:id="rId2" tooltip="http://www.inmindcomputing.com/application/application-schema.owl#Group"/>
    <hyperlink ref="B3" r:id="rId3"/>
    <hyperlink ref="E3" r:id="rId4" tooltip="http://www.inmindcomputing.com/platform/platform-schema.owl#dynamicAttributeMandatory"/>
    <hyperlink ref="C3" r:id="rId5" tooltip="http://www.w3.org/2000/01/rdf-schema#datatype"/>
    <hyperlink ref="F3" r:id="rId6" tooltip="http://www.inmindcomputing.com/platform/platform-schema.owl#dynamicAttributeEnumerable"/>
    <hyperlink ref="I3" r:id="rId7" tooltip="http://www.inmindcomputing.com/platform/platform-schema.owl#dynamicAttributeHidden"/>
    <hyperlink ref="Q3" r:id="rId8" tooltip="http://www.inmindcomputing.com/platform/platform-schema.owl#SymbolicValue"/>
    <hyperlink ref="AV3" r:id="rId9"/>
    <hyperlink ref="CZ3" r:id="rId10" tooltip="http://www.w3.org/2000/01/rdf-schema#comment"/>
    <hyperlink ref="CU3" r:id="rId11" tooltip="http://www.w3.org/2000/01/rdf-schema#label"/>
    <hyperlink ref="BJ3" r:id="rId12" display="=HYPERLINK(&quot;http://www.inmindcomputing.com/application/application-implementation.owl&quot;,&quot;http://www.inmindcomputing.com/application/application-implementation.owl#&quot;)"/>
  </hyperlinks>
  <pageMargins left="0.69930555555555596" right="0.69930555555555596" top="0.78680555555555598" bottom="0.78680555555555598" header="0.3" footer="0.3"/>
  <pageSetup paperSize="9" orientation="portrait" horizontalDpi="300" verticalDpi="300" r:id="rId13"/>
  <headerFooter alignWithMargins="0"/>
  <drawing r:id="rId14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56"/>
  <sheetViews>
    <sheetView tabSelected="1" workbookViewId="0">
      <selection activeCell="G14" sqref="G14"/>
    </sheetView>
  </sheetViews>
  <sheetFormatPr defaultRowHeight="14.4"/>
  <cols>
    <col min="1" max="1" width="11.33203125" customWidth="1"/>
    <col min="2" max="2" width="10" customWidth="1"/>
    <col min="3" max="3" width="12.21875" customWidth="1"/>
    <col min="4" max="4" width="19.44140625" customWidth="1"/>
    <col min="5" max="5" width="14.44140625" customWidth="1"/>
    <col min="6" max="6" width="18.21875" customWidth="1"/>
    <col min="7" max="7" width="18.5546875" customWidth="1"/>
    <col min="8" max="8" width="17.6640625" customWidth="1"/>
    <col min="9" max="9" width="24.109375" customWidth="1"/>
    <col min="10" max="10" width="29" customWidth="1"/>
    <col min="11" max="11" width="20.109375" customWidth="1"/>
    <col min="12" max="12" width="18.33203125" customWidth="1"/>
    <col min="13" max="13" width="20.44140625" customWidth="1"/>
    <col min="14" max="14" width="18.44140625" customWidth="1"/>
    <col min="15" max="15" width="14.44140625" customWidth="1"/>
  </cols>
  <sheetData>
    <row r="1" spans="1:14" s="2" customFormat="1">
      <c r="A1" s="67" t="s">
        <v>186</v>
      </c>
      <c r="B1" s="67"/>
      <c r="C1" s="67" t="s">
        <v>137</v>
      </c>
      <c r="D1" s="67"/>
      <c r="E1" s="67"/>
      <c r="F1" s="67"/>
      <c r="G1" s="68" t="s">
        <v>187</v>
      </c>
      <c r="I1" s="68"/>
      <c r="L1" s="5"/>
      <c r="M1" s="5"/>
      <c r="N1" s="5" t="s">
        <v>137</v>
      </c>
    </row>
    <row r="2" spans="1:14" s="2" customFormat="1">
      <c r="A2" s="66" t="s">
        <v>188</v>
      </c>
      <c r="B2" s="65" t="s">
        <v>189</v>
      </c>
      <c r="C2" s="65" t="s">
        <v>190</v>
      </c>
      <c r="D2" s="108" t="s">
        <v>323</v>
      </c>
      <c r="E2" s="107" t="s">
        <v>309</v>
      </c>
      <c r="F2" s="107" t="s">
        <v>344</v>
      </c>
      <c r="G2" s="3" t="s">
        <v>191</v>
      </c>
      <c r="H2" s="3" t="s">
        <v>192</v>
      </c>
      <c r="I2" s="3" t="s">
        <v>193</v>
      </c>
      <c r="J2" s="3" t="s">
        <v>194</v>
      </c>
      <c r="K2" s="3" t="s">
        <v>195</v>
      </c>
      <c r="L2" s="3" t="s">
        <v>196</v>
      </c>
      <c r="M2" s="3" t="s">
        <v>197</v>
      </c>
      <c r="N2" s="3" t="s">
        <v>198</v>
      </c>
    </row>
    <row r="3" spans="1:14" s="2" customFormat="1">
      <c r="A3" s="106" t="s">
        <v>353</v>
      </c>
      <c r="B3" s="106">
        <v>1</v>
      </c>
      <c r="C3" s="106">
        <v>1</v>
      </c>
      <c r="D3" s="105"/>
      <c r="E3" s="106"/>
      <c r="F3" s="106"/>
      <c r="G3" s="106"/>
      <c r="H3" s="112" t="s">
        <v>150</v>
      </c>
      <c r="I3" s="106" t="s">
        <v>155</v>
      </c>
      <c r="J3" s="106" t="s">
        <v>174</v>
      </c>
      <c r="K3" s="106" t="s">
        <v>159</v>
      </c>
      <c r="L3" s="4"/>
      <c r="M3" s="4"/>
      <c r="N3" s="4"/>
    </row>
    <row r="4" spans="1:14" s="2" customFormat="1">
      <c r="A4" s="106" t="s">
        <v>354</v>
      </c>
      <c r="B4" s="106">
        <v>1</v>
      </c>
      <c r="C4" s="106">
        <v>1</v>
      </c>
      <c r="D4" s="105"/>
      <c r="E4" s="106"/>
      <c r="F4" s="106"/>
      <c r="G4" s="106"/>
      <c r="H4" s="112" t="s">
        <v>150</v>
      </c>
      <c r="I4" s="106" t="s">
        <v>155</v>
      </c>
      <c r="J4" s="106" t="s">
        <v>174</v>
      </c>
      <c r="K4" s="106" t="s">
        <v>307</v>
      </c>
      <c r="L4" s="4"/>
      <c r="M4" s="4"/>
      <c r="N4" s="4"/>
    </row>
    <row r="5" spans="1:14" s="2" customFormat="1">
      <c r="A5" s="106" t="s">
        <v>354</v>
      </c>
      <c r="B5" s="106">
        <v>1</v>
      </c>
      <c r="C5" s="106">
        <v>1</v>
      </c>
      <c r="D5" s="105"/>
      <c r="E5" s="106"/>
      <c r="F5" s="106"/>
      <c r="G5" s="106"/>
      <c r="H5" s="112" t="s">
        <v>150</v>
      </c>
      <c r="I5" s="106" t="s">
        <v>155</v>
      </c>
      <c r="J5" s="106" t="s">
        <v>174</v>
      </c>
      <c r="K5" s="106" t="s">
        <v>160</v>
      </c>
      <c r="L5" s="4"/>
      <c r="M5" s="4"/>
      <c r="N5" s="4"/>
    </row>
    <row r="6" spans="1:14" s="2" customFormat="1">
      <c r="A6" s="106" t="s">
        <v>355</v>
      </c>
      <c r="B6" s="106">
        <v>1</v>
      </c>
      <c r="C6" s="106">
        <v>1</v>
      </c>
      <c r="D6" s="105"/>
      <c r="E6" s="106"/>
      <c r="F6" s="106"/>
      <c r="G6" s="106"/>
      <c r="H6" s="112" t="s">
        <v>150</v>
      </c>
      <c r="I6" s="106" t="s">
        <v>155</v>
      </c>
      <c r="J6" s="106" t="s">
        <v>174</v>
      </c>
      <c r="K6" s="106" t="s">
        <v>161</v>
      </c>
      <c r="L6" s="4"/>
      <c r="M6" s="4"/>
      <c r="N6" s="4"/>
    </row>
    <row r="7" spans="1:14" s="2" customFormat="1">
      <c r="A7" s="106" t="s">
        <v>355</v>
      </c>
      <c r="B7" s="106">
        <v>1</v>
      </c>
      <c r="C7" s="106">
        <v>1</v>
      </c>
      <c r="D7" s="105"/>
      <c r="E7" s="106"/>
      <c r="F7" s="106"/>
      <c r="G7" s="106"/>
      <c r="H7" s="112" t="s">
        <v>150</v>
      </c>
      <c r="I7" s="106" t="s">
        <v>155</v>
      </c>
      <c r="J7" s="106" t="s">
        <v>174</v>
      </c>
      <c r="K7" s="106" t="s">
        <v>162</v>
      </c>
      <c r="L7" s="4"/>
      <c r="M7" s="4"/>
      <c r="N7" s="4"/>
    </row>
    <row r="8" spans="1:14" s="2" customFormat="1">
      <c r="A8" s="106" t="s">
        <v>357</v>
      </c>
      <c r="B8" s="106">
        <v>1</v>
      </c>
      <c r="C8" s="106">
        <v>1</v>
      </c>
      <c r="D8" s="105"/>
      <c r="E8" s="106"/>
      <c r="F8" s="106"/>
      <c r="G8" s="106"/>
      <c r="H8" s="112" t="s">
        <v>150</v>
      </c>
      <c r="I8" s="106" t="s">
        <v>155</v>
      </c>
      <c r="J8" s="106" t="s">
        <v>174</v>
      </c>
      <c r="K8" s="106" t="s">
        <v>159</v>
      </c>
      <c r="L8" s="4"/>
      <c r="M8" s="4"/>
      <c r="N8" s="4"/>
    </row>
    <row r="9" spans="1:14" s="2" customFormat="1">
      <c r="A9" s="106" t="s">
        <v>358</v>
      </c>
      <c r="B9" s="106">
        <v>1</v>
      </c>
      <c r="C9" s="106">
        <v>1</v>
      </c>
      <c r="D9" s="105"/>
      <c r="E9" s="106"/>
      <c r="F9" s="106"/>
      <c r="G9" s="106"/>
      <c r="H9" s="112" t="s">
        <v>150</v>
      </c>
      <c r="I9" s="106" t="s">
        <v>155</v>
      </c>
      <c r="J9" s="106" t="s">
        <v>174</v>
      </c>
      <c r="K9" s="106" t="s">
        <v>307</v>
      </c>
      <c r="L9" s="4"/>
      <c r="M9" s="4"/>
      <c r="N9" s="4"/>
    </row>
    <row r="10" spans="1:14" s="2" customFormat="1">
      <c r="A10" s="106" t="s">
        <v>358</v>
      </c>
      <c r="B10" s="106">
        <v>1</v>
      </c>
      <c r="C10" s="106">
        <v>1</v>
      </c>
      <c r="D10" s="105"/>
      <c r="E10" s="106"/>
      <c r="F10" s="106"/>
      <c r="G10" s="106"/>
      <c r="H10" s="112" t="s">
        <v>150</v>
      </c>
      <c r="I10" s="106" t="s">
        <v>155</v>
      </c>
      <c r="J10" s="106" t="s">
        <v>174</v>
      </c>
      <c r="K10" s="106" t="s">
        <v>160</v>
      </c>
      <c r="L10" s="4"/>
      <c r="M10" s="4"/>
      <c r="N10" s="4"/>
    </row>
    <row r="11" spans="1:14" s="2" customFormat="1">
      <c r="A11" s="106" t="s">
        <v>359</v>
      </c>
      <c r="B11" s="106">
        <v>1</v>
      </c>
      <c r="C11" s="106">
        <v>1</v>
      </c>
      <c r="D11" s="105"/>
      <c r="E11" s="106"/>
      <c r="F11" s="106"/>
      <c r="G11" s="106"/>
      <c r="H11" s="112" t="s">
        <v>150</v>
      </c>
      <c r="I11" s="106" t="s">
        <v>155</v>
      </c>
      <c r="J11" s="106" t="s">
        <v>174</v>
      </c>
      <c r="K11" s="106" t="s">
        <v>161</v>
      </c>
      <c r="L11" s="4"/>
      <c r="M11" s="4"/>
      <c r="N11" s="4"/>
    </row>
    <row r="12" spans="1:14" s="2" customFormat="1">
      <c r="A12" s="106" t="s">
        <v>359</v>
      </c>
      <c r="B12" s="106">
        <v>1</v>
      </c>
      <c r="C12" s="106">
        <v>1</v>
      </c>
      <c r="D12" s="105"/>
      <c r="E12" s="106"/>
      <c r="F12" s="106"/>
      <c r="G12" s="106"/>
      <c r="H12" s="112" t="s">
        <v>150</v>
      </c>
      <c r="I12" s="106" t="s">
        <v>155</v>
      </c>
      <c r="J12" s="106" t="s">
        <v>174</v>
      </c>
      <c r="K12" s="106" t="s">
        <v>162</v>
      </c>
      <c r="L12" s="4"/>
      <c r="M12" s="4"/>
      <c r="N12" s="4"/>
    </row>
    <row r="13" spans="1:14" s="2" customFormat="1">
      <c r="A13" s="106" t="s">
        <v>361</v>
      </c>
      <c r="B13" s="106">
        <v>1</v>
      </c>
      <c r="C13" s="106">
        <v>1</v>
      </c>
      <c r="D13" s="105"/>
      <c r="E13" s="106"/>
      <c r="F13" s="106"/>
      <c r="G13" s="106"/>
      <c r="H13" s="112" t="s">
        <v>150</v>
      </c>
      <c r="I13" s="106" t="s">
        <v>155</v>
      </c>
      <c r="J13" s="106" t="s">
        <v>174</v>
      </c>
      <c r="K13" s="106" t="s">
        <v>159</v>
      </c>
      <c r="L13" s="4"/>
      <c r="M13" s="4"/>
      <c r="N13" s="4"/>
    </row>
    <row r="14" spans="1:14" s="2" customFormat="1">
      <c r="A14" s="106" t="s">
        <v>362</v>
      </c>
      <c r="B14" s="106">
        <v>1</v>
      </c>
      <c r="C14" s="106">
        <v>1</v>
      </c>
      <c r="D14" s="105"/>
      <c r="E14" s="106"/>
      <c r="F14" s="106"/>
      <c r="G14" s="106"/>
      <c r="H14" s="112" t="s">
        <v>150</v>
      </c>
      <c r="I14" s="106" t="s">
        <v>155</v>
      </c>
      <c r="J14" s="106" t="s">
        <v>174</v>
      </c>
      <c r="K14" s="106" t="s">
        <v>307</v>
      </c>
      <c r="L14" s="4"/>
      <c r="M14" s="4"/>
      <c r="N14" s="4"/>
    </row>
    <row r="15" spans="1:14" s="2" customFormat="1">
      <c r="A15" s="106" t="s">
        <v>362</v>
      </c>
      <c r="B15" s="106">
        <v>1</v>
      </c>
      <c r="C15" s="106">
        <v>1</v>
      </c>
      <c r="D15" s="105"/>
      <c r="E15" s="106"/>
      <c r="F15" s="106"/>
      <c r="G15" s="106"/>
      <c r="H15" s="112" t="s">
        <v>150</v>
      </c>
      <c r="I15" s="106" t="s">
        <v>155</v>
      </c>
      <c r="J15" s="106" t="s">
        <v>174</v>
      </c>
      <c r="K15" s="106" t="s">
        <v>160</v>
      </c>
      <c r="L15" s="4"/>
      <c r="M15" s="4"/>
      <c r="N15" s="4"/>
    </row>
    <row r="16" spans="1:14" s="2" customFormat="1">
      <c r="A16" s="106" t="s">
        <v>363</v>
      </c>
      <c r="B16" s="106">
        <v>1</v>
      </c>
      <c r="C16" s="106">
        <v>1</v>
      </c>
      <c r="D16" s="105"/>
      <c r="E16" s="106"/>
      <c r="F16" s="106"/>
      <c r="G16" s="106"/>
      <c r="H16" s="112" t="s">
        <v>150</v>
      </c>
      <c r="I16" s="106" t="s">
        <v>155</v>
      </c>
      <c r="J16" s="106" t="s">
        <v>174</v>
      </c>
      <c r="K16" s="106" t="s">
        <v>161</v>
      </c>
      <c r="L16" s="4"/>
      <c r="M16" s="4"/>
      <c r="N16" s="4"/>
    </row>
    <row r="17" spans="1:14" s="2" customFormat="1">
      <c r="A17" s="106" t="s">
        <v>363</v>
      </c>
      <c r="B17" s="106">
        <v>1</v>
      </c>
      <c r="C17" s="106">
        <v>1</v>
      </c>
      <c r="D17" s="105"/>
      <c r="E17" s="106"/>
      <c r="F17" s="106"/>
      <c r="G17" s="106"/>
      <c r="H17" s="112" t="s">
        <v>150</v>
      </c>
      <c r="I17" s="106" t="s">
        <v>155</v>
      </c>
      <c r="J17" s="106" t="s">
        <v>174</v>
      </c>
      <c r="K17" s="106" t="s">
        <v>162</v>
      </c>
      <c r="L17" s="4"/>
      <c r="M17" s="4"/>
      <c r="N17" s="4"/>
    </row>
    <row r="18" spans="1:14" s="2" customFormat="1">
      <c r="A18" s="106" t="s">
        <v>365</v>
      </c>
      <c r="B18" s="106">
        <v>1</v>
      </c>
      <c r="C18" s="106">
        <v>1</v>
      </c>
      <c r="D18" s="105"/>
      <c r="E18" s="106"/>
      <c r="F18" s="106"/>
      <c r="G18" s="106"/>
      <c r="H18" s="112" t="s">
        <v>150</v>
      </c>
      <c r="I18" s="106" t="s">
        <v>155</v>
      </c>
      <c r="J18" s="106" t="s">
        <v>174</v>
      </c>
      <c r="K18" s="106" t="s">
        <v>159</v>
      </c>
      <c r="L18" s="4"/>
      <c r="M18" s="4"/>
      <c r="N18" s="4"/>
    </row>
    <row r="19" spans="1:14" s="2" customFormat="1">
      <c r="A19" s="106" t="s">
        <v>366</v>
      </c>
      <c r="B19" s="106">
        <v>1</v>
      </c>
      <c r="C19" s="106">
        <v>1</v>
      </c>
      <c r="D19" s="105"/>
      <c r="E19" s="106"/>
      <c r="F19" s="106"/>
      <c r="G19" s="106"/>
      <c r="H19" s="112" t="s">
        <v>150</v>
      </c>
      <c r="I19" s="106" t="s">
        <v>155</v>
      </c>
      <c r="J19" s="106" t="s">
        <v>174</v>
      </c>
      <c r="K19" s="106" t="s">
        <v>307</v>
      </c>
      <c r="L19" s="4"/>
      <c r="M19" s="4"/>
      <c r="N19" s="4"/>
    </row>
    <row r="20" spans="1:14" s="2" customFormat="1">
      <c r="A20" s="106" t="s">
        <v>366</v>
      </c>
      <c r="B20" s="106">
        <v>1</v>
      </c>
      <c r="C20" s="106">
        <v>1</v>
      </c>
      <c r="D20" s="105"/>
      <c r="E20" s="106"/>
      <c r="F20" s="106"/>
      <c r="G20" s="106"/>
      <c r="H20" s="112" t="s">
        <v>150</v>
      </c>
      <c r="I20" s="106" t="s">
        <v>155</v>
      </c>
      <c r="J20" s="106" t="s">
        <v>174</v>
      </c>
      <c r="K20" s="106" t="s">
        <v>160</v>
      </c>
      <c r="L20" s="4"/>
      <c r="M20" s="4"/>
      <c r="N20" s="4"/>
    </row>
    <row r="21" spans="1:14" s="2" customFormat="1">
      <c r="A21" s="106" t="s">
        <v>363</v>
      </c>
      <c r="B21" s="106">
        <v>1</v>
      </c>
      <c r="C21" s="106">
        <v>1</v>
      </c>
      <c r="D21" s="105"/>
      <c r="E21" s="106"/>
      <c r="F21" s="106"/>
      <c r="G21" s="106"/>
      <c r="H21" s="112" t="s">
        <v>150</v>
      </c>
      <c r="I21" s="106" t="s">
        <v>155</v>
      </c>
      <c r="J21" s="106" t="s">
        <v>174</v>
      </c>
      <c r="K21" s="106" t="s">
        <v>161</v>
      </c>
      <c r="L21" s="4"/>
      <c r="M21" s="4"/>
      <c r="N21" s="4"/>
    </row>
    <row r="22" spans="1:14" s="2" customFormat="1">
      <c r="A22" s="106" t="s">
        <v>367</v>
      </c>
      <c r="B22" s="106">
        <v>1</v>
      </c>
      <c r="C22" s="106">
        <v>1</v>
      </c>
      <c r="D22" s="105"/>
      <c r="E22" s="106"/>
      <c r="F22" s="106"/>
      <c r="G22" s="106"/>
      <c r="H22" s="112" t="s">
        <v>150</v>
      </c>
      <c r="I22" s="106" t="s">
        <v>155</v>
      </c>
      <c r="J22" s="106" t="s">
        <v>174</v>
      </c>
      <c r="K22" s="106" t="s">
        <v>162</v>
      </c>
      <c r="L22" s="4"/>
      <c r="M22" s="4"/>
      <c r="N22" s="4"/>
    </row>
    <row r="23" spans="1:14" s="2" customFormat="1">
      <c r="A23" s="106" t="s">
        <v>368</v>
      </c>
      <c r="B23" s="106">
        <v>1</v>
      </c>
      <c r="C23" s="106">
        <v>1</v>
      </c>
      <c r="D23" s="105"/>
      <c r="E23" s="106"/>
      <c r="F23" s="106"/>
      <c r="G23" s="106"/>
      <c r="H23" s="112" t="s">
        <v>150</v>
      </c>
      <c r="I23" s="106" t="s">
        <v>157</v>
      </c>
      <c r="J23" s="106" t="s">
        <v>174</v>
      </c>
      <c r="K23" s="106" t="s">
        <v>159</v>
      </c>
      <c r="L23" s="4"/>
      <c r="M23" s="4"/>
      <c r="N23" s="4"/>
    </row>
    <row r="24" spans="1:14" s="2" customFormat="1">
      <c r="A24" s="106" t="s">
        <v>369</v>
      </c>
      <c r="B24" s="106">
        <v>1</v>
      </c>
      <c r="C24" s="106">
        <v>1</v>
      </c>
      <c r="D24" s="105"/>
      <c r="E24" s="106"/>
      <c r="F24" s="106"/>
      <c r="G24" s="106"/>
      <c r="H24" s="112" t="s">
        <v>150</v>
      </c>
      <c r="I24" s="106" t="s">
        <v>157</v>
      </c>
      <c r="J24" s="106" t="s">
        <v>174</v>
      </c>
      <c r="K24" s="106" t="s">
        <v>307</v>
      </c>
      <c r="L24" s="4"/>
      <c r="M24" s="4"/>
      <c r="N24" s="4"/>
    </row>
    <row r="25" spans="1:14" s="2" customFormat="1">
      <c r="A25" s="106" t="s">
        <v>369</v>
      </c>
      <c r="B25" s="106">
        <v>1</v>
      </c>
      <c r="C25" s="106">
        <v>1</v>
      </c>
      <c r="D25" s="105"/>
      <c r="E25" s="106"/>
      <c r="F25" s="106"/>
      <c r="G25" s="106"/>
      <c r="H25" s="112" t="s">
        <v>150</v>
      </c>
      <c r="I25" s="106" t="s">
        <v>157</v>
      </c>
      <c r="J25" s="106" t="s">
        <v>174</v>
      </c>
      <c r="K25" s="106" t="s">
        <v>160</v>
      </c>
      <c r="L25" s="4"/>
      <c r="M25" s="4"/>
      <c r="N25" s="4"/>
    </row>
    <row r="26" spans="1:14" s="2" customFormat="1">
      <c r="A26" s="106" t="s">
        <v>370</v>
      </c>
      <c r="B26" s="106">
        <v>1</v>
      </c>
      <c r="C26" s="106">
        <v>1</v>
      </c>
      <c r="D26" s="105"/>
      <c r="E26" s="106"/>
      <c r="F26" s="106"/>
      <c r="G26" s="106"/>
      <c r="H26" s="112" t="s">
        <v>150</v>
      </c>
      <c r="I26" s="106" t="s">
        <v>157</v>
      </c>
      <c r="J26" s="106" t="s">
        <v>174</v>
      </c>
      <c r="K26" s="106" t="s">
        <v>161</v>
      </c>
      <c r="L26" s="4"/>
      <c r="M26" s="4"/>
      <c r="N26" s="4"/>
    </row>
    <row r="27" spans="1:14" s="2" customFormat="1">
      <c r="A27" s="106" t="s">
        <v>370</v>
      </c>
      <c r="B27" s="106">
        <v>1</v>
      </c>
      <c r="C27" s="106">
        <v>1</v>
      </c>
      <c r="D27" s="105"/>
      <c r="E27" s="106"/>
      <c r="F27" s="106"/>
      <c r="G27" s="106"/>
      <c r="H27" s="112" t="s">
        <v>150</v>
      </c>
      <c r="I27" s="106" t="s">
        <v>157</v>
      </c>
      <c r="J27" s="106" t="s">
        <v>174</v>
      </c>
      <c r="K27" s="106" t="s">
        <v>162</v>
      </c>
      <c r="L27" s="4"/>
      <c r="M27" s="4"/>
      <c r="N27" s="4"/>
    </row>
    <row r="28" spans="1:14" s="2" customFormat="1">
      <c r="A28" s="106" t="s">
        <v>371</v>
      </c>
      <c r="B28" s="106">
        <v>1</v>
      </c>
      <c r="C28" s="106">
        <v>1</v>
      </c>
      <c r="D28" s="105"/>
      <c r="E28" s="106"/>
      <c r="F28" s="106"/>
      <c r="G28" s="106"/>
      <c r="H28" s="112" t="s">
        <v>150</v>
      </c>
      <c r="I28" s="106" t="s">
        <v>157</v>
      </c>
      <c r="J28" s="106" t="s">
        <v>174</v>
      </c>
      <c r="K28" s="106" t="s">
        <v>159</v>
      </c>
      <c r="L28" s="4"/>
      <c r="M28" s="4"/>
      <c r="N28" s="4"/>
    </row>
    <row r="29" spans="1:14" s="2" customFormat="1">
      <c r="A29" s="106" t="s">
        <v>372</v>
      </c>
      <c r="B29" s="106">
        <v>1</v>
      </c>
      <c r="C29" s="106">
        <v>1</v>
      </c>
      <c r="D29" s="105"/>
      <c r="E29" s="106"/>
      <c r="F29" s="106"/>
      <c r="G29" s="106"/>
      <c r="H29" s="112" t="s">
        <v>150</v>
      </c>
      <c r="I29" s="106" t="s">
        <v>157</v>
      </c>
      <c r="J29" s="106" t="s">
        <v>174</v>
      </c>
      <c r="K29" s="106" t="s">
        <v>307</v>
      </c>
      <c r="L29" s="4"/>
      <c r="M29" s="4"/>
      <c r="N29" s="4"/>
    </row>
    <row r="30" spans="1:14" s="2" customFormat="1">
      <c r="A30" s="106" t="s">
        <v>372</v>
      </c>
      <c r="B30" s="106">
        <v>1</v>
      </c>
      <c r="C30" s="106">
        <v>1</v>
      </c>
      <c r="D30" s="105"/>
      <c r="E30" s="106"/>
      <c r="F30" s="106"/>
      <c r="G30" s="106"/>
      <c r="H30" s="112" t="s">
        <v>150</v>
      </c>
      <c r="I30" s="106" t="s">
        <v>157</v>
      </c>
      <c r="J30" s="106" t="s">
        <v>174</v>
      </c>
      <c r="K30" s="106" t="s">
        <v>160</v>
      </c>
      <c r="L30" s="4"/>
      <c r="M30" s="4"/>
      <c r="N30" s="4"/>
    </row>
    <row r="31" spans="1:14" s="2" customFormat="1">
      <c r="A31" s="106" t="s">
        <v>373</v>
      </c>
      <c r="B31" s="106">
        <v>1</v>
      </c>
      <c r="C31" s="106">
        <v>1</v>
      </c>
      <c r="D31" s="105"/>
      <c r="E31" s="106"/>
      <c r="F31" s="106"/>
      <c r="G31" s="106"/>
      <c r="H31" s="112" t="s">
        <v>150</v>
      </c>
      <c r="I31" s="106" t="s">
        <v>157</v>
      </c>
      <c r="J31" s="106" t="s">
        <v>174</v>
      </c>
      <c r="K31" s="106" t="s">
        <v>161</v>
      </c>
      <c r="L31" s="4"/>
      <c r="M31" s="4"/>
      <c r="N31" s="4"/>
    </row>
    <row r="32" spans="1:14" s="2" customFormat="1">
      <c r="A32" s="106" t="s">
        <v>373</v>
      </c>
      <c r="B32" s="106">
        <v>1</v>
      </c>
      <c r="C32" s="106">
        <v>1</v>
      </c>
      <c r="D32" s="105"/>
      <c r="E32" s="106"/>
      <c r="F32" s="106"/>
      <c r="G32" s="106"/>
      <c r="H32" s="112" t="s">
        <v>150</v>
      </c>
      <c r="I32" s="106" t="s">
        <v>157</v>
      </c>
      <c r="J32" s="106" t="s">
        <v>174</v>
      </c>
      <c r="K32" s="106" t="s">
        <v>162</v>
      </c>
      <c r="L32" s="4"/>
      <c r="M32" s="4"/>
      <c r="N32" s="4"/>
    </row>
    <row r="33" spans="1:14" s="2" customFormat="1" ht="14.4" customHeight="1">
      <c r="A33" s="106" t="s">
        <v>374</v>
      </c>
      <c r="B33" s="106">
        <v>1</v>
      </c>
      <c r="C33" s="106">
        <v>1</v>
      </c>
      <c r="D33" s="105"/>
      <c r="E33" s="106"/>
      <c r="F33" s="106"/>
      <c r="G33" s="106"/>
      <c r="H33" s="112" t="s">
        <v>150</v>
      </c>
      <c r="I33" s="106" t="s">
        <v>157</v>
      </c>
      <c r="J33" s="106" t="s">
        <v>174</v>
      </c>
      <c r="K33" s="106" t="s">
        <v>159</v>
      </c>
      <c r="L33" s="4"/>
      <c r="M33" s="4"/>
      <c r="N33" s="4"/>
    </row>
    <row r="34" spans="1:14" s="2" customFormat="1" ht="15" customHeight="1">
      <c r="A34" s="106" t="s">
        <v>375</v>
      </c>
      <c r="B34" s="106">
        <v>1</v>
      </c>
      <c r="C34" s="106">
        <v>1</v>
      </c>
      <c r="D34" s="105"/>
      <c r="E34" s="106"/>
      <c r="F34" s="106"/>
      <c r="G34" s="106"/>
      <c r="H34" s="112" t="s">
        <v>150</v>
      </c>
      <c r="I34" s="106" t="s">
        <v>157</v>
      </c>
      <c r="J34" s="106" t="s">
        <v>174</v>
      </c>
      <c r="K34" s="106" t="s">
        <v>307</v>
      </c>
      <c r="L34" s="4"/>
      <c r="M34" s="4"/>
      <c r="N34" s="4"/>
    </row>
    <row r="35" spans="1:14" s="2" customFormat="1">
      <c r="A35" s="106" t="s">
        <v>375</v>
      </c>
      <c r="B35" s="106">
        <v>1</v>
      </c>
      <c r="C35" s="106">
        <v>1</v>
      </c>
      <c r="D35" s="105"/>
      <c r="E35" s="106"/>
      <c r="F35" s="106"/>
      <c r="G35" s="106"/>
      <c r="H35" s="112" t="s">
        <v>150</v>
      </c>
      <c r="I35" s="106" t="s">
        <v>157</v>
      </c>
      <c r="J35" s="106" t="s">
        <v>174</v>
      </c>
      <c r="K35" s="106" t="s">
        <v>160</v>
      </c>
      <c r="L35" s="4"/>
      <c r="M35" s="4"/>
      <c r="N35" s="4"/>
    </row>
    <row r="36" spans="1:14" s="2" customFormat="1">
      <c r="A36" s="106" t="s">
        <v>376</v>
      </c>
      <c r="B36" s="106">
        <v>1</v>
      </c>
      <c r="C36" s="106">
        <v>1</v>
      </c>
      <c r="D36" s="105"/>
      <c r="E36" s="106"/>
      <c r="F36" s="106"/>
      <c r="G36" s="106"/>
      <c r="H36" s="112" t="s">
        <v>150</v>
      </c>
      <c r="I36" s="106" t="s">
        <v>157</v>
      </c>
      <c r="J36" s="106" t="s">
        <v>174</v>
      </c>
      <c r="K36" s="106" t="s">
        <v>161</v>
      </c>
      <c r="L36" s="4"/>
      <c r="M36" s="4"/>
      <c r="N36" s="4"/>
    </row>
    <row r="37" spans="1:14" s="2" customFormat="1">
      <c r="A37" s="106" t="s">
        <v>376</v>
      </c>
      <c r="B37" s="106">
        <v>1</v>
      </c>
      <c r="C37" s="106">
        <v>1</v>
      </c>
      <c r="D37" s="105"/>
      <c r="E37" s="106"/>
      <c r="F37" s="106"/>
      <c r="G37" s="106"/>
      <c r="H37" s="112" t="s">
        <v>150</v>
      </c>
      <c r="I37" s="106" t="s">
        <v>157</v>
      </c>
      <c r="J37" s="106" t="s">
        <v>174</v>
      </c>
      <c r="K37" s="106" t="s">
        <v>162</v>
      </c>
      <c r="L37" s="4"/>
      <c r="M37" s="4"/>
      <c r="N37" s="4"/>
    </row>
    <row r="38" spans="1:14" s="2" customFormat="1">
      <c r="A38" s="106" t="s">
        <v>377</v>
      </c>
      <c r="B38" s="106">
        <v>1</v>
      </c>
      <c r="C38" s="106">
        <v>1</v>
      </c>
      <c r="D38" s="105"/>
      <c r="E38" s="106"/>
      <c r="F38" s="106"/>
      <c r="G38" s="106"/>
      <c r="H38" s="112" t="s">
        <v>150</v>
      </c>
      <c r="I38" s="106" t="s">
        <v>157</v>
      </c>
      <c r="J38" s="106" t="s">
        <v>174</v>
      </c>
      <c r="K38" s="106" t="s">
        <v>159</v>
      </c>
      <c r="L38" s="4"/>
      <c r="M38" s="4"/>
      <c r="N38" s="4"/>
    </row>
    <row r="39" spans="1:14" s="2" customFormat="1">
      <c r="A39" s="106" t="s">
        <v>378</v>
      </c>
      <c r="B39" s="106">
        <v>1</v>
      </c>
      <c r="C39" s="106">
        <v>1</v>
      </c>
      <c r="D39" s="105"/>
      <c r="E39" s="106"/>
      <c r="F39" s="106"/>
      <c r="G39" s="106"/>
      <c r="H39" s="112" t="s">
        <v>150</v>
      </c>
      <c r="I39" s="106" t="s">
        <v>157</v>
      </c>
      <c r="J39" s="106" t="s">
        <v>174</v>
      </c>
      <c r="K39" s="106" t="s">
        <v>307</v>
      </c>
      <c r="L39" s="4"/>
      <c r="M39" s="4"/>
      <c r="N39" s="4"/>
    </row>
    <row r="40" spans="1:14" s="2" customFormat="1">
      <c r="A40" s="106" t="s">
        <v>378</v>
      </c>
      <c r="B40" s="106">
        <v>1</v>
      </c>
      <c r="C40" s="106">
        <v>1</v>
      </c>
      <c r="D40" s="105"/>
      <c r="E40" s="106"/>
      <c r="F40" s="106"/>
      <c r="G40" s="106"/>
      <c r="H40" s="112" t="s">
        <v>150</v>
      </c>
      <c r="I40" s="106" t="s">
        <v>157</v>
      </c>
      <c r="J40" s="106" t="s">
        <v>174</v>
      </c>
      <c r="K40" s="106" t="s">
        <v>160</v>
      </c>
      <c r="L40" s="4"/>
      <c r="M40" s="4"/>
      <c r="N40" s="4"/>
    </row>
    <row r="41" spans="1:14" s="2" customFormat="1">
      <c r="A41" s="106" t="s">
        <v>379</v>
      </c>
      <c r="B41" s="106">
        <v>1</v>
      </c>
      <c r="C41" s="106">
        <v>1</v>
      </c>
      <c r="D41" s="105"/>
      <c r="E41" s="106"/>
      <c r="F41" s="106"/>
      <c r="G41" s="106"/>
      <c r="H41" s="112" t="s">
        <v>150</v>
      </c>
      <c r="I41" s="106" t="s">
        <v>157</v>
      </c>
      <c r="J41" s="106" t="s">
        <v>174</v>
      </c>
      <c r="K41" s="106" t="s">
        <v>161</v>
      </c>
      <c r="L41" s="4"/>
      <c r="M41" s="4"/>
      <c r="N41" s="4"/>
    </row>
    <row r="42" spans="1:14" s="2" customFormat="1">
      <c r="A42" s="106" t="s">
        <v>379</v>
      </c>
      <c r="B42" s="106">
        <v>1</v>
      </c>
      <c r="C42" s="106">
        <v>1</v>
      </c>
      <c r="D42" s="105"/>
      <c r="E42" s="106"/>
      <c r="F42" s="106"/>
      <c r="G42" s="106"/>
      <c r="H42" s="112" t="s">
        <v>150</v>
      </c>
      <c r="I42" s="106" t="s">
        <v>157</v>
      </c>
      <c r="J42" s="106" t="s">
        <v>174</v>
      </c>
      <c r="K42" s="106" t="s">
        <v>162</v>
      </c>
      <c r="L42" s="4"/>
      <c r="M42" s="4"/>
      <c r="N42" s="4"/>
    </row>
    <row r="43" spans="1:14" s="2" customFormat="1">
      <c r="A43" s="106" t="s">
        <v>92</v>
      </c>
      <c r="B43" s="106">
        <v>1</v>
      </c>
      <c r="C43" s="106">
        <v>1</v>
      </c>
      <c r="D43" s="105"/>
      <c r="E43" s="106"/>
      <c r="F43" s="106"/>
      <c r="G43" s="106"/>
      <c r="H43" s="112" t="s">
        <v>150</v>
      </c>
      <c r="I43" s="106" t="s">
        <v>155</v>
      </c>
      <c r="J43" s="106" t="s">
        <v>174</v>
      </c>
      <c r="K43" s="106" t="s">
        <v>159</v>
      </c>
      <c r="L43" s="4"/>
      <c r="M43" s="4"/>
      <c r="N43" s="4"/>
    </row>
    <row r="44" spans="1:14" s="2" customFormat="1">
      <c r="A44" s="106" t="s">
        <v>345</v>
      </c>
      <c r="B44" s="106">
        <v>1</v>
      </c>
      <c r="C44" s="106">
        <v>1</v>
      </c>
      <c r="D44" s="105"/>
      <c r="E44" s="106"/>
      <c r="F44" s="106"/>
      <c r="G44" s="106"/>
      <c r="H44" s="112" t="s">
        <v>150</v>
      </c>
      <c r="I44" s="106" t="s">
        <v>157</v>
      </c>
      <c r="J44" s="106" t="s">
        <v>174</v>
      </c>
      <c r="K44" s="106" t="s">
        <v>159</v>
      </c>
      <c r="L44" s="4"/>
      <c r="M44" s="4"/>
      <c r="N44" s="4"/>
    </row>
    <row r="45" spans="1:14" s="2" customFormat="1">
      <c r="A45" s="106" t="s">
        <v>99</v>
      </c>
      <c r="B45" s="106">
        <v>1</v>
      </c>
      <c r="C45" s="106">
        <v>1</v>
      </c>
      <c r="D45" s="105"/>
      <c r="E45" s="106"/>
      <c r="F45" s="106"/>
      <c r="G45" s="106"/>
      <c r="H45" s="112" t="s">
        <v>150</v>
      </c>
      <c r="I45" s="106" t="s">
        <v>155</v>
      </c>
      <c r="J45" s="106" t="s">
        <v>174</v>
      </c>
      <c r="K45" s="106" t="s">
        <v>307</v>
      </c>
      <c r="L45" s="4"/>
      <c r="M45" s="4"/>
      <c r="N45" s="4"/>
    </row>
    <row r="46" spans="1:14" s="2" customFormat="1">
      <c r="A46" s="106" t="s">
        <v>346</v>
      </c>
      <c r="B46" s="106">
        <v>1</v>
      </c>
      <c r="C46" s="106">
        <v>1</v>
      </c>
      <c r="D46" s="105"/>
      <c r="E46" s="106"/>
      <c r="F46" s="106"/>
      <c r="G46" s="106"/>
      <c r="H46" s="112" t="s">
        <v>150</v>
      </c>
      <c r="I46" s="106" t="s">
        <v>157</v>
      </c>
      <c r="J46" s="106" t="s">
        <v>174</v>
      </c>
      <c r="K46" s="106" t="s">
        <v>307</v>
      </c>
      <c r="L46" s="4"/>
      <c r="M46" s="4"/>
      <c r="N46" s="4"/>
    </row>
    <row r="47" spans="1:14" s="2" customFormat="1">
      <c r="A47" s="106" t="s">
        <v>99</v>
      </c>
      <c r="B47" s="106">
        <v>1</v>
      </c>
      <c r="C47" s="106">
        <v>1</v>
      </c>
      <c r="D47" s="105"/>
      <c r="E47" s="106"/>
      <c r="F47" s="106"/>
      <c r="G47" s="106"/>
      <c r="H47" s="112" t="s">
        <v>150</v>
      </c>
      <c r="I47" s="106" t="s">
        <v>155</v>
      </c>
      <c r="J47" s="106" t="s">
        <v>174</v>
      </c>
      <c r="K47" s="106" t="s">
        <v>160</v>
      </c>
      <c r="L47" s="4"/>
      <c r="M47" s="4"/>
      <c r="N47" s="4"/>
    </row>
    <row r="48" spans="1:14" s="2" customFormat="1">
      <c r="A48" s="106" t="s">
        <v>346</v>
      </c>
      <c r="B48" s="106">
        <v>1</v>
      </c>
      <c r="C48" s="106">
        <v>1</v>
      </c>
      <c r="D48" s="105"/>
      <c r="E48" s="106"/>
      <c r="F48" s="106"/>
      <c r="G48" s="106"/>
      <c r="H48" s="112" t="s">
        <v>150</v>
      </c>
      <c r="I48" s="106" t="s">
        <v>157</v>
      </c>
      <c r="J48" s="106" t="s">
        <v>174</v>
      </c>
      <c r="K48" s="106" t="s">
        <v>160</v>
      </c>
      <c r="L48" s="4"/>
      <c r="M48" s="4"/>
      <c r="N48" s="4"/>
    </row>
    <row r="49" spans="1:14" s="2" customFormat="1">
      <c r="A49" s="106" t="s">
        <v>102</v>
      </c>
      <c r="B49" s="106">
        <v>1</v>
      </c>
      <c r="C49" s="106">
        <v>1</v>
      </c>
      <c r="D49" s="105"/>
      <c r="E49" s="106"/>
      <c r="F49" s="106"/>
      <c r="G49" s="106"/>
      <c r="H49" s="112" t="s">
        <v>150</v>
      </c>
      <c r="I49" s="106" t="s">
        <v>155</v>
      </c>
      <c r="J49" s="106" t="s">
        <v>174</v>
      </c>
      <c r="K49" s="106" t="s">
        <v>161</v>
      </c>
      <c r="L49" s="4"/>
      <c r="M49" s="4"/>
      <c r="N49" s="4"/>
    </row>
    <row r="50" spans="1:14" s="2" customFormat="1">
      <c r="A50" s="106" t="s">
        <v>102</v>
      </c>
      <c r="B50" s="106">
        <v>1</v>
      </c>
      <c r="C50" s="106">
        <v>1</v>
      </c>
      <c r="D50" s="105"/>
      <c r="E50" s="106"/>
      <c r="F50" s="106"/>
      <c r="G50" s="106"/>
      <c r="H50" s="112" t="s">
        <v>150</v>
      </c>
      <c r="I50" s="106" t="s">
        <v>155</v>
      </c>
      <c r="J50" s="106" t="s">
        <v>174</v>
      </c>
      <c r="K50" s="106" t="s">
        <v>162</v>
      </c>
      <c r="L50" s="4"/>
      <c r="M50" s="4"/>
      <c r="N50" s="4"/>
    </row>
    <row r="51" spans="1:14" s="2" customFormat="1">
      <c r="A51" s="106" t="s">
        <v>347</v>
      </c>
      <c r="B51" s="106">
        <v>1</v>
      </c>
      <c r="C51" s="106">
        <v>1</v>
      </c>
      <c r="D51" s="105"/>
      <c r="E51" s="106"/>
      <c r="F51" s="106"/>
      <c r="G51" s="106"/>
      <c r="H51" s="112" t="s">
        <v>150</v>
      </c>
      <c r="I51" s="106" t="s">
        <v>157</v>
      </c>
      <c r="J51" s="106" t="s">
        <v>174</v>
      </c>
      <c r="K51" s="106" t="s">
        <v>161</v>
      </c>
      <c r="L51" s="4"/>
      <c r="M51" s="4"/>
      <c r="N51" s="4"/>
    </row>
    <row r="52" spans="1:14" s="2" customFormat="1">
      <c r="A52" s="106" t="s">
        <v>347</v>
      </c>
      <c r="B52" s="106">
        <v>1</v>
      </c>
      <c r="C52" s="106">
        <v>1</v>
      </c>
      <c r="D52" s="105"/>
      <c r="E52" s="106"/>
      <c r="F52" s="106"/>
      <c r="G52" s="106"/>
      <c r="H52" s="112" t="s">
        <v>150</v>
      </c>
      <c r="I52" s="106" t="s">
        <v>157</v>
      </c>
      <c r="J52" s="106" t="s">
        <v>174</v>
      </c>
      <c r="K52" s="106" t="s">
        <v>162</v>
      </c>
      <c r="L52" s="4"/>
      <c r="M52" s="4"/>
      <c r="N52" s="4"/>
    </row>
    <row r="53" spans="1:14" s="2" customFormat="1">
      <c r="A53" s="106" t="s">
        <v>349</v>
      </c>
      <c r="B53" s="106">
        <v>1</v>
      </c>
      <c r="C53" s="106">
        <v>1</v>
      </c>
      <c r="D53" s="105"/>
      <c r="E53" s="106"/>
      <c r="F53" s="106"/>
      <c r="G53" s="106"/>
      <c r="H53" s="112" t="s">
        <v>150</v>
      </c>
      <c r="I53" s="106"/>
      <c r="J53" s="106" t="s">
        <v>174</v>
      </c>
      <c r="K53" s="106" t="s">
        <v>159</v>
      </c>
      <c r="L53" s="4"/>
      <c r="M53" s="4"/>
      <c r="N53" s="4"/>
    </row>
    <row r="54" spans="1:14" s="2" customFormat="1">
      <c r="A54" s="106" t="s">
        <v>349</v>
      </c>
      <c r="B54" s="106">
        <v>1</v>
      </c>
      <c r="C54" s="106">
        <v>1</v>
      </c>
      <c r="D54" s="105"/>
      <c r="E54" s="106"/>
      <c r="F54" s="106"/>
      <c r="G54" s="106"/>
      <c r="H54" s="112" t="s">
        <v>150</v>
      </c>
      <c r="I54" s="106"/>
      <c r="J54" s="106" t="s">
        <v>174</v>
      </c>
      <c r="K54" s="106" t="s">
        <v>160</v>
      </c>
      <c r="L54" s="4"/>
      <c r="M54" s="4"/>
      <c r="N54" s="4"/>
    </row>
    <row r="55" spans="1:14" s="2" customFormat="1">
      <c r="A55" s="106" t="s">
        <v>380</v>
      </c>
      <c r="B55" s="106">
        <v>1</v>
      </c>
      <c r="C55" s="106">
        <v>1</v>
      </c>
      <c r="D55" s="105"/>
      <c r="E55" s="106"/>
      <c r="F55" s="106"/>
      <c r="G55" s="106"/>
      <c r="H55" s="112" t="s">
        <v>150</v>
      </c>
      <c r="I55" s="106"/>
      <c r="J55" s="106" t="s">
        <v>174</v>
      </c>
      <c r="K55" s="106" t="s">
        <v>159</v>
      </c>
      <c r="L55" s="4"/>
      <c r="M55" s="4"/>
      <c r="N55" s="4"/>
    </row>
    <row r="56" spans="1:14" s="2" customFormat="1">
      <c r="A56" s="106" t="s">
        <v>381</v>
      </c>
      <c r="B56" s="106">
        <v>1</v>
      </c>
      <c r="C56" s="106">
        <v>1</v>
      </c>
      <c r="D56" s="105"/>
      <c r="E56" s="106"/>
      <c r="F56" s="106"/>
      <c r="G56" s="106"/>
      <c r="H56" s="112" t="s">
        <v>150</v>
      </c>
      <c r="I56" s="106"/>
      <c r="J56" s="106" t="s">
        <v>174</v>
      </c>
      <c r="K56" s="106" t="s">
        <v>160</v>
      </c>
      <c r="L56" s="4"/>
      <c r="M56" s="4"/>
      <c r="N56" s="4"/>
    </row>
  </sheetData>
  <pageMargins left="0.69930555555555596" right="0.69930555555555596" top="0.78680555555555598" bottom="0.78680555555555598" header="0.3" footer="0.3"/>
  <pageSetup paperSize="9" orientation="portrait" horizontalDpi="300" verticalDpi="300"/>
  <headerFooter alignWithMargins="0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56"/>
  <sheetViews>
    <sheetView workbookViewId="0">
      <selection activeCell="C11" sqref="C11"/>
    </sheetView>
  </sheetViews>
  <sheetFormatPr defaultRowHeight="14.4"/>
  <cols>
    <col min="1" max="1" width="11.33203125" customWidth="1"/>
    <col min="2" max="2" width="10" customWidth="1"/>
    <col min="3" max="3" width="12.21875" customWidth="1"/>
    <col min="4" max="4" width="19.44140625" customWidth="1"/>
    <col min="5" max="5" width="14.44140625" customWidth="1"/>
    <col min="6" max="6" width="18.21875" customWidth="1"/>
    <col min="7" max="7" width="18.5546875" customWidth="1"/>
    <col min="8" max="8" width="17.6640625" customWidth="1"/>
    <col min="9" max="9" width="24.109375" customWidth="1"/>
    <col min="10" max="10" width="29" customWidth="1"/>
    <col min="11" max="11" width="20.109375" customWidth="1"/>
    <col min="12" max="12" width="18.33203125" customWidth="1"/>
    <col min="13" max="13" width="20.44140625" customWidth="1"/>
    <col min="14" max="14" width="18.44140625" customWidth="1"/>
    <col min="15" max="15" width="14.44140625" customWidth="1"/>
  </cols>
  <sheetData>
    <row r="1" spans="1:14" s="2" customFormat="1">
      <c r="A1" s="67" t="s">
        <v>186</v>
      </c>
      <c r="B1" s="67"/>
      <c r="C1" s="67" t="s">
        <v>137</v>
      </c>
      <c r="D1" s="67"/>
      <c r="E1" s="67"/>
      <c r="F1" s="67"/>
      <c r="G1" s="68" t="s">
        <v>187</v>
      </c>
      <c r="I1" s="68"/>
      <c r="L1" s="5"/>
      <c r="M1" s="5"/>
      <c r="N1" s="5" t="s">
        <v>137</v>
      </c>
    </row>
    <row r="2" spans="1:14" s="2" customFormat="1">
      <c r="A2" s="66" t="s">
        <v>188</v>
      </c>
      <c r="B2" s="65" t="s">
        <v>189</v>
      </c>
      <c r="C2" s="65" t="s">
        <v>190</v>
      </c>
      <c r="D2" s="108" t="s">
        <v>323</v>
      </c>
      <c r="E2" s="107" t="s">
        <v>309</v>
      </c>
      <c r="F2" s="107" t="s">
        <v>344</v>
      </c>
      <c r="G2" s="3" t="s">
        <v>191</v>
      </c>
      <c r="H2" s="3" t="s">
        <v>192</v>
      </c>
      <c r="I2" s="3" t="s">
        <v>193</v>
      </c>
      <c r="J2" s="3" t="s">
        <v>194</v>
      </c>
      <c r="K2" s="3" t="s">
        <v>195</v>
      </c>
      <c r="L2" s="3" t="s">
        <v>196</v>
      </c>
      <c r="M2" s="3" t="s">
        <v>197</v>
      </c>
      <c r="N2" s="3" t="s">
        <v>198</v>
      </c>
    </row>
    <row r="3" spans="1:14" s="2" customFormat="1">
      <c r="A3" s="106" t="s">
        <v>353</v>
      </c>
      <c r="B3" s="106">
        <v>1</v>
      </c>
      <c r="C3" s="106">
        <v>1</v>
      </c>
      <c r="D3" s="105" t="s">
        <v>352</v>
      </c>
      <c r="E3" s="106"/>
      <c r="F3" s="106">
        <v>1000</v>
      </c>
      <c r="G3" s="106"/>
      <c r="H3" s="112" t="s">
        <v>150</v>
      </c>
      <c r="I3" s="106" t="s">
        <v>155</v>
      </c>
      <c r="J3" s="106" t="s">
        <v>174</v>
      </c>
      <c r="K3" s="106" t="s">
        <v>159</v>
      </c>
      <c r="L3" s="4"/>
      <c r="M3" s="4"/>
      <c r="N3" s="4"/>
    </row>
    <row r="4" spans="1:14" s="2" customFormat="1">
      <c r="A4" s="106" t="s">
        <v>354</v>
      </c>
      <c r="B4" s="106">
        <v>1</v>
      </c>
      <c r="C4" s="106">
        <v>1</v>
      </c>
      <c r="D4" s="105" t="s">
        <v>352</v>
      </c>
      <c r="E4" s="106"/>
      <c r="F4" s="106">
        <v>1000</v>
      </c>
      <c r="G4" s="106"/>
      <c r="H4" s="112" t="s">
        <v>150</v>
      </c>
      <c r="I4" s="106" t="s">
        <v>155</v>
      </c>
      <c r="J4" s="106" t="s">
        <v>174</v>
      </c>
      <c r="K4" s="106" t="s">
        <v>307</v>
      </c>
      <c r="L4" s="4"/>
      <c r="M4" s="4"/>
      <c r="N4" s="4"/>
    </row>
    <row r="5" spans="1:14" s="2" customFormat="1">
      <c r="A5" s="106" t="s">
        <v>354</v>
      </c>
      <c r="B5" s="106">
        <v>1</v>
      </c>
      <c r="C5" s="106">
        <v>1</v>
      </c>
      <c r="D5" s="105" t="s">
        <v>352</v>
      </c>
      <c r="E5" s="106"/>
      <c r="F5" s="106">
        <v>1000</v>
      </c>
      <c r="G5" s="106"/>
      <c r="H5" s="112" t="s">
        <v>150</v>
      </c>
      <c r="I5" s="106" t="s">
        <v>155</v>
      </c>
      <c r="J5" s="106" t="s">
        <v>174</v>
      </c>
      <c r="K5" s="106" t="s">
        <v>160</v>
      </c>
      <c r="L5" s="4"/>
      <c r="M5" s="4"/>
      <c r="N5" s="4"/>
    </row>
    <row r="6" spans="1:14" s="2" customFormat="1">
      <c r="A6" s="106" t="s">
        <v>355</v>
      </c>
      <c r="B6" s="106">
        <v>1</v>
      </c>
      <c r="C6" s="106">
        <v>1</v>
      </c>
      <c r="D6" s="105" t="s">
        <v>352</v>
      </c>
      <c r="E6" s="106"/>
      <c r="F6" s="106">
        <v>1000</v>
      </c>
      <c r="G6" s="106"/>
      <c r="H6" s="112" t="s">
        <v>150</v>
      </c>
      <c r="I6" s="106" t="s">
        <v>155</v>
      </c>
      <c r="J6" s="106" t="s">
        <v>174</v>
      </c>
      <c r="K6" s="106" t="s">
        <v>161</v>
      </c>
      <c r="L6" s="4"/>
      <c r="M6" s="4"/>
      <c r="N6" s="4"/>
    </row>
    <row r="7" spans="1:14" s="2" customFormat="1">
      <c r="A7" s="106" t="s">
        <v>355</v>
      </c>
      <c r="B7" s="106">
        <v>1</v>
      </c>
      <c r="C7" s="106">
        <v>1</v>
      </c>
      <c r="D7" s="105" t="s">
        <v>352</v>
      </c>
      <c r="E7" s="106"/>
      <c r="F7" s="106">
        <v>1000</v>
      </c>
      <c r="G7" s="106"/>
      <c r="H7" s="112" t="s">
        <v>150</v>
      </c>
      <c r="I7" s="106" t="s">
        <v>155</v>
      </c>
      <c r="J7" s="106" t="s">
        <v>174</v>
      </c>
      <c r="K7" s="106" t="s">
        <v>162</v>
      </c>
      <c r="L7" s="4"/>
      <c r="M7" s="4"/>
      <c r="N7" s="4"/>
    </row>
    <row r="8" spans="1:14" s="2" customFormat="1">
      <c r="A8" s="106" t="s">
        <v>357</v>
      </c>
      <c r="B8" s="106">
        <v>1</v>
      </c>
      <c r="C8" s="106">
        <v>1</v>
      </c>
      <c r="D8" s="105" t="s">
        <v>356</v>
      </c>
      <c r="E8" s="106"/>
      <c r="F8" s="106">
        <v>1000</v>
      </c>
      <c r="G8" s="106"/>
      <c r="H8" s="112" t="s">
        <v>150</v>
      </c>
      <c r="I8" s="106" t="s">
        <v>155</v>
      </c>
      <c r="J8" s="106" t="s">
        <v>174</v>
      </c>
      <c r="K8" s="106" t="s">
        <v>159</v>
      </c>
      <c r="L8" s="4"/>
      <c r="M8" s="4"/>
      <c r="N8" s="4"/>
    </row>
    <row r="9" spans="1:14" s="2" customFormat="1">
      <c r="A9" s="106" t="s">
        <v>358</v>
      </c>
      <c r="B9" s="106">
        <v>1</v>
      </c>
      <c r="C9" s="106">
        <v>1</v>
      </c>
      <c r="D9" s="105" t="s">
        <v>356</v>
      </c>
      <c r="E9" s="106"/>
      <c r="F9" s="106">
        <v>1000</v>
      </c>
      <c r="G9" s="106"/>
      <c r="H9" s="112" t="s">
        <v>150</v>
      </c>
      <c r="I9" s="106" t="s">
        <v>155</v>
      </c>
      <c r="J9" s="106" t="s">
        <v>174</v>
      </c>
      <c r="K9" s="106" t="s">
        <v>307</v>
      </c>
      <c r="L9" s="4"/>
      <c r="M9" s="4"/>
      <c r="N9" s="4"/>
    </row>
    <row r="10" spans="1:14" s="2" customFormat="1">
      <c r="A10" s="106" t="s">
        <v>358</v>
      </c>
      <c r="B10" s="106">
        <v>1</v>
      </c>
      <c r="C10" s="106">
        <v>1</v>
      </c>
      <c r="D10" s="105" t="s">
        <v>356</v>
      </c>
      <c r="E10" s="106"/>
      <c r="F10" s="106">
        <v>1000</v>
      </c>
      <c r="G10" s="106"/>
      <c r="H10" s="112" t="s">
        <v>150</v>
      </c>
      <c r="I10" s="106" t="s">
        <v>155</v>
      </c>
      <c r="J10" s="106" t="s">
        <v>174</v>
      </c>
      <c r="K10" s="106" t="s">
        <v>160</v>
      </c>
      <c r="L10" s="4"/>
      <c r="M10" s="4"/>
      <c r="N10" s="4"/>
    </row>
    <row r="11" spans="1:14" s="2" customFormat="1">
      <c r="A11" s="106" t="s">
        <v>359</v>
      </c>
      <c r="B11" s="106">
        <v>1</v>
      </c>
      <c r="C11" s="106">
        <v>1</v>
      </c>
      <c r="D11" s="105" t="s">
        <v>356</v>
      </c>
      <c r="E11" s="106"/>
      <c r="F11" s="106">
        <v>1000</v>
      </c>
      <c r="G11" s="106"/>
      <c r="H11" s="112" t="s">
        <v>150</v>
      </c>
      <c r="I11" s="106" t="s">
        <v>155</v>
      </c>
      <c r="J11" s="106" t="s">
        <v>174</v>
      </c>
      <c r="K11" s="106" t="s">
        <v>161</v>
      </c>
      <c r="L11" s="4"/>
      <c r="M11" s="4"/>
      <c r="N11" s="4"/>
    </row>
    <row r="12" spans="1:14" s="2" customFormat="1">
      <c r="A12" s="106" t="s">
        <v>359</v>
      </c>
      <c r="B12" s="106">
        <v>1</v>
      </c>
      <c r="C12" s="106">
        <v>1</v>
      </c>
      <c r="D12" s="105" t="s">
        <v>356</v>
      </c>
      <c r="E12" s="106"/>
      <c r="F12" s="106">
        <v>1000</v>
      </c>
      <c r="G12" s="106"/>
      <c r="H12" s="112" t="s">
        <v>150</v>
      </c>
      <c r="I12" s="106" t="s">
        <v>155</v>
      </c>
      <c r="J12" s="106" t="s">
        <v>174</v>
      </c>
      <c r="K12" s="106" t="s">
        <v>162</v>
      </c>
      <c r="L12" s="4"/>
      <c r="M12" s="4"/>
      <c r="N12" s="4"/>
    </row>
    <row r="13" spans="1:14" s="2" customFormat="1">
      <c r="A13" s="106" t="s">
        <v>361</v>
      </c>
      <c r="B13" s="106">
        <v>1</v>
      </c>
      <c r="C13" s="106">
        <v>1</v>
      </c>
      <c r="D13" s="105" t="s">
        <v>360</v>
      </c>
      <c r="E13" s="106"/>
      <c r="F13" s="106">
        <v>1000</v>
      </c>
      <c r="G13" s="106"/>
      <c r="H13" s="112" t="s">
        <v>150</v>
      </c>
      <c r="I13" s="106" t="s">
        <v>155</v>
      </c>
      <c r="J13" s="106" t="s">
        <v>174</v>
      </c>
      <c r="K13" s="106" t="s">
        <v>159</v>
      </c>
      <c r="L13" s="4"/>
      <c r="M13" s="4"/>
      <c r="N13" s="4"/>
    </row>
    <row r="14" spans="1:14" s="2" customFormat="1">
      <c r="A14" s="106" t="s">
        <v>362</v>
      </c>
      <c r="B14" s="106">
        <v>1</v>
      </c>
      <c r="C14" s="106">
        <v>1</v>
      </c>
      <c r="D14" s="105" t="s">
        <v>360</v>
      </c>
      <c r="E14" s="106"/>
      <c r="F14" s="106">
        <v>1000</v>
      </c>
      <c r="G14" s="106"/>
      <c r="H14" s="112" t="s">
        <v>150</v>
      </c>
      <c r="I14" s="106" t="s">
        <v>155</v>
      </c>
      <c r="J14" s="106" t="s">
        <v>174</v>
      </c>
      <c r="K14" s="106" t="s">
        <v>307</v>
      </c>
      <c r="L14" s="4"/>
      <c r="M14" s="4"/>
      <c r="N14" s="4"/>
    </row>
    <row r="15" spans="1:14" s="2" customFormat="1">
      <c r="A15" s="106" t="s">
        <v>362</v>
      </c>
      <c r="B15" s="106">
        <v>1</v>
      </c>
      <c r="C15" s="106">
        <v>1</v>
      </c>
      <c r="D15" s="105" t="s">
        <v>360</v>
      </c>
      <c r="E15" s="106"/>
      <c r="F15" s="106">
        <v>1000</v>
      </c>
      <c r="G15" s="106"/>
      <c r="H15" s="112" t="s">
        <v>150</v>
      </c>
      <c r="I15" s="106" t="s">
        <v>155</v>
      </c>
      <c r="J15" s="106" t="s">
        <v>174</v>
      </c>
      <c r="K15" s="106" t="s">
        <v>160</v>
      </c>
      <c r="L15" s="4"/>
      <c r="M15" s="4"/>
      <c r="N15" s="4"/>
    </row>
    <row r="16" spans="1:14" s="2" customFormat="1">
      <c r="A16" s="106" t="s">
        <v>363</v>
      </c>
      <c r="B16" s="106">
        <v>1</v>
      </c>
      <c r="C16" s="106">
        <v>1</v>
      </c>
      <c r="D16" s="105" t="s">
        <v>360</v>
      </c>
      <c r="E16" s="106"/>
      <c r="F16" s="106">
        <v>1000</v>
      </c>
      <c r="G16" s="106"/>
      <c r="H16" s="112" t="s">
        <v>150</v>
      </c>
      <c r="I16" s="106" t="s">
        <v>155</v>
      </c>
      <c r="J16" s="106" t="s">
        <v>174</v>
      </c>
      <c r="K16" s="106" t="s">
        <v>161</v>
      </c>
      <c r="L16" s="4"/>
      <c r="M16" s="4"/>
      <c r="N16" s="4"/>
    </row>
    <row r="17" spans="1:14" s="2" customFormat="1">
      <c r="A17" s="106" t="s">
        <v>363</v>
      </c>
      <c r="B17" s="106">
        <v>1</v>
      </c>
      <c r="C17" s="106">
        <v>1</v>
      </c>
      <c r="D17" s="105" t="s">
        <v>360</v>
      </c>
      <c r="E17" s="106"/>
      <c r="F17" s="106">
        <v>1000</v>
      </c>
      <c r="G17" s="106"/>
      <c r="H17" s="112" t="s">
        <v>150</v>
      </c>
      <c r="I17" s="106" t="s">
        <v>155</v>
      </c>
      <c r="J17" s="106" t="s">
        <v>174</v>
      </c>
      <c r="K17" s="106" t="s">
        <v>162</v>
      </c>
      <c r="L17" s="4"/>
      <c r="M17" s="4"/>
      <c r="N17" s="4"/>
    </row>
    <row r="18" spans="1:14" s="2" customFormat="1">
      <c r="A18" s="106" t="s">
        <v>365</v>
      </c>
      <c r="B18" s="106">
        <v>1</v>
      </c>
      <c r="C18" s="106">
        <v>1</v>
      </c>
      <c r="D18" s="105" t="s">
        <v>364</v>
      </c>
      <c r="E18" s="106"/>
      <c r="F18" s="106">
        <v>1000</v>
      </c>
      <c r="G18" s="106"/>
      <c r="H18" s="112" t="s">
        <v>150</v>
      </c>
      <c r="I18" s="106" t="s">
        <v>155</v>
      </c>
      <c r="J18" s="106" t="s">
        <v>174</v>
      </c>
      <c r="K18" s="106" t="s">
        <v>159</v>
      </c>
      <c r="L18" s="4"/>
      <c r="M18" s="4"/>
      <c r="N18" s="4"/>
    </row>
    <row r="19" spans="1:14" s="2" customFormat="1">
      <c r="A19" s="106" t="s">
        <v>366</v>
      </c>
      <c r="B19" s="106">
        <v>1</v>
      </c>
      <c r="C19" s="106">
        <v>1</v>
      </c>
      <c r="D19" s="105" t="s">
        <v>364</v>
      </c>
      <c r="E19" s="106"/>
      <c r="F19" s="106">
        <v>1000</v>
      </c>
      <c r="G19" s="106"/>
      <c r="H19" s="112" t="s">
        <v>150</v>
      </c>
      <c r="I19" s="106" t="s">
        <v>155</v>
      </c>
      <c r="J19" s="106" t="s">
        <v>174</v>
      </c>
      <c r="K19" s="106" t="s">
        <v>307</v>
      </c>
      <c r="L19" s="4"/>
      <c r="M19" s="4"/>
      <c r="N19" s="4"/>
    </row>
    <row r="20" spans="1:14" s="2" customFormat="1">
      <c r="A20" s="106" t="s">
        <v>366</v>
      </c>
      <c r="B20" s="106">
        <v>1</v>
      </c>
      <c r="C20" s="106">
        <v>1</v>
      </c>
      <c r="D20" s="105" t="s">
        <v>364</v>
      </c>
      <c r="E20" s="106"/>
      <c r="F20" s="106">
        <v>1000</v>
      </c>
      <c r="G20" s="106"/>
      <c r="H20" s="112" t="s">
        <v>150</v>
      </c>
      <c r="I20" s="106" t="s">
        <v>155</v>
      </c>
      <c r="J20" s="106" t="s">
        <v>174</v>
      </c>
      <c r="K20" s="106" t="s">
        <v>160</v>
      </c>
      <c r="L20" s="4"/>
      <c r="M20" s="4"/>
      <c r="N20" s="4"/>
    </row>
    <row r="21" spans="1:14" s="2" customFormat="1">
      <c r="A21" s="106" t="s">
        <v>363</v>
      </c>
      <c r="B21" s="106">
        <v>1</v>
      </c>
      <c r="C21" s="106">
        <v>1</v>
      </c>
      <c r="D21" s="105" t="s">
        <v>364</v>
      </c>
      <c r="E21" s="106"/>
      <c r="F21" s="106">
        <v>1000</v>
      </c>
      <c r="G21" s="106"/>
      <c r="H21" s="112" t="s">
        <v>150</v>
      </c>
      <c r="I21" s="106" t="s">
        <v>155</v>
      </c>
      <c r="J21" s="106" t="s">
        <v>174</v>
      </c>
      <c r="K21" s="106" t="s">
        <v>161</v>
      </c>
      <c r="L21" s="4"/>
      <c r="M21" s="4"/>
      <c r="N21" s="4"/>
    </row>
    <row r="22" spans="1:14" s="2" customFormat="1">
      <c r="A22" s="106" t="s">
        <v>367</v>
      </c>
      <c r="B22" s="106">
        <v>1</v>
      </c>
      <c r="C22" s="106">
        <v>1</v>
      </c>
      <c r="D22" s="105" t="s">
        <v>364</v>
      </c>
      <c r="E22" s="106"/>
      <c r="F22" s="106">
        <v>1000</v>
      </c>
      <c r="G22" s="106"/>
      <c r="H22" s="112" t="s">
        <v>150</v>
      </c>
      <c r="I22" s="106" t="s">
        <v>155</v>
      </c>
      <c r="J22" s="106" t="s">
        <v>174</v>
      </c>
      <c r="K22" s="106" t="s">
        <v>162</v>
      </c>
      <c r="L22" s="4"/>
      <c r="M22" s="4"/>
      <c r="N22" s="4"/>
    </row>
    <row r="23" spans="1:14" s="2" customFormat="1">
      <c r="A23" s="106" t="s">
        <v>368</v>
      </c>
      <c r="B23" s="106">
        <v>1</v>
      </c>
      <c r="C23" s="106">
        <v>1</v>
      </c>
      <c r="D23" s="105" t="s">
        <v>352</v>
      </c>
      <c r="E23" s="106"/>
      <c r="F23" s="106">
        <v>1000</v>
      </c>
      <c r="G23" s="106"/>
      <c r="H23" s="112" t="s">
        <v>150</v>
      </c>
      <c r="I23" s="106" t="s">
        <v>157</v>
      </c>
      <c r="J23" s="106" t="s">
        <v>174</v>
      </c>
      <c r="K23" s="106" t="s">
        <v>159</v>
      </c>
      <c r="L23" s="4"/>
      <c r="M23" s="4"/>
      <c r="N23" s="4"/>
    </row>
    <row r="24" spans="1:14" s="2" customFormat="1">
      <c r="A24" s="106" t="s">
        <v>369</v>
      </c>
      <c r="B24" s="106">
        <v>1</v>
      </c>
      <c r="C24" s="106">
        <v>1</v>
      </c>
      <c r="D24" s="105" t="s">
        <v>352</v>
      </c>
      <c r="E24" s="106"/>
      <c r="F24" s="106">
        <v>1000</v>
      </c>
      <c r="G24" s="106"/>
      <c r="H24" s="112" t="s">
        <v>150</v>
      </c>
      <c r="I24" s="106" t="s">
        <v>157</v>
      </c>
      <c r="J24" s="106" t="s">
        <v>174</v>
      </c>
      <c r="K24" s="106" t="s">
        <v>307</v>
      </c>
      <c r="L24" s="4"/>
      <c r="M24" s="4"/>
      <c r="N24" s="4"/>
    </row>
    <row r="25" spans="1:14" s="2" customFormat="1">
      <c r="A25" s="106" t="s">
        <v>369</v>
      </c>
      <c r="B25" s="106">
        <v>1</v>
      </c>
      <c r="C25" s="106">
        <v>1</v>
      </c>
      <c r="D25" s="105" t="s">
        <v>352</v>
      </c>
      <c r="E25" s="106"/>
      <c r="F25" s="106">
        <v>1000</v>
      </c>
      <c r="G25" s="106"/>
      <c r="H25" s="112" t="s">
        <v>150</v>
      </c>
      <c r="I25" s="106" t="s">
        <v>157</v>
      </c>
      <c r="J25" s="106" t="s">
        <v>174</v>
      </c>
      <c r="K25" s="106" t="s">
        <v>160</v>
      </c>
      <c r="L25" s="4"/>
      <c r="M25" s="4"/>
      <c r="N25" s="4"/>
    </row>
    <row r="26" spans="1:14" s="2" customFormat="1">
      <c r="A26" s="106" t="s">
        <v>370</v>
      </c>
      <c r="B26" s="106">
        <v>1</v>
      </c>
      <c r="C26" s="106">
        <v>1</v>
      </c>
      <c r="D26" s="105" t="s">
        <v>352</v>
      </c>
      <c r="E26" s="106"/>
      <c r="F26" s="106">
        <v>1000</v>
      </c>
      <c r="G26" s="106"/>
      <c r="H26" s="112" t="s">
        <v>150</v>
      </c>
      <c r="I26" s="106" t="s">
        <v>157</v>
      </c>
      <c r="J26" s="106" t="s">
        <v>174</v>
      </c>
      <c r="K26" s="106" t="s">
        <v>161</v>
      </c>
      <c r="L26" s="4"/>
      <c r="M26" s="4"/>
      <c r="N26" s="4"/>
    </row>
    <row r="27" spans="1:14" s="2" customFormat="1">
      <c r="A27" s="106" t="s">
        <v>370</v>
      </c>
      <c r="B27" s="106">
        <v>1</v>
      </c>
      <c r="C27" s="106">
        <v>1</v>
      </c>
      <c r="D27" s="105" t="s">
        <v>352</v>
      </c>
      <c r="E27" s="106"/>
      <c r="F27" s="106">
        <v>1000</v>
      </c>
      <c r="G27" s="106"/>
      <c r="H27" s="112" t="s">
        <v>150</v>
      </c>
      <c r="I27" s="106" t="s">
        <v>157</v>
      </c>
      <c r="J27" s="106" t="s">
        <v>174</v>
      </c>
      <c r="K27" s="106" t="s">
        <v>162</v>
      </c>
      <c r="L27" s="4"/>
      <c r="M27" s="4"/>
      <c r="N27" s="4"/>
    </row>
    <row r="28" spans="1:14" s="2" customFormat="1">
      <c r="A28" s="106" t="s">
        <v>371</v>
      </c>
      <c r="B28" s="106">
        <v>1</v>
      </c>
      <c r="C28" s="106">
        <v>1</v>
      </c>
      <c r="D28" s="105" t="s">
        <v>356</v>
      </c>
      <c r="E28" s="106"/>
      <c r="F28" s="106">
        <v>1000</v>
      </c>
      <c r="G28" s="106"/>
      <c r="H28" s="112" t="s">
        <v>150</v>
      </c>
      <c r="I28" s="106" t="s">
        <v>157</v>
      </c>
      <c r="J28" s="106" t="s">
        <v>174</v>
      </c>
      <c r="K28" s="106" t="s">
        <v>159</v>
      </c>
      <c r="L28" s="4"/>
      <c r="M28" s="4"/>
      <c r="N28" s="4"/>
    </row>
    <row r="29" spans="1:14" s="2" customFormat="1">
      <c r="A29" s="106" t="s">
        <v>372</v>
      </c>
      <c r="B29" s="106">
        <v>1</v>
      </c>
      <c r="C29" s="106">
        <v>1</v>
      </c>
      <c r="D29" s="105" t="s">
        <v>356</v>
      </c>
      <c r="E29" s="106"/>
      <c r="F29" s="106">
        <v>1000</v>
      </c>
      <c r="G29" s="106"/>
      <c r="H29" s="112" t="s">
        <v>150</v>
      </c>
      <c r="I29" s="106" t="s">
        <v>157</v>
      </c>
      <c r="J29" s="106" t="s">
        <v>174</v>
      </c>
      <c r="K29" s="106" t="s">
        <v>307</v>
      </c>
      <c r="L29" s="4"/>
      <c r="M29" s="4"/>
      <c r="N29" s="4"/>
    </row>
    <row r="30" spans="1:14" s="2" customFormat="1">
      <c r="A30" s="106" t="s">
        <v>372</v>
      </c>
      <c r="B30" s="106">
        <v>1</v>
      </c>
      <c r="C30" s="106">
        <v>1</v>
      </c>
      <c r="D30" s="105" t="s">
        <v>356</v>
      </c>
      <c r="E30" s="106"/>
      <c r="F30" s="106">
        <v>1000</v>
      </c>
      <c r="G30" s="106"/>
      <c r="H30" s="112" t="s">
        <v>150</v>
      </c>
      <c r="I30" s="106" t="s">
        <v>157</v>
      </c>
      <c r="J30" s="106" t="s">
        <v>174</v>
      </c>
      <c r="K30" s="106" t="s">
        <v>160</v>
      </c>
      <c r="L30" s="4"/>
      <c r="M30" s="4"/>
      <c r="N30" s="4"/>
    </row>
    <row r="31" spans="1:14" s="2" customFormat="1">
      <c r="A31" s="106" t="s">
        <v>373</v>
      </c>
      <c r="B31" s="106">
        <v>1</v>
      </c>
      <c r="C31" s="106">
        <v>1</v>
      </c>
      <c r="D31" s="105" t="s">
        <v>356</v>
      </c>
      <c r="E31" s="106"/>
      <c r="F31" s="106">
        <v>1000</v>
      </c>
      <c r="G31" s="106"/>
      <c r="H31" s="112" t="s">
        <v>150</v>
      </c>
      <c r="I31" s="106" t="s">
        <v>157</v>
      </c>
      <c r="J31" s="106" t="s">
        <v>174</v>
      </c>
      <c r="K31" s="106" t="s">
        <v>161</v>
      </c>
      <c r="L31" s="4"/>
      <c r="M31" s="4"/>
      <c r="N31" s="4"/>
    </row>
    <row r="32" spans="1:14" s="2" customFormat="1">
      <c r="A32" s="106" t="s">
        <v>373</v>
      </c>
      <c r="B32" s="106">
        <v>1</v>
      </c>
      <c r="C32" s="106">
        <v>1</v>
      </c>
      <c r="D32" s="105" t="s">
        <v>356</v>
      </c>
      <c r="E32" s="106"/>
      <c r="F32" s="106">
        <v>1000</v>
      </c>
      <c r="G32" s="106"/>
      <c r="H32" s="112" t="s">
        <v>150</v>
      </c>
      <c r="I32" s="106" t="s">
        <v>157</v>
      </c>
      <c r="J32" s="106" t="s">
        <v>174</v>
      </c>
      <c r="K32" s="106" t="s">
        <v>162</v>
      </c>
      <c r="L32" s="4"/>
      <c r="M32" s="4"/>
      <c r="N32" s="4"/>
    </row>
    <row r="33" spans="1:14" s="2" customFormat="1" ht="14.4" customHeight="1">
      <c r="A33" s="106" t="s">
        <v>374</v>
      </c>
      <c r="B33" s="106">
        <v>1</v>
      </c>
      <c r="C33" s="106">
        <v>1</v>
      </c>
      <c r="D33" s="105" t="s">
        <v>360</v>
      </c>
      <c r="E33" s="106"/>
      <c r="F33" s="106">
        <v>1000</v>
      </c>
      <c r="G33" s="106"/>
      <c r="H33" s="112" t="s">
        <v>150</v>
      </c>
      <c r="I33" s="106" t="s">
        <v>157</v>
      </c>
      <c r="J33" s="106" t="s">
        <v>174</v>
      </c>
      <c r="K33" s="106" t="s">
        <v>159</v>
      </c>
      <c r="L33" s="4"/>
      <c r="M33" s="4"/>
      <c r="N33" s="4"/>
    </row>
    <row r="34" spans="1:14" s="2" customFormat="1" ht="15" customHeight="1">
      <c r="A34" s="106" t="s">
        <v>375</v>
      </c>
      <c r="B34" s="106">
        <v>1</v>
      </c>
      <c r="C34" s="106">
        <v>1</v>
      </c>
      <c r="D34" s="105" t="s">
        <v>360</v>
      </c>
      <c r="E34" s="106"/>
      <c r="F34" s="106">
        <v>1000</v>
      </c>
      <c r="G34" s="106"/>
      <c r="H34" s="112" t="s">
        <v>150</v>
      </c>
      <c r="I34" s="106" t="s">
        <v>157</v>
      </c>
      <c r="J34" s="106" t="s">
        <v>174</v>
      </c>
      <c r="K34" s="106" t="s">
        <v>307</v>
      </c>
      <c r="L34" s="4"/>
      <c r="M34" s="4"/>
      <c r="N34" s="4"/>
    </row>
    <row r="35" spans="1:14" s="2" customFormat="1">
      <c r="A35" s="106" t="s">
        <v>375</v>
      </c>
      <c r="B35" s="106">
        <v>1</v>
      </c>
      <c r="C35" s="106">
        <v>1</v>
      </c>
      <c r="D35" s="105" t="s">
        <v>360</v>
      </c>
      <c r="E35" s="106"/>
      <c r="F35" s="106">
        <v>1000</v>
      </c>
      <c r="G35" s="106"/>
      <c r="H35" s="112" t="s">
        <v>150</v>
      </c>
      <c r="I35" s="106" t="s">
        <v>157</v>
      </c>
      <c r="J35" s="106" t="s">
        <v>174</v>
      </c>
      <c r="K35" s="106" t="s">
        <v>160</v>
      </c>
      <c r="L35" s="4"/>
      <c r="M35" s="4"/>
      <c r="N35" s="4"/>
    </row>
    <row r="36" spans="1:14" s="2" customFormat="1">
      <c r="A36" s="106" t="s">
        <v>376</v>
      </c>
      <c r="B36" s="106">
        <v>1</v>
      </c>
      <c r="C36" s="106">
        <v>1</v>
      </c>
      <c r="D36" s="105" t="s">
        <v>360</v>
      </c>
      <c r="E36" s="106"/>
      <c r="F36" s="106">
        <v>1000</v>
      </c>
      <c r="G36" s="106"/>
      <c r="H36" s="112" t="s">
        <v>150</v>
      </c>
      <c r="I36" s="106" t="s">
        <v>157</v>
      </c>
      <c r="J36" s="106" t="s">
        <v>174</v>
      </c>
      <c r="K36" s="106" t="s">
        <v>161</v>
      </c>
      <c r="L36" s="4"/>
      <c r="M36" s="4"/>
      <c r="N36" s="4"/>
    </row>
    <row r="37" spans="1:14" s="2" customFormat="1">
      <c r="A37" s="106" t="s">
        <v>376</v>
      </c>
      <c r="B37" s="106">
        <v>1</v>
      </c>
      <c r="C37" s="106">
        <v>1</v>
      </c>
      <c r="D37" s="105" t="s">
        <v>360</v>
      </c>
      <c r="E37" s="106"/>
      <c r="F37" s="106">
        <v>1000</v>
      </c>
      <c r="G37" s="106"/>
      <c r="H37" s="112" t="s">
        <v>150</v>
      </c>
      <c r="I37" s="106" t="s">
        <v>157</v>
      </c>
      <c r="J37" s="106" t="s">
        <v>174</v>
      </c>
      <c r="K37" s="106" t="s">
        <v>162</v>
      </c>
      <c r="L37" s="4"/>
      <c r="M37" s="4"/>
      <c r="N37" s="4"/>
    </row>
    <row r="38" spans="1:14" s="2" customFormat="1">
      <c r="A38" s="106" t="s">
        <v>377</v>
      </c>
      <c r="B38" s="106">
        <v>1</v>
      </c>
      <c r="C38" s="106">
        <v>1</v>
      </c>
      <c r="D38" s="105" t="s">
        <v>364</v>
      </c>
      <c r="E38" s="106"/>
      <c r="F38" s="106">
        <v>1000</v>
      </c>
      <c r="G38" s="106"/>
      <c r="H38" s="112" t="s">
        <v>150</v>
      </c>
      <c r="I38" s="106" t="s">
        <v>157</v>
      </c>
      <c r="J38" s="106" t="s">
        <v>174</v>
      </c>
      <c r="K38" s="106" t="s">
        <v>159</v>
      </c>
      <c r="L38" s="4"/>
      <c r="M38" s="4"/>
      <c r="N38" s="4"/>
    </row>
    <row r="39" spans="1:14" s="2" customFormat="1">
      <c r="A39" s="106" t="s">
        <v>378</v>
      </c>
      <c r="B39" s="106">
        <v>1</v>
      </c>
      <c r="C39" s="106">
        <v>1</v>
      </c>
      <c r="D39" s="105" t="s">
        <v>364</v>
      </c>
      <c r="E39" s="106"/>
      <c r="F39" s="106">
        <v>1000</v>
      </c>
      <c r="G39" s="106"/>
      <c r="H39" s="112" t="s">
        <v>150</v>
      </c>
      <c r="I39" s="106" t="s">
        <v>157</v>
      </c>
      <c r="J39" s="106" t="s">
        <v>174</v>
      </c>
      <c r="K39" s="106" t="s">
        <v>307</v>
      </c>
      <c r="L39" s="4"/>
      <c r="M39" s="4"/>
      <c r="N39" s="4"/>
    </row>
    <row r="40" spans="1:14" s="2" customFormat="1">
      <c r="A40" s="106" t="s">
        <v>378</v>
      </c>
      <c r="B40" s="106">
        <v>1</v>
      </c>
      <c r="C40" s="106">
        <v>1</v>
      </c>
      <c r="D40" s="105" t="s">
        <v>364</v>
      </c>
      <c r="E40" s="106"/>
      <c r="F40" s="106">
        <v>1000</v>
      </c>
      <c r="G40" s="106"/>
      <c r="H40" s="112" t="s">
        <v>150</v>
      </c>
      <c r="I40" s="106" t="s">
        <v>157</v>
      </c>
      <c r="J40" s="106" t="s">
        <v>174</v>
      </c>
      <c r="K40" s="106" t="s">
        <v>160</v>
      </c>
      <c r="L40" s="4"/>
      <c r="M40" s="4"/>
      <c r="N40" s="4"/>
    </row>
    <row r="41" spans="1:14" s="2" customFormat="1">
      <c r="A41" s="106" t="s">
        <v>379</v>
      </c>
      <c r="B41" s="106">
        <v>1</v>
      </c>
      <c r="C41" s="106">
        <v>1</v>
      </c>
      <c r="D41" s="105" t="s">
        <v>364</v>
      </c>
      <c r="E41" s="106"/>
      <c r="F41" s="106">
        <v>1000</v>
      </c>
      <c r="G41" s="106"/>
      <c r="H41" s="112" t="s">
        <v>150</v>
      </c>
      <c r="I41" s="106" t="s">
        <v>157</v>
      </c>
      <c r="J41" s="106" t="s">
        <v>174</v>
      </c>
      <c r="K41" s="106" t="s">
        <v>161</v>
      </c>
      <c r="L41" s="4"/>
      <c r="M41" s="4"/>
      <c r="N41" s="4"/>
    </row>
    <row r="42" spans="1:14" s="2" customFormat="1">
      <c r="A42" s="106" t="s">
        <v>379</v>
      </c>
      <c r="B42" s="106">
        <v>1</v>
      </c>
      <c r="C42" s="106">
        <v>1</v>
      </c>
      <c r="D42" s="105" t="s">
        <v>364</v>
      </c>
      <c r="E42" s="106"/>
      <c r="F42" s="106">
        <v>1000</v>
      </c>
      <c r="G42" s="106"/>
      <c r="H42" s="112" t="s">
        <v>150</v>
      </c>
      <c r="I42" s="106" t="s">
        <v>157</v>
      </c>
      <c r="J42" s="106" t="s">
        <v>174</v>
      </c>
      <c r="K42" s="106" t="s">
        <v>162</v>
      </c>
      <c r="L42" s="4"/>
      <c r="M42" s="4"/>
      <c r="N42" s="4"/>
    </row>
    <row r="43" spans="1:14" s="2" customFormat="1">
      <c r="A43" s="106" t="s">
        <v>92</v>
      </c>
      <c r="B43" s="106">
        <v>1</v>
      </c>
      <c r="C43" s="106">
        <v>1</v>
      </c>
      <c r="D43" s="105"/>
      <c r="E43" s="106"/>
      <c r="F43" s="106">
        <v>1000</v>
      </c>
      <c r="G43" s="106"/>
      <c r="H43" s="112" t="s">
        <v>150</v>
      </c>
      <c r="I43" s="106" t="s">
        <v>155</v>
      </c>
      <c r="J43" s="106" t="s">
        <v>174</v>
      </c>
      <c r="K43" s="106" t="s">
        <v>159</v>
      </c>
      <c r="L43" s="4"/>
      <c r="M43" s="4"/>
      <c r="N43" s="4"/>
    </row>
    <row r="44" spans="1:14" s="2" customFormat="1">
      <c r="A44" s="106" t="s">
        <v>345</v>
      </c>
      <c r="B44" s="106">
        <v>1</v>
      </c>
      <c r="C44" s="106">
        <v>1</v>
      </c>
      <c r="D44" s="105"/>
      <c r="E44" s="106"/>
      <c r="F44" s="106">
        <v>1000</v>
      </c>
      <c r="G44" s="106"/>
      <c r="H44" s="112" t="s">
        <v>150</v>
      </c>
      <c r="I44" s="106" t="s">
        <v>157</v>
      </c>
      <c r="J44" s="106" t="s">
        <v>174</v>
      </c>
      <c r="K44" s="106" t="s">
        <v>159</v>
      </c>
      <c r="L44" s="4"/>
      <c r="M44" s="4"/>
      <c r="N44" s="4"/>
    </row>
    <row r="45" spans="1:14" s="2" customFormat="1">
      <c r="A45" s="106" t="s">
        <v>99</v>
      </c>
      <c r="B45" s="106">
        <v>1</v>
      </c>
      <c r="C45" s="106">
        <v>1</v>
      </c>
      <c r="D45" s="105"/>
      <c r="E45" s="106"/>
      <c r="F45" s="106">
        <v>1000</v>
      </c>
      <c r="G45" s="106"/>
      <c r="H45" s="112" t="s">
        <v>150</v>
      </c>
      <c r="I45" s="106" t="s">
        <v>155</v>
      </c>
      <c r="J45" s="106" t="s">
        <v>174</v>
      </c>
      <c r="K45" s="106" t="s">
        <v>307</v>
      </c>
      <c r="L45" s="4"/>
      <c r="M45" s="4"/>
      <c r="N45" s="4"/>
    </row>
    <row r="46" spans="1:14" s="2" customFormat="1">
      <c r="A46" s="106" t="s">
        <v>346</v>
      </c>
      <c r="B46" s="106">
        <v>1</v>
      </c>
      <c r="C46" s="106">
        <v>1</v>
      </c>
      <c r="D46" s="105"/>
      <c r="E46" s="106"/>
      <c r="F46" s="106">
        <v>1000</v>
      </c>
      <c r="G46" s="106"/>
      <c r="H46" s="112" t="s">
        <v>150</v>
      </c>
      <c r="I46" s="106" t="s">
        <v>157</v>
      </c>
      <c r="J46" s="106" t="s">
        <v>174</v>
      </c>
      <c r="K46" s="106" t="s">
        <v>307</v>
      </c>
      <c r="L46" s="4"/>
      <c r="M46" s="4"/>
      <c r="N46" s="4"/>
    </row>
    <row r="47" spans="1:14" s="2" customFormat="1">
      <c r="A47" s="106" t="s">
        <v>99</v>
      </c>
      <c r="B47" s="106">
        <v>1</v>
      </c>
      <c r="C47" s="106">
        <v>1</v>
      </c>
      <c r="D47" s="105"/>
      <c r="E47" s="106"/>
      <c r="F47" s="106">
        <v>1000</v>
      </c>
      <c r="G47" s="106"/>
      <c r="H47" s="112" t="s">
        <v>150</v>
      </c>
      <c r="I47" s="106" t="s">
        <v>155</v>
      </c>
      <c r="J47" s="106" t="s">
        <v>174</v>
      </c>
      <c r="K47" s="106" t="s">
        <v>160</v>
      </c>
      <c r="L47" s="4"/>
      <c r="M47" s="4"/>
      <c r="N47" s="4"/>
    </row>
    <row r="48" spans="1:14" s="2" customFormat="1">
      <c r="A48" s="106" t="s">
        <v>346</v>
      </c>
      <c r="B48" s="106">
        <v>1</v>
      </c>
      <c r="C48" s="106">
        <v>1</v>
      </c>
      <c r="D48" s="105"/>
      <c r="E48" s="106"/>
      <c r="F48" s="106">
        <v>1000</v>
      </c>
      <c r="G48" s="106"/>
      <c r="H48" s="112" t="s">
        <v>150</v>
      </c>
      <c r="I48" s="106" t="s">
        <v>157</v>
      </c>
      <c r="J48" s="106" t="s">
        <v>174</v>
      </c>
      <c r="K48" s="106" t="s">
        <v>160</v>
      </c>
      <c r="L48" s="4"/>
      <c r="M48" s="4"/>
      <c r="N48" s="4"/>
    </row>
    <row r="49" spans="1:14" s="2" customFormat="1">
      <c r="A49" s="106" t="s">
        <v>102</v>
      </c>
      <c r="B49" s="106">
        <v>1</v>
      </c>
      <c r="C49" s="106">
        <v>1</v>
      </c>
      <c r="D49" s="105"/>
      <c r="E49" s="106"/>
      <c r="F49" s="106">
        <v>1000</v>
      </c>
      <c r="G49" s="106"/>
      <c r="H49" s="112" t="s">
        <v>150</v>
      </c>
      <c r="I49" s="106" t="s">
        <v>155</v>
      </c>
      <c r="J49" s="106" t="s">
        <v>174</v>
      </c>
      <c r="K49" s="106" t="s">
        <v>161</v>
      </c>
      <c r="L49" s="4"/>
      <c r="M49" s="4"/>
      <c r="N49" s="4"/>
    </row>
    <row r="50" spans="1:14" s="2" customFormat="1">
      <c r="A50" s="106" t="s">
        <v>102</v>
      </c>
      <c r="B50" s="106">
        <v>1</v>
      </c>
      <c r="C50" s="106">
        <v>1</v>
      </c>
      <c r="D50" s="105"/>
      <c r="E50" s="106"/>
      <c r="F50" s="106">
        <v>1000</v>
      </c>
      <c r="G50" s="106"/>
      <c r="H50" s="112" t="s">
        <v>150</v>
      </c>
      <c r="I50" s="106" t="s">
        <v>155</v>
      </c>
      <c r="J50" s="106" t="s">
        <v>174</v>
      </c>
      <c r="K50" s="106" t="s">
        <v>162</v>
      </c>
      <c r="L50" s="4"/>
      <c r="M50" s="4"/>
      <c r="N50" s="4"/>
    </row>
    <row r="51" spans="1:14" s="2" customFormat="1">
      <c r="A51" s="106" t="s">
        <v>347</v>
      </c>
      <c r="B51" s="106">
        <v>1</v>
      </c>
      <c r="C51" s="106">
        <v>1</v>
      </c>
      <c r="D51" s="105"/>
      <c r="E51" s="106"/>
      <c r="F51" s="106">
        <v>1000</v>
      </c>
      <c r="G51" s="106"/>
      <c r="H51" s="112" t="s">
        <v>150</v>
      </c>
      <c r="I51" s="106" t="s">
        <v>157</v>
      </c>
      <c r="J51" s="106" t="s">
        <v>174</v>
      </c>
      <c r="K51" s="106" t="s">
        <v>161</v>
      </c>
      <c r="L51" s="4"/>
      <c r="M51" s="4"/>
      <c r="N51" s="4"/>
    </row>
    <row r="52" spans="1:14" s="2" customFormat="1">
      <c r="A52" s="106" t="s">
        <v>347</v>
      </c>
      <c r="B52" s="106">
        <v>1</v>
      </c>
      <c r="C52" s="106">
        <v>1</v>
      </c>
      <c r="D52" s="105"/>
      <c r="E52" s="106"/>
      <c r="F52" s="106">
        <v>1000</v>
      </c>
      <c r="G52" s="106"/>
      <c r="H52" s="112" t="s">
        <v>150</v>
      </c>
      <c r="I52" s="106" t="s">
        <v>157</v>
      </c>
      <c r="J52" s="106" t="s">
        <v>174</v>
      </c>
      <c r="K52" s="106" t="s">
        <v>162</v>
      </c>
      <c r="L52" s="4"/>
      <c r="M52" s="4"/>
      <c r="N52" s="4"/>
    </row>
    <row r="53" spans="1:14" s="2" customFormat="1">
      <c r="A53" s="106" t="s">
        <v>349</v>
      </c>
      <c r="B53" s="106">
        <v>1</v>
      </c>
      <c r="C53" s="106">
        <v>1</v>
      </c>
      <c r="D53" s="105"/>
      <c r="E53" s="106"/>
      <c r="F53" s="106">
        <v>800</v>
      </c>
      <c r="G53" s="106"/>
      <c r="H53" s="112" t="s">
        <v>150</v>
      </c>
      <c r="I53" s="106"/>
      <c r="J53" s="106" t="s">
        <v>174</v>
      </c>
      <c r="K53" s="106" t="s">
        <v>159</v>
      </c>
      <c r="L53" s="4"/>
      <c r="M53" s="4"/>
      <c r="N53" s="4"/>
    </row>
    <row r="54" spans="1:14" s="2" customFormat="1">
      <c r="A54" s="106" t="s">
        <v>349</v>
      </c>
      <c r="B54" s="106">
        <v>1</v>
      </c>
      <c r="C54" s="106">
        <v>1</v>
      </c>
      <c r="D54" s="105"/>
      <c r="E54" s="106"/>
      <c r="F54" s="106">
        <v>800</v>
      </c>
      <c r="G54" s="106"/>
      <c r="H54" s="112" t="s">
        <v>150</v>
      </c>
      <c r="I54" s="106"/>
      <c r="J54" s="106" t="s">
        <v>174</v>
      </c>
      <c r="K54" s="106" t="s">
        <v>160</v>
      </c>
      <c r="L54" s="4"/>
      <c r="M54" s="4"/>
      <c r="N54" s="4"/>
    </row>
    <row r="55" spans="1:14" s="2" customFormat="1">
      <c r="A55" s="106" t="s">
        <v>380</v>
      </c>
      <c r="B55" s="106">
        <v>1</v>
      </c>
      <c r="C55" s="106">
        <v>1</v>
      </c>
      <c r="D55" s="105"/>
      <c r="E55" s="106"/>
      <c r="F55" s="106">
        <v>800</v>
      </c>
      <c r="G55" s="106"/>
      <c r="H55" s="112" t="s">
        <v>150</v>
      </c>
      <c r="I55" s="106"/>
      <c r="J55" s="106" t="s">
        <v>174</v>
      </c>
      <c r="K55" s="106" t="s">
        <v>159</v>
      </c>
      <c r="L55" s="4"/>
      <c r="M55" s="4"/>
      <c r="N55" s="4"/>
    </row>
    <row r="56" spans="1:14" s="2" customFormat="1">
      <c r="A56" s="106" t="s">
        <v>381</v>
      </c>
      <c r="B56" s="106">
        <v>1</v>
      </c>
      <c r="C56" s="106">
        <v>1</v>
      </c>
      <c r="D56" s="105"/>
      <c r="E56" s="106"/>
      <c r="F56" s="106">
        <v>800</v>
      </c>
      <c r="G56" s="106"/>
      <c r="H56" s="112" t="s">
        <v>150</v>
      </c>
      <c r="I56" s="106"/>
      <c r="J56" s="106" t="s">
        <v>174</v>
      </c>
      <c r="K56" s="106" t="s">
        <v>160</v>
      </c>
      <c r="L56" s="4"/>
      <c r="M56" s="4"/>
      <c r="N56" s="4"/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G33" sqref="G33"/>
    </sheetView>
  </sheetViews>
  <sheetFormatPr defaultColWidth="11.44140625" defaultRowHeight="14.4"/>
  <sheetData>
    <row r="1" spans="1:1">
      <c r="A1" t="s">
        <v>199</v>
      </c>
    </row>
    <row r="2" spans="1:1">
      <c r="A2" t="s">
        <v>200</v>
      </c>
    </row>
    <row r="3" spans="1:1">
      <c r="A3" t="s">
        <v>201</v>
      </c>
    </row>
    <row r="4" spans="1:1">
      <c r="A4" t="s">
        <v>202</v>
      </c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7"/>
  <sheetViews>
    <sheetView workbookViewId="0">
      <selection activeCell="E33" sqref="E33"/>
    </sheetView>
  </sheetViews>
  <sheetFormatPr defaultColWidth="9" defaultRowHeight="14.4"/>
  <cols>
    <col min="2" max="2" width="14.5546875" customWidth="1"/>
    <col min="3" max="3" width="19.109375" customWidth="1"/>
    <col min="6" max="6" width="20.33203125" customWidth="1"/>
    <col min="7" max="7" width="21.88671875" customWidth="1"/>
    <col min="8" max="8" width="24.33203125" customWidth="1"/>
    <col min="11" max="11" width="28.88671875" customWidth="1"/>
  </cols>
  <sheetData>
    <row r="3" spans="1:12">
      <c r="A3" t="s">
        <v>203</v>
      </c>
      <c r="E3" t="s">
        <v>204</v>
      </c>
      <c r="J3" t="s">
        <v>205</v>
      </c>
    </row>
    <row r="4" spans="1:12">
      <c r="A4" s="1" t="s">
        <v>206</v>
      </c>
      <c r="B4" t="s">
        <v>207</v>
      </c>
      <c r="C4" t="str">
        <f>A4&amp;" "&amp;B4</f>
        <v>0001 SL Wetzlar</v>
      </c>
      <c r="E4" s="1" t="s">
        <v>208</v>
      </c>
      <c r="F4" t="s">
        <v>209</v>
      </c>
      <c r="G4" t="s">
        <v>210</v>
      </c>
      <c r="H4" t="str">
        <f>E4&amp;" "&amp;G4</f>
        <v>01 Wz:Opht.Opt.Machines</v>
      </c>
      <c r="J4" s="1" t="s">
        <v>206</v>
      </c>
      <c r="K4" s="1" t="s">
        <v>211</v>
      </c>
      <c r="L4" t="str">
        <f>J4&amp;" "&amp;K4</f>
        <v>0001 Satisloh GmbH Brillenoptik</v>
      </c>
    </row>
    <row r="5" spans="1:12">
      <c r="A5" s="1" t="s">
        <v>212</v>
      </c>
      <c r="B5" t="s">
        <v>213</v>
      </c>
      <c r="C5" t="str">
        <f t="shared" ref="C5" si="0">A5&amp;" "&amp;B5</f>
        <v>0002 LOH Oensingen</v>
      </c>
      <c r="E5" s="1" t="s">
        <v>214</v>
      </c>
      <c r="F5" t="s">
        <v>215</v>
      </c>
      <c r="G5" t="s">
        <v>215</v>
      </c>
      <c r="H5" t="str">
        <f t="shared" ref="H5" si="1">E5&amp;" "&amp;G5</f>
        <v>02 Wz:Consumables</v>
      </c>
      <c r="J5" s="1" t="s">
        <v>212</v>
      </c>
      <c r="K5" s="1" t="s">
        <v>216</v>
      </c>
      <c r="L5" t="str">
        <f t="shared" ref="L5" si="2">J5&amp;" "&amp;K5</f>
        <v>0002 Satisloh Oensingen AG-obsolet</v>
      </c>
    </row>
    <row r="6" spans="1:12">
      <c r="A6" s="1" t="s">
        <v>217</v>
      </c>
      <c r="B6" t="s">
        <v>218</v>
      </c>
      <c r="C6" t="str">
        <f t="shared" ref="C6" si="3">A6&amp;" "&amp;B6</f>
        <v>0003 SL Baar</v>
      </c>
      <c r="E6" s="1" t="s">
        <v>219</v>
      </c>
      <c r="F6" t="s">
        <v>220</v>
      </c>
      <c r="G6" t="s">
        <v>221</v>
      </c>
      <c r="H6" t="str">
        <f t="shared" ref="H6" si="4">E6&amp;" "&amp;G6</f>
        <v>03 Wz:Opht.Opt.Services</v>
      </c>
      <c r="J6" s="1" t="s">
        <v>217</v>
      </c>
      <c r="K6" s="1" t="s">
        <v>222</v>
      </c>
      <c r="L6" t="str">
        <f t="shared" ref="L6" si="5">J6&amp;" "&amp;K6</f>
        <v>0003 Satisloh AG</v>
      </c>
    </row>
    <row r="7" spans="1:12">
      <c r="A7" s="1" t="s">
        <v>223</v>
      </c>
      <c r="B7" t="s">
        <v>224</v>
      </c>
      <c r="C7" t="str">
        <f t="shared" ref="C7:C13" si="6">A7&amp;" "&amp;B7</f>
        <v>0004 SL France</v>
      </c>
      <c r="E7" s="1" t="s">
        <v>225</v>
      </c>
      <c r="F7" t="s">
        <v>213</v>
      </c>
      <c r="G7" t="s">
        <v>213</v>
      </c>
      <c r="H7" t="str">
        <f t="shared" ref="H7:H17" si="7">E7&amp;" "&amp;G7</f>
        <v>04 LOH Oensingen</v>
      </c>
      <c r="J7" s="1" t="s">
        <v>223</v>
      </c>
      <c r="K7" s="1" t="s">
        <v>226</v>
      </c>
      <c r="L7" t="str">
        <f t="shared" ref="L7:L16" si="8">J7&amp;" "&amp;K7</f>
        <v>0004 Satisloh France S.A.S.</v>
      </c>
    </row>
    <row r="8" spans="1:12">
      <c r="A8" s="1" t="s">
        <v>227</v>
      </c>
      <c r="B8" t="s">
        <v>228</v>
      </c>
      <c r="C8" t="str">
        <f t="shared" si="6"/>
        <v>0005 SL USA</v>
      </c>
      <c r="E8" s="1">
        <v>11</v>
      </c>
      <c r="F8" t="s">
        <v>229</v>
      </c>
      <c r="G8" t="s">
        <v>230</v>
      </c>
      <c r="H8" t="str">
        <f t="shared" si="7"/>
        <v>11 Wz:Prec.Opt.Services</v>
      </c>
      <c r="J8" s="1" t="s">
        <v>227</v>
      </c>
      <c r="K8" s="1" t="s">
        <v>231</v>
      </c>
      <c r="L8" t="str">
        <f t="shared" si="8"/>
        <v>0005 Satisloh North America Inc.</v>
      </c>
    </row>
    <row r="9" spans="1:12">
      <c r="A9" s="1" t="s">
        <v>232</v>
      </c>
      <c r="B9" t="s">
        <v>233</v>
      </c>
      <c r="C9" t="str">
        <f t="shared" si="6"/>
        <v>0006 SL Hongkong</v>
      </c>
      <c r="E9" s="1">
        <v>12</v>
      </c>
      <c r="F9" t="s">
        <v>234</v>
      </c>
      <c r="G9" t="s">
        <v>235</v>
      </c>
      <c r="H9" t="str">
        <f t="shared" si="7"/>
        <v>12 Wz:Prec.Opt.Machines</v>
      </c>
      <c r="J9" s="1" t="s">
        <v>232</v>
      </c>
      <c r="K9" s="1" t="s">
        <v>236</v>
      </c>
      <c r="L9" t="str">
        <f t="shared" si="8"/>
        <v>0006 Satisloh Asia Ltd.</v>
      </c>
    </row>
    <row r="10" spans="1:12">
      <c r="A10" s="1" t="s">
        <v>237</v>
      </c>
      <c r="B10" t="s">
        <v>238</v>
      </c>
      <c r="C10" t="str">
        <f t="shared" si="6"/>
        <v>0007 SL Zhongshan</v>
      </c>
      <c r="E10" s="1">
        <v>18</v>
      </c>
      <c r="F10" t="s">
        <v>239</v>
      </c>
      <c r="G10" t="s">
        <v>239</v>
      </c>
      <c r="H10" t="str">
        <f t="shared" si="7"/>
        <v>18 SL Danyang</v>
      </c>
      <c r="J10" s="1" t="s">
        <v>237</v>
      </c>
      <c r="K10" s="1" t="s">
        <v>240</v>
      </c>
      <c r="L10" t="str">
        <f t="shared" si="8"/>
        <v>0007 Satisloh  Zhongshan</v>
      </c>
    </row>
    <row r="11" spans="1:12">
      <c r="A11" s="1" t="s">
        <v>241</v>
      </c>
      <c r="B11" t="s">
        <v>242</v>
      </c>
      <c r="C11" t="str">
        <f t="shared" si="6"/>
        <v>0008 SL Settimo</v>
      </c>
      <c r="E11" s="1">
        <v>30</v>
      </c>
      <c r="F11" t="s">
        <v>218</v>
      </c>
      <c r="G11" t="s">
        <v>218</v>
      </c>
      <c r="H11" t="str">
        <f t="shared" si="7"/>
        <v>30 SL Baar</v>
      </c>
      <c r="J11" s="1" t="s">
        <v>241</v>
      </c>
      <c r="K11" s="1" t="s">
        <v>243</v>
      </c>
      <c r="L11" t="str">
        <f t="shared" si="8"/>
        <v>0008 Satisloh Italy S.r.l.</v>
      </c>
    </row>
    <row r="12" spans="1:12">
      <c r="A12" s="1" t="s">
        <v>244</v>
      </c>
      <c r="B12" t="s">
        <v>245</v>
      </c>
      <c r="C12" t="str">
        <f t="shared" si="6"/>
        <v>0009 SL Horgen</v>
      </c>
      <c r="E12" s="1">
        <v>40</v>
      </c>
      <c r="F12" t="s">
        <v>224</v>
      </c>
      <c r="G12" t="s">
        <v>224</v>
      </c>
      <c r="H12" t="str">
        <f t="shared" si="7"/>
        <v>40 SL France</v>
      </c>
      <c r="J12" s="1" t="s">
        <v>244</v>
      </c>
      <c r="K12" s="1" t="s">
        <v>246</v>
      </c>
      <c r="L12" t="str">
        <f t="shared" si="8"/>
        <v>0009 Satisloh Photonics AG</v>
      </c>
    </row>
    <row r="13" spans="1:12">
      <c r="A13" s="1" t="s">
        <v>247</v>
      </c>
      <c r="B13" t="s">
        <v>239</v>
      </c>
      <c r="C13" t="str">
        <f t="shared" si="6"/>
        <v>0018 SL Danyang</v>
      </c>
      <c r="E13" s="1">
        <v>50</v>
      </c>
      <c r="F13" t="s">
        <v>228</v>
      </c>
      <c r="G13" t="s">
        <v>228</v>
      </c>
      <c r="H13" t="str">
        <f t="shared" si="7"/>
        <v>50 SL USA</v>
      </c>
      <c r="J13" s="1" t="s">
        <v>248</v>
      </c>
      <c r="K13" s="1" t="s">
        <v>249</v>
      </c>
      <c r="L13" t="str">
        <f t="shared" si="8"/>
        <v>0011 Satisloh GmbH Feinoptik</v>
      </c>
    </row>
    <row r="14" spans="1:12">
      <c r="E14" s="1">
        <v>60</v>
      </c>
      <c r="F14" t="s">
        <v>233</v>
      </c>
      <c r="G14" t="s">
        <v>233</v>
      </c>
      <c r="H14" t="str">
        <f t="shared" si="7"/>
        <v>60 SL Hongkong</v>
      </c>
      <c r="J14" s="1" t="s">
        <v>247</v>
      </c>
      <c r="K14" s="1" t="s">
        <v>250</v>
      </c>
      <c r="L14" t="str">
        <f t="shared" si="8"/>
        <v>0018 Satisloh  Danyang</v>
      </c>
    </row>
    <row r="15" spans="1:12">
      <c r="E15" s="1">
        <v>70</v>
      </c>
      <c r="F15" t="s">
        <v>238</v>
      </c>
      <c r="G15" t="s">
        <v>238</v>
      </c>
      <c r="H15" t="str">
        <f t="shared" si="7"/>
        <v>70 SL Zhongshan</v>
      </c>
      <c r="J15" s="1" t="s">
        <v>251</v>
      </c>
      <c r="K15" s="1" t="s">
        <v>252</v>
      </c>
      <c r="L15" t="str">
        <f t="shared" si="8"/>
        <v>001S SL GmbH Spain</v>
      </c>
    </row>
    <row r="16" spans="1:12">
      <c r="E16" s="1">
        <v>80</v>
      </c>
      <c r="F16" t="s">
        <v>242</v>
      </c>
      <c r="G16" t="s">
        <v>242</v>
      </c>
      <c r="H16" t="str">
        <f t="shared" si="7"/>
        <v>80 SL Settimo</v>
      </c>
      <c r="J16" s="1" t="s">
        <v>253</v>
      </c>
      <c r="K16" s="1" t="s">
        <v>254</v>
      </c>
      <c r="L16" t="str">
        <f t="shared" si="8"/>
        <v>005C Satisloh Warehouse Canada</v>
      </c>
    </row>
    <row r="17" spans="5:8">
      <c r="E17" s="1">
        <v>90</v>
      </c>
      <c r="F17" t="s">
        <v>245</v>
      </c>
      <c r="G17" t="s">
        <v>245</v>
      </c>
      <c r="H17" t="str">
        <f t="shared" si="7"/>
        <v>90 SL Horgen</v>
      </c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6" sqref="D6"/>
    </sheetView>
  </sheetViews>
  <sheetFormatPr defaultRowHeight="14.4"/>
  <sheetData>
    <row r="1" spans="1:1">
      <c r="A1" s="15" t="s">
        <v>140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3</vt:i4>
      </vt:variant>
    </vt:vector>
  </HeadingPairs>
  <TitlesOfParts>
    <vt:vector size="12" baseType="lpstr">
      <vt:lpstr>Revision</vt:lpstr>
      <vt:lpstr>Root Material</vt:lpstr>
      <vt:lpstr>BOM</vt:lpstr>
      <vt:lpstr>Configuration</vt:lpstr>
      <vt:lpstr>Rules Premis</vt:lpstr>
      <vt:lpstr>Rule Premise 1608</vt:lpstr>
      <vt:lpstr>types</vt:lpstr>
      <vt:lpstr>ERP Org</vt:lpstr>
      <vt:lpstr>RULES</vt:lpstr>
      <vt:lpstr>DC</vt:lpstr>
      <vt:lpstr>Plant</vt:lpstr>
      <vt:lpstr>SalesOrg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friedrich.teucher</dc:creator>
  <cp:lastModifiedBy>User</cp:lastModifiedBy>
  <dcterms:created xsi:type="dcterms:W3CDTF">2016-01-29T17:29:00Z</dcterms:created>
  <dcterms:modified xsi:type="dcterms:W3CDTF">2017-02-20T07:42:24Z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1033-9.1.0.4746</vt:lpwstr>
  </property>
</Properties>
</file>