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C:\Sync\Git\devops\operations\hc\europe\issdemo_a850891d6\issinminddemo01\excels\generated\"/>
    </mc:Choice>
  </mc:AlternateContent>
  <bookViews>
    <workbookView xWindow="0" yWindow="0" windowWidth="0" windowHeight="18480" tabRatio="555" activeTab="1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6" r:id="rId5"/>
    <sheet name="ERP Org" sheetId="7" state="hidden" r:id="rId6"/>
  </sheets>
  <definedNames>
    <definedName name="_xlnm._FilterDatabase" localSheetId="3" hidden="1">Configuration!$A$5:$CO$56</definedName>
    <definedName name="DC">'ERP Org'!$H$4:$H$17</definedName>
    <definedName name="DropdownValues">OFFSET(Configuration!$L$1,5,,COUNTA(Configuration!$L:$L)+COUNTA(Configuration!$C:$C)+COUNTA(Configuration!$A:$A),)</definedName>
    <definedName name="Plant">'ERP Org'!$L$4:$L$16</definedName>
    <definedName name="SalesOrg">'ERP Org'!$C$4:$C$13</definedName>
  </definedNames>
  <calcPr calcId="162913"/>
</workbook>
</file>

<file path=xl/calcChain.xml><?xml version="1.0" encoding="utf-8"?>
<calcChain xmlns="http://schemas.openxmlformats.org/spreadsheetml/2006/main">
  <c r="B7" i="3" l="1"/>
  <c r="B8" i="3"/>
  <c r="B9" i="3"/>
  <c r="B10" i="3"/>
  <c r="B11" i="3"/>
  <c r="B6" i="3"/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L1016" i="4"/>
  <c r="BU1015" i="4"/>
  <c r="L1015" i="4"/>
  <c r="D1015" i="4"/>
  <c r="BU1014" i="4"/>
  <c r="L1014" i="4"/>
  <c r="D1014" i="4"/>
  <c r="BU1013" i="4"/>
  <c r="L1013" i="4"/>
  <c r="D1013" i="4"/>
  <c r="BU1012" i="4"/>
  <c r="L1012" i="4"/>
  <c r="D1012" i="4"/>
  <c r="BU1011" i="4"/>
  <c r="L1011" i="4"/>
  <c r="D1011" i="4"/>
  <c r="BU1010" i="4"/>
  <c r="L1010" i="4"/>
  <c r="D1010" i="4"/>
  <c r="BU1009" i="4"/>
  <c r="L1009" i="4"/>
  <c r="D1009" i="4"/>
  <c r="BU1008" i="4"/>
  <c r="L1008" i="4"/>
  <c r="D1008" i="4"/>
  <c r="BU1007" i="4"/>
  <c r="L1007" i="4"/>
  <c r="D1007" i="4"/>
  <c r="BU1006" i="4"/>
  <c r="L1006" i="4"/>
  <c r="D1006" i="4"/>
  <c r="BU1005" i="4"/>
  <c r="L1005" i="4"/>
  <c r="D1005" i="4"/>
  <c r="BU1004" i="4"/>
  <c r="L1004" i="4"/>
  <c r="D1004" i="4"/>
  <c r="B1004" i="4"/>
  <c r="BU1003" i="4"/>
  <c r="L1003" i="4"/>
  <c r="D1003" i="4"/>
  <c r="B1003" i="4"/>
  <c r="BU1002" i="4"/>
  <c r="L1002" i="4"/>
  <c r="D1002" i="4"/>
  <c r="B1002" i="4"/>
  <c r="BU1001" i="4"/>
  <c r="L1001" i="4"/>
  <c r="D1001" i="4"/>
  <c r="B1001" i="4"/>
  <c r="BU1000" i="4"/>
  <c r="L1000" i="4"/>
  <c r="D1000" i="4"/>
  <c r="B1000" i="4"/>
  <c r="BU999" i="4"/>
  <c r="L999" i="4"/>
  <c r="D999" i="4"/>
  <c r="B999" i="4"/>
  <c r="BU998" i="4"/>
  <c r="L998" i="4"/>
  <c r="D998" i="4"/>
  <c r="B998" i="4"/>
  <c r="BU997" i="4"/>
  <c r="L997" i="4"/>
  <c r="D997" i="4"/>
  <c r="B997" i="4"/>
  <c r="BU996" i="4"/>
  <c r="L996" i="4"/>
  <c r="D996" i="4"/>
  <c r="B996" i="4"/>
  <c r="BU995" i="4"/>
  <c r="L995" i="4"/>
  <c r="D995" i="4"/>
  <c r="B995" i="4"/>
  <c r="BU994" i="4"/>
  <c r="L994" i="4"/>
  <c r="D994" i="4"/>
  <c r="B994" i="4"/>
  <c r="BU993" i="4"/>
  <c r="L993" i="4"/>
  <c r="D993" i="4"/>
  <c r="B993" i="4"/>
  <c r="BU992" i="4"/>
  <c r="L992" i="4"/>
  <c r="D992" i="4"/>
  <c r="B992" i="4"/>
  <c r="BU991" i="4"/>
  <c r="L991" i="4"/>
  <c r="D991" i="4"/>
  <c r="B991" i="4"/>
  <c r="BU990" i="4"/>
  <c r="L990" i="4"/>
  <c r="D990" i="4"/>
  <c r="B990" i="4"/>
  <c r="BU989" i="4"/>
  <c r="L989" i="4"/>
  <c r="D989" i="4"/>
  <c r="B989" i="4"/>
  <c r="BU988" i="4"/>
  <c r="L988" i="4"/>
  <c r="D988" i="4"/>
  <c r="B988" i="4"/>
  <c r="BU987" i="4"/>
  <c r="L987" i="4"/>
  <c r="D987" i="4"/>
  <c r="B987" i="4"/>
  <c r="BU986" i="4"/>
  <c r="L986" i="4"/>
  <c r="D986" i="4"/>
  <c r="B986" i="4"/>
  <c r="BU985" i="4"/>
  <c r="L985" i="4"/>
  <c r="D985" i="4"/>
  <c r="B985" i="4"/>
  <c r="BU984" i="4"/>
  <c r="L984" i="4"/>
  <c r="D984" i="4"/>
  <c r="B984" i="4"/>
  <c r="BU983" i="4"/>
  <c r="L983" i="4"/>
  <c r="D983" i="4"/>
  <c r="B983" i="4"/>
  <c r="BU982" i="4"/>
  <c r="L982" i="4"/>
  <c r="D982" i="4"/>
  <c r="B982" i="4"/>
  <c r="BU981" i="4"/>
  <c r="L981" i="4"/>
  <c r="D981" i="4"/>
  <c r="B981" i="4"/>
  <c r="BU980" i="4"/>
  <c r="L980" i="4"/>
  <c r="D980" i="4"/>
  <c r="B980" i="4"/>
  <c r="BU979" i="4"/>
  <c r="L979" i="4"/>
  <c r="D979" i="4"/>
  <c r="B979" i="4"/>
  <c r="BU978" i="4"/>
  <c r="L978" i="4"/>
  <c r="D978" i="4"/>
  <c r="B978" i="4"/>
  <c r="BU977" i="4"/>
  <c r="L977" i="4"/>
  <c r="D977" i="4"/>
  <c r="B977" i="4"/>
  <c r="BU976" i="4"/>
  <c r="L976" i="4"/>
  <c r="D976" i="4"/>
  <c r="B976" i="4"/>
  <c r="BU975" i="4"/>
  <c r="L975" i="4"/>
  <c r="D975" i="4"/>
  <c r="B975" i="4"/>
  <c r="BU974" i="4"/>
  <c r="L974" i="4"/>
  <c r="D974" i="4"/>
  <c r="B974" i="4"/>
  <c r="BU973" i="4"/>
  <c r="L973" i="4"/>
  <c r="D973" i="4"/>
  <c r="B973" i="4"/>
  <c r="BU972" i="4"/>
  <c r="L972" i="4"/>
  <c r="D972" i="4"/>
  <c r="B972" i="4"/>
  <c r="BU971" i="4"/>
  <c r="L971" i="4"/>
  <c r="D971" i="4"/>
  <c r="B971" i="4"/>
  <c r="BU970" i="4"/>
  <c r="L970" i="4"/>
  <c r="D970" i="4"/>
  <c r="B970" i="4"/>
  <c r="BU969" i="4"/>
  <c r="L969" i="4"/>
  <c r="D969" i="4"/>
  <c r="B969" i="4"/>
  <c r="BU968" i="4"/>
  <c r="L968" i="4"/>
  <c r="D968" i="4"/>
  <c r="B968" i="4"/>
  <c r="BU967" i="4"/>
  <c r="L967" i="4"/>
  <c r="D967" i="4"/>
  <c r="B967" i="4"/>
  <c r="BU966" i="4"/>
  <c r="L966" i="4"/>
  <c r="D966" i="4"/>
  <c r="B966" i="4"/>
  <c r="BU965" i="4"/>
  <c r="L965" i="4"/>
  <c r="D965" i="4"/>
  <c r="B965" i="4"/>
  <c r="BU964" i="4"/>
  <c r="L964" i="4"/>
  <c r="D964" i="4"/>
  <c r="B964" i="4"/>
  <c r="BU963" i="4"/>
  <c r="L963" i="4"/>
  <c r="D963" i="4"/>
  <c r="B963" i="4"/>
  <c r="BU962" i="4"/>
  <c r="L962" i="4"/>
  <c r="D962" i="4"/>
  <c r="B962" i="4"/>
  <c r="BU961" i="4"/>
  <c r="L961" i="4"/>
  <c r="D961" i="4"/>
  <c r="B961" i="4"/>
  <c r="BU960" i="4"/>
  <c r="L960" i="4"/>
  <c r="D960" i="4"/>
  <c r="B960" i="4"/>
  <c r="BU959" i="4"/>
  <c r="L959" i="4"/>
  <c r="D959" i="4"/>
  <c r="B959" i="4"/>
  <c r="BU958" i="4"/>
  <c r="L958" i="4"/>
  <c r="D958" i="4"/>
  <c r="B958" i="4"/>
  <c r="BU957" i="4"/>
  <c r="L957" i="4"/>
  <c r="D957" i="4"/>
  <c r="B957" i="4"/>
  <c r="BU956" i="4"/>
  <c r="L956" i="4"/>
  <c r="D956" i="4"/>
  <c r="B956" i="4"/>
  <c r="BU955" i="4"/>
  <c r="L955" i="4"/>
  <c r="D955" i="4"/>
  <c r="B955" i="4"/>
  <c r="BU954" i="4"/>
  <c r="L954" i="4"/>
  <c r="D954" i="4"/>
  <c r="B954" i="4"/>
  <c r="BU953" i="4"/>
  <c r="L953" i="4"/>
  <c r="D953" i="4"/>
  <c r="B953" i="4"/>
  <c r="BU952" i="4"/>
  <c r="L952" i="4"/>
  <c r="D952" i="4"/>
  <c r="B952" i="4"/>
  <c r="BU951" i="4"/>
  <c r="L951" i="4"/>
  <c r="D951" i="4"/>
  <c r="B951" i="4"/>
  <c r="BU950" i="4"/>
  <c r="L950" i="4"/>
  <c r="D950" i="4"/>
  <c r="B950" i="4"/>
  <c r="BU949" i="4"/>
  <c r="L949" i="4"/>
  <c r="D949" i="4"/>
  <c r="B949" i="4"/>
  <c r="BU948" i="4"/>
  <c r="L948" i="4"/>
  <c r="D948" i="4"/>
  <c r="B948" i="4"/>
  <c r="BU947" i="4"/>
  <c r="L947" i="4"/>
  <c r="D947" i="4"/>
  <c r="B947" i="4"/>
  <c r="BU946" i="4"/>
  <c r="L946" i="4"/>
  <c r="D946" i="4"/>
  <c r="B946" i="4"/>
  <c r="BU945" i="4"/>
  <c r="L945" i="4"/>
  <c r="D945" i="4"/>
  <c r="B945" i="4"/>
  <c r="BU944" i="4"/>
  <c r="L944" i="4"/>
  <c r="D944" i="4"/>
  <c r="B944" i="4"/>
  <c r="BU943" i="4"/>
  <c r="L943" i="4"/>
  <c r="D943" i="4"/>
  <c r="B943" i="4"/>
  <c r="BU942" i="4"/>
  <c r="L942" i="4"/>
  <c r="D942" i="4"/>
  <c r="B942" i="4"/>
  <c r="BU941" i="4"/>
  <c r="L941" i="4"/>
  <c r="D941" i="4"/>
  <c r="B941" i="4"/>
  <c r="BU940" i="4"/>
  <c r="L940" i="4"/>
  <c r="D940" i="4"/>
  <c r="B940" i="4"/>
  <c r="BU939" i="4"/>
  <c r="L939" i="4"/>
  <c r="D939" i="4"/>
  <c r="B939" i="4"/>
  <c r="BU938" i="4"/>
  <c r="L938" i="4"/>
  <c r="D938" i="4"/>
  <c r="B938" i="4"/>
  <c r="BU937" i="4"/>
  <c r="L937" i="4"/>
  <c r="D937" i="4"/>
  <c r="B937" i="4"/>
  <c r="BU936" i="4"/>
  <c r="L936" i="4"/>
  <c r="D936" i="4"/>
  <c r="B936" i="4"/>
  <c r="BU935" i="4"/>
  <c r="L935" i="4"/>
  <c r="D935" i="4"/>
  <c r="B935" i="4"/>
  <c r="BU934" i="4"/>
  <c r="L934" i="4"/>
  <c r="D934" i="4"/>
  <c r="B934" i="4"/>
  <c r="BU933" i="4"/>
  <c r="L933" i="4"/>
  <c r="D933" i="4"/>
  <c r="B933" i="4"/>
  <c r="BU932" i="4"/>
  <c r="L932" i="4"/>
  <c r="D932" i="4"/>
  <c r="B932" i="4"/>
  <c r="BU931" i="4"/>
  <c r="L931" i="4"/>
  <c r="D931" i="4"/>
  <c r="B931" i="4"/>
  <c r="BU930" i="4"/>
  <c r="L930" i="4"/>
  <c r="D930" i="4"/>
  <c r="B930" i="4"/>
  <c r="BU929" i="4"/>
  <c r="L929" i="4"/>
  <c r="D929" i="4"/>
  <c r="B929" i="4"/>
  <c r="BU928" i="4"/>
  <c r="L928" i="4"/>
  <c r="D928" i="4"/>
  <c r="B928" i="4"/>
  <c r="BU927" i="4"/>
  <c r="L927" i="4"/>
  <c r="D927" i="4"/>
  <c r="B927" i="4"/>
  <c r="BU926" i="4"/>
  <c r="L926" i="4"/>
  <c r="D926" i="4"/>
  <c r="B926" i="4"/>
  <c r="BU925" i="4"/>
  <c r="L925" i="4"/>
  <c r="D925" i="4"/>
  <c r="B925" i="4"/>
  <c r="BU924" i="4"/>
  <c r="L924" i="4"/>
  <c r="D924" i="4"/>
  <c r="B924" i="4"/>
  <c r="BU923" i="4"/>
  <c r="L923" i="4"/>
  <c r="D923" i="4"/>
  <c r="B923" i="4"/>
  <c r="BU922" i="4"/>
  <c r="L922" i="4"/>
  <c r="D922" i="4"/>
  <c r="B922" i="4"/>
  <c r="BU921" i="4"/>
  <c r="L921" i="4"/>
  <c r="D921" i="4"/>
  <c r="B921" i="4"/>
  <c r="BU920" i="4"/>
  <c r="L920" i="4"/>
  <c r="D920" i="4"/>
  <c r="B920" i="4"/>
  <c r="BU919" i="4"/>
  <c r="L919" i="4"/>
  <c r="D919" i="4"/>
  <c r="B919" i="4"/>
  <c r="BU918" i="4"/>
  <c r="L918" i="4"/>
  <c r="D918" i="4"/>
  <c r="B918" i="4"/>
  <c r="BU917" i="4"/>
  <c r="L917" i="4"/>
  <c r="D917" i="4"/>
  <c r="B917" i="4"/>
  <c r="BU916" i="4"/>
  <c r="L916" i="4"/>
  <c r="D916" i="4"/>
  <c r="B916" i="4"/>
  <c r="BU915" i="4"/>
  <c r="L915" i="4"/>
  <c r="D915" i="4"/>
  <c r="B915" i="4"/>
  <c r="BU914" i="4"/>
  <c r="L914" i="4"/>
  <c r="D914" i="4"/>
  <c r="B914" i="4"/>
  <c r="BU913" i="4"/>
  <c r="L913" i="4"/>
  <c r="D913" i="4"/>
  <c r="B913" i="4"/>
  <c r="BU912" i="4"/>
  <c r="L912" i="4"/>
  <c r="D912" i="4"/>
  <c r="B912" i="4"/>
  <c r="BU911" i="4"/>
  <c r="L911" i="4"/>
  <c r="D911" i="4"/>
  <c r="B911" i="4"/>
  <c r="BU910" i="4"/>
  <c r="L910" i="4"/>
  <c r="D910" i="4"/>
  <c r="B910" i="4"/>
  <c r="BU909" i="4"/>
  <c r="L909" i="4"/>
  <c r="D909" i="4"/>
  <c r="B909" i="4"/>
  <c r="BU908" i="4"/>
  <c r="L908" i="4"/>
  <c r="D908" i="4"/>
  <c r="B908" i="4"/>
  <c r="BU907" i="4"/>
  <c r="L907" i="4"/>
  <c r="D907" i="4"/>
  <c r="B907" i="4"/>
  <c r="BU906" i="4"/>
  <c r="L906" i="4"/>
  <c r="D906" i="4"/>
  <c r="B906" i="4"/>
  <c r="BU905" i="4"/>
  <c r="L905" i="4"/>
  <c r="D905" i="4"/>
  <c r="B905" i="4"/>
  <c r="BU904" i="4"/>
  <c r="L904" i="4"/>
  <c r="D904" i="4"/>
  <c r="B904" i="4"/>
  <c r="BU903" i="4"/>
  <c r="L903" i="4"/>
  <c r="D903" i="4"/>
  <c r="B903" i="4"/>
  <c r="BU902" i="4"/>
  <c r="L902" i="4"/>
  <c r="D902" i="4"/>
  <c r="B902" i="4"/>
  <c r="BU901" i="4"/>
  <c r="L901" i="4"/>
  <c r="D901" i="4"/>
  <c r="B901" i="4"/>
  <c r="BU900" i="4"/>
  <c r="L900" i="4"/>
  <c r="D900" i="4"/>
  <c r="B900" i="4"/>
  <c r="BU899" i="4"/>
  <c r="L899" i="4"/>
  <c r="D899" i="4"/>
  <c r="B899" i="4"/>
  <c r="BU898" i="4"/>
  <c r="L898" i="4"/>
  <c r="D898" i="4"/>
  <c r="B898" i="4"/>
  <c r="BU897" i="4"/>
  <c r="L897" i="4"/>
  <c r="D897" i="4"/>
  <c r="B897" i="4"/>
  <c r="BU896" i="4"/>
  <c r="L896" i="4"/>
  <c r="D896" i="4"/>
  <c r="B896" i="4"/>
  <c r="BU895" i="4"/>
  <c r="L895" i="4"/>
  <c r="D895" i="4"/>
  <c r="B895" i="4"/>
  <c r="BU894" i="4"/>
  <c r="L894" i="4"/>
  <c r="D894" i="4"/>
  <c r="B894" i="4"/>
  <c r="BU893" i="4"/>
  <c r="L893" i="4"/>
  <c r="D893" i="4"/>
  <c r="B893" i="4"/>
  <c r="BU892" i="4"/>
  <c r="L892" i="4"/>
  <c r="D892" i="4"/>
  <c r="B892" i="4"/>
  <c r="BU891" i="4"/>
  <c r="L891" i="4"/>
  <c r="D891" i="4"/>
  <c r="B891" i="4"/>
  <c r="BU890" i="4"/>
  <c r="L890" i="4"/>
  <c r="D890" i="4"/>
  <c r="B890" i="4"/>
  <c r="BU889" i="4"/>
  <c r="L889" i="4"/>
  <c r="D889" i="4"/>
  <c r="B889" i="4"/>
  <c r="BU888" i="4"/>
  <c r="L888" i="4"/>
  <c r="D888" i="4"/>
  <c r="B888" i="4"/>
  <c r="BU887" i="4"/>
  <c r="L887" i="4"/>
  <c r="D887" i="4"/>
  <c r="B887" i="4"/>
  <c r="BU886" i="4"/>
  <c r="L886" i="4"/>
  <c r="D886" i="4"/>
  <c r="B886" i="4"/>
  <c r="BU885" i="4"/>
  <c r="L885" i="4"/>
  <c r="D885" i="4"/>
  <c r="B885" i="4"/>
  <c r="BU884" i="4"/>
  <c r="L884" i="4"/>
  <c r="D884" i="4"/>
  <c r="B884" i="4"/>
  <c r="BU883" i="4"/>
  <c r="L883" i="4"/>
  <c r="D883" i="4"/>
  <c r="B883" i="4"/>
  <c r="BU882" i="4"/>
  <c r="L882" i="4"/>
  <c r="D882" i="4"/>
  <c r="B882" i="4"/>
  <c r="BU881" i="4"/>
  <c r="L881" i="4"/>
  <c r="D881" i="4"/>
  <c r="B881" i="4"/>
  <c r="BU880" i="4"/>
  <c r="L880" i="4"/>
  <c r="D880" i="4"/>
  <c r="B880" i="4"/>
  <c r="BU879" i="4"/>
  <c r="L879" i="4"/>
  <c r="D879" i="4"/>
  <c r="B879" i="4"/>
  <c r="BU878" i="4"/>
  <c r="L878" i="4"/>
  <c r="D878" i="4"/>
  <c r="B878" i="4"/>
  <c r="BU877" i="4"/>
  <c r="L877" i="4"/>
  <c r="D877" i="4"/>
  <c r="B877" i="4"/>
  <c r="BU876" i="4"/>
  <c r="L876" i="4"/>
  <c r="D876" i="4"/>
  <c r="B876" i="4"/>
  <c r="BU875" i="4"/>
  <c r="L875" i="4"/>
  <c r="D875" i="4"/>
  <c r="B875" i="4"/>
  <c r="BU874" i="4"/>
  <c r="L874" i="4"/>
  <c r="D874" i="4"/>
  <c r="B874" i="4"/>
  <c r="BU873" i="4"/>
  <c r="L873" i="4"/>
  <c r="D873" i="4"/>
  <c r="B873" i="4"/>
  <c r="BU872" i="4"/>
  <c r="L872" i="4"/>
  <c r="D872" i="4"/>
  <c r="B872" i="4"/>
  <c r="BU871" i="4"/>
  <c r="L871" i="4"/>
  <c r="D871" i="4"/>
  <c r="B871" i="4"/>
  <c r="BU870" i="4"/>
  <c r="L870" i="4"/>
  <c r="D870" i="4"/>
  <c r="B870" i="4"/>
  <c r="BU869" i="4"/>
  <c r="L869" i="4"/>
  <c r="D869" i="4"/>
  <c r="B869" i="4"/>
  <c r="BU868" i="4"/>
  <c r="L868" i="4"/>
  <c r="D868" i="4"/>
  <c r="B868" i="4"/>
  <c r="BU867" i="4"/>
  <c r="L867" i="4"/>
  <c r="D867" i="4"/>
  <c r="B867" i="4"/>
  <c r="BU866" i="4"/>
  <c r="L866" i="4"/>
  <c r="D866" i="4"/>
  <c r="B866" i="4"/>
  <c r="BU865" i="4"/>
  <c r="L865" i="4"/>
  <c r="D865" i="4"/>
  <c r="B865" i="4"/>
  <c r="BU864" i="4"/>
  <c r="L864" i="4"/>
  <c r="D864" i="4"/>
  <c r="B864" i="4"/>
  <c r="BU863" i="4"/>
  <c r="L863" i="4"/>
  <c r="D863" i="4"/>
  <c r="B863" i="4"/>
  <c r="BU862" i="4"/>
  <c r="L862" i="4"/>
  <c r="D862" i="4"/>
  <c r="B862" i="4"/>
  <c r="BU861" i="4"/>
  <c r="L861" i="4"/>
  <c r="D861" i="4"/>
  <c r="B861" i="4"/>
  <c r="BU860" i="4"/>
  <c r="L860" i="4"/>
  <c r="D860" i="4"/>
  <c r="B860" i="4"/>
  <c r="BU859" i="4"/>
  <c r="L859" i="4"/>
  <c r="D859" i="4"/>
  <c r="B859" i="4"/>
  <c r="BU858" i="4"/>
  <c r="L858" i="4"/>
  <c r="D858" i="4"/>
  <c r="B858" i="4"/>
  <c r="BU857" i="4"/>
  <c r="L857" i="4"/>
  <c r="D857" i="4"/>
  <c r="B857" i="4"/>
  <c r="BU856" i="4"/>
  <c r="L856" i="4"/>
  <c r="D856" i="4"/>
  <c r="B856" i="4"/>
  <c r="BU855" i="4"/>
  <c r="L855" i="4"/>
  <c r="D855" i="4"/>
  <c r="B855" i="4"/>
  <c r="BU854" i="4"/>
  <c r="L854" i="4"/>
  <c r="D854" i="4"/>
  <c r="B854" i="4"/>
  <c r="BU853" i="4"/>
  <c r="L853" i="4"/>
  <c r="D853" i="4"/>
  <c r="B853" i="4"/>
  <c r="BU852" i="4"/>
  <c r="L852" i="4"/>
  <c r="D852" i="4"/>
  <c r="B852" i="4"/>
  <c r="BU851" i="4"/>
  <c r="L851" i="4"/>
  <c r="D851" i="4"/>
  <c r="B851" i="4"/>
  <c r="BU850" i="4"/>
  <c r="L850" i="4"/>
  <c r="D850" i="4"/>
  <c r="B850" i="4"/>
  <c r="BU849" i="4"/>
  <c r="L849" i="4"/>
  <c r="D849" i="4"/>
  <c r="B849" i="4"/>
  <c r="BU848" i="4"/>
  <c r="L848" i="4"/>
  <c r="D848" i="4"/>
  <c r="B848" i="4"/>
  <c r="BU847" i="4"/>
  <c r="L847" i="4"/>
  <c r="D847" i="4"/>
  <c r="B847" i="4"/>
  <c r="BU846" i="4"/>
  <c r="L846" i="4"/>
  <c r="D846" i="4"/>
  <c r="B846" i="4"/>
  <c r="BU845" i="4"/>
  <c r="L845" i="4"/>
  <c r="D845" i="4"/>
  <c r="B845" i="4"/>
  <c r="BU844" i="4"/>
  <c r="L844" i="4"/>
  <c r="D844" i="4"/>
  <c r="B844" i="4"/>
  <c r="BU843" i="4"/>
  <c r="L843" i="4"/>
  <c r="D843" i="4"/>
  <c r="B843" i="4"/>
  <c r="BU842" i="4"/>
  <c r="L842" i="4"/>
  <c r="D842" i="4"/>
  <c r="B842" i="4"/>
  <c r="BU841" i="4"/>
  <c r="L841" i="4"/>
  <c r="D841" i="4"/>
  <c r="B841" i="4"/>
  <c r="BU840" i="4"/>
  <c r="L840" i="4"/>
  <c r="D840" i="4"/>
  <c r="B840" i="4"/>
  <c r="BU839" i="4"/>
  <c r="L839" i="4"/>
  <c r="D839" i="4"/>
  <c r="B839" i="4"/>
  <c r="BU838" i="4"/>
  <c r="L838" i="4"/>
  <c r="D838" i="4"/>
  <c r="B838" i="4"/>
  <c r="BU837" i="4"/>
  <c r="L837" i="4"/>
  <c r="D837" i="4"/>
  <c r="B837" i="4"/>
  <c r="BU836" i="4"/>
  <c r="L836" i="4"/>
  <c r="D836" i="4"/>
  <c r="B836" i="4"/>
  <c r="BU835" i="4"/>
  <c r="L835" i="4"/>
  <c r="D835" i="4"/>
  <c r="B835" i="4"/>
  <c r="BU834" i="4"/>
  <c r="L834" i="4"/>
  <c r="D834" i="4"/>
  <c r="B834" i="4"/>
  <c r="BU833" i="4"/>
  <c r="L833" i="4"/>
  <c r="D833" i="4"/>
  <c r="B833" i="4"/>
  <c r="BU832" i="4"/>
  <c r="L832" i="4"/>
  <c r="D832" i="4"/>
  <c r="B832" i="4"/>
  <c r="BU831" i="4"/>
  <c r="L831" i="4"/>
  <c r="D831" i="4"/>
  <c r="B831" i="4"/>
  <c r="BU830" i="4"/>
  <c r="L830" i="4"/>
  <c r="D830" i="4"/>
  <c r="B830" i="4"/>
  <c r="BU829" i="4"/>
  <c r="L829" i="4"/>
  <c r="D829" i="4"/>
  <c r="B829" i="4"/>
  <c r="BU828" i="4"/>
  <c r="L828" i="4"/>
  <c r="D828" i="4"/>
  <c r="B828" i="4"/>
  <c r="BU827" i="4"/>
  <c r="L827" i="4"/>
  <c r="D827" i="4"/>
  <c r="B827" i="4"/>
  <c r="BU826" i="4"/>
  <c r="L826" i="4"/>
  <c r="D826" i="4"/>
  <c r="B826" i="4"/>
  <c r="BU825" i="4"/>
  <c r="L825" i="4"/>
  <c r="D825" i="4"/>
  <c r="B825" i="4"/>
  <c r="BU824" i="4"/>
  <c r="L824" i="4"/>
  <c r="D824" i="4"/>
  <c r="B824" i="4"/>
  <c r="BU823" i="4"/>
  <c r="L823" i="4"/>
  <c r="D823" i="4"/>
  <c r="B823" i="4"/>
  <c r="BU822" i="4"/>
  <c r="L822" i="4"/>
  <c r="D822" i="4"/>
  <c r="B822" i="4"/>
  <c r="BU821" i="4"/>
  <c r="L821" i="4"/>
  <c r="D821" i="4"/>
  <c r="B821" i="4"/>
  <c r="BU820" i="4"/>
  <c r="L820" i="4"/>
  <c r="D820" i="4"/>
  <c r="B820" i="4"/>
  <c r="BU819" i="4"/>
  <c r="L819" i="4"/>
  <c r="D819" i="4"/>
  <c r="B819" i="4"/>
  <c r="BU818" i="4"/>
  <c r="L818" i="4"/>
  <c r="D818" i="4"/>
  <c r="B818" i="4"/>
  <c r="BU817" i="4"/>
  <c r="L817" i="4"/>
  <c r="D817" i="4"/>
  <c r="B817" i="4"/>
  <c r="BU816" i="4"/>
  <c r="L816" i="4"/>
  <c r="D816" i="4"/>
  <c r="B816" i="4"/>
  <c r="BU815" i="4"/>
  <c r="L815" i="4"/>
  <c r="D815" i="4"/>
  <c r="B815" i="4"/>
  <c r="BU814" i="4"/>
  <c r="L814" i="4"/>
  <c r="D814" i="4"/>
  <c r="B814" i="4"/>
  <c r="BU813" i="4"/>
  <c r="L813" i="4"/>
  <c r="D813" i="4"/>
  <c r="B813" i="4"/>
  <c r="BU812" i="4"/>
  <c r="L812" i="4"/>
  <c r="D812" i="4"/>
  <c r="B812" i="4"/>
  <c r="BU811" i="4"/>
  <c r="L811" i="4"/>
  <c r="D811" i="4"/>
  <c r="B811" i="4"/>
  <c r="BU810" i="4"/>
  <c r="L810" i="4"/>
  <c r="D810" i="4"/>
  <c r="B810" i="4"/>
  <c r="BU809" i="4"/>
  <c r="L809" i="4"/>
  <c r="D809" i="4"/>
  <c r="B809" i="4"/>
  <c r="BU808" i="4"/>
  <c r="L808" i="4"/>
  <c r="D808" i="4"/>
  <c r="B808" i="4"/>
  <c r="BU807" i="4"/>
  <c r="L807" i="4"/>
  <c r="D807" i="4"/>
  <c r="B807" i="4"/>
  <c r="BU806" i="4"/>
  <c r="L806" i="4"/>
  <c r="D806" i="4"/>
  <c r="B806" i="4"/>
  <c r="BU805" i="4"/>
  <c r="L805" i="4"/>
  <c r="D805" i="4"/>
  <c r="B805" i="4"/>
  <c r="BU804" i="4"/>
  <c r="L804" i="4"/>
  <c r="D804" i="4"/>
  <c r="B804" i="4"/>
  <c r="BU803" i="4"/>
  <c r="L803" i="4"/>
  <c r="D803" i="4"/>
  <c r="B803" i="4"/>
  <c r="BU802" i="4"/>
  <c r="L802" i="4"/>
  <c r="D802" i="4"/>
  <c r="B802" i="4"/>
  <c r="BU801" i="4"/>
  <c r="L801" i="4"/>
  <c r="D801" i="4"/>
  <c r="B801" i="4"/>
  <c r="BU800" i="4"/>
  <c r="L800" i="4"/>
  <c r="D800" i="4"/>
  <c r="B800" i="4"/>
  <c r="BU799" i="4"/>
  <c r="L799" i="4"/>
  <c r="D799" i="4"/>
  <c r="B799" i="4"/>
  <c r="BU798" i="4"/>
  <c r="L798" i="4"/>
  <c r="D798" i="4"/>
  <c r="B798" i="4"/>
  <c r="BU797" i="4"/>
  <c r="L797" i="4"/>
  <c r="D797" i="4"/>
  <c r="B797" i="4"/>
  <c r="BU796" i="4"/>
  <c r="L796" i="4"/>
  <c r="D796" i="4"/>
  <c r="B796" i="4"/>
  <c r="BU795" i="4"/>
  <c r="L795" i="4"/>
  <c r="D795" i="4"/>
  <c r="B795" i="4"/>
  <c r="BU794" i="4"/>
  <c r="L794" i="4"/>
  <c r="D794" i="4"/>
  <c r="B794" i="4"/>
  <c r="BU793" i="4"/>
  <c r="L793" i="4"/>
  <c r="D793" i="4"/>
  <c r="B793" i="4"/>
  <c r="BU792" i="4"/>
  <c r="L792" i="4"/>
  <c r="D792" i="4"/>
  <c r="B792" i="4"/>
  <c r="BU791" i="4"/>
  <c r="L791" i="4"/>
  <c r="D791" i="4"/>
  <c r="B791" i="4"/>
  <c r="BU790" i="4"/>
  <c r="L790" i="4"/>
  <c r="D790" i="4"/>
  <c r="B790" i="4"/>
  <c r="BU789" i="4"/>
  <c r="L789" i="4"/>
  <c r="D789" i="4"/>
  <c r="B789" i="4"/>
  <c r="BU788" i="4"/>
  <c r="L788" i="4"/>
  <c r="D788" i="4"/>
  <c r="B788" i="4"/>
  <c r="BU787" i="4"/>
  <c r="L787" i="4"/>
  <c r="D787" i="4"/>
  <c r="B787" i="4"/>
  <c r="BU786" i="4"/>
  <c r="L786" i="4"/>
  <c r="D786" i="4"/>
  <c r="B786" i="4"/>
  <c r="BU785" i="4"/>
  <c r="L785" i="4"/>
  <c r="D785" i="4"/>
  <c r="B785" i="4"/>
  <c r="BU784" i="4"/>
  <c r="L784" i="4"/>
  <c r="D784" i="4"/>
  <c r="B784" i="4"/>
  <c r="BU783" i="4"/>
  <c r="L783" i="4"/>
  <c r="D783" i="4"/>
  <c r="B783" i="4"/>
  <c r="BU782" i="4"/>
  <c r="L782" i="4"/>
  <c r="D782" i="4"/>
  <c r="B782" i="4"/>
  <c r="BU781" i="4"/>
  <c r="L781" i="4"/>
  <c r="D781" i="4"/>
  <c r="B781" i="4"/>
  <c r="BU780" i="4"/>
  <c r="L780" i="4"/>
  <c r="D780" i="4"/>
  <c r="B780" i="4"/>
  <c r="BU779" i="4"/>
  <c r="L779" i="4"/>
  <c r="D779" i="4"/>
  <c r="B779" i="4"/>
  <c r="BU778" i="4"/>
  <c r="L778" i="4"/>
  <c r="D778" i="4"/>
  <c r="B778" i="4"/>
  <c r="BU777" i="4"/>
  <c r="L777" i="4"/>
  <c r="D777" i="4"/>
  <c r="B777" i="4"/>
  <c r="BU776" i="4"/>
  <c r="L776" i="4"/>
  <c r="D776" i="4"/>
  <c r="B776" i="4"/>
  <c r="BU775" i="4"/>
  <c r="L775" i="4"/>
  <c r="D775" i="4"/>
  <c r="B775" i="4"/>
  <c r="BU774" i="4"/>
  <c r="L774" i="4"/>
  <c r="D774" i="4"/>
  <c r="B774" i="4"/>
  <c r="BU773" i="4"/>
  <c r="L773" i="4"/>
  <c r="D773" i="4"/>
  <c r="B773" i="4"/>
  <c r="BU772" i="4"/>
  <c r="L772" i="4"/>
  <c r="D772" i="4"/>
  <c r="B772" i="4"/>
  <c r="BU771" i="4"/>
  <c r="L771" i="4"/>
  <c r="D771" i="4"/>
  <c r="B771" i="4"/>
  <c r="BU770" i="4"/>
  <c r="L770" i="4"/>
  <c r="D770" i="4"/>
  <c r="B770" i="4"/>
  <c r="BU769" i="4"/>
  <c r="L769" i="4"/>
  <c r="D769" i="4"/>
  <c r="B769" i="4"/>
  <c r="BU768" i="4"/>
  <c r="L768" i="4"/>
  <c r="D768" i="4"/>
  <c r="B768" i="4"/>
  <c r="BU767" i="4"/>
  <c r="L767" i="4"/>
  <c r="D767" i="4"/>
  <c r="B767" i="4"/>
  <c r="BU766" i="4"/>
  <c r="L766" i="4"/>
  <c r="D766" i="4"/>
  <c r="B766" i="4"/>
  <c r="BU765" i="4"/>
  <c r="L765" i="4"/>
  <c r="D765" i="4"/>
  <c r="B765" i="4"/>
  <c r="BU764" i="4"/>
  <c r="L764" i="4"/>
  <c r="D764" i="4"/>
  <c r="B764" i="4"/>
  <c r="BU763" i="4"/>
  <c r="L763" i="4"/>
  <c r="D763" i="4"/>
  <c r="B763" i="4"/>
  <c r="BU762" i="4"/>
  <c r="L762" i="4"/>
  <c r="D762" i="4"/>
  <c r="B762" i="4"/>
  <c r="BU761" i="4"/>
  <c r="L761" i="4"/>
  <c r="D761" i="4"/>
  <c r="B761" i="4"/>
  <c r="BU760" i="4"/>
  <c r="L760" i="4"/>
  <c r="D760" i="4"/>
  <c r="B760" i="4"/>
  <c r="BU759" i="4"/>
  <c r="L759" i="4"/>
  <c r="D759" i="4"/>
  <c r="B759" i="4"/>
  <c r="BU758" i="4"/>
  <c r="L758" i="4"/>
  <c r="D758" i="4"/>
  <c r="B758" i="4"/>
  <c r="BU757" i="4"/>
  <c r="L757" i="4"/>
  <c r="D757" i="4"/>
  <c r="B757" i="4"/>
  <c r="BU756" i="4"/>
  <c r="L756" i="4"/>
  <c r="D756" i="4"/>
  <c r="B756" i="4"/>
  <c r="BU755" i="4"/>
  <c r="L755" i="4"/>
  <c r="D755" i="4"/>
  <c r="B755" i="4"/>
  <c r="BU754" i="4"/>
  <c r="L754" i="4"/>
  <c r="D754" i="4"/>
  <c r="B754" i="4"/>
  <c r="BU753" i="4"/>
  <c r="L753" i="4"/>
  <c r="D753" i="4"/>
  <c r="B753" i="4"/>
  <c r="BU752" i="4"/>
  <c r="L752" i="4"/>
  <c r="D752" i="4"/>
  <c r="B752" i="4"/>
  <c r="BU751" i="4"/>
  <c r="L751" i="4"/>
  <c r="D751" i="4"/>
  <c r="B751" i="4"/>
  <c r="BU750" i="4"/>
  <c r="L750" i="4"/>
  <c r="D750" i="4"/>
  <c r="B750" i="4"/>
  <c r="BU749" i="4"/>
  <c r="L749" i="4"/>
  <c r="D749" i="4"/>
  <c r="B749" i="4"/>
  <c r="BU748" i="4"/>
  <c r="L748" i="4"/>
  <c r="D748" i="4"/>
  <c r="B748" i="4"/>
  <c r="BU747" i="4"/>
  <c r="L747" i="4"/>
  <c r="D747" i="4"/>
  <c r="B747" i="4"/>
  <c r="BU746" i="4"/>
  <c r="L746" i="4"/>
  <c r="D746" i="4"/>
  <c r="B746" i="4"/>
  <c r="BU745" i="4"/>
  <c r="L745" i="4"/>
  <c r="D745" i="4"/>
  <c r="B745" i="4"/>
  <c r="BU744" i="4"/>
  <c r="L744" i="4"/>
  <c r="D744" i="4"/>
  <c r="B744" i="4"/>
  <c r="BU743" i="4"/>
  <c r="L743" i="4"/>
  <c r="D743" i="4"/>
  <c r="B743" i="4"/>
  <c r="BU742" i="4"/>
  <c r="L742" i="4"/>
  <c r="D742" i="4"/>
  <c r="B742" i="4"/>
  <c r="BU741" i="4"/>
  <c r="L741" i="4"/>
  <c r="D741" i="4"/>
  <c r="B741" i="4"/>
  <c r="BU740" i="4"/>
  <c r="L740" i="4"/>
  <c r="D740" i="4"/>
  <c r="B740" i="4"/>
  <c r="BU739" i="4"/>
  <c r="L739" i="4"/>
  <c r="D739" i="4"/>
  <c r="B739" i="4"/>
  <c r="BU738" i="4"/>
  <c r="L738" i="4"/>
  <c r="D738" i="4"/>
  <c r="B738" i="4"/>
  <c r="BU737" i="4"/>
  <c r="L737" i="4"/>
  <c r="D737" i="4"/>
  <c r="B737" i="4"/>
  <c r="BU736" i="4"/>
  <c r="L736" i="4"/>
  <c r="D736" i="4"/>
  <c r="B736" i="4"/>
  <c r="BU735" i="4"/>
  <c r="L735" i="4"/>
  <c r="D735" i="4"/>
  <c r="B735" i="4"/>
  <c r="BU734" i="4"/>
  <c r="L734" i="4"/>
  <c r="D734" i="4"/>
  <c r="B734" i="4"/>
  <c r="BU733" i="4"/>
  <c r="L733" i="4"/>
  <c r="D733" i="4"/>
  <c r="B733" i="4"/>
  <c r="BU732" i="4"/>
  <c r="L732" i="4"/>
  <c r="D732" i="4"/>
  <c r="B732" i="4"/>
  <c r="BU731" i="4"/>
  <c r="L731" i="4"/>
  <c r="D731" i="4"/>
  <c r="B731" i="4"/>
  <c r="BU730" i="4"/>
  <c r="L730" i="4"/>
  <c r="D730" i="4"/>
  <c r="B730" i="4"/>
  <c r="BU729" i="4"/>
  <c r="L729" i="4"/>
  <c r="D729" i="4"/>
  <c r="B729" i="4"/>
  <c r="BU728" i="4"/>
  <c r="L728" i="4"/>
  <c r="D728" i="4"/>
  <c r="B728" i="4"/>
  <c r="BU727" i="4"/>
  <c r="L727" i="4"/>
  <c r="D727" i="4"/>
  <c r="B727" i="4"/>
  <c r="BU726" i="4"/>
  <c r="L726" i="4"/>
  <c r="D726" i="4"/>
  <c r="B726" i="4"/>
  <c r="BU725" i="4"/>
  <c r="L725" i="4"/>
  <c r="D725" i="4"/>
  <c r="B725" i="4"/>
  <c r="BU724" i="4"/>
  <c r="L724" i="4"/>
  <c r="D724" i="4"/>
  <c r="B724" i="4"/>
  <c r="BU723" i="4"/>
  <c r="L723" i="4"/>
  <c r="D723" i="4"/>
  <c r="B723" i="4"/>
  <c r="BU722" i="4"/>
  <c r="L722" i="4"/>
  <c r="D722" i="4"/>
  <c r="B722" i="4"/>
  <c r="BU721" i="4"/>
  <c r="L721" i="4"/>
  <c r="D721" i="4"/>
  <c r="B721" i="4"/>
  <c r="BU720" i="4"/>
  <c r="L720" i="4"/>
  <c r="D720" i="4"/>
  <c r="B720" i="4"/>
  <c r="BU719" i="4"/>
  <c r="L719" i="4"/>
  <c r="D719" i="4"/>
  <c r="B719" i="4"/>
  <c r="BU718" i="4"/>
  <c r="L718" i="4"/>
  <c r="D718" i="4"/>
  <c r="B718" i="4"/>
  <c r="BU717" i="4"/>
  <c r="L717" i="4"/>
  <c r="D717" i="4"/>
  <c r="B717" i="4"/>
  <c r="BU716" i="4"/>
  <c r="L716" i="4"/>
  <c r="D716" i="4"/>
  <c r="B716" i="4"/>
  <c r="BU715" i="4"/>
  <c r="L715" i="4"/>
  <c r="D715" i="4"/>
  <c r="B715" i="4"/>
  <c r="BU714" i="4"/>
  <c r="L714" i="4"/>
  <c r="D714" i="4"/>
  <c r="B714" i="4"/>
  <c r="BU713" i="4"/>
  <c r="L713" i="4"/>
  <c r="D713" i="4"/>
  <c r="B713" i="4"/>
  <c r="BU712" i="4"/>
  <c r="L712" i="4"/>
  <c r="D712" i="4"/>
  <c r="B712" i="4"/>
  <c r="BU711" i="4"/>
  <c r="L711" i="4"/>
  <c r="D711" i="4"/>
  <c r="B711" i="4"/>
  <c r="BU710" i="4"/>
  <c r="L710" i="4"/>
  <c r="D710" i="4"/>
  <c r="B710" i="4"/>
  <c r="BU709" i="4"/>
  <c r="L709" i="4"/>
  <c r="D709" i="4"/>
  <c r="B709" i="4"/>
  <c r="BU708" i="4"/>
  <c r="L708" i="4"/>
  <c r="D708" i="4"/>
  <c r="B708" i="4"/>
  <c r="BU707" i="4"/>
  <c r="L707" i="4"/>
  <c r="D707" i="4"/>
  <c r="B707" i="4"/>
  <c r="BU706" i="4"/>
  <c r="L706" i="4"/>
  <c r="D706" i="4"/>
  <c r="B706" i="4"/>
  <c r="BU705" i="4"/>
  <c r="L705" i="4"/>
  <c r="D705" i="4"/>
  <c r="B705" i="4"/>
  <c r="BU704" i="4"/>
  <c r="L704" i="4"/>
  <c r="D704" i="4"/>
  <c r="B704" i="4"/>
  <c r="BU703" i="4"/>
  <c r="L703" i="4"/>
  <c r="D703" i="4"/>
  <c r="B703" i="4"/>
  <c r="BU702" i="4"/>
  <c r="L702" i="4"/>
  <c r="D702" i="4"/>
  <c r="B702" i="4"/>
  <c r="BU701" i="4"/>
  <c r="L701" i="4"/>
  <c r="D701" i="4"/>
  <c r="B701" i="4"/>
  <c r="BU700" i="4"/>
  <c r="L700" i="4"/>
  <c r="D700" i="4"/>
  <c r="B700" i="4"/>
  <c r="BU699" i="4"/>
  <c r="L699" i="4"/>
  <c r="D699" i="4"/>
  <c r="B699" i="4"/>
  <c r="BU698" i="4"/>
  <c r="L698" i="4"/>
  <c r="D698" i="4"/>
  <c r="B698" i="4"/>
  <c r="BU697" i="4"/>
  <c r="L697" i="4"/>
  <c r="D697" i="4"/>
  <c r="B697" i="4"/>
  <c r="BU696" i="4"/>
  <c r="L696" i="4"/>
  <c r="D696" i="4"/>
  <c r="B696" i="4"/>
  <c r="BU695" i="4"/>
  <c r="L695" i="4"/>
  <c r="D695" i="4"/>
  <c r="B695" i="4"/>
  <c r="BU694" i="4"/>
  <c r="L694" i="4"/>
  <c r="D694" i="4"/>
  <c r="B694" i="4"/>
  <c r="BU693" i="4"/>
  <c r="L693" i="4"/>
  <c r="D693" i="4"/>
  <c r="B693" i="4"/>
  <c r="BU692" i="4"/>
  <c r="L692" i="4"/>
  <c r="D692" i="4"/>
  <c r="B692" i="4"/>
  <c r="BU691" i="4"/>
  <c r="L691" i="4"/>
  <c r="D691" i="4"/>
  <c r="B691" i="4"/>
  <c r="BU690" i="4"/>
  <c r="L690" i="4"/>
  <c r="D690" i="4"/>
  <c r="B690" i="4"/>
  <c r="BU689" i="4"/>
  <c r="L689" i="4"/>
  <c r="D689" i="4"/>
  <c r="B689" i="4"/>
  <c r="BU688" i="4"/>
  <c r="L688" i="4"/>
  <c r="D688" i="4"/>
  <c r="B688" i="4"/>
  <c r="BU687" i="4"/>
  <c r="L687" i="4"/>
  <c r="D687" i="4"/>
  <c r="B687" i="4"/>
  <c r="BU686" i="4"/>
  <c r="L686" i="4"/>
  <c r="D686" i="4"/>
  <c r="B686" i="4"/>
  <c r="BU685" i="4"/>
  <c r="L685" i="4"/>
  <c r="D685" i="4"/>
  <c r="B685" i="4"/>
  <c r="BU684" i="4"/>
  <c r="L684" i="4"/>
  <c r="D684" i="4"/>
  <c r="B684" i="4"/>
  <c r="BU683" i="4"/>
  <c r="L683" i="4"/>
  <c r="D683" i="4"/>
  <c r="B683" i="4"/>
  <c r="BU682" i="4"/>
  <c r="L682" i="4"/>
  <c r="D682" i="4"/>
  <c r="B682" i="4"/>
  <c r="BU681" i="4"/>
  <c r="L681" i="4"/>
  <c r="D681" i="4"/>
  <c r="B681" i="4"/>
  <c r="BU680" i="4"/>
  <c r="L680" i="4"/>
  <c r="D680" i="4"/>
  <c r="B680" i="4"/>
  <c r="BU679" i="4"/>
  <c r="L679" i="4"/>
  <c r="D679" i="4"/>
  <c r="B679" i="4"/>
  <c r="BU678" i="4"/>
  <c r="L678" i="4"/>
  <c r="D678" i="4"/>
  <c r="B678" i="4"/>
  <c r="BU677" i="4"/>
  <c r="L677" i="4"/>
  <c r="D677" i="4"/>
  <c r="B677" i="4"/>
  <c r="BU676" i="4"/>
  <c r="L676" i="4"/>
  <c r="D676" i="4"/>
  <c r="B676" i="4"/>
  <c r="BU675" i="4"/>
  <c r="L675" i="4"/>
  <c r="D675" i="4"/>
  <c r="B675" i="4"/>
  <c r="BU674" i="4"/>
  <c r="L674" i="4"/>
  <c r="D674" i="4"/>
  <c r="B674" i="4"/>
  <c r="BU673" i="4"/>
  <c r="L673" i="4"/>
  <c r="D673" i="4"/>
  <c r="B673" i="4"/>
  <c r="BU672" i="4"/>
  <c r="L672" i="4"/>
  <c r="D672" i="4"/>
  <c r="B672" i="4"/>
  <c r="BU671" i="4"/>
  <c r="L671" i="4"/>
  <c r="D671" i="4"/>
  <c r="B671" i="4"/>
  <c r="BU670" i="4"/>
  <c r="L670" i="4"/>
  <c r="D670" i="4"/>
  <c r="B670" i="4"/>
  <c r="BU669" i="4"/>
  <c r="L669" i="4"/>
  <c r="D669" i="4"/>
  <c r="B669" i="4"/>
  <c r="BU668" i="4"/>
  <c r="L668" i="4"/>
  <c r="D668" i="4"/>
  <c r="B668" i="4"/>
  <c r="BU667" i="4"/>
  <c r="L667" i="4"/>
  <c r="D667" i="4"/>
  <c r="B667" i="4"/>
  <c r="BU666" i="4"/>
  <c r="L666" i="4"/>
  <c r="D666" i="4"/>
  <c r="B666" i="4"/>
  <c r="BU665" i="4"/>
  <c r="L665" i="4"/>
  <c r="D665" i="4"/>
  <c r="B665" i="4"/>
  <c r="BU664" i="4"/>
  <c r="L664" i="4"/>
  <c r="D664" i="4"/>
  <c r="B664" i="4"/>
  <c r="BU663" i="4"/>
  <c r="L663" i="4"/>
  <c r="D663" i="4"/>
  <c r="B663" i="4"/>
  <c r="BU662" i="4"/>
  <c r="L662" i="4"/>
  <c r="D662" i="4"/>
  <c r="B662" i="4"/>
  <c r="BU661" i="4"/>
  <c r="L661" i="4"/>
  <c r="D661" i="4"/>
  <c r="B661" i="4"/>
  <c r="BU660" i="4"/>
  <c r="L660" i="4"/>
  <c r="D660" i="4"/>
  <c r="B660" i="4"/>
  <c r="BU659" i="4"/>
  <c r="L659" i="4"/>
  <c r="D659" i="4"/>
  <c r="B659" i="4"/>
  <c r="BU658" i="4"/>
  <c r="L658" i="4"/>
  <c r="D658" i="4"/>
  <c r="B658" i="4"/>
  <c r="BU657" i="4"/>
  <c r="L657" i="4"/>
  <c r="D657" i="4"/>
  <c r="B657" i="4"/>
  <c r="BU656" i="4"/>
  <c r="L656" i="4"/>
  <c r="D656" i="4"/>
  <c r="B656" i="4"/>
  <c r="BU655" i="4"/>
  <c r="L655" i="4"/>
  <c r="D655" i="4"/>
  <c r="B655" i="4"/>
  <c r="BU654" i="4"/>
  <c r="L654" i="4"/>
  <c r="D654" i="4"/>
  <c r="B654" i="4"/>
  <c r="BU653" i="4"/>
  <c r="L653" i="4"/>
  <c r="D653" i="4"/>
  <c r="B653" i="4"/>
  <c r="BU652" i="4"/>
  <c r="L652" i="4"/>
  <c r="D652" i="4"/>
  <c r="B652" i="4"/>
  <c r="BU651" i="4"/>
  <c r="L651" i="4"/>
  <c r="D651" i="4"/>
  <c r="B651" i="4"/>
  <c r="BU650" i="4"/>
  <c r="L650" i="4"/>
  <c r="D650" i="4"/>
  <c r="B650" i="4"/>
  <c r="BU649" i="4"/>
  <c r="L649" i="4"/>
  <c r="D649" i="4"/>
  <c r="B649" i="4"/>
  <c r="BU648" i="4"/>
  <c r="L648" i="4"/>
  <c r="D648" i="4"/>
  <c r="B648" i="4"/>
  <c r="BU647" i="4"/>
  <c r="L647" i="4"/>
  <c r="D647" i="4"/>
  <c r="B647" i="4"/>
  <c r="BU646" i="4"/>
  <c r="L646" i="4"/>
  <c r="D646" i="4"/>
  <c r="B646" i="4"/>
  <c r="BU645" i="4"/>
  <c r="L645" i="4"/>
  <c r="D645" i="4"/>
  <c r="B645" i="4"/>
  <c r="BU644" i="4"/>
  <c r="L644" i="4"/>
  <c r="D644" i="4"/>
  <c r="B644" i="4"/>
  <c r="BU643" i="4"/>
  <c r="L643" i="4"/>
  <c r="D643" i="4"/>
  <c r="B643" i="4"/>
  <c r="BU642" i="4"/>
  <c r="L642" i="4"/>
  <c r="D642" i="4"/>
  <c r="B642" i="4"/>
  <c r="BU641" i="4"/>
  <c r="L641" i="4"/>
  <c r="D641" i="4"/>
  <c r="B641" i="4"/>
  <c r="BU640" i="4"/>
  <c r="L640" i="4"/>
  <c r="D640" i="4"/>
  <c r="B640" i="4"/>
  <c r="BU639" i="4"/>
  <c r="L639" i="4"/>
  <c r="D639" i="4"/>
  <c r="B639" i="4"/>
  <c r="BU638" i="4"/>
  <c r="L638" i="4"/>
  <c r="D638" i="4"/>
  <c r="B638" i="4"/>
  <c r="BU637" i="4"/>
  <c r="L637" i="4"/>
  <c r="D637" i="4"/>
  <c r="B637" i="4"/>
  <c r="BU636" i="4"/>
  <c r="L636" i="4"/>
  <c r="D636" i="4"/>
  <c r="B636" i="4"/>
  <c r="BU635" i="4"/>
  <c r="L635" i="4"/>
  <c r="D635" i="4"/>
  <c r="B635" i="4"/>
  <c r="BU634" i="4"/>
  <c r="L634" i="4"/>
  <c r="D634" i="4"/>
  <c r="B634" i="4"/>
  <c r="BU633" i="4"/>
  <c r="L633" i="4"/>
  <c r="D633" i="4"/>
  <c r="B633" i="4"/>
  <c r="BU632" i="4"/>
  <c r="L632" i="4"/>
  <c r="D632" i="4"/>
  <c r="B632" i="4"/>
  <c r="BU631" i="4"/>
  <c r="L631" i="4"/>
  <c r="D631" i="4"/>
  <c r="B631" i="4"/>
  <c r="BU630" i="4"/>
  <c r="L630" i="4"/>
  <c r="D630" i="4"/>
  <c r="B630" i="4"/>
  <c r="BU629" i="4"/>
  <c r="L629" i="4"/>
  <c r="D629" i="4"/>
  <c r="B629" i="4"/>
  <c r="BU628" i="4"/>
  <c r="L628" i="4"/>
  <c r="D628" i="4"/>
  <c r="B628" i="4"/>
  <c r="BU627" i="4"/>
  <c r="L627" i="4"/>
  <c r="D627" i="4"/>
  <c r="B627" i="4"/>
  <c r="BU626" i="4"/>
  <c r="L626" i="4"/>
  <c r="D626" i="4"/>
  <c r="B626" i="4"/>
  <c r="BU625" i="4"/>
  <c r="L625" i="4"/>
  <c r="D625" i="4"/>
  <c r="B625" i="4"/>
  <c r="BU624" i="4"/>
  <c r="L624" i="4"/>
  <c r="D624" i="4"/>
  <c r="B624" i="4"/>
  <c r="BU623" i="4"/>
  <c r="L623" i="4"/>
  <c r="D623" i="4"/>
  <c r="B623" i="4"/>
  <c r="BU622" i="4"/>
  <c r="L622" i="4"/>
  <c r="D622" i="4"/>
  <c r="B622" i="4"/>
  <c r="BU621" i="4"/>
  <c r="L621" i="4"/>
  <c r="D621" i="4"/>
  <c r="B621" i="4"/>
  <c r="BU620" i="4"/>
  <c r="L620" i="4"/>
  <c r="D620" i="4"/>
  <c r="B620" i="4"/>
  <c r="BU619" i="4"/>
  <c r="L619" i="4"/>
  <c r="D619" i="4"/>
  <c r="B619" i="4"/>
  <c r="BU618" i="4"/>
  <c r="L618" i="4"/>
  <c r="D618" i="4"/>
  <c r="B618" i="4"/>
  <c r="BU617" i="4"/>
  <c r="L617" i="4"/>
  <c r="D617" i="4"/>
  <c r="B617" i="4"/>
  <c r="BU616" i="4"/>
  <c r="L616" i="4"/>
  <c r="D616" i="4"/>
  <c r="B616" i="4"/>
  <c r="BU615" i="4"/>
  <c r="L615" i="4"/>
  <c r="D615" i="4"/>
  <c r="B615" i="4"/>
  <c r="BU614" i="4"/>
  <c r="L614" i="4"/>
  <c r="D614" i="4"/>
  <c r="B614" i="4"/>
  <c r="BU613" i="4"/>
  <c r="L613" i="4"/>
  <c r="D613" i="4"/>
  <c r="B613" i="4"/>
  <c r="BU612" i="4"/>
  <c r="L612" i="4"/>
  <c r="D612" i="4"/>
  <c r="B612" i="4"/>
  <c r="BU611" i="4"/>
  <c r="L611" i="4"/>
  <c r="D611" i="4"/>
  <c r="B611" i="4"/>
  <c r="BU610" i="4"/>
  <c r="L610" i="4"/>
  <c r="D610" i="4"/>
  <c r="B610" i="4"/>
  <c r="BU609" i="4"/>
  <c r="L609" i="4"/>
  <c r="D609" i="4"/>
  <c r="B609" i="4"/>
  <c r="BU608" i="4"/>
  <c r="L608" i="4"/>
  <c r="D608" i="4"/>
  <c r="B608" i="4"/>
  <c r="BU607" i="4"/>
  <c r="L607" i="4"/>
  <c r="D607" i="4"/>
  <c r="B607" i="4"/>
  <c r="BU606" i="4"/>
  <c r="L606" i="4"/>
  <c r="D606" i="4"/>
  <c r="B606" i="4"/>
  <c r="BU605" i="4"/>
  <c r="L605" i="4"/>
  <c r="D605" i="4"/>
  <c r="B605" i="4"/>
  <c r="BU604" i="4"/>
  <c r="L604" i="4"/>
  <c r="D604" i="4"/>
  <c r="B604" i="4"/>
  <c r="BU603" i="4"/>
  <c r="L603" i="4"/>
  <c r="D603" i="4"/>
  <c r="B603" i="4"/>
  <c r="BU602" i="4"/>
  <c r="L602" i="4"/>
  <c r="D602" i="4"/>
  <c r="B602" i="4"/>
  <c r="BU601" i="4"/>
  <c r="L601" i="4"/>
  <c r="D601" i="4"/>
  <c r="B601" i="4"/>
  <c r="BU600" i="4"/>
  <c r="L600" i="4"/>
  <c r="D600" i="4"/>
  <c r="B600" i="4"/>
  <c r="BU599" i="4"/>
  <c r="L599" i="4"/>
  <c r="D599" i="4"/>
  <c r="B599" i="4"/>
  <c r="BU598" i="4"/>
  <c r="L598" i="4"/>
  <c r="D598" i="4"/>
  <c r="B598" i="4"/>
  <c r="BU597" i="4"/>
  <c r="L597" i="4"/>
  <c r="D597" i="4"/>
  <c r="B597" i="4"/>
  <c r="BU596" i="4"/>
  <c r="L596" i="4"/>
  <c r="D596" i="4"/>
  <c r="B596" i="4"/>
  <c r="BU595" i="4"/>
  <c r="L595" i="4"/>
  <c r="D595" i="4"/>
  <c r="B595" i="4"/>
  <c r="BU594" i="4"/>
  <c r="L594" i="4"/>
  <c r="D594" i="4"/>
  <c r="B594" i="4"/>
  <c r="BU593" i="4"/>
  <c r="L593" i="4"/>
  <c r="D593" i="4"/>
  <c r="B593" i="4"/>
  <c r="BU592" i="4"/>
  <c r="L592" i="4"/>
  <c r="D592" i="4"/>
  <c r="B592" i="4"/>
  <c r="BU591" i="4"/>
  <c r="L591" i="4"/>
  <c r="D591" i="4"/>
  <c r="B591" i="4"/>
  <c r="BU590" i="4"/>
  <c r="L590" i="4"/>
  <c r="D590" i="4"/>
  <c r="B590" i="4"/>
  <c r="BU589" i="4"/>
  <c r="L589" i="4"/>
  <c r="D589" i="4"/>
  <c r="B589" i="4"/>
  <c r="BU588" i="4"/>
  <c r="L588" i="4"/>
  <c r="D588" i="4"/>
  <c r="B588" i="4"/>
  <c r="BU587" i="4"/>
  <c r="L587" i="4"/>
  <c r="D587" i="4"/>
  <c r="B587" i="4"/>
  <c r="BU586" i="4"/>
  <c r="L586" i="4"/>
  <c r="D586" i="4"/>
  <c r="B586" i="4"/>
  <c r="BU585" i="4"/>
  <c r="L585" i="4"/>
  <c r="D585" i="4"/>
  <c r="B585" i="4"/>
  <c r="BU584" i="4"/>
  <c r="L584" i="4"/>
  <c r="D584" i="4"/>
  <c r="B584" i="4"/>
  <c r="BU583" i="4"/>
  <c r="L583" i="4"/>
  <c r="D583" i="4"/>
  <c r="B583" i="4"/>
  <c r="BU582" i="4"/>
  <c r="L582" i="4"/>
  <c r="D582" i="4"/>
  <c r="B582" i="4"/>
  <c r="BU581" i="4"/>
  <c r="L581" i="4"/>
  <c r="D581" i="4"/>
  <c r="B581" i="4"/>
  <c r="BU580" i="4"/>
  <c r="L580" i="4"/>
  <c r="D580" i="4"/>
  <c r="B580" i="4"/>
  <c r="BU579" i="4"/>
  <c r="L579" i="4"/>
  <c r="D579" i="4"/>
  <c r="B579" i="4"/>
  <c r="BU578" i="4"/>
  <c r="L578" i="4"/>
  <c r="D578" i="4"/>
  <c r="B578" i="4"/>
  <c r="BU577" i="4"/>
  <c r="L577" i="4"/>
  <c r="D577" i="4"/>
  <c r="B577" i="4"/>
  <c r="BU576" i="4"/>
  <c r="L576" i="4"/>
  <c r="D576" i="4"/>
  <c r="B576" i="4"/>
  <c r="BU575" i="4"/>
  <c r="L575" i="4"/>
  <c r="D575" i="4"/>
  <c r="B575" i="4"/>
  <c r="BU574" i="4"/>
  <c r="L574" i="4"/>
  <c r="D574" i="4"/>
  <c r="B574" i="4"/>
  <c r="BU573" i="4"/>
  <c r="L573" i="4"/>
  <c r="D573" i="4"/>
  <c r="B573" i="4"/>
  <c r="BU572" i="4"/>
  <c r="L572" i="4"/>
  <c r="D572" i="4"/>
  <c r="B572" i="4"/>
  <c r="BU571" i="4"/>
  <c r="L571" i="4"/>
  <c r="D571" i="4"/>
  <c r="B571" i="4"/>
  <c r="BU570" i="4"/>
  <c r="L570" i="4"/>
  <c r="D570" i="4"/>
  <c r="B570" i="4"/>
  <c r="BU569" i="4"/>
  <c r="L569" i="4"/>
  <c r="D569" i="4"/>
  <c r="B569" i="4"/>
  <c r="BU568" i="4"/>
  <c r="L568" i="4"/>
  <c r="D568" i="4"/>
  <c r="B568" i="4"/>
  <c r="BU567" i="4"/>
  <c r="L567" i="4"/>
  <c r="D567" i="4"/>
  <c r="B567" i="4"/>
  <c r="BU566" i="4"/>
  <c r="L566" i="4"/>
  <c r="D566" i="4"/>
  <c r="B566" i="4"/>
  <c r="BU565" i="4"/>
  <c r="L565" i="4"/>
  <c r="D565" i="4"/>
  <c r="B565" i="4"/>
  <c r="BU564" i="4"/>
  <c r="L564" i="4"/>
  <c r="D564" i="4"/>
  <c r="B564" i="4"/>
  <c r="BU563" i="4"/>
  <c r="L563" i="4"/>
  <c r="D563" i="4"/>
  <c r="B563" i="4"/>
  <c r="BU562" i="4"/>
  <c r="L562" i="4"/>
  <c r="D562" i="4"/>
  <c r="B562" i="4"/>
  <c r="BU561" i="4"/>
  <c r="L561" i="4"/>
  <c r="D561" i="4"/>
  <c r="B561" i="4"/>
  <c r="BU560" i="4"/>
  <c r="L560" i="4"/>
  <c r="D560" i="4"/>
  <c r="B560" i="4"/>
  <c r="BU559" i="4"/>
  <c r="L559" i="4"/>
  <c r="D559" i="4"/>
  <c r="B559" i="4"/>
  <c r="BU558" i="4"/>
  <c r="L558" i="4"/>
  <c r="D558" i="4"/>
  <c r="B558" i="4"/>
  <c r="BU557" i="4"/>
  <c r="L557" i="4"/>
  <c r="D557" i="4"/>
  <c r="B557" i="4"/>
  <c r="BU556" i="4"/>
  <c r="L556" i="4"/>
  <c r="D556" i="4"/>
  <c r="B556" i="4"/>
  <c r="BU555" i="4"/>
  <c r="L555" i="4"/>
  <c r="D555" i="4"/>
  <c r="B555" i="4"/>
  <c r="BU554" i="4"/>
  <c r="L554" i="4"/>
  <c r="D554" i="4"/>
  <c r="B554" i="4"/>
  <c r="BU553" i="4"/>
  <c r="L553" i="4"/>
  <c r="D553" i="4"/>
  <c r="B553" i="4"/>
  <c r="BU552" i="4"/>
  <c r="L552" i="4"/>
  <c r="D552" i="4"/>
  <c r="B552" i="4"/>
  <c r="BU551" i="4"/>
  <c r="L551" i="4"/>
  <c r="D551" i="4"/>
  <c r="B551" i="4"/>
  <c r="BU550" i="4"/>
  <c r="L550" i="4"/>
  <c r="D550" i="4"/>
  <c r="B550" i="4"/>
  <c r="BU549" i="4"/>
  <c r="L549" i="4"/>
  <c r="D549" i="4"/>
  <c r="B549" i="4"/>
  <c r="BU548" i="4"/>
  <c r="L548" i="4"/>
  <c r="D548" i="4"/>
  <c r="B548" i="4"/>
  <c r="BU547" i="4"/>
  <c r="L547" i="4"/>
  <c r="D547" i="4"/>
  <c r="B547" i="4"/>
  <c r="BU546" i="4"/>
  <c r="L546" i="4"/>
  <c r="D546" i="4"/>
  <c r="B546" i="4"/>
  <c r="BU545" i="4"/>
  <c r="L545" i="4"/>
  <c r="D545" i="4"/>
  <c r="B545" i="4"/>
  <c r="BU544" i="4"/>
  <c r="L544" i="4"/>
  <c r="D544" i="4"/>
  <c r="B544" i="4"/>
  <c r="BU543" i="4"/>
  <c r="L543" i="4"/>
  <c r="D543" i="4"/>
  <c r="B543" i="4"/>
  <c r="BU542" i="4"/>
  <c r="L542" i="4"/>
  <c r="D542" i="4"/>
  <c r="B542" i="4"/>
  <c r="BU541" i="4"/>
  <c r="L541" i="4"/>
  <c r="D541" i="4"/>
  <c r="B541" i="4"/>
  <c r="BU540" i="4"/>
  <c r="L540" i="4"/>
  <c r="D540" i="4"/>
  <c r="B540" i="4"/>
  <c r="BU539" i="4"/>
  <c r="L539" i="4"/>
  <c r="D539" i="4"/>
  <c r="B539" i="4"/>
  <c r="BU538" i="4"/>
  <c r="L538" i="4"/>
  <c r="D538" i="4"/>
  <c r="B538" i="4"/>
  <c r="BU537" i="4"/>
  <c r="L537" i="4"/>
  <c r="D537" i="4"/>
  <c r="B537" i="4"/>
  <c r="BU536" i="4"/>
  <c r="L536" i="4"/>
  <c r="D536" i="4"/>
  <c r="B536" i="4"/>
  <c r="BU535" i="4"/>
  <c r="L535" i="4"/>
  <c r="D535" i="4"/>
  <c r="B535" i="4"/>
  <c r="BU534" i="4"/>
  <c r="L534" i="4"/>
  <c r="D534" i="4"/>
  <c r="B534" i="4"/>
  <c r="BU533" i="4"/>
  <c r="L533" i="4"/>
  <c r="D533" i="4"/>
  <c r="B533" i="4"/>
  <c r="BU532" i="4"/>
  <c r="L532" i="4"/>
  <c r="D532" i="4"/>
  <c r="B532" i="4"/>
  <c r="BU531" i="4"/>
  <c r="L531" i="4"/>
  <c r="D531" i="4"/>
  <c r="B531" i="4"/>
  <c r="BU530" i="4"/>
  <c r="L530" i="4"/>
  <c r="D530" i="4"/>
  <c r="B530" i="4"/>
  <c r="BU529" i="4"/>
  <c r="L529" i="4"/>
  <c r="D529" i="4"/>
  <c r="B529" i="4"/>
  <c r="BU528" i="4"/>
  <c r="L528" i="4"/>
  <c r="D528" i="4"/>
  <c r="B528" i="4"/>
  <c r="BU527" i="4"/>
  <c r="L527" i="4"/>
  <c r="D527" i="4"/>
  <c r="B527" i="4"/>
  <c r="BU526" i="4"/>
  <c r="L526" i="4"/>
  <c r="D526" i="4"/>
  <c r="B526" i="4"/>
  <c r="BU525" i="4"/>
  <c r="L525" i="4"/>
  <c r="D525" i="4"/>
  <c r="B525" i="4"/>
  <c r="BU524" i="4"/>
  <c r="L524" i="4"/>
  <c r="D524" i="4"/>
  <c r="B524" i="4"/>
  <c r="BU523" i="4"/>
  <c r="L523" i="4"/>
  <c r="D523" i="4"/>
  <c r="B523" i="4"/>
  <c r="BU522" i="4"/>
  <c r="L522" i="4"/>
  <c r="D522" i="4"/>
  <c r="B522" i="4"/>
  <c r="BU521" i="4"/>
  <c r="L521" i="4"/>
  <c r="D521" i="4"/>
  <c r="B521" i="4"/>
  <c r="BU520" i="4"/>
  <c r="L520" i="4"/>
  <c r="D520" i="4"/>
  <c r="B520" i="4"/>
  <c r="BU519" i="4"/>
  <c r="L519" i="4"/>
  <c r="D519" i="4"/>
  <c r="B519" i="4"/>
  <c r="BU518" i="4"/>
  <c r="L518" i="4"/>
  <c r="D518" i="4"/>
  <c r="B518" i="4"/>
  <c r="BU517" i="4"/>
  <c r="L517" i="4"/>
  <c r="D517" i="4"/>
  <c r="B517" i="4"/>
  <c r="BU516" i="4"/>
  <c r="L516" i="4"/>
  <c r="D516" i="4"/>
  <c r="B516" i="4"/>
  <c r="BU515" i="4"/>
  <c r="L515" i="4"/>
  <c r="D515" i="4"/>
  <c r="B515" i="4"/>
  <c r="BU514" i="4"/>
  <c r="L514" i="4"/>
  <c r="D514" i="4"/>
  <c r="B514" i="4"/>
  <c r="BU513" i="4"/>
  <c r="L513" i="4"/>
  <c r="D513" i="4"/>
  <c r="B513" i="4"/>
  <c r="BU512" i="4"/>
  <c r="L512" i="4"/>
  <c r="D512" i="4"/>
  <c r="B512" i="4"/>
  <c r="BU511" i="4"/>
  <c r="L511" i="4"/>
  <c r="D511" i="4"/>
  <c r="B511" i="4"/>
  <c r="BU510" i="4"/>
  <c r="L510" i="4"/>
  <c r="D510" i="4"/>
  <c r="B510" i="4"/>
  <c r="BU509" i="4"/>
  <c r="L509" i="4"/>
  <c r="D509" i="4"/>
  <c r="B509" i="4"/>
  <c r="BU508" i="4"/>
  <c r="L508" i="4"/>
  <c r="D508" i="4"/>
  <c r="B508" i="4"/>
  <c r="BU507" i="4"/>
  <c r="L507" i="4"/>
  <c r="D507" i="4"/>
  <c r="B507" i="4"/>
  <c r="BU506" i="4"/>
  <c r="L506" i="4"/>
  <c r="D506" i="4"/>
  <c r="B506" i="4"/>
  <c r="BU505" i="4"/>
  <c r="L505" i="4"/>
  <c r="D505" i="4"/>
  <c r="B505" i="4"/>
  <c r="BU504" i="4"/>
  <c r="L504" i="4"/>
  <c r="D504" i="4"/>
  <c r="B504" i="4"/>
  <c r="BU503" i="4"/>
  <c r="L503" i="4"/>
  <c r="D503" i="4"/>
  <c r="B503" i="4"/>
  <c r="BU502" i="4"/>
  <c r="L502" i="4"/>
  <c r="D502" i="4"/>
  <c r="B502" i="4"/>
  <c r="BU501" i="4"/>
  <c r="L501" i="4"/>
  <c r="D501" i="4"/>
  <c r="B501" i="4"/>
  <c r="BU500" i="4"/>
  <c r="L500" i="4"/>
  <c r="D500" i="4"/>
  <c r="B500" i="4"/>
  <c r="BU499" i="4"/>
  <c r="L499" i="4"/>
  <c r="D499" i="4"/>
  <c r="B499" i="4"/>
  <c r="BU498" i="4"/>
  <c r="L498" i="4"/>
  <c r="D498" i="4"/>
  <c r="B498" i="4"/>
  <c r="BU497" i="4"/>
  <c r="L497" i="4"/>
  <c r="D497" i="4"/>
  <c r="B497" i="4"/>
  <c r="BU496" i="4"/>
  <c r="L496" i="4"/>
  <c r="D496" i="4"/>
  <c r="B496" i="4"/>
  <c r="BU495" i="4"/>
  <c r="L495" i="4"/>
  <c r="D495" i="4"/>
  <c r="B495" i="4"/>
  <c r="BU494" i="4"/>
  <c r="L494" i="4"/>
  <c r="D494" i="4"/>
  <c r="B494" i="4"/>
  <c r="BU493" i="4"/>
  <c r="L493" i="4"/>
  <c r="D493" i="4"/>
  <c r="B493" i="4"/>
  <c r="BU492" i="4"/>
  <c r="L492" i="4"/>
  <c r="D492" i="4"/>
  <c r="B492" i="4"/>
  <c r="BU491" i="4"/>
  <c r="L491" i="4"/>
  <c r="D491" i="4"/>
  <c r="B491" i="4"/>
  <c r="BU490" i="4"/>
  <c r="L490" i="4"/>
  <c r="D490" i="4"/>
  <c r="B490" i="4"/>
  <c r="BU489" i="4"/>
  <c r="L489" i="4"/>
  <c r="D489" i="4"/>
  <c r="B489" i="4"/>
  <c r="BU488" i="4"/>
  <c r="L488" i="4"/>
  <c r="D488" i="4"/>
  <c r="B488" i="4"/>
  <c r="BU487" i="4"/>
  <c r="L487" i="4"/>
  <c r="D487" i="4"/>
  <c r="B487" i="4"/>
  <c r="BU486" i="4"/>
  <c r="L486" i="4"/>
  <c r="D486" i="4"/>
  <c r="B486" i="4"/>
  <c r="BU485" i="4"/>
  <c r="L485" i="4"/>
  <c r="D485" i="4"/>
  <c r="B485" i="4"/>
  <c r="BU484" i="4"/>
  <c r="L484" i="4"/>
  <c r="D484" i="4"/>
  <c r="B484" i="4"/>
  <c r="BU483" i="4"/>
  <c r="L483" i="4"/>
  <c r="D483" i="4"/>
  <c r="B483" i="4"/>
  <c r="BU482" i="4"/>
  <c r="L482" i="4"/>
  <c r="D482" i="4"/>
  <c r="B482" i="4"/>
  <c r="BU481" i="4"/>
  <c r="L481" i="4"/>
  <c r="D481" i="4"/>
  <c r="B481" i="4"/>
  <c r="BU480" i="4"/>
  <c r="L480" i="4"/>
  <c r="D480" i="4"/>
  <c r="B480" i="4"/>
  <c r="BU479" i="4"/>
  <c r="L479" i="4"/>
  <c r="D479" i="4"/>
  <c r="B479" i="4"/>
  <c r="BU478" i="4"/>
  <c r="L478" i="4"/>
  <c r="D478" i="4"/>
  <c r="B478" i="4"/>
  <c r="BU477" i="4"/>
  <c r="L477" i="4"/>
  <c r="D477" i="4"/>
  <c r="B477" i="4"/>
  <c r="BU476" i="4"/>
  <c r="L476" i="4"/>
  <c r="D476" i="4"/>
  <c r="B476" i="4"/>
  <c r="BU475" i="4"/>
  <c r="L475" i="4"/>
  <c r="D475" i="4"/>
  <c r="B475" i="4"/>
  <c r="BU474" i="4"/>
  <c r="L474" i="4"/>
  <c r="D474" i="4"/>
  <c r="B474" i="4"/>
  <c r="BU473" i="4"/>
  <c r="L473" i="4"/>
  <c r="D473" i="4"/>
  <c r="B473" i="4"/>
  <c r="BU472" i="4"/>
  <c r="L472" i="4"/>
  <c r="D472" i="4"/>
  <c r="B472" i="4"/>
  <c r="BU471" i="4"/>
  <c r="L471" i="4"/>
  <c r="D471" i="4"/>
  <c r="B471" i="4"/>
  <c r="BU470" i="4"/>
  <c r="L470" i="4"/>
  <c r="D470" i="4"/>
  <c r="B470" i="4"/>
  <c r="BU469" i="4"/>
  <c r="L469" i="4"/>
  <c r="D469" i="4"/>
  <c r="B469" i="4"/>
  <c r="BU468" i="4"/>
  <c r="L468" i="4"/>
  <c r="D468" i="4"/>
  <c r="B468" i="4"/>
  <c r="BU467" i="4"/>
  <c r="L467" i="4"/>
  <c r="D467" i="4"/>
  <c r="B467" i="4"/>
  <c r="BU466" i="4"/>
  <c r="L466" i="4"/>
  <c r="D466" i="4"/>
  <c r="B466" i="4"/>
  <c r="BU465" i="4"/>
  <c r="L465" i="4"/>
  <c r="D465" i="4"/>
  <c r="B465" i="4"/>
  <c r="BU464" i="4"/>
  <c r="L464" i="4"/>
  <c r="D464" i="4"/>
  <c r="B464" i="4"/>
  <c r="BU463" i="4"/>
  <c r="L463" i="4"/>
  <c r="D463" i="4"/>
  <c r="B463" i="4"/>
  <c r="BU462" i="4"/>
  <c r="L462" i="4"/>
  <c r="D462" i="4"/>
  <c r="B462" i="4"/>
  <c r="BU461" i="4"/>
  <c r="L461" i="4"/>
  <c r="D461" i="4"/>
  <c r="B461" i="4"/>
  <c r="BU460" i="4"/>
  <c r="L460" i="4"/>
  <c r="D460" i="4"/>
  <c r="B460" i="4"/>
  <c r="BU459" i="4"/>
  <c r="L459" i="4"/>
  <c r="D459" i="4"/>
  <c r="B459" i="4"/>
  <c r="BU458" i="4"/>
  <c r="L458" i="4"/>
  <c r="D458" i="4"/>
  <c r="B458" i="4"/>
  <c r="BU457" i="4"/>
  <c r="L457" i="4"/>
  <c r="D457" i="4"/>
  <c r="B457" i="4"/>
  <c r="BU456" i="4"/>
  <c r="L456" i="4"/>
  <c r="D456" i="4"/>
  <c r="B456" i="4"/>
  <c r="BU455" i="4"/>
  <c r="L455" i="4"/>
  <c r="D455" i="4"/>
  <c r="B455" i="4"/>
  <c r="BU454" i="4"/>
  <c r="L454" i="4"/>
  <c r="D454" i="4"/>
  <c r="B454" i="4"/>
  <c r="BU453" i="4"/>
  <c r="L453" i="4"/>
  <c r="D453" i="4"/>
  <c r="B453" i="4"/>
  <c r="BU452" i="4"/>
  <c r="L452" i="4"/>
  <c r="D452" i="4"/>
  <c r="B452" i="4"/>
  <c r="BU451" i="4"/>
  <c r="L451" i="4"/>
  <c r="D451" i="4"/>
  <c r="B451" i="4"/>
  <c r="BU450" i="4"/>
  <c r="L450" i="4"/>
  <c r="D450" i="4"/>
  <c r="B450" i="4"/>
  <c r="BU449" i="4"/>
  <c r="L449" i="4"/>
  <c r="D449" i="4"/>
  <c r="B449" i="4"/>
  <c r="BU448" i="4"/>
  <c r="L448" i="4"/>
  <c r="D448" i="4"/>
  <c r="B448" i="4"/>
  <c r="BU447" i="4"/>
  <c r="L447" i="4"/>
  <c r="D447" i="4"/>
  <c r="B447" i="4"/>
  <c r="BU446" i="4"/>
  <c r="L446" i="4"/>
  <c r="D446" i="4"/>
  <c r="B446" i="4"/>
  <c r="BU445" i="4"/>
  <c r="L445" i="4"/>
  <c r="D445" i="4"/>
  <c r="B445" i="4"/>
  <c r="BU444" i="4"/>
  <c r="L444" i="4"/>
  <c r="D444" i="4"/>
  <c r="B444" i="4"/>
  <c r="BU443" i="4"/>
  <c r="L443" i="4"/>
  <c r="D443" i="4"/>
  <c r="B443" i="4"/>
  <c r="BU442" i="4"/>
  <c r="L442" i="4"/>
  <c r="D442" i="4"/>
  <c r="B442" i="4"/>
  <c r="BU441" i="4"/>
  <c r="L441" i="4"/>
  <c r="D441" i="4"/>
  <c r="B441" i="4"/>
  <c r="BU440" i="4"/>
  <c r="L440" i="4"/>
  <c r="D440" i="4"/>
  <c r="B440" i="4"/>
  <c r="BU439" i="4"/>
  <c r="L439" i="4"/>
  <c r="D439" i="4"/>
  <c r="B439" i="4"/>
  <c r="BU438" i="4"/>
  <c r="L438" i="4"/>
  <c r="D438" i="4"/>
  <c r="B438" i="4"/>
  <c r="BU437" i="4"/>
  <c r="L437" i="4"/>
  <c r="D437" i="4"/>
  <c r="B437" i="4"/>
  <c r="BU436" i="4"/>
  <c r="L436" i="4"/>
  <c r="D436" i="4"/>
  <c r="B436" i="4"/>
  <c r="BU435" i="4"/>
  <c r="L435" i="4"/>
  <c r="D435" i="4"/>
  <c r="B435" i="4"/>
  <c r="BU434" i="4"/>
  <c r="L434" i="4"/>
  <c r="D434" i="4"/>
  <c r="B434" i="4"/>
  <c r="BU433" i="4"/>
  <c r="L433" i="4"/>
  <c r="D433" i="4"/>
  <c r="B433" i="4"/>
  <c r="BU432" i="4"/>
  <c r="L432" i="4"/>
  <c r="D432" i="4"/>
  <c r="B432" i="4"/>
  <c r="BU431" i="4"/>
  <c r="L431" i="4"/>
  <c r="D431" i="4"/>
  <c r="B431" i="4"/>
  <c r="BU430" i="4"/>
  <c r="L430" i="4"/>
  <c r="D430" i="4"/>
  <c r="B430" i="4"/>
  <c r="BU429" i="4"/>
  <c r="L429" i="4"/>
  <c r="D429" i="4"/>
  <c r="B429" i="4"/>
  <c r="BU428" i="4"/>
  <c r="L428" i="4"/>
  <c r="D428" i="4"/>
  <c r="B428" i="4"/>
  <c r="BU427" i="4"/>
  <c r="L427" i="4"/>
  <c r="D427" i="4"/>
  <c r="B427" i="4"/>
  <c r="BU426" i="4"/>
  <c r="L426" i="4"/>
  <c r="D426" i="4"/>
  <c r="B426" i="4"/>
  <c r="BU425" i="4"/>
  <c r="L425" i="4"/>
  <c r="D425" i="4"/>
  <c r="B425" i="4"/>
  <c r="BU424" i="4"/>
  <c r="L424" i="4"/>
  <c r="D424" i="4"/>
  <c r="B424" i="4"/>
  <c r="BU423" i="4"/>
  <c r="L423" i="4"/>
  <c r="D423" i="4"/>
  <c r="B423" i="4"/>
  <c r="BU422" i="4"/>
  <c r="L422" i="4"/>
  <c r="D422" i="4"/>
  <c r="B422" i="4"/>
  <c r="BU421" i="4"/>
  <c r="L421" i="4"/>
  <c r="D421" i="4"/>
  <c r="B421" i="4"/>
  <c r="BU420" i="4"/>
  <c r="L420" i="4"/>
  <c r="D420" i="4"/>
  <c r="B420" i="4"/>
  <c r="BU419" i="4"/>
  <c r="L419" i="4"/>
  <c r="D419" i="4"/>
  <c r="B419" i="4"/>
  <c r="BU418" i="4"/>
  <c r="L418" i="4"/>
  <c r="D418" i="4"/>
  <c r="B418" i="4"/>
  <c r="BU417" i="4"/>
  <c r="L417" i="4"/>
  <c r="D417" i="4"/>
  <c r="B417" i="4"/>
  <c r="BU416" i="4"/>
  <c r="L416" i="4"/>
  <c r="D416" i="4"/>
  <c r="B416" i="4"/>
  <c r="BU415" i="4"/>
  <c r="L415" i="4"/>
  <c r="D415" i="4"/>
  <c r="B415" i="4"/>
  <c r="BU414" i="4"/>
  <c r="L414" i="4"/>
  <c r="D414" i="4"/>
  <c r="B414" i="4"/>
  <c r="BU413" i="4"/>
  <c r="L413" i="4"/>
  <c r="D413" i="4"/>
  <c r="B413" i="4"/>
  <c r="BU412" i="4"/>
  <c r="L412" i="4"/>
  <c r="D412" i="4"/>
  <c r="B412" i="4"/>
  <c r="BU411" i="4"/>
  <c r="L411" i="4"/>
  <c r="D411" i="4"/>
  <c r="B411" i="4"/>
  <c r="BU410" i="4"/>
  <c r="L410" i="4"/>
  <c r="D410" i="4"/>
  <c r="B410" i="4"/>
  <c r="BU409" i="4"/>
  <c r="L409" i="4"/>
  <c r="D409" i="4"/>
  <c r="B409" i="4"/>
  <c r="BU408" i="4"/>
  <c r="L408" i="4"/>
  <c r="D408" i="4"/>
  <c r="B408" i="4"/>
  <c r="BU407" i="4"/>
  <c r="L407" i="4"/>
  <c r="D407" i="4"/>
  <c r="B407" i="4"/>
  <c r="BU406" i="4"/>
  <c r="L406" i="4"/>
  <c r="D406" i="4"/>
  <c r="B406" i="4"/>
  <c r="BU405" i="4"/>
  <c r="L405" i="4"/>
  <c r="D405" i="4"/>
  <c r="B405" i="4"/>
  <c r="BU404" i="4"/>
  <c r="L404" i="4"/>
  <c r="D404" i="4"/>
  <c r="B404" i="4"/>
  <c r="BU403" i="4"/>
  <c r="L403" i="4"/>
  <c r="D403" i="4"/>
  <c r="B403" i="4"/>
  <c r="BU402" i="4"/>
  <c r="L402" i="4"/>
  <c r="D402" i="4"/>
  <c r="B402" i="4"/>
  <c r="BU401" i="4"/>
  <c r="L401" i="4"/>
  <c r="D401" i="4"/>
  <c r="B401" i="4"/>
  <c r="BU400" i="4"/>
  <c r="L400" i="4"/>
  <c r="D400" i="4"/>
  <c r="B400" i="4"/>
  <c r="BU399" i="4"/>
  <c r="L399" i="4"/>
  <c r="D399" i="4"/>
  <c r="B399" i="4"/>
  <c r="BU398" i="4"/>
  <c r="L398" i="4"/>
  <c r="D398" i="4"/>
  <c r="B398" i="4"/>
  <c r="BU397" i="4"/>
  <c r="L397" i="4"/>
  <c r="D397" i="4"/>
  <c r="B397" i="4"/>
  <c r="BU396" i="4"/>
  <c r="L396" i="4"/>
  <c r="D396" i="4"/>
  <c r="B396" i="4"/>
  <c r="BU395" i="4"/>
  <c r="L395" i="4"/>
  <c r="D395" i="4"/>
  <c r="B395" i="4"/>
  <c r="BU394" i="4"/>
  <c r="L394" i="4"/>
  <c r="D394" i="4"/>
  <c r="B394" i="4"/>
  <c r="BU393" i="4"/>
  <c r="L393" i="4"/>
  <c r="D393" i="4"/>
  <c r="B393" i="4"/>
  <c r="BU392" i="4"/>
  <c r="L392" i="4"/>
  <c r="D392" i="4"/>
  <c r="B392" i="4"/>
  <c r="BU391" i="4"/>
  <c r="L391" i="4"/>
  <c r="D391" i="4"/>
  <c r="B391" i="4"/>
  <c r="BU390" i="4"/>
  <c r="L390" i="4"/>
  <c r="D390" i="4"/>
  <c r="B390" i="4"/>
  <c r="BU389" i="4"/>
  <c r="L389" i="4"/>
  <c r="D389" i="4"/>
  <c r="B389" i="4"/>
  <c r="BU388" i="4"/>
  <c r="L388" i="4"/>
  <c r="D388" i="4"/>
  <c r="B388" i="4"/>
  <c r="BU387" i="4"/>
  <c r="L387" i="4"/>
  <c r="D387" i="4"/>
  <c r="B387" i="4"/>
  <c r="BU386" i="4"/>
  <c r="L386" i="4"/>
  <c r="D386" i="4"/>
  <c r="B386" i="4"/>
  <c r="BU385" i="4"/>
  <c r="L385" i="4"/>
  <c r="D385" i="4"/>
  <c r="B385" i="4"/>
  <c r="BU384" i="4"/>
  <c r="L384" i="4"/>
  <c r="D384" i="4"/>
  <c r="B384" i="4"/>
  <c r="BU383" i="4"/>
  <c r="L383" i="4"/>
  <c r="D383" i="4"/>
  <c r="B383" i="4"/>
  <c r="BU382" i="4"/>
  <c r="L382" i="4"/>
  <c r="D382" i="4"/>
  <c r="B382" i="4"/>
  <c r="BU381" i="4"/>
  <c r="L381" i="4"/>
  <c r="D381" i="4"/>
  <c r="B381" i="4"/>
  <c r="BU380" i="4"/>
  <c r="L380" i="4"/>
  <c r="D380" i="4"/>
  <c r="B380" i="4"/>
  <c r="BU379" i="4"/>
  <c r="L379" i="4"/>
  <c r="D379" i="4"/>
  <c r="B379" i="4"/>
  <c r="BU378" i="4"/>
  <c r="L378" i="4"/>
  <c r="D378" i="4"/>
  <c r="B378" i="4"/>
  <c r="BU377" i="4"/>
  <c r="L377" i="4"/>
  <c r="D377" i="4"/>
  <c r="B377" i="4"/>
  <c r="BU376" i="4"/>
  <c r="L376" i="4"/>
  <c r="D376" i="4"/>
  <c r="B376" i="4"/>
  <c r="BU375" i="4"/>
  <c r="L375" i="4"/>
  <c r="D375" i="4"/>
  <c r="B375" i="4"/>
  <c r="BU374" i="4"/>
  <c r="L374" i="4"/>
  <c r="D374" i="4"/>
  <c r="B374" i="4"/>
  <c r="BU373" i="4"/>
  <c r="L373" i="4"/>
  <c r="D373" i="4"/>
  <c r="B373" i="4"/>
  <c r="BU372" i="4"/>
  <c r="L372" i="4"/>
  <c r="D372" i="4"/>
  <c r="B372" i="4"/>
  <c r="BU371" i="4"/>
  <c r="L371" i="4"/>
  <c r="D371" i="4"/>
  <c r="B371" i="4"/>
  <c r="BU370" i="4"/>
  <c r="L370" i="4"/>
  <c r="D370" i="4"/>
  <c r="B370" i="4"/>
  <c r="BU369" i="4"/>
  <c r="L369" i="4"/>
  <c r="D369" i="4"/>
  <c r="B369" i="4"/>
  <c r="BU368" i="4"/>
  <c r="L368" i="4"/>
  <c r="D368" i="4"/>
  <c r="B368" i="4"/>
  <c r="BU367" i="4"/>
  <c r="L367" i="4"/>
  <c r="D367" i="4"/>
  <c r="B367" i="4"/>
  <c r="BU366" i="4"/>
  <c r="L366" i="4"/>
  <c r="D366" i="4"/>
  <c r="B366" i="4"/>
  <c r="BU365" i="4"/>
  <c r="L365" i="4"/>
  <c r="D365" i="4"/>
  <c r="B365" i="4"/>
  <c r="BU364" i="4"/>
  <c r="L364" i="4"/>
  <c r="D364" i="4"/>
  <c r="B364" i="4"/>
  <c r="BU363" i="4"/>
  <c r="L363" i="4"/>
  <c r="D363" i="4"/>
  <c r="B363" i="4"/>
  <c r="BU362" i="4"/>
  <c r="L362" i="4"/>
  <c r="D362" i="4"/>
  <c r="B362" i="4"/>
  <c r="BU361" i="4"/>
  <c r="L361" i="4"/>
  <c r="D361" i="4"/>
  <c r="B361" i="4"/>
  <c r="BU360" i="4"/>
  <c r="L360" i="4"/>
  <c r="D360" i="4"/>
  <c r="B360" i="4"/>
  <c r="BU359" i="4"/>
  <c r="L359" i="4"/>
  <c r="D359" i="4"/>
  <c r="B359" i="4"/>
  <c r="BU358" i="4"/>
  <c r="L358" i="4"/>
  <c r="D358" i="4"/>
  <c r="B358" i="4"/>
  <c r="BU357" i="4"/>
  <c r="L357" i="4"/>
  <c r="D357" i="4"/>
  <c r="B357" i="4"/>
  <c r="BU356" i="4"/>
  <c r="L356" i="4"/>
  <c r="D356" i="4"/>
  <c r="B356" i="4"/>
  <c r="BU355" i="4"/>
  <c r="L355" i="4"/>
  <c r="D355" i="4"/>
  <c r="B355" i="4"/>
  <c r="BU354" i="4"/>
  <c r="L354" i="4"/>
  <c r="D354" i="4"/>
  <c r="B354" i="4"/>
  <c r="BU353" i="4"/>
  <c r="L353" i="4"/>
  <c r="D353" i="4"/>
  <c r="B353" i="4"/>
  <c r="BU352" i="4"/>
  <c r="L352" i="4"/>
  <c r="D352" i="4"/>
  <c r="B352" i="4"/>
  <c r="BU351" i="4"/>
  <c r="L351" i="4"/>
  <c r="D351" i="4"/>
  <c r="B351" i="4"/>
  <c r="BU350" i="4"/>
  <c r="L350" i="4"/>
  <c r="D350" i="4"/>
  <c r="B350" i="4"/>
  <c r="BU349" i="4"/>
  <c r="L349" i="4"/>
  <c r="D349" i="4"/>
  <c r="B349" i="4"/>
  <c r="BU348" i="4"/>
  <c r="L348" i="4"/>
  <c r="D348" i="4"/>
  <c r="B348" i="4"/>
  <c r="BU347" i="4"/>
  <c r="L347" i="4"/>
  <c r="D347" i="4"/>
  <c r="B347" i="4"/>
  <c r="BU346" i="4"/>
  <c r="L346" i="4"/>
  <c r="D346" i="4"/>
  <c r="B346" i="4"/>
  <c r="BU345" i="4"/>
  <c r="L345" i="4"/>
  <c r="D345" i="4"/>
  <c r="B345" i="4"/>
  <c r="BU344" i="4"/>
  <c r="L344" i="4"/>
  <c r="D344" i="4"/>
  <c r="B344" i="4"/>
  <c r="BU343" i="4"/>
  <c r="L343" i="4"/>
  <c r="D343" i="4"/>
  <c r="B343" i="4"/>
  <c r="BU342" i="4"/>
  <c r="L342" i="4"/>
  <c r="D342" i="4"/>
  <c r="B342" i="4"/>
  <c r="BU341" i="4"/>
  <c r="L341" i="4"/>
  <c r="D341" i="4"/>
  <c r="B341" i="4"/>
  <c r="BU340" i="4"/>
  <c r="L340" i="4"/>
  <c r="D340" i="4"/>
  <c r="B340" i="4"/>
  <c r="BU339" i="4"/>
  <c r="L339" i="4"/>
  <c r="D339" i="4"/>
  <c r="B339" i="4"/>
  <c r="BU338" i="4"/>
  <c r="L338" i="4"/>
  <c r="D338" i="4"/>
  <c r="B338" i="4"/>
  <c r="BU337" i="4"/>
  <c r="L337" i="4"/>
  <c r="D337" i="4"/>
  <c r="B337" i="4"/>
  <c r="BU336" i="4"/>
  <c r="L336" i="4"/>
  <c r="D336" i="4"/>
  <c r="B336" i="4"/>
  <c r="BU335" i="4"/>
  <c r="L335" i="4"/>
  <c r="D335" i="4"/>
  <c r="B335" i="4"/>
  <c r="BU334" i="4"/>
  <c r="L334" i="4"/>
  <c r="D334" i="4"/>
  <c r="B334" i="4"/>
  <c r="BU333" i="4"/>
  <c r="L333" i="4"/>
  <c r="D333" i="4"/>
  <c r="B333" i="4"/>
  <c r="BU332" i="4"/>
  <c r="L332" i="4"/>
  <c r="D332" i="4"/>
  <c r="B332" i="4"/>
  <c r="BU331" i="4"/>
  <c r="L331" i="4"/>
  <c r="D331" i="4"/>
  <c r="B331" i="4"/>
  <c r="BU330" i="4"/>
  <c r="L330" i="4"/>
  <c r="D330" i="4"/>
  <c r="B330" i="4"/>
  <c r="BU329" i="4"/>
  <c r="L329" i="4"/>
  <c r="D329" i="4"/>
  <c r="B329" i="4"/>
  <c r="BU328" i="4"/>
  <c r="L328" i="4"/>
  <c r="D328" i="4"/>
  <c r="B328" i="4"/>
  <c r="BU327" i="4"/>
  <c r="L327" i="4"/>
  <c r="D327" i="4"/>
  <c r="B327" i="4"/>
  <c r="BU326" i="4"/>
  <c r="L326" i="4"/>
  <c r="D326" i="4"/>
  <c r="B326" i="4"/>
  <c r="BU325" i="4"/>
  <c r="L325" i="4"/>
  <c r="D325" i="4"/>
  <c r="B325" i="4"/>
  <c r="BU324" i="4"/>
  <c r="L324" i="4"/>
  <c r="D324" i="4"/>
  <c r="B324" i="4"/>
  <c r="BU323" i="4"/>
  <c r="L323" i="4"/>
  <c r="D323" i="4"/>
  <c r="B323" i="4"/>
  <c r="BU322" i="4"/>
  <c r="L322" i="4"/>
  <c r="D322" i="4"/>
  <c r="B322" i="4"/>
  <c r="BU321" i="4"/>
  <c r="L321" i="4"/>
  <c r="D321" i="4"/>
  <c r="B321" i="4"/>
  <c r="BU320" i="4"/>
  <c r="L320" i="4"/>
  <c r="D320" i="4"/>
  <c r="B320" i="4"/>
  <c r="BU319" i="4"/>
  <c r="L319" i="4"/>
  <c r="D319" i="4"/>
  <c r="B319" i="4"/>
  <c r="BU318" i="4"/>
  <c r="L318" i="4"/>
  <c r="D318" i="4"/>
  <c r="B318" i="4"/>
  <c r="BU317" i="4"/>
  <c r="L317" i="4"/>
  <c r="D317" i="4"/>
  <c r="B317" i="4"/>
  <c r="BU316" i="4"/>
  <c r="L316" i="4"/>
  <c r="D316" i="4"/>
  <c r="B316" i="4"/>
  <c r="BU315" i="4"/>
  <c r="L315" i="4"/>
  <c r="D315" i="4"/>
  <c r="B315" i="4"/>
  <c r="BU314" i="4"/>
  <c r="L314" i="4"/>
  <c r="D314" i="4"/>
  <c r="B314" i="4"/>
  <c r="BU313" i="4"/>
  <c r="L313" i="4"/>
  <c r="D313" i="4"/>
  <c r="B313" i="4"/>
  <c r="BU312" i="4"/>
  <c r="L312" i="4"/>
  <c r="D312" i="4"/>
  <c r="B312" i="4"/>
  <c r="BU311" i="4"/>
  <c r="L311" i="4"/>
  <c r="D311" i="4"/>
  <c r="B311" i="4"/>
  <c r="BU310" i="4"/>
  <c r="L310" i="4"/>
  <c r="D310" i="4"/>
  <c r="B310" i="4"/>
  <c r="BU309" i="4"/>
  <c r="L309" i="4"/>
  <c r="D309" i="4"/>
  <c r="B309" i="4"/>
  <c r="BU308" i="4"/>
  <c r="L308" i="4"/>
  <c r="D308" i="4"/>
  <c r="B308" i="4"/>
  <c r="BU307" i="4"/>
  <c r="L307" i="4"/>
  <c r="D307" i="4"/>
  <c r="B307" i="4"/>
  <c r="BU306" i="4"/>
  <c r="L306" i="4"/>
  <c r="D306" i="4"/>
  <c r="B306" i="4"/>
  <c r="BU305" i="4"/>
  <c r="L305" i="4"/>
  <c r="D305" i="4"/>
  <c r="B305" i="4"/>
  <c r="BU304" i="4"/>
  <c r="L304" i="4"/>
  <c r="D304" i="4"/>
  <c r="B304" i="4"/>
  <c r="BU303" i="4"/>
  <c r="L303" i="4"/>
  <c r="D303" i="4"/>
  <c r="B303" i="4"/>
  <c r="BU302" i="4"/>
  <c r="L302" i="4"/>
  <c r="D302" i="4"/>
  <c r="B302" i="4"/>
  <c r="BU301" i="4"/>
  <c r="L301" i="4"/>
  <c r="D301" i="4"/>
  <c r="B301" i="4"/>
  <c r="BU300" i="4"/>
  <c r="L300" i="4"/>
  <c r="D300" i="4"/>
  <c r="B300" i="4"/>
  <c r="BU299" i="4"/>
  <c r="L299" i="4"/>
  <c r="D299" i="4"/>
  <c r="B299" i="4"/>
  <c r="BU298" i="4"/>
  <c r="L298" i="4"/>
  <c r="D298" i="4"/>
  <c r="B298" i="4"/>
  <c r="BU297" i="4"/>
  <c r="L297" i="4"/>
  <c r="D297" i="4"/>
  <c r="B297" i="4"/>
  <c r="BU296" i="4"/>
  <c r="L296" i="4"/>
  <c r="D296" i="4"/>
  <c r="B296" i="4"/>
  <c r="BU295" i="4"/>
  <c r="L295" i="4"/>
  <c r="D295" i="4"/>
  <c r="B295" i="4"/>
  <c r="BU294" i="4"/>
  <c r="L294" i="4"/>
  <c r="D294" i="4"/>
  <c r="B294" i="4"/>
  <c r="BU293" i="4"/>
  <c r="L293" i="4"/>
  <c r="D293" i="4"/>
  <c r="B293" i="4"/>
  <c r="BU292" i="4"/>
  <c r="L292" i="4"/>
  <c r="D292" i="4"/>
  <c r="B292" i="4"/>
  <c r="BU291" i="4"/>
  <c r="L291" i="4"/>
  <c r="D291" i="4"/>
  <c r="B291" i="4"/>
  <c r="BU290" i="4"/>
  <c r="L290" i="4"/>
  <c r="D290" i="4"/>
  <c r="B290" i="4"/>
  <c r="BU289" i="4"/>
  <c r="L289" i="4"/>
  <c r="D289" i="4"/>
  <c r="B289" i="4"/>
  <c r="BU288" i="4"/>
  <c r="L288" i="4"/>
  <c r="D288" i="4"/>
  <c r="B288" i="4"/>
  <c r="BU287" i="4"/>
  <c r="L287" i="4"/>
  <c r="D287" i="4"/>
  <c r="B287" i="4"/>
  <c r="BU286" i="4"/>
  <c r="L286" i="4"/>
  <c r="D286" i="4"/>
  <c r="B286" i="4"/>
  <c r="BU285" i="4"/>
  <c r="L285" i="4"/>
  <c r="D285" i="4"/>
  <c r="B285" i="4"/>
  <c r="BU284" i="4"/>
  <c r="L284" i="4"/>
  <c r="D284" i="4"/>
  <c r="B284" i="4"/>
  <c r="BU283" i="4"/>
  <c r="L283" i="4"/>
  <c r="D283" i="4"/>
  <c r="B283" i="4"/>
  <c r="BU282" i="4"/>
  <c r="L282" i="4"/>
  <c r="D282" i="4"/>
  <c r="B282" i="4"/>
  <c r="BU281" i="4"/>
  <c r="L281" i="4"/>
  <c r="D281" i="4"/>
  <c r="B281" i="4"/>
  <c r="BU280" i="4"/>
  <c r="L280" i="4"/>
  <c r="D280" i="4"/>
  <c r="B280" i="4"/>
  <c r="BU279" i="4"/>
  <c r="L279" i="4"/>
  <c r="D279" i="4"/>
  <c r="B279" i="4"/>
  <c r="BU278" i="4"/>
  <c r="L278" i="4"/>
  <c r="D278" i="4"/>
  <c r="B278" i="4"/>
  <c r="BU277" i="4"/>
  <c r="L277" i="4"/>
  <c r="D277" i="4"/>
  <c r="B277" i="4"/>
  <c r="BU276" i="4"/>
  <c r="L276" i="4"/>
  <c r="D276" i="4"/>
  <c r="B276" i="4"/>
  <c r="BU275" i="4"/>
  <c r="L275" i="4"/>
  <c r="D275" i="4"/>
  <c r="B275" i="4"/>
  <c r="BU274" i="4"/>
  <c r="L274" i="4"/>
  <c r="D274" i="4"/>
  <c r="B274" i="4"/>
  <c r="BU273" i="4"/>
  <c r="L273" i="4"/>
  <c r="D273" i="4"/>
  <c r="B273" i="4"/>
  <c r="BU272" i="4"/>
  <c r="L272" i="4"/>
  <c r="D272" i="4"/>
  <c r="B272" i="4"/>
  <c r="BU271" i="4"/>
  <c r="L271" i="4"/>
  <c r="D271" i="4"/>
  <c r="B271" i="4"/>
  <c r="BU270" i="4"/>
  <c r="L270" i="4"/>
  <c r="D270" i="4"/>
  <c r="B270" i="4"/>
  <c r="BU269" i="4"/>
  <c r="L269" i="4"/>
  <c r="D269" i="4"/>
  <c r="B269" i="4"/>
  <c r="BU268" i="4"/>
  <c r="L268" i="4"/>
  <c r="D268" i="4"/>
  <c r="B268" i="4"/>
  <c r="BU267" i="4"/>
  <c r="L267" i="4"/>
  <c r="D267" i="4"/>
  <c r="B267" i="4"/>
  <c r="BU266" i="4"/>
  <c r="L266" i="4"/>
  <c r="D266" i="4"/>
  <c r="B266" i="4"/>
  <c r="BU265" i="4"/>
  <c r="L265" i="4"/>
  <c r="D265" i="4"/>
  <c r="B265" i="4"/>
  <c r="BU264" i="4"/>
  <c r="L264" i="4"/>
  <c r="D264" i="4"/>
  <c r="B264" i="4"/>
  <c r="BU263" i="4"/>
  <c r="L263" i="4"/>
  <c r="D263" i="4"/>
  <c r="B263" i="4"/>
  <c r="BU262" i="4"/>
  <c r="L262" i="4"/>
  <c r="D262" i="4"/>
  <c r="B262" i="4"/>
  <c r="BU261" i="4"/>
  <c r="L261" i="4"/>
  <c r="D261" i="4"/>
  <c r="B261" i="4"/>
  <c r="BU260" i="4"/>
  <c r="L260" i="4"/>
  <c r="D260" i="4"/>
  <c r="B260" i="4"/>
  <c r="BU259" i="4"/>
  <c r="L259" i="4"/>
  <c r="D259" i="4"/>
  <c r="B259" i="4"/>
  <c r="BU258" i="4"/>
  <c r="L258" i="4"/>
  <c r="D258" i="4"/>
  <c r="B258" i="4"/>
  <c r="BU257" i="4"/>
  <c r="L257" i="4"/>
  <c r="D257" i="4"/>
  <c r="B257" i="4"/>
  <c r="BU256" i="4"/>
  <c r="L256" i="4"/>
  <c r="D256" i="4"/>
  <c r="B256" i="4"/>
  <c r="BU255" i="4"/>
  <c r="L255" i="4"/>
  <c r="D255" i="4"/>
  <c r="B255" i="4"/>
  <c r="BU254" i="4"/>
  <c r="L254" i="4"/>
  <c r="D254" i="4"/>
  <c r="B254" i="4"/>
  <c r="BU253" i="4"/>
  <c r="L253" i="4"/>
  <c r="D253" i="4"/>
  <c r="B253" i="4"/>
  <c r="BU252" i="4"/>
  <c r="L252" i="4"/>
  <c r="D252" i="4"/>
  <c r="B252" i="4"/>
  <c r="BU251" i="4"/>
  <c r="L251" i="4"/>
  <c r="D251" i="4"/>
  <c r="B251" i="4"/>
  <c r="BU250" i="4"/>
  <c r="L250" i="4"/>
  <c r="D250" i="4"/>
  <c r="B250" i="4"/>
  <c r="BU249" i="4"/>
  <c r="L249" i="4"/>
  <c r="D249" i="4"/>
  <c r="B249" i="4"/>
  <c r="BU248" i="4"/>
  <c r="L248" i="4"/>
  <c r="D248" i="4"/>
  <c r="B248" i="4"/>
  <c r="BU247" i="4"/>
  <c r="L247" i="4"/>
  <c r="D247" i="4"/>
  <c r="B247" i="4"/>
  <c r="BU246" i="4"/>
  <c r="L246" i="4"/>
  <c r="D246" i="4"/>
  <c r="B246" i="4"/>
  <c r="BU245" i="4"/>
  <c r="L245" i="4"/>
  <c r="D245" i="4"/>
  <c r="B245" i="4"/>
  <c r="BU244" i="4"/>
  <c r="L244" i="4"/>
  <c r="D244" i="4"/>
  <c r="B244" i="4"/>
  <c r="BU243" i="4"/>
  <c r="L243" i="4"/>
  <c r="D243" i="4"/>
  <c r="B243" i="4"/>
  <c r="BU242" i="4"/>
  <c r="L242" i="4"/>
  <c r="D242" i="4"/>
  <c r="B242" i="4"/>
  <c r="BU241" i="4"/>
  <c r="L241" i="4"/>
  <c r="D241" i="4"/>
  <c r="B241" i="4"/>
  <c r="BU240" i="4"/>
  <c r="L240" i="4"/>
  <c r="D240" i="4"/>
  <c r="B240" i="4"/>
  <c r="BU239" i="4"/>
  <c r="L239" i="4"/>
  <c r="D239" i="4"/>
  <c r="B239" i="4"/>
  <c r="BU238" i="4"/>
  <c r="L238" i="4"/>
  <c r="D238" i="4"/>
  <c r="B238" i="4"/>
  <c r="BU237" i="4"/>
  <c r="L237" i="4"/>
  <c r="D237" i="4"/>
  <c r="B237" i="4"/>
  <c r="BU236" i="4"/>
  <c r="L236" i="4"/>
  <c r="D236" i="4"/>
  <c r="B236" i="4"/>
  <c r="BU235" i="4"/>
  <c r="L235" i="4"/>
  <c r="D235" i="4"/>
  <c r="B235" i="4"/>
  <c r="BU234" i="4"/>
  <c r="L234" i="4"/>
  <c r="D234" i="4"/>
  <c r="B234" i="4"/>
  <c r="BU233" i="4"/>
  <c r="L233" i="4"/>
  <c r="D233" i="4"/>
  <c r="B233" i="4"/>
  <c r="BU232" i="4"/>
  <c r="L232" i="4"/>
  <c r="D232" i="4"/>
  <c r="B232" i="4"/>
  <c r="BU231" i="4"/>
  <c r="L231" i="4"/>
  <c r="D231" i="4"/>
  <c r="B231" i="4"/>
  <c r="BU230" i="4"/>
  <c r="L230" i="4"/>
  <c r="D230" i="4"/>
  <c r="B230" i="4"/>
  <c r="BU229" i="4"/>
  <c r="L229" i="4"/>
  <c r="D229" i="4"/>
  <c r="B229" i="4"/>
  <c r="BU228" i="4"/>
  <c r="L228" i="4"/>
  <c r="D228" i="4"/>
  <c r="B228" i="4"/>
  <c r="BU227" i="4"/>
  <c r="L227" i="4"/>
  <c r="D227" i="4"/>
  <c r="B227" i="4"/>
  <c r="BU226" i="4"/>
  <c r="L226" i="4"/>
  <c r="D226" i="4"/>
  <c r="B226" i="4"/>
  <c r="BU225" i="4"/>
  <c r="L225" i="4"/>
  <c r="D225" i="4"/>
  <c r="B225" i="4"/>
  <c r="BU224" i="4"/>
  <c r="L224" i="4"/>
  <c r="D224" i="4"/>
  <c r="B224" i="4"/>
  <c r="BU223" i="4"/>
  <c r="L223" i="4"/>
  <c r="D223" i="4"/>
  <c r="B223" i="4"/>
  <c r="BU222" i="4"/>
  <c r="L222" i="4"/>
  <c r="D222" i="4"/>
  <c r="B222" i="4"/>
  <c r="BU221" i="4"/>
  <c r="L221" i="4"/>
  <c r="D221" i="4"/>
  <c r="B221" i="4"/>
  <c r="BU220" i="4"/>
  <c r="L220" i="4"/>
  <c r="D220" i="4"/>
  <c r="B220" i="4"/>
  <c r="BU219" i="4"/>
  <c r="L219" i="4"/>
  <c r="D219" i="4"/>
  <c r="B219" i="4"/>
  <c r="BU218" i="4"/>
  <c r="L218" i="4"/>
  <c r="D218" i="4"/>
  <c r="B218" i="4"/>
  <c r="BU217" i="4"/>
  <c r="L217" i="4"/>
  <c r="D217" i="4"/>
  <c r="B217" i="4"/>
  <c r="BU216" i="4"/>
  <c r="L216" i="4"/>
  <c r="D216" i="4"/>
  <c r="B216" i="4"/>
  <c r="BU215" i="4"/>
  <c r="L215" i="4"/>
  <c r="D215" i="4"/>
  <c r="B215" i="4"/>
  <c r="BU214" i="4"/>
  <c r="L214" i="4"/>
  <c r="D214" i="4"/>
  <c r="B214" i="4"/>
  <c r="BU213" i="4"/>
  <c r="L213" i="4"/>
  <c r="D213" i="4"/>
  <c r="B213" i="4"/>
  <c r="BU212" i="4"/>
  <c r="L212" i="4"/>
  <c r="D212" i="4"/>
  <c r="B212" i="4"/>
  <c r="BU211" i="4"/>
  <c r="L211" i="4"/>
  <c r="D211" i="4"/>
  <c r="B211" i="4"/>
  <c r="BU210" i="4"/>
  <c r="L210" i="4"/>
  <c r="D210" i="4"/>
  <c r="B210" i="4"/>
  <c r="BU209" i="4"/>
  <c r="L209" i="4"/>
  <c r="D209" i="4"/>
  <c r="B209" i="4"/>
  <c r="BU208" i="4"/>
  <c r="L208" i="4"/>
  <c r="D208" i="4"/>
  <c r="B208" i="4"/>
  <c r="BU207" i="4"/>
  <c r="L207" i="4"/>
  <c r="D207" i="4"/>
  <c r="B207" i="4"/>
  <c r="BU206" i="4"/>
  <c r="L206" i="4"/>
  <c r="D206" i="4"/>
  <c r="B206" i="4"/>
  <c r="B37" i="4"/>
  <c r="B36" i="4"/>
  <c r="B35" i="4"/>
  <c r="B34" i="4"/>
  <c r="B31" i="4"/>
  <c r="B30" i="4"/>
  <c r="B29" i="4"/>
  <c r="B28" i="4"/>
  <c r="L27" i="4"/>
  <c r="B27" i="4"/>
  <c r="L6" i="4"/>
  <c r="B6" i="4"/>
  <c r="AJ3" i="4"/>
</calcChain>
</file>

<file path=xl/sharedStrings.xml><?xml version="1.0" encoding="utf-8"?>
<sst xmlns="http://schemas.openxmlformats.org/spreadsheetml/2006/main" count="427" uniqueCount="250">
  <si>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</si>
  <si>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</si>
  <si>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</si>
  <si>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</si>
  <si>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</si>
  <si>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</si>
  <si>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</si>
  <si>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</si>
  <si>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</si>
  <si>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</si>
  <si>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</si>
  <si>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</si>
  <si>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</si>
  <si>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</si>
  <si>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</si>
  <si>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</si>
  <si>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</si>
  <si>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</si>
  <si>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</si>
  <si>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</si>
  <si>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</si>
  <si>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</si>
  <si>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</si>
  <si>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</si>
  <si>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</si>
  <si>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</si>
  <si>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</si>
  <si>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</si>
  <si>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</si>
  <si>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</si>
  <si>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</si>
  <si>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</si>
  <si>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</si>
  <si>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</si>
  <si>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</si>
  <si>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</si>
  <si>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</si>
  <si>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</si>
  <si>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</si>
  <si>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</si>
  <si>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</si>
  <si>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</si>
  <si>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</si>
  <si>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</si>
  <si>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</si>
  <si>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</si>
  <si>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</si>
  <si>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</si>
  <si>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</si>
  <si>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Selectable if</t>
  </si>
  <si>
    <t>Selected if</t>
  </si>
  <si>
    <t>Enablement</t>
  </si>
  <si>
    <t>USER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</si>
  <si>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</si>
  <si>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</si>
  <si>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</si>
  <si>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</si>
  <si>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</si>
  <si>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</si>
  <si>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</si>
  <si>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</si>
  <si>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</si>
  <si>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</si>
  <si>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</si>
  <si>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</si>
  <si>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ID</t>
  </si>
  <si>
    <t>Characteristic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</si>
  <si>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</si>
  <si>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</si>
  <si>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</si>
  <si>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</si>
  <si>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</si>
  <si>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</si>
  <si>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</si>
  <si>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</si>
  <si>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</si>
  <si>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</si>
  <si>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</si>
  <si>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</si>
  <si>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</si>
  <si>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</si>
  <si>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</si>
  <si>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</si>
  <si>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</si>
  <si>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</si>
  <si>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</si>
  <si>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</si>
  <si>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</si>
  <si>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</si>
  <si>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</si>
  <si>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</si>
  <si>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</si>
  <si>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</si>
  <si>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</si>
  <si>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</si>
  <si>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</si>
  <si>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</si>
  <si>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</si>
  <si>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</si>
  <si>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</si>
  <si>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</si>
  <si>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</si>
  <si>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</si>
  <si>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</si>
  <si>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</si>
  <si>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</si>
  <si>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</si>
  <si>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</si>
  <si>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</si>
  <si>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</si>
  <si>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</si>
  <si>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</si>
  <si>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</si>
  <si>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</si>
  <si>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</si>
  <si>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</si>
  <si>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</si>
  <si>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</si>
  <si>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</si>
  <si>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</si>
  <si>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</si>
  <si>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</si>
  <si>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</si>
  <si>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</si>
  <si>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</si>
  <si>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</si>
  <si>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</si>
  <si>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</si>
  <si>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</si>
  <si>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</si>
  <si>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</si>
  <si>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</si>
  <si>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</si>
  <si>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</si>
  <si>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</si>
  <si>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</si>
  <si>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KMATCategory</t>
  </si>
  <si>
    <t>Vertical turbine Pump</t>
  </si>
  <si>
    <t>Horizontal Pump</t>
  </si>
  <si>
    <t>Submersible Pump</t>
  </si>
  <si>
    <t>BOM</t>
  </si>
  <si>
    <t>Pumping_Station</t>
  </si>
  <si>
    <t>Type_Pumpstation</t>
  </si>
  <si>
    <t>PS_Vertical</t>
  </si>
  <si>
    <t>PS_Horizontal</t>
  </si>
  <si>
    <t>PS_Submersible</t>
  </si>
  <si>
    <t>Pump_configuration</t>
  </si>
  <si>
    <t>Attributes</t>
  </si>
  <si>
    <t>KnowledgeBaseType</t>
  </si>
  <si>
    <t>Pumping Station</t>
  </si>
  <si>
    <t>Pumping_Station-KB</t>
  </si>
  <si>
    <t>SB_Pump_vertical</t>
  </si>
  <si>
    <t>SB_Pump_horizontal</t>
  </si>
  <si>
    <t>SB_Pump_submersible</t>
  </si>
  <si>
    <t>Valve_manual</t>
  </si>
  <si>
    <t>Valve_pressure</t>
  </si>
  <si>
    <t>Valve_electric</t>
  </si>
  <si>
    <t>Manual valve</t>
  </si>
  <si>
    <t>Pressure sustaining valve</t>
  </si>
  <si>
    <t>Electric pump control valve</t>
  </si>
  <si>
    <t>Switch board vertical turbine pump</t>
  </si>
  <si>
    <t>Switch board horizontal Pump</t>
  </si>
  <si>
    <t>Switch board submersible Pump</t>
  </si>
  <si>
    <t>Type_Valve</t>
  </si>
  <si>
    <t>Pump_Inlet_Condition</t>
  </si>
  <si>
    <t>Manual</t>
  </si>
  <si>
    <t>Pressure_sust</t>
  </si>
  <si>
    <t>Electric_control</t>
  </si>
  <si>
    <t>Gravity_Feed</t>
  </si>
  <si>
    <t>Suction</t>
  </si>
  <si>
    <t>Vertical</t>
  </si>
  <si>
    <t>Horizontal</t>
  </si>
  <si>
    <t>Submersible</t>
  </si>
  <si>
    <t>Valve Type</t>
  </si>
  <si>
    <t>Pressure sustaining</t>
  </si>
  <si>
    <t>Electric Pump Control</t>
  </si>
  <si>
    <t>Pump Inlet Condition</t>
  </si>
  <si>
    <t>Gravity Feed</t>
  </si>
  <si>
    <t>http://www.inmindcomputing.com/application/products/products-schema.owl#</t>
  </si>
  <si>
    <t>Pump_configuration_Pumping_Station_Type_Pumpstation_PS_Horizontal</t>
  </si>
  <si>
    <t>product/Pump.png</t>
  </si>
  <si>
    <t>Pump_configuration_Pumping_Station_Pump_Inlet_Condition_Suction</t>
  </si>
  <si>
    <t>Pump_configuration_Pumping_Station_Pump_Inlet_Condition_Gravity_Feed</t>
  </si>
  <si>
    <t>Pump_configuration_Pumping_Station_Type_Valve_Electric_control</t>
  </si>
  <si>
    <t>Pump_configuration_Pumping_Station_Type_Valve_Pressure_sust</t>
  </si>
  <si>
    <t xml:space="preserve">Pump_configuration_Pumping_Station_Type_Valve_Manual
</t>
  </si>
  <si>
    <t>Pump_configuration_Pumping_Station_Type_Pumpstation_PS_Submersible</t>
  </si>
  <si>
    <t xml:space="preserve">Pump_configuration_Pumping_Station_Type_Pumpstation_PS_Vertical
</t>
  </si>
  <si>
    <t xml:space="preserve">Pump_configuration_Pumping_Station_Pump_Inlet_Condition
</t>
  </si>
  <si>
    <t>Pump_configuration_Pumping_Station_Type_Valve</t>
  </si>
  <si>
    <t>Pump_configuration_Pumping_Station_Type_Pumpstation</t>
  </si>
  <si>
    <t>http://www.inmindcomputing.com/platform/platform-schema.owl#dynamicAttributeReadOnly</t>
  </si>
  <si>
    <t>Read Only</t>
  </si>
  <si>
    <t>Pumpstation_Required</t>
  </si>
  <si>
    <t>Pumping Station Required</t>
  </si>
  <si>
    <t>TRUE</t>
  </si>
  <si>
    <t>FALSE</t>
  </si>
  <si>
    <t>Pump_required_true</t>
  </si>
  <si>
    <t>Pump_required_false</t>
  </si>
  <si>
    <t>Pump_no_Required</t>
  </si>
  <si>
    <t>Number of pumps (identical per station)</t>
  </si>
  <si>
    <t>Backup_pump_installed</t>
  </si>
  <si>
    <t>Backup pump (identical) installed in station</t>
  </si>
  <si>
    <t>Bk_Pump_required</t>
  </si>
  <si>
    <t>Bk_Pump_not_required</t>
  </si>
  <si>
    <t>BkPump_req</t>
  </si>
  <si>
    <t>BKPump_not_req</t>
  </si>
  <si>
    <t>Required</t>
  </si>
  <si>
    <t>Not Required</t>
  </si>
  <si>
    <t>Switch_included</t>
  </si>
  <si>
    <t>Boolean</t>
  </si>
  <si>
    <t>Switch_included_true</t>
  </si>
  <si>
    <t>Switch_included_false</t>
  </si>
  <si>
    <t>Pumps and electric switch board included in costing</t>
  </si>
  <si>
    <t>Manifolds_included</t>
  </si>
  <si>
    <t>Manifolds_included_true</t>
  </si>
  <si>
    <t>Manifolds_included_false</t>
  </si>
  <si>
    <t>Suction set of manifolds to be included in costing</t>
  </si>
  <si>
    <t>Manifolds_type</t>
  </si>
  <si>
    <t>Prefabricated_epoxy</t>
  </si>
  <si>
    <t>Steel_piping</t>
  </si>
  <si>
    <t>Steel_piping_welded</t>
  </si>
  <si>
    <t>Prefabricated_epoxy_steel</t>
  </si>
  <si>
    <t>Prefabricated epoxy coated steel</t>
  </si>
  <si>
    <t>Steel piping welded on site</t>
  </si>
  <si>
    <t>Delivery_comp_set</t>
  </si>
  <si>
    <t>Type of delivery comp.set of manifolds</t>
  </si>
  <si>
    <t>class_10</t>
  </si>
  <si>
    <t>PVC_class_10</t>
  </si>
  <si>
    <t>PVC class 10</t>
  </si>
  <si>
    <t>locally_supplied</t>
  </si>
  <si>
    <t>Locally supplied</t>
  </si>
  <si>
    <t>Type_NRV</t>
  </si>
  <si>
    <t>metal_NR_30</t>
  </si>
  <si>
    <t>plastic_regev</t>
  </si>
  <si>
    <t>Type_metal_NR</t>
  </si>
  <si>
    <t>Type_plastic_regev</t>
  </si>
  <si>
    <t>metal(NR-30)</t>
  </si>
  <si>
    <t>plastic (Regev) - up to 8"</t>
  </si>
  <si>
    <t>Type of NRV:</t>
  </si>
  <si>
    <t>Prefabricated_epoxy_steel_delivery</t>
  </si>
  <si>
    <t>Suction set of manifolds</t>
  </si>
  <si>
    <t>PUMP_CONFIGURATION</t>
  </si>
  <si>
    <t>USD</t>
  </si>
  <si>
    <t>EUR</t>
  </si>
  <si>
    <t>519</t>
  </si>
  <si>
    <t>173.32</t>
  </si>
  <si>
    <t>280</t>
  </si>
  <si>
    <t>57</t>
  </si>
  <si>
    <t>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</si>
</sst>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7]d/\ mmm/\ yy"/>
    <numFmt numFmtId="165" formatCode="_ * #,##0.00_ ;_ * \-#,##0.00_ ;_ * &quot;-&quot;??_ ;_ @_ "/>
    <numFmt numFmtId="166" formatCode="[$-407]d/\ mmm/\ yy;@"/>
  </numFmts>
  <fonts count="1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43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165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105">
    <xf numFmtId="0" fontId="0" fillId="0" borderId="0" xfId="0" applyFont="1" applyAlignment="1">
      <alignment vertical="center"/>
    </xf>
    <xf numFmtId="49" fontId="0" fillId="0" borderId="0" xfId="4" applyNumberFormat="1" applyFont="1" applyAlignment="1">
      <alignment vertical="center"/>
    </xf>
    <xf numFmtId="49" fontId="2" fillId="0" borderId="0" xfId="4" applyNumberFormat="1" applyFont="1" applyAlignment="1" applyProtection="1"/>
    <xf numFmtId="49" fontId="0" fillId="0" borderId="0" xfId="4" applyNumberFormat="1" applyFont="1" applyAlignment="1" applyProtection="1"/>
    <xf numFmtId="49" fontId="3" fillId="0" borderId="0" xfId="2" applyNumberFormat="1" applyFont="1" applyAlignment="1" applyProtection="1"/>
    <xf numFmtId="49" fontId="2" fillId="0" borderId="0" xfId="3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5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4" applyFont="1" applyFill="1" applyAlignment="1" applyProtection="1">
      <alignment horizontal="left" vertical="center"/>
    </xf>
    <xf numFmtId="0" fontId="2" fillId="2" borderId="0" xfId="4" applyFont="1" applyFill="1" applyAlignment="1" applyProtection="1">
      <alignment horizontal="left" vertical="center"/>
    </xf>
    <xf numFmtId="0" fontId="3" fillId="2" borderId="0" xfId="2" applyFont="1" applyFill="1" applyAlignment="1" applyProtection="1">
      <alignment horizontal="left" vertical="center"/>
    </xf>
    <xf numFmtId="0" fontId="4" fillId="2" borderId="0" xfId="2" applyFont="1" applyFill="1" applyAlignment="1" applyProtection="1">
      <alignment horizontal="left" vertical="center"/>
    </xf>
    <xf numFmtId="0" fontId="3" fillId="2" borderId="0" xfId="2" applyFill="1" applyAlignment="1" applyProtection="1">
      <alignment horizontal="left" vertical="center"/>
    </xf>
    <xf numFmtId="0" fontId="2" fillId="2" borderId="0" xfId="4" applyFont="1" applyFill="1" applyAlignment="1" applyProtection="1">
      <alignment vertical="center"/>
    </xf>
    <xf numFmtId="0" fontId="2" fillId="2" borderId="0" xfId="5" applyFont="1" applyFill="1" applyAlignment="1" applyProtection="1">
      <alignment vertical="center"/>
    </xf>
    <xf numFmtId="0" fontId="2" fillId="2" borderId="0" xfId="4" applyFont="1" applyFill="1" applyAlignment="1" applyProtection="1">
      <alignment horizontal="left" vertical="center" textRotation="90"/>
    </xf>
    <xf numFmtId="0" fontId="0" fillId="0" borderId="0" xfId="4" applyFont="1" applyAlignment="1" applyProtection="1">
      <alignment horizontal="left" vertical="center"/>
      <protection locked="0"/>
    </xf>
    <xf numFmtId="0" fontId="0" fillId="0" borderId="0" xfId="4" applyFont="1" applyFill="1" applyAlignment="1">
      <alignment horizontal="left" vertical="center"/>
    </xf>
    <xf numFmtId="0" fontId="2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>
      <alignment horizontal="left" vertical="center"/>
    </xf>
    <xf numFmtId="0" fontId="2" fillId="0" borderId="0" xfId="4" applyFont="1" applyFill="1" applyAlignment="1" applyProtection="1">
      <alignment horizontal="left" vertical="center"/>
      <protection locked="0"/>
    </xf>
    <xf numFmtId="0" fontId="2" fillId="0" borderId="0" xfId="4" applyFont="1" applyAlignment="1" applyProtection="1">
      <alignment vertical="center"/>
      <protection locked="0"/>
    </xf>
    <xf numFmtId="0" fontId="0" fillId="2" borderId="0" xfId="4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5" applyNumberFormat="1" applyFont="1" applyFill="1" applyAlignment="1" applyProtection="1">
      <alignment vertical="center"/>
      <protection locked="0"/>
    </xf>
    <xf numFmtId="49" fontId="0" fillId="2" borderId="0" xfId="5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5" applyNumberFormat="1" applyFont="1" applyFill="1" applyAlignment="1" applyProtection="1">
      <alignment horizontal="left" vertical="center"/>
    </xf>
    <xf numFmtId="49" fontId="0" fillId="2" borderId="0" xfId="5" applyNumberFormat="1" applyFont="1" applyFill="1" applyAlignment="1" applyProtection="1">
      <alignment horizontal="left" vertical="center"/>
      <protection locked="0"/>
    </xf>
    <xf numFmtId="0" fontId="2" fillId="2" borderId="0" xfId="4" applyFont="1" applyFill="1" applyAlignment="1" applyProtection="1">
      <alignment horizontal="center" vertical="center" textRotation="90"/>
    </xf>
    <xf numFmtId="49" fontId="2" fillId="2" borderId="0" xfId="4" applyNumberFormat="1" applyFont="1" applyFill="1" applyAlignment="1" applyProtection="1">
      <alignment vertical="center"/>
    </xf>
    <xf numFmtId="49" fontId="2" fillId="2" borderId="0" xfId="4" applyNumberFormat="1" applyFont="1" applyFill="1" applyAlignment="1" applyProtection="1">
      <alignment vertical="center"/>
      <protection locked="0"/>
    </xf>
    <xf numFmtId="49" fontId="2" fillId="0" borderId="0" xfId="4" applyNumberFormat="1" applyFont="1" applyAlignment="1" applyProtection="1">
      <alignment vertical="center"/>
      <protection locked="0"/>
    </xf>
    <xf numFmtId="0" fontId="2" fillId="0" borderId="0" xfId="4" applyFont="1" applyAlignment="1">
      <alignment vertical="center"/>
    </xf>
    <xf numFmtId="0" fontId="0" fillId="0" borderId="0" xfId="4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4" applyNumberFormat="1" applyFont="1" applyFill="1" applyAlignment="1" applyProtection="1">
      <alignment horizontal="left" vertical="center"/>
      <protection locked="0"/>
    </xf>
    <xf numFmtId="0" fontId="6" fillId="3" borderId="3" xfId="0" applyFont="1" applyFill="1" applyBorder="1" applyAlignment="1">
      <alignment horizontal="left" vertical="center"/>
    </xf>
    <xf numFmtId="49" fontId="0" fillId="0" borderId="0" xfId="4" applyNumberFormat="1" applyFont="1" applyAlignment="1" applyProtection="1">
      <alignment horizontal="left" vertical="center"/>
      <protection locked="0"/>
    </xf>
    <xf numFmtId="49" fontId="3" fillId="2" borderId="0" xfId="2" applyNumberFormat="1" applyFont="1" applyFill="1" applyAlignment="1" applyProtection="1">
      <alignment horizontal="left" vertical="center"/>
    </xf>
    <xf numFmtId="49" fontId="7" fillId="0" borderId="0" xfId="4" applyNumberFormat="1" applyFont="1" applyAlignment="1" applyProtection="1">
      <protection locked="0"/>
    </xf>
    <xf numFmtId="49" fontId="8" fillId="2" borderId="0" xfId="4" applyNumberFormat="1" applyFont="1" applyFill="1" applyAlignment="1" applyProtection="1">
      <alignment horizontal="left" vertical="center"/>
    </xf>
    <xf numFmtId="0" fontId="8" fillId="2" borderId="0" xfId="4" applyFont="1" applyFill="1" applyAlignment="1" applyProtection="1">
      <alignment vertical="center"/>
    </xf>
    <xf numFmtId="0" fontId="9" fillId="2" borderId="0" xfId="2" applyFont="1" applyFill="1" applyAlignment="1" applyProtection="1">
      <alignment horizontal="left" vertical="center"/>
    </xf>
    <xf numFmtId="0" fontId="0" fillId="2" borderId="0" xfId="4" applyFont="1" applyFill="1" applyAlignment="1" applyProtection="1"/>
    <xf numFmtId="0" fontId="3" fillId="2" borderId="0" xfId="2" applyFont="1" applyFill="1" applyAlignment="1" applyProtection="1">
      <alignment horizontal="left"/>
    </xf>
    <xf numFmtId="0" fontId="0" fillId="2" borderId="0" xfId="4" applyFont="1" applyFill="1" applyAlignment="1" applyProtection="1">
      <alignment horizontal="left"/>
    </xf>
    <xf numFmtId="0" fontId="2" fillId="2" borderId="0" xfId="3" applyFont="1" applyFill="1" applyAlignment="1" applyProtection="1"/>
    <xf numFmtId="0" fontId="0" fillId="0" borderId="0" xfId="4" applyFont="1" applyAlignment="1">
      <alignment vertical="center"/>
    </xf>
    <xf numFmtId="0" fontId="0" fillId="0" borderId="0" xfId="4" applyFont="1" applyAlignment="1" applyProtection="1">
      <alignment vertical="center"/>
      <protection locked="0"/>
    </xf>
    <xf numFmtId="0" fontId="0" fillId="0" borderId="0" xfId="5" applyFont="1" applyAlignment="1" applyProtection="1">
      <alignment vertical="center"/>
      <protection locked="0"/>
    </xf>
    <xf numFmtId="0" fontId="5" fillId="0" borderId="1" xfId="0" applyFont="1" applyFill="1" applyBorder="1" applyAlignment="1"/>
    <xf numFmtId="0" fontId="5" fillId="0" borderId="2" xfId="0" applyFont="1" applyFill="1" applyBorder="1" applyAlignment="1"/>
    <xf numFmtId="0" fontId="5" fillId="0" borderId="0" xfId="0" applyFont="1" applyFill="1" applyBorder="1" applyAlignment="1"/>
    <xf numFmtId="0" fontId="10" fillId="0" borderId="0" xfId="4" applyFont="1" applyAlignment="1" applyProtection="1">
      <alignment vertical="center"/>
      <protection locked="0"/>
    </xf>
    <xf numFmtId="0" fontId="7" fillId="0" borderId="0" xfId="4" applyFont="1" applyAlignment="1" applyProtection="1">
      <alignment horizontal="center"/>
      <protection locked="0"/>
    </xf>
    <xf numFmtId="0" fontId="7" fillId="0" borderId="0" xfId="4" applyFont="1" applyAlignment="1" applyProtection="1">
      <protection locked="0"/>
    </xf>
    <xf numFmtId="0" fontId="0" fillId="0" borderId="0" xfId="4" applyFont="1" applyAlignment="1">
      <alignment horizontal="left" vertical="center"/>
    </xf>
    <xf numFmtId="49" fontId="0" fillId="0" borderId="0" xfId="5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1" fillId="0" borderId="0" xfId="4" applyNumberFormat="1" applyFont="1" applyAlignment="1" applyProtection="1">
      <alignment vertical="center"/>
    </xf>
    <xf numFmtId="49" fontId="2" fillId="0" borderId="0" xfId="4" applyNumberFormat="1" applyFont="1" applyAlignment="1" applyProtection="1">
      <alignment vertical="center"/>
    </xf>
    <xf numFmtId="0" fontId="2" fillId="0" borderId="0" xfId="3" applyFont="1" applyAlignment="1"/>
    <xf numFmtId="0" fontId="2" fillId="0" borderId="0" xfId="3" applyFont="1" applyFill="1" applyAlignment="1"/>
    <xf numFmtId="49" fontId="0" fillId="0" borderId="0" xfId="4" applyNumberFormat="1" applyFont="1" applyFill="1" applyBorder="1" applyAlignment="1" applyProtection="1">
      <alignment vertical="center"/>
      <protection locked="0"/>
    </xf>
    <xf numFmtId="0" fontId="5" fillId="0" borderId="1" xfId="1" applyNumberFormat="1" applyFont="1" applyBorder="1" applyAlignment="1">
      <alignment horizontal="left" vertical="center"/>
    </xf>
    <xf numFmtId="0" fontId="0" fillId="0" borderId="0" xfId="0" applyNumberFormat="1" applyFont="1" applyAlignment="1" applyProtection="1">
      <alignment vertical="center"/>
      <protection locked="0"/>
    </xf>
    <xf numFmtId="49" fontId="0" fillId="0" borderId="0" xfId="4" applyNumberFormat="1" applyFont="1" applyAlignment="1" applyProtection="1">
      <protection locked="0"/>
    </xf>
    <xf numFmtId="0" fontId="2" fillId="0" borderId="0" xfId="4" applyFont="1" applyAlignment="1" applyProtection="1">
      <alignment vertical="center"/>
    </xf>
    <xf numFmtId="0" fontId="0" fillId="0" borderId="0" xfId="4" applyFont="1" applyAlignment="1">
      <alignment vertical="center" wrapText="1"/>
    </xf>
    <xf numFmtId="49" fontId="0" fillId="0" borderId="0" xfId="4" applyNumberFormat="1" applyFont="1" applyAlignment="1" applyProtection="1">
      <alignment vertical="center"/>
      <protection locked="0"/>
    </xf>
    <xf numFmtId="164" fontId="0" fillId="0" borderId="4" xfId="4" applyNumberFormat="1" applyFont="1" applyBorder="1" applyAlignment="1" applyProtection="1">
      <alignment vertical="center"/>
      <protection locked="0"/>
    </xf>
    <xf numFmtId="0" fontId="0" fillId="0" borderId="4" xfId="4" applyFont="1" applyBorder="1" applyAlignment="1" applyProtection="1">
      <alignment vertical="center"/>
      <protection locked="0"/>
    </xf>
    <xf numFmtId="49" fontId="0" fillId="0" borderId="4" xfId="4" applyNumberFormat="1" applyFont="1" applyBorder="1" applyAlignment="1" applyProtection="1">
      <alignment vertical="center"/>
      <protection locked="0"/>
    </xf>
    <xf numFmtId="0" fontId="0" fillId="4" borderId="4" xfId="4" applyFont="1" applyFill="1" applyBorder="1" applyAlignment="1" applyProtection="1">
      <alignment vertical="center"/>
      <protection locked="0"/>
    </xf>
    <xf numFmtId="14" fontId="0" fillId="0" borderId="4" xfId="4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6" fontId="12" fillId="0" borderId="5" xfId="3" applyNumberFormat="1" applyBorder="1" applyAlignment="1"/>
    <xf numFmtId="0" fontId="12" fillId="0" borderId="5" xfId="3" applyBorder="1" applyAlignment="1"/>
    <xf numFmtId="49" fontId="12" fillId="0" borderId="5" xfId="3" applyNumberFormat="1" applyBorder="1" applyAlignment="1"/>
    <xf numFmtId="0" fontId="0" fillId="0" borderId="0" xfId="0" applyAlignment="1"/>
    <xf numFmtId="0" fontId="12" fillId="0" borderId="0" xfId="3" applyFill="1" applyAlignment="1"/>
    <xf numFmtId="0" fontId="14" fillId="0" borderId="0" xfId="3" applyFont="1" applyAlignment="1"/>
    <xf numFmtId="0" fontId="12" fillId="0" borderId="0" xfId="3" applyAlignment="1">
      <alignment horizontal="left"/>
    </xf>
    <xf numFmtId="0" fontId="0" fillId="0" borderId="0" xfId="3" applyFont="1" applyAlignment="1">
      <alignment horizontal="left"/>
    </xf>
    <xf numFmtId="0" fontId="0" fillId="0" borderId="0" xfId="3" applyFont="1" applyAlignment="1">
      <alignment horizontal="center" textRotation="90"/>
    </xf>
    <xf numFmtId="0" fontId="0" fillId="0" borderId="0" xfId="3" applyFont="1" applyAlignment="1">
      <alignment horizontal="center"/>
    </xf>
    <xf numFmtId="0" fontId="0" fillId="0" borderId="0" xfId="3" applyFont="1" applyAlignment="1"/>
    <xf numFmtId="0" fontId="0" fillId="0" borderId="0" xfId="6" applyFont="1" applyAlignment="1"/>
    <xf numFmtId="0" fontId="0" fillId="0" borderId="0" xfId="3" applyFont="1" applyBorder="1" applyAlignment="1">
      <alignment horizontal="left"/>
    </xf>
    <xf numFmtId="0" fontId="14" fillId="0" borderId="0" xfId="0" applyFont="1" applyAlignment="1"/>
    <xf numFmtId="0" fontId="12" fillId="0" borderId="0" xfId="0" applyFont="1" applyAlignment="1" applyProtection="1">
      <alignment vertical="center"/>
      <protection locked="0"/>
    </xf>
    <xf numFmtId="0" fontId="12" fillId="0" borderId="0" xfId="3" applyFont="1" applyAlignment="1"/>
    <xf numFmtId="0" fontId="0" fillId="0" borderId="0" xfId="3" applyFont="1" applyFill="1" applyAlignment="1"/>
    <xf numFmtId="0" fontId="12" fillId="0" borderId="0" xfId="3" applyFont="1" applyAlignment="1">
      <alignment horizontal="left"/>
    </xf>
    <xf numFmtId="0" fontId="14" fillId="0" borderId="0" xfId="3" applyFont="1" applyAlignment="1">
      <alignment horizontal="left"/>
    </xf>
    <xf numFmtId="0" fontId="12" fillId="0" borderId="0" xfId="3" applyAlignment="1">
      <alignment horizontal="center"/>
    </xf>
    <xf numFmtId="0" fontId="2" fillId="0" borderId="0" xfId="4" applyFont="1" applyAlignment="1">
      <alignment vertical="top" wrapText="1"/>
    </xf>
    <xf numFmtId="0" fontId="2" fillId="0" borderId="0" xfId="4" applyFont="1" applyAlignment="1">
      <alignment horizontal="left" vertical="top" wrapText="1"/>
    </xf>
    <xf numFmtId="0" fontId="1" fillId="0" borderId="1" xfId="0" applyFont="1" applyFill="1" applyBorder="1" applyAlignment="1"/>
    <xf numFmtId="0" fontId="1" fillId="0" borderId="2" xfId="0" applyFont="1" applyFill="1" applyBorder="1" applyAlignment="1"/>
  </cellXfs>
  <cellStyles count="7">
    <cellStyle name="Komma" xfId="1" builtinId="3"/>
    <cellStyle name="Link" xfId="2" builtinId="8"/>
    <cellStyle name="Standard" xfId="0" builtinId="0"/>
    <cellStyle name="Standard 2" xfId="3"/>
    <cellStyle name="Standard 3" xfId="4"/>
    <cellStyle name="Standard 4" xfId="5"/>
    <cellStyle name="Standard 5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1952625</xdr:colOff>
      <xdr:row>60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baseColWidth="10" defaultColWidth="15.140625" defaultRowHeight="15" customHeight="1"/>
  <cols>
    <col min="1" max="1" width="10.85546875" style="6" customWidth="1"/>
    <col min="2" max="2" width="33.42578125" style="6" customWidth="1"/>
    <col min="3" max="3" width="14.5703125" style="6" customWidth="1"/>
    <col min="4" max="4" width="16.85546875" style="6" customWidth="1"/>
    <col min="5" max="5" width="8.85546875" style="6" customWidth="1"/>
    <col min="6" max="6" width="18.85546875" style="6" customWidth="1"/>
    <col min="7" max="7" width="21.42578125" style="6" customWidth="1"/>
    <col min="8" max="8" width="20.7109375" style="6" customWidth="1"/>
    <col min="9" max="9" width="24.28515625" style="6" customWidth="1"/>
    <col min="10" max="27" width="7.85546875" style="6" customWidth="1"/>
    <col min="28" max="16384" width="15.140625" style="6"/>
  </cols>
  <sheetData>
    <row r="1" spans="1:14" ht="15" customHeight="1">
      <c r="A1" s="75" t="s">
        <v>0</v>
      </c>
      <c r="B1" s="76" t="s">
        <v>1</v>
      </c>
      <c r="C1" s="77" t="s">
        <v>2</v>
      </c>
      <c r="D1" s="77" t="s">
        <v>3</v>
      </c>
      <c r="E1" s="76" t="s">
        <v>4</v>
      </c>
      <c r="F1" s="76" t="s">
        <v>5</v>
      </c>
      <c r="G1" s="76" t="s">
        <v>6</v>
      </c>
      <c r="H1" s="78" t="s">
        <v>7</v>
      </c>
      <c r="I1" s="78" t="s">
        <v>8</v>
      </c>
      <c r="K1"/>
      <c r="L1"/>
      <c r="M1"/>
      <c r="N1"/>
    </row>
    <row r="2" spans="1:14" ht="15" customHeight="1">
      <c r="A2" s="81">
        <v>42493</v>
      </c>
      <c r="B2" s="82" t="s">
        <v>9</v>
      </c>
      <c r="C2" s="83" t="s">
        <v>10</v>
      </c>
      <c r="E2" s="82" t="s">
        <v>11</v>
      </c>
      <c r="F2" s="82" t="s">
        <v>12</v>
      </c>
      <c r="G2" s="82" t="s">
        <v>13</v>
      </c>
      <c r="H2" s="78"/>
      <c r="I2" s="78"/>
    </row>
    <row r="3" spans="1:14" ht="15" customHeight="1">
      <c r="A3" s="75">
        <v>42592</v>
      </c>
      <c r="B3" s="76" t="s">
        <v>135</v>
      </c>
      <c r="C3" s="77" t="s">
        <v>14</v>
      </c>
      <c r="D3" s="77"/>
      <c r="E3" s="76" t="s">
        <v>134</v>
      </c>
      <c r="F3" s="76"/>
      <c r="G3" s="76"/>
      <c r="H3" s="78"/>
      <c r="I3" s="78"/>
    </row>
    <row r="4" spans="1:14" ht="15" customHeight="1">
      <c r="A4" s="75"/>
      <c r="B4" s="76"/>
      <c r="C4" s="77"/>
      <c r="D4" s="77"/>
      <c r="E4" s="76"/>
      <c r="F4" s="76"/>
      <c r="G4" s="76"/>
      <c r="H4" s="78"/>
      <c r="I4" s="78"/>
    </row>
    <row r="5" spans="1:14" ht="15" customHeight="1">
      <c r="A5" s="75"/>
      <c r="B5" s="76"/>
      <c r="C5" s="77"/>
      <c r="D5" s="77"/>
      <c r="E5" s="76"/>
      <c r="F5" s="76"/>
      <c r="G5" s="76"/>
      <c r="H5" s="78"/>
      <c r="I5" s="78"/>
    </row>
    <row r="6" spans="1:14" ht="15" customHeight="1">
      <c r="A6" s="75"/>
      <c r="B6" s="76"/>
      <c r="C6" s="77"/>
      <c r="D6" s="77"/>
      <c r="E6" s="76"/>
      <c r="F6" s="76"/>
      <c r="G6" s="76"/>
      <c r="H6" s="78"/>
      <c r="I6" s="78"/>
    </row>
    <row r="7" spans="1:14" ht="15" customHeight="1">
      <c r="A7" s="75"/>
      <c r="B7" s="76"/>
      <c r="C7" s="77"/>
      <c r="D7" s="77"/>
      <c r="E7" s="76"/>
      <c r="F7" s="76"/>
      <c r="G7" s="76"/>
      <c r="H7" s="78"/>
      <c r="I7" s="78"/>
    </row>
    <row r="8" spans="1:14" ht="15" customHeight="1">
      <c r="A8" s="75"/>
      <c r="B8" s="76"/>
      <c r="C8" s="77"/>
      <c r="D8" s="77"/>
      <c r="E8" s="76"/>
      <c r="F8" s="76"/>
      <c r="G8" s="76"/>
      <c r="H8" s="78"/>
      <c r="I8" s="78"/>
    </row>
    <row r="9" spans="1:14" ht="15" customHeight="1">
      <c r="A9" s="79"/>
      <c r="B9" s="76"/>
      <c r="C9" s="77"/>
      <c r="D9" s="77"/>
      <c r="E9" s="76"/>
      <c r="F9" s="76"/>
      <c r="G9" s="76"/>
      <c r="H9" s="78"/>
      <c r="I9" s="78"/>
    </row>
    <row r="10" spans="1:14" ht="15" customHeight="1">
      <c r="A10" s="75"/>
      <c r="B10" s="76"/>
      <c r="C10" s="77"/>
      <c r="D10" s="77"/>
      <c r="E10" s="76"/>
      <c r="F10" s="76"/>
      <c r="G10" s="76"/>
      <c r="H10" s="78"/>
      <c r="I10" s="78"/>
    </row>
    <row r="11" spans="1:14" ht="15" customHeight="1">
      <c r="A11" s="75"/>
      <c r="B11" s="76"/>
      <c r="C11" s="77"/>
      <c r="D11" s="77"/>
      <c r="E11" s="76"/>
      <c r="F11" s="76"/>
      <c r="G11" s="76"/>
      <c r="H11" s="78"/>
      <c r="I11" s="78"/>
    </row>
    <row r="12" spans="1:14" ht="15" customHeight="1">
      <c r="A12" s="75"/>
      <c r="B12" s="76"/>
      <c r="C12" s="77"/>
      <c r="D12" s="77"/>
      <c r="E12" s="76"/>
      <c r="F12" s="76"/>
      <c r="G12" s="76"/>
      <c r="H12" s="78"/>
      <c r="I12" s="78"/>
    </row>
    <row r="13" spans="1:14" ht="15" customHeight="1">
      <c r="A13" s="75"/>
      <c r="B13" s="76"/>
      <c r="C13" s="77"/>
      <c r="D13" s="77"/>
      <c r="E13" s="76"/>
      <c r="F13" s="76"/>
      <c r="G13" s="76"/>
      <c r="H13" s="78"/>
      <c r="I13" s="78"/>
    </row>
    <row r="14" spans="1:14" ht="15" customHeight="1">
      <c r="A14" s="75"/>
      <c r="B14" s="76"/>
      <c r="C14" s="77"/>
      <c r="D14" s="77"/>
      <c r="E14" s="76"/>
      <c r="F14" s="76"/>
      <c r="G14" s="76"/>
      <c r="H14" s="78"/>
      <c r="I14" s="78"/>
    </row>
    <row r="15" spans="1:14" ht="15" customHeight="1">
      <c r="A15" s="75"/>
      <c r="B15" s="76"/>
      <c r="C15" s="77"/>
      <c r="D15" s="77"/>
      <c r="E15" s="76"/>
      <c r="F15" s="76"/>
      <c r="G15" s="76"/>
      <c r="H15" s="78"/>
      <c r="I15" s="78"/>
      <c r="K15"/>
      <c r="L15"/>
      <c r="M15"/>
      <c r="N15"/>
    </row>
    <row r="16" spans="1:14" ht="15" customHeight="1">
      <c r="A16" s="75"/>
      <c r="B16" s="76"/>
      <c r="C16" s="77"/>
      <c r="D16" s="77"/>
      <c r="E16" s="76"/>
      <c r="F16" s="76"/>
      <c r="G16" s="76"/>
      <c r="H16" s="78"/>
      <c r="I16" s="78"/>
      <c r="K16"/>
      <c r="L16"/>
      <c r="M16"/>
      <c r="N16"/>
    </row>
    <row r="17" spans="1:9" ht="15" customHeight="1">
      <c r="A17" s="75"/>
      <c r="B17" s="76"/>
      <c r="C17" s="77"/>
      <c r="D17" s="77"/>
      <c r="E17" s="76"/>
      <c r="F17" s="76"/>
      <c r="G17" s="76"/>
      <c r="H17" s="78"/>
      <c r="I17" s="78"/>
    </row>
    <row r="18" spans="1:9" ht="15" customHeight="1">
      <c r="A18" s="75"/>
      <c r="B18" s="76"/>
      <c r="C18" s="77"/>
      <c r="D18" s="77"/>
      <c r="E18" s="76"/>
      <c r="F18" s="76"/>
      <c r="G18" s="76"/>
      <c r="H18" s="78"/>
      <c r="I18" s="78"/>
    </row>
    <row r="19" spans="1:9" ht="15" customHeight="1">
      <c r="A19" s="75"/>
      <c r="B19" s="76"/>
      <c r="C19" s="77"/>
      <c r="D19" s="77"/>
      <c r="E19" s="76"/>
      <c r="F19" s="76"/>
      <c r="G19" s="76"/>
      <c r="H19" s="78"/>
      <c r="I19" s="78"/>
    </row>
    <row r="20" spans="1:9" ht="15" customHeight="1">
      <c r="A20" s="75"/>
      <c r="B20" s="76"/>
      <c r="C20" s="77"/>
      <c r="D20" s="77"/>
      <c r="E20" s="76"/>
      <c r="F20" s="76"/>
      <c r="G20" s="76"/>
      <c r="H20" s="78"/>
      <c r="I20" s="78"/>
    </row>
    <row r="21" spans="1:9" ht="15" customHeight="1">
      <c r="A21" s="75"/>
      <c r="B21" s="76"/>
      <c r="C21" s="77"/>
      <c r="D21" s="77"/>
      <c r="E21" s="76"/>
      <c r="F21" s="76"/>
      <c r="G21" s="76"/>
      <c r="H21" s="78"/>
      <c r="I21" s="78"/>
    </row>
    <row r="22" spans="1:9" ht="15" customHeight="1">
      <c r="A22" s="75"/>
      <c r="B22" s="76"/>
      <c r="C22" s="77"/>
      <c r="D22" s="77"/>
      <c r="E22" s="76"/>
      <c r="F22" s="76"/>
      <c r="G22" s="76"/>
      <c r="H22" s="78"/>
      <c r="I22" s="78"/>
    </row>
    <row r="23" spans="1:9" ht="15" customHeight="1">
      <c r="A23" s="75"/>
      <c r="B23" s="76"/>
      <c r="C23" s="77"/>
      <c r="D23" s="77"/>
      <c r="E23" s="76"/>
      <c r="F23" s="76"/>
      <c r="G23" s="76"/>
      <c r="H23" s="78"/>
      <c r="I23" s="78"/>
    </row>
    <row r="24" spans="1:9" ht="15" customHeight="1">
      <c r="A24" s="75"/>
      <c r="B24" s="76"/>
      <c r="C24" s="77"/>
      <c r="D24" s="77"/>
      <c r="E24" s="76"/>
      <c r="F24" s="76"/>
      <c r="G24" s="76"/>
      <c r="H24" s="78"/>
      <c r="I24" s="78"/>
    </row>
    <row r="25" spans="1:9" ht="15" customHeight="1">
      <c r="A25" s="75"/>
      <c r="B25" s="76"/>
      <c r="C25" s="77"/>
      <c r="D25" s="77"/>
      <c r="E25" s="76"/>
      <c r="F25" s="76"/>
      <c r="G25" s="76"/>
      <c r="H25" s="78"/>
      <c r="I25" s="78"/>
    </row>
    <row r="26" spans="1:9" ht="15" customHeight="1">
      <c r="A26" s="75"/>
      <c r="B26" s="76"/>
      <c r="C26" s="77"/>
      <c r="D26" s="77"/>
      <c r="E26" s="76"/>
      <c r="F26" s="76"/>
      <c r="G26" s="76"/>
      <c r="H26" s="78"/>
      <c r="I26" s="78"/>
    </row>
    <row r="27" spans="1:9" ht="15" customHeight="1">
      <c r="A27" s="75"/>
      <c r="B27" s="76"/>
      <c r="C27" s="77"/>
      <c r="D27" s="77"/>
      <c r="E27" s="76"/>
      <c r="F27" s="76"/>
      <c r="G27" s="76"/>
      <c r="H27" s="78"/>
      <c r="I27" s="78"/>
    </row>
    <row r="28" spans="1:9" ht="15" customHeight="1">
      <c r="A28" s="75"/>
      <c r="B28" s="76"/>
      <c r="C28" s="77"/>
      <c r="D28" s="77"/>
      <c r="E28" s="76"/>
      <c r="F28" s="76"/>
      <c r="G28" s="76"/>
      <c r="H28" s="78"/>
      <c r="I28" s="78"/>
    </row>
    <row r="29" spans="1:9" ht="15" customHeight="1">
      <c r="A29" s="75"/>
      <c r="B29" s="76"/>
      <c r="C29" s="77"/>
      <c r="D29" s="77"/>
      <c r="E29" s="76"/>
      <c r="F29" s="76"/>
      <c r="G29" s="76"/>
      <c r="H29" s="78"/>
      <c r="I29" s="78"/>
    </row>
    <row r="30" spans="1:9" ht="15" customHeight="1">
      <c r="A30" s="75"/>
      <c r="B30" s="76"/>
      <c r="C30" s="77"/>
      <c r="D30" s="77"/>
      <c r="E30" s="76"/>
      <c r="F30" s="76"/>
      <c r="G30" s="76"/>
      <c r="H30" s="78"/>
      <c r="I30" s="78"/>
    </row>
    <row r="31" spans="1:9" ht="15" customHeight="1">
      <c r="A31" s="75"/>
      <c r="B31" s="76"/>
      <c r="C31" s="77"/>
      <c r="D31" s="77"/>
      <c r="E31" s="76"/>
      <c r="F31" s="76"/>
      <c r="G31" s="76"/>
      <c r="H31" s="78"/>
      <c r="I31" s="78"/>
    </row>
    <row r="32" spans="1:9" ht="15" customHeight="1">
      <c r="A32" s="75"/>
      <c r="B32" s="76"/>
      <c r="C32" s="77"/>
      <c r="D32" s="77"/>
      <c r="E32" s="76"/>
      <c r="F32" s="76"/>
      <c r="G32" s="76"/>
      <c r="H32" s="78"/>
      <c r="I32" s="78"/>
    </row>
    <row r="33" spans="1:9" ht="15" customHeight="1">
      <c r="A33" s="75"/>
      <c r="B33" s="76"/>
      <c r="C33" s="77"/>
      <c r="D33" s="77"/>
      <c r="E33" s="76"/>
      <c r="F33" s="76"/>
      <c r="G33" s="76"/>
      <c r="H33" s="78"/>
      <c r="I33" s="78"/>
    </row>
    <row r="34" spans="1:9" ht="15" customHeight="1">
      <c r="A34" s="75"/>
      <c r="B34" s="76"/>
      <c r="C34" s="77"/>
      <c r="D34" s="77"/>
      <c r="E34" s="76"/>
      <c r="F34" s="76"/>
      <c r="G34" s="76"/>
      <c r="H34" s="78"/>
      <c r="I34" s="78"/>
    </row>
    <row r="35" spans="1:9" ht="15" customHeight="1">
      <c r="A35" s="75"/>
      <c r="B35" s="76"/>
      <c r="C35" s="77"/>
      <c r="D35" s="77"/>
      <c r="E35" s="76"/>
      <c r="F35" s="76"/>
      <c r="G35" s="76"/>
      <c r="H35" s="78"/>
      <c r="I35" s="78"/>
    </row>
    <row r="36" spans="1:9" ht="15" customHeight="1">
      <c r="A36" s="75"/>
      <c r="B36" s="76"/>
      <c r="C36" s="77"/>
      <c r="D36" s="77"/>
      <c r="E36" s="76"/>
      <c r="F36" s="76"/>
      <c r="G36" s="76"/>
      <c r="H36" s="78"/>
      <c r="I36" s="78"/>
    </row>
    <row r="37" spans="1:9" ht="15" customHeight="1">
      <c r="A37" s="75"/>
      <c r="B37" s="76"/>
      <c r="C37" s="77"/>
      <c r="D37" s="77"/>
      <c r="E37" s="76"/>
      <c r="F37" s="76"/>
      <c r="G37" s="76"/>
      <c r="H37" s="78"/>
      <c r="I37" s="78"/>
    </row>
    <row r="38" spans="1:9" ht="15" customHeight="1">
      <c r="A38" s="75"/>
      <c r="B38" s="76"/>
      <c r="C38" s="77"/>
      <c r="D38" s="77"/>
      <c r="E38" s="76"/>
      <c r="F38" s="76"/>
      <c r="G38" s="76"/>
      <c r="H38" s="78"/>
      <c r="I38" s="78"/>
    </row>
    <row r="39" spans="1:9" ht="15" customHeight="1">
      <c r="A39" s="75"/>
      <c r="B39" s="76"/>
      <c r="C39" s="77"/>
      <c r="D39" s="77"/>
      <c r="E39" s="76"/>
      <c r="F39" s="76"/>
      <c r="G39" s="76"/>
      <c r="H39" s="78"/>
      <c r="I39" s="78"/>
    </row>
    <row r="40" spans="1:9" ht="15" customHeight="1">
      <c r="A40" s="75"/>
      <c r="B40" s="76"/>
      <c r="C40" s="77"/>
      <c r="D40" s="77"/>
      <c r="E40" s="76"/>
      <c r="F40" s="76"/>
      <c r="G40" s="76"/>
      <c r="H40" s="78"/>
      <c r="I40" s="78"/>
    </row>
    <row r="41" spans="1:9" ht="15" customHeight="1">
      <c r="A41" s="75"/>
      <c r="B41" s="76"/>
      <c r="C41" s="77"/>
      <c r="D41" s="77"/>
      <c r="E41" s="76"/>
      <c r="F41" s="76"/>
      <c r="G41" s="76"/>
      <c r="H41" s="78"/>
      <c r="I41" s="78"/>
    </row>
    <row r="42" spans="1:9" ht="15" customHeight="1">
      <c r="A42" s="75"/>
      <c r="B42" s="76"/>
      <c r="C42" s="77"/>
      <c r="D42" s="77"/>
      <c r="E42" s="76"/>
      <c r="F42" s="76"/>
      <c r="G42" s="76"/>
      <c r="H42" s="78"/>
      <c r="I42" s="78"/>
    </row>
    <row r="43" spans="1:9" ht="15" customHeight="1">
      <c r="A43" s="75"/>
      <c r="B43" s="76"/>
      <c r="C43" s="77"/>
      <c r="D43" s="77"/>
      <c r="E43" s="76"/>
      <c r="F43" s="76"/>
      <c r="G43" s="76"/>
      <c r="H43" s="78"/>
      <c r="I43" s="78"/>
    </row>
    <row r="44" spans="1:9" ht="15" customHeight="1">
      <c r="A44" s="75"/>
      <c r="B44" s="76"/>
      <c r="C44" s="77"/>
      <c r="D44" s="77"/>
      <c r="E44" s="76"/>
      <c r="F44" s="76"/>
      <c r="G44" s="76"/>
      <c r="H44" s="78"/>
      <c r="I44" s="78"/>
    </row>
    <row r="45" spans="1:9" ht="15" customHeight="1">
      <c r="A45" s="75"/>
      <c r="B45" s="76"/>
      <c r="C45" s="77"/>
      <c r="D45" s="77"/>
      <c r="E45" s="76"/>
      <c r="F45" s="76"/>
      <c r="G45" s="76"/>
      <c r="H45" s="78"/>
      <c r="I45" s="78"/>
    </row>
    <row r="46" spans="1:9" ht="15" customHeight="1">
      <c r="A46" s="75"/>
      <c r="B46" s="76"/>
      <c r="C46" s="77"/>
      <c r="D46" s="77"/>
      <c r="E46" s="76"/>
      <c r="F46" s="76"/>
      <c r="G46" s="76"/>
      <c r="H46" s="78"/>
      <c r="I46" s="78"/>
    </row>
    <row r="47" spans="1:9" ht="15" customHeight="1">
      <c r="A47" s="75"/>
      <c r="B47" s="76"/>
      <c r="C47" s="77"/>
      <c r="D47" s="77"/>
      <c r="E47" s="76"/>
      <c r="F47" s="76"/>
      <c r="G47" s="76"/>
      <c r="H47" s="78"/>
      <c r="I47" s="78"/>
    </row>
    <row r="48" spans="1:9" ht="15" customHeight="1">
      <c r="A48" s="75"/>
      <c r="B48" s="76"/>
      <c r="C48" s="77"/>
      <c r="D48" s="77"/>
      <c r="E48" s="76"/>
      <c r="F48" s="76"/>
      <c r="G48" s="76"/>
      <c r="H48" s="78"/>
      <c r="I48" s="78"/>
    </row>
    <row r="49" spans="1:9" ht="15" customHeight="1">
      <c r="A49" s="75"/>
      <c r="B49" s="76"/>
      <c r="C49" s="77"/>
      <c r="D49" s="77"/>
      <c r="E49" s="76"/>
      <c r="F49" s="76"/>
      <c r="G49" s="76"/>
      <c r="H49" s="78"/>
      <c r="I49" s="78"/>
    </row>
    <row r="50" spans="1:9" ht="15" customHeight="1">
      <c r="A50" s="75"/>
      <c r="B50" s="76"/>
      <c r="C50" s="77"/>
      <c r="D50" s="77"/>
      <c r="E50" s="76"/>
      <c r="F50" s="76"/>
      <c r="G50" s="76"/>
      <c r="H50" s="78"/>
      <c r="I50" s="78"/>
    </row>
    <row r="51" spans="1:9" ht="15" customHeight="1">
      <c r="A51" s="75"/>
      <c r="B51" s="76"/>
      <c r="C51" s="77"/>
      <c r="D51" s="77"/>
      <c r="E51" s="76"/>
      <c r="F51" s="76"/>
      <c r="G51" s="76"/>
      <c r="H51" s="78"/>
      <c r="I51" s="78"/>
    </row>
    <row r="52" spans="1:9" ht="15" customHeight="1">
      <c r="A52" s="75"/>
      <c r="B52" s="76"/>
      <c r="C52" s="77"/>
      <c r="D52" s="77"/>
      <c r="E52" s="76"/>
      <c r="F52" s="76"/>
      <c r="G52" s="76"/>
      <c r="H52" s="78"/>
      <c r="I52" s="78"/>
    </row>
    <row r="53" spans="1:9" ht="15" customHeight="1">
      <c r="A53" s="75"/>
      <c r="B53" s="76"/>
      <c r="C53" s="77"/>
      <c r="D53" s="77"/>
      <c r="E53" s="76"/>
      <c r="F53" s="76"/>
      <c r="G53" s="76"/>
      <c r="H53" s="78"/>
      <c r="I53" s="78"/>
    </row>
    <row r="54" spans="1:9" ht="15" customHeight="1">
      <c r="A54" s="75"/>
      <c r="B54" s="76"/>
      <c r="C54" s="77"/>
      <c r="D54" s="77"/>
      <c r="E54" s="76"/>
      <c r="F54" s="76"/>
      <c r="G54" s="76"/>
      <c r="H54" s="78"/>
      <c r="I54" s="78"/>
    </row>
    <row r="55" spans="1:9" ht="15" customHeight="1">
      <c r="A55" s="75"/>
      <c r="B55" s="76"/>
      <c r="C55" s="77"/>
      <c r="D55" s="77"/>
      <c r="E55" s="76"/>
      <c r="F55" s="76"/>
      <c r="G55" s="76"/>
      <c r="H55" s="78"/>
      <c r="I55" s="78"/>
    </row>
    <row r="56" spans="1:9" ht="15" customHeight="1">
      <c r="A56" s="75"/>
      <c r="B56" s="76"/>
      <c r="C56" s="77"/>
      <c r="D56" s="77"/>
      <c r="E56" s="76"/>
      <c r="F56" s="76"/>
      <c r="G56" s="76"/>
      <c r="H56" s="78"/>
      <c r="I56" s="78"/>
    </row>
    <row r="57" spans="1:9" ht="15" customHeight="1">
      <c r="A57" s="75"/>
      <c r="B57" s="76"/>
      <c r="C57" s="77"/>
      <c r="D57" s="77"/>
      <c r="E57" s="76"/>
      <c r="F57" s="76"/>
      <c r="G57" s="76"/>
      <c r="H57" s="78"/>
      <c r="I57" s="78"/>
    </row>
    <row r="58" spans="1:9" ht="15" customHeight="1">
      <c r="A58" s="75"/>
      <c r="B58" s="76"/>
      <c r="C58" s="77"/>
      <c r="D58" s="77"/>
      <c r="E58" s="76"/>
      <c r="F58" s="76"/>
      <c r="G58" s="76"/>
      <c r="H58" s="78"/>
      <c r="I58" s="78"/>
    </row>
    <row r="59" spans="1:9" ht="15" customHeight="1">
      <c r="A59" s="75"/>
      <c r="B59" s="76"/>
      <c r="C59" s="77"/>
      <c r="D59" s="77"/>
      <c r="E59" s="76"/>
      <c r="F59" s="76"/>
      <c r="G59" s="76"/>
      <c r="H59" s="78"/>
      <c r="I59" s="78"/>
    </row>
    <row r="60" spans="1:9" ht="15" customHeight="1">
      <c r="A60" s="75"/>
      <c r="B60" s="76"/>
      <c r="C60" s="77"/>
      <c r="D60" s="77"/>
      <c r="E60" s="76"/>
      <c r="F60" s="76"/>
      <c r="G60" s="76"/>
      <c r="H60" s="78"/>
      <c r="I60" s="78"/>
    </row>
    <row r="61" spans="1:9" ht="15" customHeight="1">
      <c r="A61" s="75"/>
      <c r="B61" s="76"/>
      <c r="C61" s="77"/>
      <c r="D61" s="77"/>
      <c r="E61" s="76"/>
      <c r="F61" s="76"/>
      <c r="G61" s="76"/>
      <c r="H61" s="78"/>
      <c r="I61" s="78"/>
    </row>
    <row r="62" spans="1:9" ht="15" customHeight="1">
      <c r="A62" s="75"/>
      <c r="B62" s="76"/>
      <c r="C62" s="77"/>
      <c r="D62" s="77"/>
      <c r="E62" s="76"/>
      <c r="F62" s="76"/>
      <c r="G62" s="76"/>
      <c r="H62" s="78"/>
      <c r="I62" s="78"/>
    </row>
    <row r="63" spans="1:9" ht="15" customHeight="1">
      <c r="A63" s="75"/>
      <c r="B63" s="76"/>
      <c r="C63" s="77"/>
      <c r="D63" s="77"/>
      <c r="E63" s="76"/>
      <c r="F63" s="76"/>
      <c r="G63" s="76"/>
      <c r="H63" s="78"/>
      <c r="I63" s="78"/>
    </row>
    <row r="64" spans="1:9" ht="15" customHeight="1">
      <c r="A64" s="75"/>
      <c r="B64" s="76"/>
      <c r="C64" s="77"/>
      <c r="D64" s="77"/>
      <c r="E64" s="76"/>
      <c r="F64" s="76"/>
      <c r="G64" s="76"/>
      <c r="H64" s="78"/>
      <c r="I64" s="78"/>
    </row>
    <row r="65" spans="1:9" ht="15" customHeight="1">
      <c r="A65" s="75"/>
      <c r="B65" s="76"/>
      <c r="C65" s="77"/>
      <c r="D65" s="77"/>
      <c r="E65" s="76"/>
      <c r="F65" s="76"/>
      <c r="G65" s="76"/>
      <c r="H65" s="78"/>
      <c r="I65" s="78"/>
    </row>
    <row r="66" spans="1:9" ht="15" customHeight="1">
      <c r="A66" s="75"/>
      <c r="B66" s="76"/>
      <c r="C66" s="77"/>
      <c r="D66" s="77"/>
      <c r="E66" s="76"/>
      <c r="F66" s="76"/>
      <c r="G66" s="76"/>
      <c r="H66" s="78"/>
      <c r="I66" s="78"/>
    </row>
    <row r="67" spans="1:9" ht="15" customHeight="1">
      <c r="A67" s="75"/>
      <c r="B67" s="76"/>
      <c r="C67" s="77"/>
      <c r="D67" s="77"/>
      <c r="E67" s="76"/>
      <c r="F67" s="76"/>
      <c r="G67" s="76"/>
      <c r="H67" s="78"/>
      <c r="I67" s="78"/>
    </row>
    <row r="68" spans="1:9" ht="15" customHeight="1">
      <c r="A68" s="75"/>
      <c r="B68" s="76"/>
      <c r="C68" s="77"/>
      <c r="D68" s="77"/>
      <c r="E68" s="76"/>
      <c r="F68" s="76"/>
      <c r="G68" s="76"/>
      <c r="H68" s="78"/>
      <c r="I68" s="78"/>
    </row>
    <row r="69" spans="1:9" ht="15" customHeight="1">
      <c r="A69" s="75"/>
      <c r="B69" s="76"/>
      <c r="C69" s="77"/>
      <c r="D69" s="77"/>
      <c r="E69" s="76"/>
      <c r="F69" s="76"/>
      <c r="G69" s="76"/>
      <c r="H69" s="78"/>
      <c r="I69" s="78"/>
    </row>
    <row r="70" spans="1:9" ht="15" customHeight="1">
      <c r="A70" s="75"/>
      <c r="B70" s="76"/>
      <c r="C70" s="77"/>
      <c r="D70" s="77"/>
      <c r="E70" s="76"/>
      <c r="F70" s="76"/>
      <c r="G70" s="76"/>
      <c r="H70" s="78"/>
      <c r="I70" s="78"/>
    </row>
    <row r="71" spans="1:9" ht="15" customHeight="1">
      <c r="A71" s="75"/>
      <c r="B71" s="76"/>
      <c r="C71" s="77"/>
      <c r="D71" s="77"/>
      <c r="E71" s="76"/>
      <c r="F71" s="76"/>
      <c r="G71" s="76"/>
      <c r="H71" s="78"/>
      <c r="I71" s="78"/>
    </row>
    <row r="72" spans="1:9" ht="15" customHeight="1">
      <c r="A72" s="75"/>
      <c r="B72" s="76"/>
      <c r="C72" s="77"/>
      <c r="D72" s="77"/>
      <c r="E72" s="76"/>
      <c r="F72" s="76"/>
      <c r="G72" s="76"/>
      <c r="H72" s="78"/>
      <c r="I72" s="78"/>
    </row>
    <row r="73" spans="1:9" ht="15" customHeight="1">
      <c r="A73" s="75"/>
      <c r="B73" s="76"/>
      <c r="C73" s="77"/>
      <c r="D73" s="77"/>
      <c r="E73" s="76"/>
      <c r="F73" s="76"/>
      <c r="G73" s="76"/>
      <c r="H73" s="78"/>
      <c r="I73" s="78"/>
    </row>
    <row r="74" spans="1:9" ht="15" customHeight="1">
      <c r="A74" s="75"/>
      <c r="B74" s="76"/>
      <c r="C74" s="77"/>
      <c r="D74" s="77"/>
      <c r="E74" s="76"/>
      <c r="F74" s="76"/>
      <c r="G74" s="76"/>
      <c r="H74" s="78"/>
      <c r="I74" s="78"/>
    </row>
    <row r="75" spans="1:9" ht="15" customHeight="1">
      <c r="A75" s="75"/>
      <c r="B75" s="76"/>
      <c r="C75" s="77"/>
      <c r="D75" s="77"/>
      <c r="E75" s="76"/>
      <c r="F75" s="76"/>
      <c r="G75" s="76"/>
      <c r="H75" s="78"/>
      <c r="I75" s="78"/>
    </row>
    <row r="76" spans="1:9" ht="15" customHeight="1">
      <c r="A76" s="75"/>
      <c r="B76" s="76"/>
      <c r="C76" s="77"/>
      <c r="D76" s="77"/>
      <c r="E76" s="76"/>
      <c r="F76" s="76"/>
      <c r="G76" s="76"/>
      <c r="H76" s="78"/>
      <c r="I76" s="78"/>
    </row>
    <row r="77" spans="1:9" ht="15" customHeight="1">
      <c r="A77" s="75"/>
      <c r="B77" s="76"/>
      <c r="C77" s="77"/>
      <c r="D77" s="77"/>
      <c r="E77" s="76"/>
      <c r="F77" s="76"/>
      <c r="G77" s="76"/>
      <c r="H77" s="78"/>
      <c r="I77" s="78"/>
    </row>
    <row r="78" spans="1:9" ht="15" customHeight="1">
      <c r="A78" s="75"/>
      <c r="B78" s="76"/>
      <c r="C78" s="77"/>
      <c r="D78" s="77"/>
      <c r="E78" s="76"/>
      <c r="F78" s="76"/>
      <c r="G78" s="76"/>
      <c r="H78" s="78"/>
      <c r="I78" s="78"/>
    </row>
    <row r="79" spans="1:9" ht="15" customHeight="1">
      <c r="A79" s="75"/>
      <c r="B79" s="76"/>
      <c r="C79" s="77"/>
      <c r="D79" s="77"/>
      <c r="E79" s="76"/>
      <c r="F79" s="76"/>
      <c r="G79" s="76"/>
      <c r="H79" s="78"/>
      <c r="I79" s="78"/>
    </row>
    <row r="80" spans="1:9" ht="15" customHeight="1">
      <c r="A80" s="75"/>
      <c r="B80" s="76"/>
      <c r="C80" s="77"/>
      <c r="D80" s="77"/>
      <c r="E80" s="76"/>
      <c r="F80" s="76"/>
      <c r="G80" s="76"/>
      <c r="H80" s="78"/>
      <c r="I80" s="78"/>
    </row>
    <row r="81" spans="1:9" ht="15" customHeight="1">
      <c r="A81" s="75"/>
      <c r="B81" s="76"/>
      <c r="C81" s="77"/>
      <c r="D81" s="77"/>
      <c r="E81" s="76"/>
      <c r="F81" s="76"/>
      <c r="G81" s="76"/>
      <c r="H81" s="78"/>
      <c r="I81" s="78"/>
    </row>
    <row r="82" spans="1:9" ht="15" customHeight="1">
      <c r="A82" s="75"/>
      <c r="B82" s="76"/>
      <c r="C82" s="77"/>
      <c r="D82" s="77"/>
      <c r="E82" s="76"/>
      <c r="F82" s="76"/>
      <c r="G82" s="76"/>
      <c r="H82" s="78"/>
      <c r="I82" s="78"/>
    </row>
    <row r="83" spans="1:9" ht="15" customHeight="1">
      <c r="A83" s="75"/>
      <c r="B83" s="76"/>
      <c r="C83" s="77"/>
      <c r="D83" s="77"/>
      <c r="E83" s="76"/>
      <c r="F83" s="76"/>
      <c r="G83" s="76"/>
      <c r="H83" s="78"/>
      <c r="I83" s="78"/>
    </row>
    <row r="84" spans="1:9" ht="15" customHeight="1">
      <c r="A84" s="75"/>
      <c r="B84" s="76"/>
      <c r="C84" s="77"/>
      <c r="D84" s="77"/>
      <c r="E84" s="76"/>
      <c r="F84" s="76"/>
      <c r="G84" s="76"/>
      <c r="H84" s="78"/>
      <c r="I84" s="78"/>
    </row>
    <row r="85" spans="1:9" ht="15" customHeight="1">
      <c r="A85" s="75"/>
      <c r="B85" s="76"/>
      <c r="C85" s="77"/>
      <c r="D85" s="77"/>
      <c r="E85" s="76"/>
      <c r="F85" s="76"/>
      <c r="G85" s="76"/>
      <c r="H85" s="78"/>
      <c r="I85" s="78"/>
    </row>
    <row r="86" spans="1:9" ht="15" customHeight="1">
      <c r="A86" s="75"/>
      <c r="B86" s="76"/>
      <c r="C86" s="77"/>
      <c r="D86" s="77"/>
      <c r="E86" s="76"/>
      <c r="F86" s="76"/>
      <c r="G86" s="76"/>
      <c r="H86" s="78"/>
      <c r="I86" s="78"/>
    </row>
    <row r="87" spans="1:9" ht="15" customHeight="1">
      <c r="A87" s="75"/>
      <c r="B87" s="76"/>
      <c r="C87" s="77"/>
      <c r="D87" s="77"/>
      <c r="E87" s="76"/>
      <c r="F87" s="76"/>
      <c r="G87" s="76"/>
      <c r="H87" s="78"/>
      <c r="I87" s="78"/>
    </row>
    <row r="88" spans="1:9" ht="15" customHeight="1">
      <c r="A88" s="75"/>
      <c r="B88" s="76"/>
      <c r="C88" s="77"/>
      <c r="D88" s="77"/>
      <c r="E88" s="76"/>
      <c r="F88" s="76"/>
      <c r="G88" s="76"/>
      <c r="H88" s="78"/>
      <c r="I88" s="78"/>
    </row>
    <row r="89" spans="1:9" ht="15" customHeight="1">
      <c r="A89" s="75"/>
      <c r="B89" s="76"/>
      <c r="C89" s="77"/>
      <c r="D89" s="77"/>
      <c r="E89" s="76"/>
      <c r="F89" s="76"/>
      <c r="G89" s="76"/>
      <c r="H89" s="78"/>
      <c r="I89" s="78"/>
    </row>
    <row r="90" spans="1:9" ht="15" customHeight="1">
      <c r="A90" s="75"/>
      <c r="B90" s="76"/>
      <c r="C90" s="77"/>
      <c r="D90" s="77"/>
      <c r="E90" s="76"/>
      <c r="F90" s="76"/>
      <c r="G90" s="76"/>
      <c r="H90" s="78"/>
      <c r="I90" s="78"/>
    </row>
    <row r="91" spans="1:9" ht="15" customHeight="1">
      <c r="A91" s="75"/>
      <c r="B91" s="76"/>
      <c r="C91" s="77"/>
      <c r="D91" s="77"/>
      <c r="E91" s="76"/>
      <c r="F91" s="76"/>
      <c r="G91" s="76"/>
      <c r="H91" s="78"/>
      <c r="I91" s="78"/>
    </row>
    <row r="92" spans="1:9" ht="15" customHeight="1">
      <c r="A92" s="75"/>
      <c r="B92" s="76"/>
      <c r="C92" s="77"/>
      <c r="D92" s="77"/>
      <c r="E92" s="76"/>
      <c r="F92" s="76"/>
      <c r="G92" s="76"/>
      <c r="H92" s="78"/>
      <c r="I92" s="78"/>
    </row>
    <row r="93" spans="1:9" ht="15" customHeight="1">
      <c r="A93" s="75"/>
      <c r="B93" s="76"/>
      <c r="C93" s="77"/>
      <c r="D93" s="77"/>
      <c r="E93" s="76"/>
      <c r="F93" s="76"/>
      <c r="G93" s="76"/>
      <c r="H93" s="78"/>
      <c r="I93" s="78"/>
    </row>
    <row r="94" spans="1:9" ht="15" customHeight="1">
      <c r="A94" s="75"/>
      <c r="B94" s="76"/>
      <c r="C94" s="77"/>
      <c r="D94" s="77"/>
      <c r="E94" s="76"/>
      <c r="F94" s="76"/>
      <c r="G94" s="76"/>
      <c r="H94" s="78"/>
      <c r="I94" s="78"/>
    </row>
    <row r="95" spans="1:9" ht="15" customHeight="1">
      <c r="A95" s="75"/>
      <c r="B95" s="76"/>
      <c r="C95" s="77"/>
      <c r="D95" s="77"/>
      <c r="E95" s="76"/>
      <c r="F95" s="76"/>
      <c r="G95" s="76"/>
      <c r="H95" s="78"/>
      <c r="I95" s="78"/>
    </row>
    <row r="96" spans="1:9" ht="15" customHeight="1">
      <c r="A96" s="75"/>
      <c r="B96" s="76"/>
      <c r="C96" s="77"/>
      <c r="D96" s="77"/>
      <c r="E96" s="76"/>
      <c r="F96" s="76"/>
      <c r="G96" s="76"/>
      <c r="H96" s="78"/>
      <c r="I96" s="78"/>
    </row>
    <row r="97" spans="1:9" ht="15" customHeight="1">
      <c r="A97" s="75"/>
      <c r="B97" s="76"/>
      <c r="C97" s="77"/>
      <c r="D97" s="77"/>
      <c r="E97" s="76"/>
      <c r="F97" s="76"/>
      <c r="G97" s="76"/>
      <c r="H97" s="78"/>
      <c r="I97" s="78"/>
    </row>
    <row r="98" spans="1:9" ht="15" customHeight="1">
      <c r="A98" s="75"/>
      <c r="B98" s="76"/>
      <c r="C98" s="77"/>
      <c r="D98" s="77"/>
      <c r="E98" s="76"/>
      <c r="F98" s="76"/>
      <c r="G98" s="76"/>
      <c r="H98" s="78"/>
      <c r="I98" s="78"/>
    </row>
    <row r="99" spans="1:9" ht="15" customHeight="1">
      <c r="A99" s="75"/>
      <c r="B99" s="76"/>
      <c r="C99" s="77"/>
      <c r="D99" s="77"/>
      <c r="E99" s="76"/>
      <c r="F99" s="76"/>
      <c r="G99" s="76"/>
      <c r="H99" s="78"/>
      <c r="I99" s="78"/>
    </row>
    <row r="100" spans="1:9" ht="15" customHeight="1">
      <c r="A100" s="75"/>
      <c r="B100" s="76"/>
      <c r="C100" s="77"/>
      <c r="D100" s="77"/>
      <c r="E100" s="76"/>
      <c r="F100" s="76"/>
      <c r="G100" s="76"/>
      <c r="H100" s="78"/>
      <c r="I100" s="78"/>
    </row>
    <row r="101" spans="1:9" ht="15" customHeight="1">
      <c r="A101" s="75"/>
      <c r="B101" s="76"/>
      <c r="C101" s="77"/>
      <c r="D101" s="77"/>
      <c r="E101" s="76"/>
      <c r="F101" s="76"/>
      <c r="G101" s="76"/>
      <c r="H101" s="78"/>
      <c r="I101" s="78"/>
    </row>
    <row r="102" spans="1:9" ht="15" customHeight="1">
      <c r="A102" s="75"/>
      <c r="B102" s="76"/>
      <c r="C102" s="77"/>
      <c r="D102" s="77"/>
      <c r="E102" s="76"/>
      <c r="F102" s="76"/>
      <c r="G102" s="76"/>
      <c r="H102" s="78"/>
      <c r="I102" s="78"/>
    </row>
    <row r="103" spans="1:9" ht="15" customHeight="1">
      <c r="A103" s="75"/>
      <c r="B103" s="76"/>
      <c r="C103" s="77"/>
      <c r="D103" s="77"/>
      <c r="E103" s="76"/>
      <c r="F103" s="76"/>
      <c r="G103" s="76"/>
      <c r="H103" s="78"/>
      <c r="I103" s="78"/>
    </row>
    <row r="104" spans="1:9" ht="15" customHeight="1">
      <c r="A104" s="75"/>
      <c r="B104" s="76"/>
      <c r="C104" s="77"/>
      <c r="D104" s="77"/>
      <c r="E104" s="76"/>
      <c r="F104" s="76"/>
      <c r="G104" s="76"/>
      <c r="H104" s="78"/>
      <c r="I104" s="78"/>
    </row>
    <row r="105" spans="1:9" ht="15" customHeight="1">
      <c r="A105" s="75"/>
      <c r="B105" s="76"/>
      <c r="C105" s="77"/>
      <c r="D105" s="77"/>
      <c r="E105" s="76"/>
      <c r="F105" s="76"/>
      <c r="G105" s="76"/>
      <c r="H105" s="78"/>
      <c r="I105" s="78"/>
    </row>
    <row r="106" spans="1:9" ht="15" customHeight="1">
      <c r="A106" s="75"/>
      <c r="B106" s="76"/>
      <c r="C106" s="77"/>
      <c r="D106" s="77"/>
      <c r="E106" s="76"/>
      <c r="F106" s="76"/>
      <c r="G106" s="76"/>
      <c r="H106" s="78"/>
      <c r="I106" s="78"/>
    </row>
    <row r="107" spans="1:9" ht="15" customHeight="1">
      <c r="A107" s="75"/>
      <c r="B107" s="76"/>
      <c r="C107" s="77"/>
      <c r="D107" s="77"/>
      <c r="E107" s="76"/>
      <c r="F107" s="76"/>
      <c r="G107" s="76"/>
      <c r="H107" s="78"/>
      <c r="I107" s="78"/>
    </row>
    <row r="108" spans="1:9" ht="15" customHeight="1">
      <c r="A108" s="75"/>
      <c r="B108" s="76"/>
      <c r="C108" s="77"/>
      <c r="D108" s="77"/>
      <c r="E108" s="76"/>
      <c r="F108" s="76"/>
      <c r="G108" s="76"/>
      <c r="H108" s="78"/>
      <c r="I108" s="78"/>
    </row>
    <row r="109" spans="1:9" ht="15" customHeight="1">
      <c r="A109" s="75"/>
      <c r="B109" s="76"/>
      <c r="C109" s="77"/>
      <c r="D109" s="77"/>
      <c r="E109" s="76"/>
      <c r="F109" s="76"/>
      <c r="G109" s="76"/>
      <c r="H109" s="78"/>
      <c r="I109" s="78"/>
    </row>
    <row r="110" spans="1:9" ht="15" customHeight="1">
      <c r="A110" s="75"/>
      <c r="B110" s="76"/>
      <c r="C110" s="77"/>
      <c r="D110" s="77"/>
      <c r="E110" s="76"/>
      <c r="F110" s="76"/>
      <c r="G110" s="76"/>
      <c r="H110" s="78"/>
      <c r="I110" s="78"/>
    </row>
    <row r="111" spans="1:9" ht="15" customHeight="1">
      <c r="A111" s="75"/>
      <c r="B111" s="76"/>
      <c r="C111" s="77"/>
      <c r="D111" s="77"/>
      <c r="E111" s="76"/>
      <c r="F111" s="76"/>
      <c r="G111" s="76"/>
      <c r="H111" s="78"/>
      <c r="I111" s="78"/>
    </row>
    <row r="112" spans="1:9" ht="15" customHeight="1">
      <c r="A112" s="75"/>
      <c r="B112" s="76"/>
      <c r="C112" s="77"/>
      <c r="D112" s="77"/>
      <c r="E112" s="76"/>
      <c r="F112" s="76"/>
      <c r="G112" s="76"/>
      <c r="H112" s="78"/>
      <c r="I112" s="78"/>
    </row>
    <row r="113" spans="1:9" ht="15" customHeight="1">
      <c r="A113" s="75"/>
      <c r="B113" s="76"/>
      <c r="C113" s="77"/>
      <c r="D113" s="77"/>
      <c r="E113" s="76"/>
      <c r="F113" s="76"/>
      <c r="G113" s="76"/>
      <c r="H113" s="78"/>
      <c r="I113" s="78"/>
    </row>
    <row r="114" spans="1:9" ht="15" customHeight="1">
      <c r="A114" s="75"/>
      <c r="B114" s="76"/>
      <c r="C114" s="77"/>
      <c r="D114" s="77"/>
      <c r="E114" s="76"/>
      <c r="F114" s="76"/>
      <c r="G114" s="76"/>
      <c r="H114" s="78"/>
      <c r="I114" s="78"/>
    </row>
    <row r="115" spans="1:9" ht="15" customHeight="1">
      <c r="A115" s="75"/>
      <c r="B115" s="76"/>
      <c r="C115" s="77"/>
      <c r="D115" s="77"/>
      <c r="E115" s="76"/>
      <c r="F115" s="76"/>
      <c r="G115" s="76"/>
      <c r="H115" s="78"/>
      <c r="I115" s="78"/>
    </row>
    <row r="116" spans="1:9" ht="15" customHeight="1">
      <c r="A116" s="75"/>
      <c r="B116" s="76"/>
      <c r="C116" s="77"/>
      <c r="D116" s="77"/>
      <c r="E116" s="76"/>
      <c r="F116" s="76"/>
      <c r="G116" s="76"/>
      <c r="H116" s="78"/>
      <c r="I116" s="78"/>
    </row>
    <row r="117" spans="1:9" ht="15" customHeight="1">
      <c r="A117" s="75"/>
      <c r="B117" s="76"/>
      <c r="C117" s="77"/>
      <c r="D117" s="77"/>
      <c r="E117" s="76"/>
      <c r="F117" s="76"/>
      <c r="G117" s="76"/>
      <c r="H117" s="78"/>
      <c r="I117" s="78"/>
    </row>
    <row r="118" spans="1:9" ht="15" customHeight="1">
      <c r="A118" s="75"/>
      <c r="B118" s="76"/>
      <c r="C118" s="77"/>
      <c r="D118" s="77"/>
      <c r="E118" s="76"/>
      <c r="F118" s="76"/>
      <c r="G118" s="76"/>
      <c r="H118" s="78"/>
      <c r="I118" s="78"/>
    </row>
    <row r="119" spans="1:9" ht="15" customHeight="1">
      <c r="A119" s="75"/>
      <c r="B119" s="76"/>
      <c r="C119" s="77"/>
      <c r="D119" s="77"/>
      <c r="E119" s="76"/>
      <c r="F119" s="76"/>
      <c r="G119" s="76"/>
      <c r="H119" s="78"/>
      <c r="I119" s="78"/>
    </row>
    <row r="120" spans="1:9" ht="15" customHeight="1">
      <c r="A120" s="75"/>
      <c r="B120" s="76"/>
      <c r="C120" s="77"/>
      <c r="D120" s="77"/>
      <c r="E120" s="76"/>
      <c r="F120" s="76"/>
      <c r="G120" s="76"/>
      <c r="H120" s="78"/>
      <c r="I120" s="78"/>
    </row>
    <row r="121" spans="1:9" ht="15" customHeight="1">
      <c r="A121" s="75"/>
      <c r="B121" s="76"/>
      <c r="C121" s="77"/>
      <c r="D121" s="77"/>
      <c r="E121" s="76"/>
      <c r="F121" s="76"/>
      <c r="G121" s="76"/>
      <c r="H121" s="78"/>
      <c r="I121" s="78"/>
    </row>
    <row r="122" spans="1:9" ht="15" customHeight="1">
      <c r="A122" s="75"/>
      <c r="B122" s="76"/>
      <c r="C122" s="77"/>
      <c r="D122" s="77"/>
      <c r="E122" s="76"/>
      <c r="F122" s="76"/>
      <c r="G122" s="76"/>
      <c r="H122" s="78"/>
      <c r="I122" s="78"/>
    </row>
    <row r="123" spans="1:9" ht="15" customHeight="1">
      <c r="A123" s="75"/>
      <c r="B123" s="76"/>
      <c r="C123" s="77"/>
      <c r="D123" s="77"/>
      <c r="E123" s="76"/>
      <c r="F123" s="76"/>
      <c r="G123" s="76"/>
      <c r="H123" s="78"/>
      <c r="I123" s="78"/>
    </row>
    <row r="124" spans="1:9" ht="15" customHeight="1">
      <c r="A124" s="75"/>
      <c r="B124" s="76"/>
      <c r="C124" s="77"/>
      <c r="D124" s="77"/>
      <c r="E124" s="76"/>
      <c r="F124" s="76"/>
      <c r="G124" s="76"/>
      <c r="H124" s="78"/>
      <c r="I124" s="78"/>
    </row>
    <row r="125" spans="1:9" ht="15" customHeight="1">
      <c r="A125" s="75"/>
      <c r="B125" s="76"/>
      <c r="C125" s="77"/>
      <c r="D125" s="77"/>
      <c r="E125" s="76"/>
      <c r="F125" s="76"/>
      <c r="G125" s="76"/>
      <c r="H125" s="78"/>
      <c r="I125" s="78"/>
    </row>
    <row r="126" spans="1:9" ht="15" customHeight="1">
      <c r="A126" s="75"/>
      <c r="B126" s="76"/>
      <c r="C126" s="77"/>
      <c r="D126" s="77"/>
      <c r="E126" s="76"/>
      <c r="F126" s="76"/>
      <c r="G126" s="76"/>
      <c r="H126" s="78"/>
      <c r="I126" s="78"/>
    </row>
    <row r="127" spans="1:9" ht="15" customHeight="1">
      <c r="A127" s="75"/>
      <c r="B127" s="76"/>
      <c r="C127" s="77"/>
      <c r="D127" s="77"/>
      <c r="E127" s="76"/>
      <c r="F127" s="76"/>
      <c r="G127" s="76"/>
      <c r="H127" s="78"/>
      <c r="I127" s="78"/>
    </row>
    <row r="128" spans="1:9" ht="15" customHeight="1">
      <c r="A128" s="75"/>
      <c r="B128" s="76"/>
      <c r="C128" s="77"/>
      <c r="D128" s="77"/>
      <c r="E128" s="76"/>
      <c r="F128" s="76"/>
      <c r="G128" s="76"/>
      <c r="H128" s="78"/>
      <c r="I128" s="78"/>
    </row>
    <row r="129" spans="1:9" ht="15" customHeight="1">
      <c r="A129" s="75"/>
      <c r="B129" s="76"/>
      <c r="C129" s="77"/>
      <c r="D129" s="77"/>
      <c r="E129" s="76"/>
      <c r="F129" s="76"/>
      <c r="G129" s="76"/>
      <c r="H129" s="78"/>
      <c r="I129" s="78"/>
    </row>
    <row r="130" spans="1:9" ht="15" customHeight="1">
      <c r="A130" s="75"/>
      <c r="B130" s="76"/>
      <c r="C130" s="77"/>
      <c r="D130" s="77"/>
      <c r="E130" s="76"/>
      <c r="F130" s="76"/>
      <c r="G130" s="76"/>
      <c r="H130" s="78"/>
      <c r="I130" s="78"/>
    </row>
    <row r="131" spans="1:9" ht="15" customHeight="1">
      <c r="A131" s="75"/>
      <c r="B131" s="76"/>
      <c r="C131" s="77"/>
      <c r="D131" s="77"/>
      <c r="E131" s="76"/>
      <c r="F131" s="76"/>
      <c r="G131" s="76"/>
      <c r="H131" s="78"/>
      <c r="I131" s="78"/>
    </row>
    <row r="132" spans="1:9" ht="15" customHeight="1">
      <c r="A132" s="75"/>
      <c r="B132" s="76"/>
      <c r="C132" s="77"/>
      <c r="D132" s="77"/>
      <c r="E132" s="76"/>
      <c r="F132" s="76"/>
      <c r="G132" s="76"/>
      <c r="H132" s="78"/>
      <c r="I132" s="78"/>
    </row>
    <row r="133" spans="1:9" ht="15" customHeight="1">
      <c r="A133" s="75"/>
      <c r="B133" s="76"/>
      <c r="C133" s="77"/>
      <c r="D133" s="77"/>
      <c r="E133" s="76"/>
      <c r="F133" s="76"/>
      <c r="G133" s="76"/>
      <c r="H133" s="78"/>
      <c r="I133" s="78"/>
    </row>
    <row r="134" spans="1:9" ht="15" customHeight="1">
      <c r="A134" s="75"/>
      <c r="B134" s="76"/>
      <c r="C134" s="77"/>
      <c r="D134" s="77"/>
      <c r="E134" s="76"/>
      <c r="F134" s="76"/>
      <c r="G134" s="76"/>
      <c r="H134" s="78"/>
      <c r="I134" s="78"/>
    </row>
    <row r="135" spans="1:9" ht="15" customHeight="1">
      <c r="A135" s="75"/>
      <c r="B135" s="76"/>
      <c r="C135" s="77"/>
      <c r="D135" s="77"/>
      <c r="E135" s="76"/>
      <c r="F135" s="76"/>
      <c r="G135" s="76"/>
      <c r="H135" s="78"/>
      <c r="I135" s="78"/>
    </row>
    <row r="136" spans="1:9" ht="15" customHeight="1">
      <c r="A136" s="75"/>
      <c r="B136" s="76"/>
      <c r="C136" s="77"/>
      <c r="D136" s="77"/>
      <c r="E136" s="76"/>
      <c r="F136" s="76"/>
      <c r="G136" s="76"/>
      <c r="H136" s="78"/>
      <c r="I136" s="78"/>
    </row>
    <row r="137" spans="1:9" ht="15" customHeight="1">
      <c r="A137" s="75"/>
      <c r="B137" s="76"/>
      <c r="C137" s="77"/>
      <c r="D137" s="77"/>
      <c r="E137" s="76"/>
      <c r="F137" s="76"/>
      <c r="G137" s="76"/>
      <c r="H137" s="78"/>
      <c r="I137" s="78"/>
    </row>
    <row r="138" spans="1:9" ht="15" customHeight="1">
      <c r="A138" s="75"/>
      <c r="B138" s="76"/>
      <c r="C138" s="77"/>
      <c r="D138" s="77"/>
      <c r="E138" s="76"/>
      <c r="F138" s="76"/>
      <c r="G138" s="76"/>
      <c r="H138" s="78"/>
      <c r="I138" s="78"/>
    </row>
    <row r="139" spans="1:9" ht="15" customHeight="1">
      <c r="A139" s="75"/>
      <c r="B139" s="76"/>
      <c r="C139" s="77"/>
      <c r="D139" s="77"/>
      <c r="E139" s="76"/>
      <c r="F139" s="76"/>
      <c r="G139" s="76"/>
      <c r="H139" s="78"/>
      <c r="I139" s="78"/>
    </row>
    <row r="140" spans="1:9" ht="15" customHeight="1">
      <c r="A140" s="75"/>
      <c r="B140" s="76"/>
      <c r="C140" s="77"/>
      <c r="D140" s="77"/>
      <c r="E140" s="76"/>
      <c r="F140" s="76"/>
      <c r="G140" s="76"/>
      <c r="H140" s="78"/>
      <c r="I140" s="78"/>
    </row>
    <row r="141" spans="1:9" ht="15" customHeight="1">
      <c r="A141" s="75"/>
      <c r="B141" s="76"/>
      <c r="C141" s="77"/>
      <c r="D141" s="77"/>
      <c r="E141" s="76"/>
      <c r="F141" s="76"/>
      <c r="G141" s="76"/>
      <c r="H141" s="78"/>
      <c r="I141" s="78"/>
    </row>
    <row r="142" spans="1:9" ht="15" customHeight="1">
      <c r="A142" s="75"/>
      <c r="B142" s="76"/>
      <c r="C142" s="77"/>
      <c r="D142" s="77"/>
      <c r="E142" s="76"/>
      <c r="F142" s="76"/>
      <c r="G142" s="76"/>
      <c r="H142" s="78"/>
      <c r="I142" s="78"/>
    </row>
    <row r="143" spans="1:9" ht="15" customHeight="1">
      <c r="A143" s="75"/>
      <c r="B143" s="76"/>
      <c r="C143" s="77"/>
      <c r="D143" s="77"/>
      <c r="E143" s="76"/>
      <c r="F143" s="76"/>
      <c r="G143" s="76"/>
      <c r="H143" s="78"/>
      <c r="I143" s="78"/>
    </row>
    <row r="144" spans="1:9" ht="15" customHeight="1">
      <c r="A144" s="75"/>
      <c r="B144" s="76"/>
      <c r="C144" s="77"/>
      <c r="D144" s="77"/>
      <c r="E144" s="76"/>
      <c r="F144" s="76"/>
      <c r="G144" s="76"/>
      <c r="H144" s="78"/>
      <c r="I144" s="78"/>
    </row>
    <row r="145" spans="1:9" ht="15" customHeight="1">
      <c r="A145" s="75"/>
      <c r="B145" s="76"/>
      <c r="C145" s="77"/>
      <c r="D145" s="77"/>
      <c r="E145" s="76"/>
      <c r="F145" s="76"/>
      <c r="G145" s="76"/>
      <c r="H145" s="78"/>
      <c r="I145" s="78"/>
    </row>
    <row r="146" spans="1:9" ht="15" customHeight="1">
      <c r="A146" s="75"/>
      <c r="B146" s="76"/>
      <c r="C146" s="77"/>
      <c r="D146" s="77"/>
      <c r="E146" s="76"/>
      <c r="F146" s="76"/>
      <c r="G146" s="76"/>
      <c r="H146" s="78"/>
      <c r="I146" s="78"/>
    </row>
    <row r="147" spans="1:9" ht="15" customHeight="1">
      <c r="A147" s="75"/>
      <c r="B147" s="76"/>
      <c r="C147" s="77"/>
      <c r="D147" s="77"/>
      <c r="E147" s="76"/>
      <c r="F147" s="76"/>
      <c r="G147" s="76"/>
      <c r="H147" s="78"/>
      <c r="I147" s="78"/>
    </row>
    <row r="148" spans="1:9" ht="15" customHeight="1">
      <c r="A148" s="75"/>
      <c r="B148" s="76"/>
      <c r="C148" s="77"/>
      <c r="D148" s="77"/>
      <c r="E148" s="76"/>
      <c r="F148" s="76"/>
      <c r="G148" s="76"/>
      <c r="H148" s="78"/>
      <c r="I148" s="78"/>
    </row>
    <row r="149" spans="1:9" ht="15" customHeight="1">
      <c r="A149" s="75"/>
      <c r="B149" s="76"/>
      <c r="C149" s="77"/>
      <c r="D149" s="77"/>
      <c r="E149" s="76"/>
      <c r="F149" s="76"/>
      <c r="G149" s="76"/>
      <c r="H149" s="78"/>
      <c r="I149" s="78"/>
    </row>
    <row r="150" spans="1:9" ht="15" customHeight="1">
      <c r="A150" s="75"/>
      <c r="B150" s="76"/>
      <c r="C150" s="77"/>
      <c r="D150" s="77"/>
      <c r="E150" s="76"/>
      <c r="F150" s="76"/>
      <c r="G150" s="76"/>
      <c r="H150" s="78"/>
      <c r="I150" s="78"/>
    </row>
    <row r="151" spans="1:9" ht="15" customHeight="1">
      <c r="A151" s="75"/>
      <c r="B151" s="76"/>
      <c r="C151" s="77"/>
      <c r="D151" s="77"/>
      <c r="E151" s="76"/>
      <c r="F151" s="76"/>
      <c r="G151" s="76"/>
      <c r="H151" s="78"/>
      <c r="I151" s="78"/>
    </row>
    <row r="152" spans="1:9" ht="15" customHeight="1">
      <c r="A152" s="75"/>
      <c r="B152" s="76"/>
      <c r="C152" s="77"/>
      <c r="D152" s="77"/>
      <c r="E152" s="76"/>
      <c r="F152" s="76"/>
      <c r="G152" s="76"/>
      <c r="H152" s="78"/>
      <c r="I152" s="78"/>
    </row>
    <row r="153" spans="1:9" ht="15" customHeight="1">
      <c r="A153" s="75"/>
      <c r="B153" s="76"/>
      <c r="C153" s="77"/>
      <c r="D153" s="77"/>
      <c r="E153" s="76"/>
      <c r="F153" s="76"/>
      <c r="G153" s="76"/>
      <c r="H153" s="78"/>
      <c r="I153" s="78"/>
    </row>
    <row r="154" spans="1:9" ht="15" customHeight="1">
      <c r="A154" s="75"/>
      <c r="B154" s="76"/>
      <c r="C154" s="77"/>
      <c r="D154" s="77"/>
      <c r="E154" s="76"/>
      <c r="F154" s="76"/>
      <c r="G154" s="76"/>
      <c r="H154" s="78"/>
      <c r="I154" s="78"/>
    </row>
    <row r="155" spans="1:9" ht="15" customHeight="1">
      <c r="A155" s="75"/>
      <c r="B155" s="76"/>
      <c r="C155" s="77"/>
      <c r="D155" s="77"/>
      <c r="E155" s="76"/>
      <c r="F155" s="76"/>
      <c r="G155" s="76"/>
      <c r="H155" s="78"/>
      <c r="I155" s="78"/>
    </row>
    <row r="156" spans="1:9" ht="15" customHeight="1">
      <c r="A156" s="75"/>
      <c r="B156" s="76"/>
      <c r="C156" s="77"/>
      <c r="D156" s="77"/>
      <c r="E156" s="76"/>
      <c r="F156" s="76"/>
      <c r="G156" s="76"/>
      <c r="H156" s="78"/>
      <c r="I156" s="78"/>
    </row>
    <row r="157" spans="1:9" ht="15" customHeight="1">
      <c r="A157" s="75"/>
      <c r="B157" s="76"/>
      <c r="C157" s="77"/>
      <c r="D157" s="77"/>
      <c r="E157" s="76"/>
      <c r="F157" s="76"/>
      <c r="G157" s="76"/>
      <c r="H157" s="78"/>
      <c r="I157" s="78"/>
    </row>
    <row r="158" spans="1:9" ht="15" customHeight="1">
      <c r="A158" s="75"/>
      <c r="B158" s="76"/>
      <c r="C158" s="77"/>
      <c r="D158" s="77"/>
      <c r="E158" s="76"/>
      <c r="F158" s="76"/>
      <c r="G158" s="76"/>
      <c r="H158" s="78"/>
      <c r="I158" s="78"/>
    </row>
    <row r="159" spans="1:9" ht="15" customHeight="1">
      <c r="A159" s="75"/>
      <c r="B159" s="76"/>
      <c r="C159" s="77"/>
      <c r="D159" s="77"/>
      <c r="E159" s="76"/>
      <c r="F159" s="76"/>
      <c r="G159" s="76"/>
      <c r="H159" s="78"/>
      <c r="I159" s="78"/>
    </row>
    <row r="160" spans="1:9" ht="15" customHeight="1">
      <c r="A160" s="75"/>
      <c r="B160" s="76"/>
      <c r="C160" s="77"/>
      <c r="D160" s="77"/>
      <c r="E160" s="76"/>
      <c r="F160" s="76"/>
      <c r="G160" s="76"/>
      <c r="H160" s="78"/>
      <c r="I160" s="78"/>
    </row>
    <row r="161" spans="1:9" ht="15" customHeight="1">
      <c r="A161" s="75"/>
      <c r="B161" s="76"/>
      <c r="C161" s="77"/>
      <c r="D161" s="77"/>
      <c r="E161" s="76"/>
      <c r="F161" s="76"/>
      <c r="G161" s="76"/>
      <c r="H161" s="78"/>
      <c r="I161" s="78"/>
    </row>
    <row r="162" spans="1:9" ht="15" customHeight="1">
      <c r="A162" s="75"/>
      <c r="B162" s="76"/>
      <c r="C162" s="77"/>
      <c r="D162" s="77"/>
      <c r="E162" s="76"/>
      <c r="F162" s="76"/>
      <c r="G162" s="76"/>
      <c r="H162" s="78"/>
      <c r="I162" s="78"/>
    </row>
    <row r="163" spans="1:9" ht="15" customHeight="1">
      <c r="A163" s="75"/>
      <c r="B163" s="76"/>
      <c r="C163" s="77"/>
      <c r="D163" s="77"/>
      <c r="E163" s="76"/>
      <c r="F163" s="76"/>
      <c r="G163" s="76"/>
      <c r="H163" s="78"/>
      <c r="I163" s="78"/>
    </row>
    <row r="164" spans="1:9" ht="15" customHeight="1">
      <c r="A164" s="75"/>
      <c r="B164" s="76"/>
      <c r="C164" s="77"/>
      <c r="D164" s="77"/>
      <c r="E164" s="76"/>
      <c r="F164" s="76"/>
      <c r="G164" s="76"/>
      <c r="H164" s="78"/>
      <c r="I164" s="78"/>
    </row>
    <row r="165" spans="1:9" ht="15" customHeight="1">
      <c r="A165" s="75"/>
      <c r="B165" s="76"/>
      <c r="C165" s="77"/>
      <c r="D165" s="77"/>
      <c r="E165" s="76"/>
      <c r="F165" s="76"/>
      <c r="G165" s="76"/>
      <c r="H165" s="78"/>
      <c r="I165" s="78"/>
    </row>
    <row r="166" spans="1:9" ht="15" customHeight="1">
      <c r="A166" s="75"/>
      <c r="B166" s="76"/>
      <c r="C166" s="77"/>
      <c r="D166" s="77"/>
      <c r="E166" s="76"/>
      <c r="F166" s="76"/>
      <c r="G166" s="76"/>
      <c r="H166" s="78"/>
      <c r="I166" s="78"/>
    </row>
    <row r="167" spans="1:9" ht="15" customHeight="1">
      <c r="A167" s="75"/>
      <c r="B167" s="76"/>
      <c r="C167" s="77"/>
      <c r="D167" s="77"/>
      <c r="E167" s="76"/>
      <c r="F167" s="76"/>
      <c r="G167" s="76"/>
      <c r="H167" s="78"/>
      <c r="I167" s="78"/>
    </row>
    <row r="168" spans="1:9" ht="15" customHeight="1">
      <c r="A168" s="75"/>
      <c r="B168" s="76"/>
      <c r="C168" s="77"/>
      <c r="D168" s="77"/>
      <c r="E168" s="76"/>
      <c r="F168" s="76"/>
      <c r="G168" s="76"/>
      <c r="H168" s="78"/>
      <c r="I168" s="78"/>
    </row>
    <row r="169" spans="1:9" ht="15" customHeight="1">
      <c r="A169" s="75"/>
      <c r="B169" s="76"/>
      <c r="C169" s="77"/>
      <c r="D169" s="77"/>
      <c r="E169" s="76"/>
      <c r="F169" s="76"/>
      <c r="G169" s="76"/>
      <c r="H169" s="78"/>
      <c r="I169" s="78"/>
    </row>
    <row r="170" spans="1:9" ht="15" customHeight="1">
      <c r="A170" s="75"/>
      <c r="B170" s="76"/>
      <c r="C170" s="77"/>
      <c r="D170" s="77"/>
      <c r="E170" s="76"/>
      <c r="F170" s="76"/>
      <c r="G170" s="76"/>
      <c r="H170" s="78"/>
      <c r="I170" s="78"/>
    </row>
    <row r="171" spans="1:9" ht="15" customHeight="1">
      <c r="A171" s="75"/>
      <c r="B171" s="76"/>
      <c r="C171" s="77"/>
      <c r="D171" s="77"/>
      <c r="E171" s="76"/>
      <c r="F171" s="76"/>
      <c r="G171" s="76"/>
      <c r="H171" s="78"/>
      <c r="I171" s="78"/>
    </row>
    <row r="172" spans="1:9" ht="15" customHeight="1">
      <c r="A172" s="75"/>
      <c r="B172" s="76"/>
      <c r="C172" s="77"/>
      <c r="D172" s="77"/>
      <c r="E172" s="76"/>
      <c r="F172" s="76"/>
      <c r="G172" s="76"/>
      <c r="H172" s="78"/>
      <c r="I172" s="78"/>
    </row>
    <row r="173" spans="1:9" ht="15" customHeight="1">
      <c r="A173" s="75"/>
      <c r="B173" s="76"/>
      <c r="C173" s="77"/>
      <c r="D173" s="77"/>
      <c r="E173" s="76"/>
      <c r="F173" s="76"/>
      <c r="G173" s="76"/>
      <c r="H173" s="78"/>
      <c r="I173" s="78"/>
    </row>
    <row r="174" spans="1:9" ht="15" customHeight="1">
      <c r="A174" s="75"/>
      <c r="B174" s="76"/>
      <c r="C174" s="77"/>
      <c r="D174" s="77"/>
      <c r="E174" s="76"/>
      <c r="F174" s="76"/>
      <c r="G174" s="76"/>
      <c r="H174" s="78"/>
      <c r="I174" s="78"/>
    </row>
    <row r="175" spans="1:9" ht="15" customHeight="1">
      <c r="A175" s="75"/>
      <c r="B175" s="76"/>
      <c r="C175" s="77"/>
      <c r="D175" s="77"/>
      <c r="E175" s="76"/>
      <c r="F175" s="76"/>
      <c r="G175" s="76"/>
      <c r="H175" s="78"/>
      <c r="I175" s="78"/>
    </row>
    <row r="176" spans="1:9" ht="15" customHeight="1">
      <c r="A176" s="75"/>
      <c r="B176" s="76"/>
      <c r="C176" s="77"/>
      <c r="D176" s="77"/>
      <c r="E176" s="76"/>
      <c r="F176" s="76"/>
      <c r="G176" s="76"/>
      <c r="H176" s="78"/>
      <c r="I176" s="78"/>
    </row>
    <row r="177" spans="1:9" ht="15" customHeight="1">
      <c r="A177" s="75"/>
      <c r="B177" s="76"/>
      <c r="C177" s="77"/>
      <c r="D177" s="77"/>
      <c r="E177" s="76"/>
      <c r="F177" s="76"/>
      <c r="G177" s="76"/>
      <c r="H177" s="78"/>
      <c r="I177" s="78"/>
    </row>
    <row r="178" spans="1:9" ht="15" customHeight="1">
      <c r="A178" s="75"/>
      <c r="B178" s="76"/>
      <c r="C178" s="77"/>
      <c r="D178" s="77"/>
      <c r="E178" s="76"/>
      <c r="F178" s="76"/>
      <c r="G178" s="76"/>
      <c r="H178" s="78"/>
      <c r="I178" s="78"/>
    </row>
    <row r="179" spans="1:9" ht="15" customHeight="1">
      <c r="A179" s="75"/>
      <c r="B179" s="76"/>
      <c r="C179" s="77"/>
      <c r="D179" s="77"/>
      <c r="E179" s="76"/>
      <c r="F179" s="76"/>
      <c r="G179" s="76"/>
      <c r="H179" s="78"/>
      <c r="I179" s="78"/>
    </row>
    <row r="180" spans="1:9" ht="15" customHeight="1">
      <c r="A180" s="75"/>
      <c r="B180" s="76"/>
      <c r="C180" s="77"/>
      <c r="D180" s="77"/>
      <c r="E180" s="76"/>
      <c r="F180" s="76"/>
      <c r="G180" s="76"/>
      <c r="H180" s="78"/>
      <c r="I180" s="78"/>
    </row>
    <row r="181" spans="1:9" ht="15" customHeight="1">
      <c r="A181" s="75"/>
      <c r="B181" s="76"/>
      <c r="C181" s="77"/>
      <c r="D181" s="77"/>
      <c r="E181" s="76"/>
      <c r="F181" s="76"/>
      <c r="G181" s="76"/>
      <c r="H181" s="78"/>
      <c r="I181" s="78"/>
    </row>
    <row r="182" spans="1:9" ht="15" customHeight="1">
      <c r="A182" s="75"/>
      <c r="B182" s="76"/>
      <c r="C182" s="77"/>
      <c r="D182" s="77"/>
      <c r="E182" s="76"/>
      <c r="F182" s="76"/>
      <c r="G182" s="76"/>
      <c r="H182" s="78"/>
      <c r="I182" s="78"/>
    </row>
    <row r="183" spans="1:9" ht="15" customHeight="1">
      <c r="A183" s="75"/>
      <c r="B183" s="76"/>
      <c r="C183" s="77"/>
      <c r="D183" s="77"/>
      <c r="E183" s="76"/>
      <c r="F183" s="76"/>
      <c r="G183" s="76"/>
      <c r="H183" s="78"/>
      <c r="I183" s="78"/>
    </row>
    <row r="184" spans="1:9" ht="15" customHeight="1">
      <c r="A184" s="75"/>
      <c r="B184" s="76"/>
      <c r="C184" s="77"/>
      <c r="D184" s="77"/>
      <c r="E184" s="76"/>
      <c r="F184" s="76"/>
      <c r="G184" s="76"/>
      <c r="H184" s="78"/>
      <c r="I184" s="78"/>
    </row>
    <row r="185" spans="1:9" ht="15" customHeight="1">
      <c r="A185" s="75"/>
      <c r="B185" s="76"/>
      <c r="C185" s="77"/>
      <c r="D185" s="77"/>
      <c r="E185" s="76"/>
      <c r="F185" s="76"/>
      <c r="G185" s="76"/>
      <c r="H185" s="78"/>
      <c r="I185" s="78"/>
    </row>
    <row r="186" spans="1:9" ht="15" customHeight="1">
      <c r="A186" s="75"/>
      <c r="B186" s="76"/>
      <c r="C186" s="77"/>
      <c r="D186" s="77"/>
      <c r="E186" s="76"/>
      <c r="F186" s="76"/>
      <c r="G186" s="76"/>
      <c r="H186" s="78"/>
      <c r="I186" s="78"/>
    </row>
    <row r="187" spans="1:9" ht="15" customHeight="1">
      <c r="A187" s="75"/>
      <c r="B187" s="76"/>
      <c r="C187" s="77"/>
      <c r="D187" s="77"/>
      <c r="E187" s="76"/>
      <c r="F187" s="76"/>
      <c r="G187" s="76"/>
      <c r="H187" s="78"/>
      <c r="I187" s="78"/>
    </row>
    <row r="188" spans="1:9" ht="15" customHeight="1">
      <c r="A188" s="75"/>
      <c r="B188" s="76"/>
      <c r="C188" s="77"/>
      <c r="D188" s="77"/>
      <c r="E188" s="76"/>
      <c r="F188" s="76"/>
      <c r="G188" s="76"/>
      <c r="H188" s="78"/>
      <c r="I188" s="78"/>
    </row>
    <row r="189" spans="1:9" ht="15" customHeight="1">
      <c r="A189" s="75"/>
      <c r="B189" s="76"/>
      <c r="C189" s="77"/>
      <c r="D189" s="77"/>
      <c r="E189" s="76"/>
      <c r="F189" s="76"/>
      <c r="G189" s="76"/>
      <c r="H189" s="78"/>
      <c r="I189" s="78"/>
    </row>
    <row r="190" spans="1:9" ht="15" customHeight="1">
      <c r="A190" s="75"/>
      <c r="B190" s="76"/>
      <c r="C190" s="77"/>
      <c r="D190" s="77"/>
      <c r="E190" s="76"/>
      <c r="F190" s="76"/>
      <c r="G190" s="76"/>
      <c r="H190" s="78"/>
      <c r="I190" s="78"/>
    </row>
    <row r="191" spans="1:9" ht="15" customHeight="1">
      <c r="A191" s="75"/>
      <c r="B191" s="76"/>
      <c r="C191" s="77"/>
      <c r="D191" s="77"/>
      <c r="E191" s="76"/>
      <c r="F191" s="76"/>
      <c r="G191" s="76"/>
      <c r="H191" s="78"/>
      <c r="I191" s="78"/>
    </row>
    <row r="192" spans="1:9" ht="15" customHeight="1">
      <c r="A192" s="75"/>
      <c r="B192" s="76"/>
      <c r="C192" s="77"/>
      <c r="D192" s="77"/>
      <c r="E192" s="76"/>
      <c r="F192" s="76"/>
      <c r="G192" s="76"/>
      <c r="H192" s="78"/>
      <c r="I192" s="78"/>
    </row>
    <row r="193" spans="1:9" ht="15" customHeight="1">
      <c r="A193" s="75"/>
      <c r="B193" s="76"/>
      <c r="C193" s="77"/>
      <c r="D193" s="77"/>
      <c r="E193" s="76"/>
      <c r="F193" s="76"/>
      <c r="G193" s="76"/>
      <c r="H193" s="78"/>
      <c r="I193" s="78"/>
    </row>
    <row r="194" spans="1:9" ht="15" customHeight="1">
      <c r="A194" s="75"/>
      <c r="B194" s="76"/>
      <c r="C194" s="77"/>
      <c r="D194" s="77"/>
      <c r="E194" s="76"/>
      <c r="F194" s="76"/>
      <c r="G194" s="76"/>
      <c r="H194" s="78"/>
      <c r="I194" s="78"/>
    </row>
    <row r="195" spans="1:9" ht="15" customHeight="1">
      <c r="A195" s="75"/>
      <c r="B195" s="76"/>
      <c r="C195" s="77"/>
      <c r="D195" s="77"/>
      <c r="E195" s="76"/>
      <c r="F195" s="76"/>
      <c r="G195" s="76"/>
      <c r="H195" s="78"/>
      <c r="I195" s="78"/>
    </row>
    <row r="196" spans="1:9" ht="15" customHeight="1">
      <c r="A196" s="75"/>
      <c r="B196" s="76"/>
      <c r="C196" s="77"/>
      <c r="D196" s="77"/>
      <c r="E196" s="76"/>
      <c r="F196" s="76"/>
      <c r="G196" s="76"/>
      <c r="H196" s="78"/>
      <c r="I196" s="78"/>
    </row>
    <row r="197" spans="1:9" ht="15" customHeight="1">
      <c r="A197" s="75"/>
      <c r="B197" s="76"/>
      <c r="C197" s="77"/>
      <c r="D197" s="77"/>
      <c r="E197" s="76"/>
      <c r="F197" s="76"/>
      <c r="G197" s="76"/>
      <c r="H197" s="78"/>
      <c r="I197" s="78"/>
    </row>
    <row r="198" spans="1:9" ht="15" customHeight="1">
      <c r="A198" s="75"/>
      <c r="B198" s="76"/>
      <c r="C198" s="77"/>
      <c r="D198" s="77"/>
      <c r="E198" s="76"/>
      <c r="F198" s="76"/>
      <c r="G198" s="76"/>
      <c r="H198" s="78"/>
      <c r="I198" s="78"/>
    </row>
    <row r="199" spans="1:9" ht="15" customHeight="1">
      <c r="A199" s="75"/>
      <c r="B199" s="76"/>
      <c r="C199" s="77"/>
      <c r="D199" s="77"/>
      <c r="E199" s="76"/>
      <c r="F199" s="76"/>
      <c r="G199" s="76"/>
      <c r="H199" s="78"/>
      <c r="I199" s="78"/>
    </row>
    <row r="200" spans="1:9" ht="15" customHeight="1">
      <c r="A200" s="75"/>
      <c r="B200" s="76"/>
      <c r="C200" s="77"/>
      <c r="D200" s="77"/>
      <c r="E200" s="76"/>
      <c r="F200" s="76"/>
      <c r="G200" s="76"/>
      <c r="H200" s="78"/>
      <c r="I200" s="78"/>
    </row>
    <row r="201" spans="1:9" ht="15" customHeight="1">
      <c r="A201" s="75"/>
      <c r="B201" s="76"/>
      <c r="C201" s="77"/>
      <c r="D201" s="77"/>
      <c r="E201" s="76"/>
      <c r="F201" s="76"/>
      <c r="G201" s="76"/>
      <c r="H201" s="78"/>
      <c r="I201" s="78"/>
    </row>
    <row r="202" spans="1:9" ht="15" customHeight="1">
      <c r="A202" s="75"/>
      <c r="B202" s="76"/>
      <c r="C202" s="77"/>
      <c r="D202" s="77"/>
      <c r="E202" s="76"/>
      <c r="F202" s="76"/>
      <c r="G202" s="76"/>
      <c r="H202" s="78"/>
      <c r="I202" s="78"/>
    </row>
    <row r="203" spans="1:9" ht="15" customHeight="1">
      <c r="A203" s="75"/>
      <c r="B203" s="76"/>
      <c r="C203" s="77"/>
      <c r="D203" s="77"/>
      <c r="E203" s="76"/>
      <c r="F203" s="76"/>
      <c r="G203" s="76"/>
      <c r="H203" s="78"/>
      <c r="I203" s="78"/>
    </row>
    <row r="204" spans="1:9" ht="15" customHeight="1">
      <c r="A204" s="75"/>
      <c r="B204" s="76"/>
      <c r="C204" s="77"/>
      <c r="D204" s="77"/>
      <c r="E204" s="76"/>
      <c r="F204" s="76"/>
      <c r="G204" s="76"/>
      <c r="H204" s="78"/>
      <c r="I204" s="78"/>
    </row>
    <row r="205" spans="1:9" ht="15" customHeight="1">
      <c r="A205" s="75"/>
      <c r="B205" s="76"/>
      <c r="C205" s="77"/>
      <c r="D205" s="77"/>
      <c r="E205" s="76"/>
      <c r="F205" s="76"/>
      <c r="G205" s="76"/>
      <c r="H205" s="78"/>
      <c r="I205" s="78"/>
    </row>
    <row r="206" spans="1:9" ht="15" customHeight="1">
      <c r="A206" s="75"/>
      <c r="B206" s="76"/>
      <c r="C206" s="77"/>
      <c r="D206" s="77"/>
      <c r="E206" s="76"/>
      <c r="F206" s="76"/>
      <c r="G206" s="76"/>
      <c r="H206" s="78"/>
      <c r="I206" s="78"/>
    </row>
    <row r="207" spans="1:9" ht="15" customHeight="1">
      <c r="A207" s="75"/>
      <c r="B207" s="76"/>
      <c r="C207" s="77"/>
      <c r="D207" s="77"/>
      <c r="E207" s="76"/>
      <c r="F207" s="76"/>
      <c r="G207" s="76"/>
      <c r="H207" s="78"/>
      <c r="I207" s="78"/>
    </row>
    <row r="208" spans="1:9" ht="15" customHeight="1">
      <c r="A208" s="75"/>
      <c r="B208" s="76"/>
      <c r="C208" s="77"/>
      <c r="D208" s="77"/>
      <c r="E208" s="76"/>
      <c r="F208" s="76"/>
      <c r="G208" s="76"/>
      <c r="H208" s="78"/>
      <c r="I208" s="78"/>
    </row>
    <row r="209" spans="1:9" ht="15" customHeight="1">
      <c r="A209" s="75"/>
      <c r="B209" s="76"/>
      <c r="C209" s="77"/>
      <c r="D209" s="77"/>
      <c r="E209" s="76"/>
      <c r="F209" s="76"/>
      <c r="G209" s="76"/>
      <c r="H209" s="78"/>
      <c r="I209" s="78"/>
    </row>
    <row r="210" spans="1:9" ht="15" customHeight="1">
      <c r="A210" s="75"/>
      <c r="B210" s="76"/>
      <c r="C210" s="77"/>
      <c r="D210" s="77"/>
      <c r="E210" s="76"/>
      <c r="F210" s="76"/>
      <c r="G210" s="76"/>
      <c r="H210" s="78"/>
      <c r="I210" s="78"/>
    </row>
    <row r="211" spans="1:9" ht="15" customHeight="1">
      <c r="A211" s="75"/>
      <c r="B211" s="76"/>
      <c r="C211" s="77"/>
      <c r="D211" s="77"/>
      <c r="E211" s="76"/>
      <c r="F211" s="76"/>
      <c r="G211" s="76"/>
      <c r="H211" s="78"/>
      <c r="I211" s="78"/>
    </row>
    <row r="212" spans="1:9" ht="15" customHeight="1">
      <c r="A212" s="75"/>
      <c r="B212" s="76"/>
      <c r="C212" s="77"/>
      <c r="D212" s="77"/>
      <c r="E212" s="76"/>
      <c r="F212" s="76"/>
      <c r="G212" s="76"/>
      <c r="H212" s="78"/>
      <c r="I212" s="78"/>
    </row>
    <row r="213" spans="1:9" ht="15" customHeight="1">
      <c r="A213" s="75"/>
      <c r="B213" s="76"/>
      <c r="C213" s="77"/>
      <c r="D213" s="77"/>
      <c r="E213" s="76"/>
      <c r="F213" s="76"/>
      <c r="G213" s="76"/>
      <c r="H213" s="78"/>
      <c r="I213" s="78"/>
    </row>
    <row r="214" spans="1:9" ht="15" customHeight="1">
      <c r="A214" s="75"/>
      <c r="B214" s="76"/>
      <c r="C214" s="77"/>
      <c r="D214" s="77"/>
      <c r="E214" s="76"/>
      <c r="F214" s="76"/>
      <c r="G214" s="76"/>
      <c r="H214" s="78"/>
      <c r="I214" s="78"/>
    </row>
    <row r="215" spans="1:9" ht="15" customHeight="1">
      <c r="A215" s="75"/>
      <c r="B215" s="76"/>
      <c r="C215" s="77"/>
      <c r="D215" s="77"/>
      <c r="E215" s="76"/>
      <c r="F215" s="76"/>
      <c r="G215" s="76"/>
      <c r="H215" s="78"/>
      <c r="I215" s="78"/>
    </row>
    <row r="216" spans="1:9" ht="15" customHeight="1">
      <c r="A216" s="75"/>
      <c r="B216" s="76"/>
      <c r="C216" s="77"/>
      <c r="D216" s="77"/>
      <c r="E216" s="76"/>
      <c r="F216" s="76"/>
      <c r="G216" s="76"/>
      <c r="H216" s="78"/>
      <c r="I216" s="78"/>
    </row>
    <row r="217" spans="1:9" ht="15" customHeight="1">
      <c r="A217" s="75"/>
      <c r="B217" s="76"/>
      <c r="C217" s="77"/>
      <c r="D217" s="77"/>
      <c r="E217" s="76"/>
      <c r="F217" s="76"/>
      <c r="G217" s="76"/>
      <c r="H217" s="78"/>
      <c r="I217" s="78"/>
    </row>
    <row r="218" spans="1:9" ht="15" customHeight="1">
      <c r="A218" s="75"/>
      <c r="B218" s="76"/>
      <c r="C218" s="77"/>
      <c r="D218" s="77"/>
      <c r="E218" s="76"/>
      <c r="F218" s="76"/>
      <c r="G218" s="76"/>
      <c r="H218" s="78"/>
      <c r="I218" s="78"/>
    </row>
    <row r="219" spans="1:9" ht="15" customHeight="1">
      <c r="A219" s="75"/>
      <c r="B219" s="76"/>
      <c r="C219" s="77"/>
      <c r="D219" s="77"/>
      <c r="E219" s="76"/>
      <c r="F219" s="76"/>
      <c r="G219" s="76"/>
      <c r="H219" s="78"/>
      <c r="I219" s="78"/>
    </row>
    <row r="220" spans="1:9" ht="15" customHeight="1">
      <c r="A220" s="75"/>
      <c r="B220" s="76"/>
      <c r="C220" s="77"/>
      <c r="D220" s="77"/>
      <c r="E220" s="76"/>
      <c r="F220" s="76"/>
      <c r="G220" s="76"/>
      <c r="H220" s="78"/>
      <c r="I220" s="78"/>
    </row>
    <row r="221" spans="1:9" ht="15" customHeight="1">
      <c r="A221" s="75"/>
      <c r="B221" s="76"/>
      <c r="C221" s="77"/>
      <c r="D221" s="77"/>
      <c r="E221" s="76"/>
      <c r="F221" s="76"/>
      <c r="G221" s="76"/>
      <c r="H221" s="78"/>
      <c r="I221" s="78"/>
    </row>
    <row r="222" spans="1:9" ht="15" customHeight="1">
      <c r="A222" s="75"/>
      <c r="B222" s="76"/>
      <c r="C222" s="77"/>
      <c r="D222" s="77"/>
      <c r="E222" s="76"/>
      <c r="F222" s="76"/>
      <c r="G222" s="76"/>
      <c r="H222" s="78"/>
      <c r="I222" s="78"/>
    </row>
    <row r="223" spans="1:9" ht="15" customHeight="1">
      <c r="A223" s="75"/>
      <c r="B223" s="76"/>
      <c r="C223" s="77"/>
      <c r="D223" s="77"/>
      <c r="E223" s="76"/>
      <c r="F223" s="76"/>
      <c r="G223" s="76"/>
      <c r="H223" s="78"/>
      <c r="I223" s="78"/>
    </row>
    <row r="224" spans="1:9" ht="15" customHeight="1">
      <c r="A224" s="75"/>
      <c r="B224" s="76"/>
      <c r="C224" s="77"/>
      <c r="D224" s="77"/>
      <c r="E224" s="76"/>
      <c r="F224" s="76"/>
      <c r="G224" s="76"/>
      <c r="H224" s="78"/>
      <c r="I224" s="78"/>
    </row>
    <row r="225" spans="1:9" ht="15" customHeight="1">
      <c r="A225" s="75"/>
      <c r="B225" s="76"/>
      <c r="C225" s="77"/>
      <c r="D225" s="77"/>
      <c r="E225" s="76"/>
      <c r="F225" s="76"/>
      <c r="G225" s="76"/>
      <c r="H225" s="78"/>
      <c r="I225" s="78"/>
    </row>
    <row r="226" spans="1:9" ht="15" customHeight="1">
      <c r="A226" s="75"/>
      <c r="B226" s="76"/>
      <c r="C226" s="77"/>
      <c r="D226" s="77"/>
      <c r="E226" s="76"/>
      <c r="F226" s="76"/>
      <c r="G226" s="76"/>
      <c r="H226" s="78"/>
      <c r="I226" s="78"/>
    </row>
    <row r="227" spans="1:9" ht="15" customHeight="1">
      <c r="A227" s="75"/>
      <c r="B227" s="76"/>
      <c r="C227" s="77"/>
      <c r="D227" s="77"/>
      <c r="E227" s="76"/>
      <c r="F227" s="76"/>
      <c r="G227" s="76"/>
      <c r="H227" s="78"/>
      <c r="I227" s="78"/>
    </row>
    <row r="228" spans="1:9" ht="15" customHeight="1">
      <c r="A228" s="75"/>
      <c r="B228" s="76"/>
      <c r="C228" s="77"/>
      <c r="D228" s="77"/>
      <c r="E228" s="76"/>
      <c r="F228" s="76"/>
      <c r="G228" s="76"/>
      <c r="H228" s="78"/>
      <c r="I228" s="78"/>
    </row>
    <row r="229" spans="1:9" ht="15" customHeight="1">
      <c r="A229" s="75"/>
      <c r="B229" s="76"/>
      <c r="C229" s="77"/>
      <c r="D229" s="77"/>
      <c r="E229" s="76"/>
      <c r="F229" s="76"/>
      <c r="G229" s="76"/>
      <c r="H229" s="78"/>
      <c r="I229" s="78"/>
    </row>
    <row r="230" spans="1:9" ht="15" customHeight="1">
      <c r="A230" s="75"/>
      <c r="B230" s="76"/>
      <c r="C230" s="77"/>
      <c r="D230" s="77"/>
      <c r="E230" s="76"/>
      <c r="F230" s="76"/>
      <c r="G230" s="76"/>
      <c r="H230" s="78"/>
      <c r="I230" s="78"/>
    </row>
    <row r="231" spans="1:9" ht="15" customHeight="1">
      <c r="A231" s="75"/>
      <c r="B231" s="76"/>
      <c r="C231" s="77"/>
      <c r="D231" s="77"/>
      <c r="E231" s="76"/>
      <c r="F231" s="76"/>
      <c r="G231" s="76"/>
      <c r="H231" s="78"/>
      <c r="I231" s="78"/>
    </row>
    <row r="232" spans="1:9" ht="15" customHeight="1">
      <c r="A232" s="75"/>
      <c r="B232" s="76"/>
      <c r="C232" s="77"/>
      <c r="D232" s="77"/>
      <c r="E232" s="76"/>
      <c r="F232" s="76"/>
      <c r="G232" s="76"/>
      <c r="H232" s="78"/>
      <c r="I232" s="78"/>
    </row>
    <row r="233" spans="1:9" ht="15" customHeight="1">
      <c r="A233" s="75"/>
      <c r="B233" s="76"/>
      <c r="C233" s="77"/>
      <c r="D233" s="77"/>
      <c r="E233" s="76"/>
      <c r="F233" s="76"/>
      <c r="G233" s="76"/>
      <c r="H233" s="78"/>
      <c r="I233" s="78"/>
    </row>
    <row r="234" spans="1:9" ht="15" customHeight="1">
      <c r="A234" s="75"/>
      <c r="B234" s="76"/>
      <c r="C234" s="77"/>
      <c r="D234" s="77"/>
      <c r="E234" s="76"/>
      <c r="F234" s="76"/>
      <c r="G234" s="76"/>
      <c r="H234" s="78"/>
      <c r="I234" s="78"/>
    </row>
    <row r="235" spans="1:9" ht="15" customHeight="1">
      <c r="A235" s="75"/>
      <c r="B235" s="76"/>
      <c r="C235" s="77"/>
      <c r="D235" s="77"/>
      <c r="E235" s="76"/>
      <c r="F235" s="76"/>
      <c r="G235" s="76"/>
      <c r="H235" s="78"/>
      <c r="I235" s="78"/>
    </row>
    <row r="236" spans="1:9" ht="15" customHeight="1">
      <c r="A236" s="75"/>
      <c r="B236" s="76"/>
      <c r="C236" s="77"/>
      <c r="D236" s="77"/>
      <c r="E236" s="76"/>
      <c r="F236" s="76"/>
      <c r="G236" s="76"/>
      <c r="H236" s="78"/>
      <c r="I236" s="78"/>
    </row>
    <row r="237" spans="1:9" ht="15" customHeight="1">
      <c r="A237" s="75"/>
      <c r="B237" s="76"/>
      <c r="C237" s="77"/>
      <c r="D237" s="77"/>
      <c r="E237" s="76"/>
      <c r="F237" s="76"/>
      <c r="G237" s="76"/>
      <c r="H237" s="78"/>
      <c r="I237" s="78"/>
    </row>
    <row r="238" spans="1:9" ht="15" customHeight="1">
      <c r="A238" s="75"/>
      <c r="B238" s="76"/>
      <c r="C238" s="77"/>
      <c r="D238" s="77"/>
      <c r="E238" s="76"/>
      <c r="F238" s="76"/>
      <c r="G238" s="76"/>
      <c r="H238" s="78"/>
      <c r="I238" s="78"/>
    </row>
    <row r="239" spans="1:9" ht="15" customHeight="1">
      <c r="A239" s="75"/>
      <c r="B239" s="76"/>
      <c r="C239" s="77"/>
      <c r="D239" s="77"/>
      <c r="E239" s="76"/>
      <c r="F239" s="76"/>
      <c r="G239" s="76"/>
      <c r="H239" s="78"/>
      <c r="I239" s="78"/>
    </row>
    <row r="240" spans="1:9" ht="15" customHeight="1">
      <c r="A240" s="75"/>
      <c r="B240" s="76"/>
      <c r="C240" s="77"/>
      <c r="D240" s="77"/>
      <c r="E240" s="76"/>
      <c r="F240" s="76"/>
      <c r="G240" s="76"/>
      <c r="H240" s="78"/>
      <c r="I240" s="78"/>
    </row>
    <row r="241" spans="1:9" ht="15" customHeight="1">
      <c r="A241" s="75"/>
      <c r="B241" s="76"/>
      <c r="C241" s="77"/>
      <c r="D241" s="77"/>
      <c r="E241" s="76"/>
      <c r="F241" s="76"/>
      <c r="G241" s="76"/>
      <c r="H241" s="78"/>
      <c r="I241" s="78"/>
    </row>
    <row r="242" spans="1:9" ht="15" customHeight="1">
      <c r="A242" s="75"/>
      <c r="B242" s="76"/>
      <c r="C242" s="77"/>
      <c r="D242" s="77"/>
      <c r="E242" s="76"/>
      <c r="F242" s="76"/>
      <c r="G242" s="76"/>
      <c r="H242" s="78"/>
      <c r="I242" s="78"/>
    </row>
    <row r="243" spans="1:9" ht="15" customHeight="1">
      <c r="A243" s="75"/>
      <c r="B243" s="76"/>
      <c r="C243" s="77"/>
      <c r="D243" s="77"/>
      <c r="E243" s="76"/>
      <c r="F243" s="76"/>
      <c r="G243" s="76"/>
      <c r="H243" s="78"/>
      <c r="I243" s="78"/>
    </row>
    <row r="244" spans="1:9" ht="15" customHeight="1">
      <c r="A244" s="75"/>
      <c r="B244" s="76"/>
      <c r="C244" s="77"/>
      <c r="D244" s="77"/>
      <c r="E244" s="76"/>
      <c r="F244" s="76"/>
      <c r="G244" s="76"/>
      <c r="H244" s="78"/>
      <c r="I244" s="78"/>
    </row>
    <row r="245" spans="1:9" ht="15" customHeight="1">
      <c r="A245" s="75"/>
      <c r="B245" s="76"/>
      <c r="C245" s="77"/>
      <c r="D245" s="77"/>
      <c r="E245" s="76"/>
      <c r="F245" s="76"/>
      <c r="G245" s="76"/>
      <c r="H245" s="78"/>
      <c r="I245" s="78"/>
    </row>
    <row r="246" spans="1:9" ht="15" customHeight="1">
      <c r="A246" s="75"/>
      <c r="B246" s="76"/>
      <c r="C246" s="77"/>
      <c r="D246" s="77"/>
      <c r="E246" s="76"/>
      <c r="F246" s="76"/>
      <c r="G246" s="76"/>
      <c r="H246" s="78"/>
      <c r="I246" s="78"/>
    </row>
    <row r="247" spans="1:9" ht="15" customHeight="1">
      <c r="A247" s="75"/>
      <c r="B247" s="76"/>
      <c r="C247" s="77"/>
      <c r="D247" s="77"/>
      <c r="E247" s="76"/>
      <c r="F247" s="76"/>
      <c r="G247" s="76"/>
      <c r="H247" s="78"/>
      <c r="I247" s="78"/>
    </row>
    <row r="248" spans="1:9" ht="15" customHeight="1">
      <c r="A248" s="75"/>
      <c r="B248" s="76"/>
      <c r="C248" s="77"/>
      <c r="D248" s="77"/>
      <c r="E248" s="76"/>
      <c r="F248" s="76"/>
      <c r="G248" s="76"/>
      <c r="H248" s="78"/>
      <c r="I248" s="78"/>
    </row>
    <row r="249" spans="1:9" ht="15" customHeight="1">
      <c r="A249" s="75"/>
      <c r="B249" s="76"/>
      <c r="C249" s="77"/>
      <c r="D249" s="77"/>
      <c r="E249" s="76"/>
      <c r="F249" s="76"/>
      <c r="G249" s="76"/>
      <c r="H249" s="78"/>
      <c r="I249" s="78"/>
    </row>
    <row r="250" spans="1:9" ht="15" customHeight="1">
      <c r="A250" s="75"/>
      <c r="B250" s="76"/>
      <c r="C250" s="77"/>
      <c r="D250" s="77"/>
      <c r="E250" s="76"/>
      <c r="F250" s="76"/>
      <c r="G250" s="76"/>
      <c r="H250" s="78"/>
      <c r="I250" s="78"/>
    </row>
    <row r="251" spans="1:9" ht="15" customHeight="1">
      <c r="A251" s="75"/>
      <c r="B251" s="76"/>
      <c r="C251" s="77"/>
      <c r="D251" s="77"/>
      <c r="E251" s="76"/>
      <c r="F251" s="76"/>
      <c r="G251" s="76"/>
      <c r="H251" s="78"/>
      <c r="I251" s="78"/>
    </row>
    <row r="252" spans="1:9" ht="15" customHeight="1">
      <c r="A252" s="75"/>
      <c r="B252" s="76"/>
      <c r="C252" s="77"/>
      <c r="D252" s="77"/>
      <c r="E252" s="76"/>
      <c r="F252" s="76"/>
      <c r="G252" s="76"/>
      <c r="H252" s="78"/>
      <c r="I252" s="78"/>
    </row>
    <row r="253" spans="1:9" ht="15" customHeight="1">
      <c r="A253" s="75"/>
      <c r="B253" s="76"/>
      <c r="C253" s="77"/>
      <c r="D253" s="77"/>
      <c r="E253" s="76"/>
      <c r="F253" s="76"/>
      <c r="G253" s="76"/>
      <c r="H253" s="78"/>
      <c r="I253" s="78"/>
    </row>
    <row r="254" spans="1:9" ht="15" customHeight="1">
      <c r="A254" s="75"/>
      <c r="B254" s="76"/>
      <c r="C254" s="77"/>
      <c r="D254" s="77"/>
      <c r="E254" s="76"/>
      <c r="F254" s="76"/>
      <c r="G254" s="76"/>
      <c r="H254" s="78"/>
      <c r="I254" s="78"/>
    </row>
    <row r="255" spans="1:9" ht="15" customHeight="1">
      <c r="A255" s="75"/>
      <c r="B255" s="76"/>
      <c r="C255" s="77"/>
      <c r="D255" s="77"/>
      <c r="E255" s="76"/>
      <c r="F255" s="76"/>
      <c r="G255" s="76"/>
      <c r="H255" s="78"/>
      <c r="I255" s="78"/>
    </row>
    <row r="256" spans="1:9" ht="15" customHeight="1">
      <c r="A256" s="75"/>
      <c r="B256" s="76"/>
      <c r="C256" s="77"/>
      <c r="D256" s="77"/>
      <c r="E256" s="76"/>
      <c r="F256" s="76"/>
      <c r="G256" s="76"/>
      <c r="H256" s="78"/>
      <c r="I256" s="78"/>
    </row>
    <row r="257" spans="1:9" ht="15" customHeight="1">
      <c r="A257" s="75"/>
      <c r="B257" s="76"/>
      <c r="C257" s="77"/>
      <c r="D257" s="77"/>
      <c r="E257" s="76"/>
      <c r="F257" s="76"/>
      <c r="G257" s="76"/>
      <c r="H257" s="78"/>
      <c r="I257" s="78"/>
    </row>
    <row r="258" spans="1:9" ht="15" customHeight="1">
      <c r="A258" s="75"/>
      <c r="B258" s="76"/>
      <c r="C258" s="77"/>
      <c r="D258" s="77"/>
      <c r="E258" s="76"/>
      <c r="F258" s="76"/>
      <c r="G258" s="76"/>
      <c r="H258" s="78"/>
      <c r="I258" s="78"/>
    </row>
    <row r="259" spans="1:9" ht="15" customHeight="1">
      <c r="A259" s="75"/>
      <c r="B259" s="76"/>
      <c r="C259" s="77"/>
      <c r="D259" s="77"/>
      <c r="E259" s="76"/>
      <c r="F259" s="76"/>
      <c r="G259" s="76"/>
      <c r="H259" s="78"/>
      <c r="I259" s="78"/>
    </row>
    <row r="260" spans="1:9" ht="15" customHeight="1">
      <c r="A260" s="75"/>
      <c r="B260" s="76"/>
      <c r="C260" s="77"/>
      <c r="D260" s="77"/>
      <c r="E260" s="76"/>
      <c r="F260" s="76"/>
      <c r="G260" s="76"/>
      <c r="H260" s="78"/>
      <c r="I260" s="78"/>
    </row>
    <row r="261" spans="1:9" ht="15" customHeight="1">
      <c r="A261" s="75"/>
      <c r="B261" s="76"/>
      <c r="C261" s="77"/>
      <c r="D261" s="77"/>
      <c r="E261" s="76"/>
      <c r="F261" s="76"/>
      <c r="G261" s="76"/>
      <c r="H261" s="78"/>
      <c r="I261" s="78"/>
    </row>
    <row r="262" spans="1:9" ht="15" customHeight="1">
      <c r="A262" s="75"/>
      <c r="B262" s="76"/>
      <c r="C262" s="77"/>
      <c r="D262" s="77"/>
      <c r="E262" s="76"/>
      <c r="F262" s="76"/>
      <c r="G262" s="76"/>
      <c r="H262" s="78"/>
      <c r="I262" s="78"/>
    </row>
    <row r="263" spans="1:9" ht="15" customHeight="1">
      <c r="A263" s="75"/>
      <c r="B263" s="76"/>
      <c r="C263" s="77"/>
      <c r="D263" s="77"/>
      <c r="E263" s="76"/>
      <c r="F263" s="76"/>
      <c r="G263" s="76"/>
      <c r="H263" s="78"/>
      <c r="I263" s="78"/>
    </row>
    <row r="264" spans="1:9" ht="15" customHeight="1">
      <c r="A264" s="75"/>
      <c r="B264" s="76"/>
      <c r="C264" s="77"/>
      <c r="D264" s="77"/>
      <c r="E264" s="76"/>
      <c r="F264" s="76"/>
      <c r="G264" s="76"/>
      <c r="H264" s="78"/>
      <c r="I264" s="78"/>
    </row>
    <row r="265" spans="1:9" ht="15" customHeight="1">
      <c r="A265" s="75"/>
      <c r="B265" s="76"/>
      <c r="C265" s="77"/>
      <c r="D265" s="77"/>
      <c r="E265" s="76"/>
      <c r="F265" s="76"/>
      <c r="G265" s="76"/>
      <c r="H265" s="78"/>
      <c r="I265" s="78"/>
    </row>
    <row r="266" spans="1:9" ht="15" customHeight="1">
      <c r="A266" s="75"/>
      <c r="B266" s="76"/>
      <c r="C266" s="77"/>
      <c r="D266" s="77"/>
      <c r="E266" s="76"/>
      <c r="F266" s="76"/>
      <c r="G266" s="76"/>
      <c r="H266" s="78"/>
      <c r="I266" s="78"/>
    </row>
    <row r="267" spans="1:9" ht="15" customHeight="1">
      <c r="A267" s="75"/>
      <c r="B267" s="76"/>
      <c r="C267" s="77"/>
      <c r="D267" s="77"/>
      <c r="E267" s="76"/>
      <c r="F267" s="76"/>
      <c r="G267" s="76"/>
      <c r="H267" s="78"/>
      <c r="I267" s="78"/>
    </row>
    <row r="268" spans="1:9" ht="15" customHeight="1">
      <c r="A268" s="75"/>
      <c r="B268" s="76"/>
      <c r="C268" s="77"/>
      <c r="D268" s="77"/>
      <c r="E268" s="76"/>
      <c r="F268" s="76"/>
      <c r="G268" s="76"/>
      <c r="H268" s="78"/>
      <c r="I268" s="78"/>
    </row>
    <row r="269" spans="1:9" ht="15" customHeight="1">
      <c r="A269" s="75"/>
      <c r="B269" s="76"/>
      <c r="C269" s="77"/>
      <c r="D269" s="77"/>
      <c r="E269" s="76"/>
      <c r="F269" s="76"/>
      <c r="G269" s="76"/>
      <c r="H269" s="78"/>
      <c r="I269" s="78"/>
    </row>
    <row r="270" spans="1:9" ht="15" customHeight="1">
      <c r="A270" s="75"/>
      <c r="B270" s="76"/>
      <c r="C270" s="77"/>
      <c r="D270" s="77"/>
      <c r="E270" s="76"/>
      <c r="F270" s="76"/>
      <c r="G270" s="76"/>
      <c r="H270" s="78"/>
      <c r="I270" s="78"/>
    </row>
    <row r="271" spans="1:9" ht="15" customHeight="1">
      <c r="A271" s="75"/>
      <c r="B271" s="76"/>
      <c r="C271" s="77"/>
      <c r="D271" s="77"/>
      <c r="E271" s="76"/>
      <c r="F271" s="76"/>
      <c r="G271" s="76"/>
      <c r="H271" s="78"/>
      <c r="I271" s="78"/>
    </row>
    <row r="272" spans="1:9" ht="15" customHeight="1">
      <c r="A272" s="75"/>
      <c r="B272" s="76"/>
      <c r="C272" s="77"/>
      <c r="D272" s="77"/>
      <c r="E272" s="76"/>
      <c r="F272" s="76"/>
      <c r="G272" s="76"/>
      <c r="H272" s="78"/>
      <c r="I272" s="78"/>
    </row>
    <row r="273" spans="1:9" ht="15" customHeight="1">
      <c r="A273" s="75"/>
      <c r="B273" s="76"/>
      <c r="C273" s="77"/>
      <c r="D273" s="77"/>
      <c r="E273" s="76"/>
      <c r="F273" s="76"/>
      <c r="G273" s="76"/>
      <c r="H273" s="78"/>
      <c r="I273" s="78"/>
    </row>
    <row r="274" spans="1:9" ht="15" customHeight="1">
      <c r="A274" s="75"/>
      <c r="B274" s="76"/>
      <c r="C274" s="77"/>
      <c r="D274" s="77"/>
      <c r="E274" s="76"/>
      <c r="F274" s="76"/>
      <c r="G274" s="76"/>
      <c r="H274" s="78"/>
      <c r="I274" s="78"/>
    </row>
    <row r="275" spans="1:9" ht="15" customHeight="1">
      <c r="A275" s="75"/>
      <c r="B275" s="76"/>
      <c r="C275" s="77"/>
      <c r="D275" s="77"/>
      <c r="E275" s="76"/>
      <c r="F275" s="76"/>
      <c r="G275" s="76"/>
      <c r="H275" s="78"/>
      <c r="I275" s="78"/>
    </row>
    <row r="276" spans="1:9" ht="15" customHeight="1">
      <c r="A276" s="75"/>
      <c r="B276" s="76"/>
      <c r="C276" s="77"/>
      <c r="D276" s="77"/>
      <c r="E276" s="76"/>
      <c r="F276" s="76"/>
      <c r="G276" s="76"/>
      <c r="H276" s="78"/>
      <c r="I276" s="78"/>
    </row>
    <row r="277" spans="1:9" ht="15" customHeight="1">
      <c r="A277" s="75"/>
      <c r="B277" s="76"/>
      <c r="C277" s="77"/>
      <c r="D277" s="77"/>
      <c r="E277" s="76"/>
      <c r="F277" s="76"/>
      <c r="G277" s="76"/>
      <c r="H277" s="78"/>
      <c r="I277" s="78"/>
    </row>
    <row r="278" spans="1:9" ht="15" customHeight="1">
      <c r="A278" s="75"/>
      <c r="B278" s="76"/>
      <c r="C278" s="77"/>
      <c r="D278" s="77"/>
      <c r="E278" s="76"/>
      <c r="F278" s="76"/>
      <c r="G278" s="76"/>
      <c r="H278" s="78"/>
      <c r="I278" s="78"/>
    </row>
    <row r="279" spans="1:9" ht="15" customHeight="1">
      <c r="A279" s="75"/>
      <c r="B279" s="76"/>
      <c r="C279" s="77"/>
      <c r="D279" s="77"/>
      <c r="E279" s="76"/>
      <c r="F279" s="76"/>
      <c r="G279" s="76"/>
      <c r="H279" s="78"/>
      <c r="I279" s="78"/>
    </row>
    <row r="280" spans="1:9" ht="15" customHeight="1">
      <c r="A280" s="75"/>
      <c r="B280" s="76"/>
      <c r="C280" s="77"/>
      <c r="D280" s="77"/>
      <c r="E280" s="76"/>
      <c r="F280" s="76"/>
      <c r="G280" s="76"/>
      <c r="H280" s="78"/>
      <c r="I280" s="78"/>
    </row>
    <row r="281" spans="1:9" ht="15" customHeight="1">
      <c r="A281" s="75"/>
      <c r="B281" s="76"/>
      <c r="C281" s="77"/>
      <c r="D281" s="77"/>
      <c r="E281" s="76"/>
      <c r="F281" s="76"/>
      <c r="G281" s="76"/>
      <c r="H281" s="78"/>
      <c r="I281" s="78"/>
    </row>
    <row r="282" spans="1:9" ht="15" customHeight="1">
      <c r="A282" s="75"/>
      <c r="B282" s="76"/>
      <c r="C282" s="77"/>
      <c r="D282" s="77"/>
      <c r="E282" s="76"/>
      <c r="F282" s="76"/>
      <c r="G282" s="76"/>
      <c r="H282" s="78"/>
      <c r="I282" s="78"/>
    </row>
    <row r="283" spans="1:9" ht="15" customHeight="1">
      <c r="A283" s="75"/>
      <c r="B283" s="76"/>
      <c r="C283" s="77"/>
      <c r="D283" s="77"/>
      <c r="E283" s="76"/>
      <c r="F283" s="76"/>
      <c r="G283" s="76"/>
      <c r="H283" s="78"/>
      <c r="I283" s="78"/>
    </row>
    <row r="284" spans="1:9" ht="15" customHeight="1">
      <c r="A284" s="75"/>
      <c r="B284" s="76"/>
      <c r="C284" s="77"/>
      <c r="D284" s="77"/>
      <c r="E284" s="76"/>
      <c r="F284" s="76"/>
      <c r="G284" s="76"/>
      <c r="H284" s="78"/>
      <c r="I284" s="78"/>
    </row>
    <row r="285" spans="1:9" ht="15" customHeight="1">
      <c r="A285" s="75"/>
      <c r="B285" s="76"/>
      <c r="C285" s="77"/>
      <c r="D285" s="77"/>
      <c r="E285" s="76"/>
      <c r="F285" s="76"/>
      <c r="G285" s="76"/>
      <c r="H285" s="78"/>
      <c r="I285" s="78"/>
    </row>
    <row r="286" spans="1:9" ht="15" customHeight="1">
      <c r="A286" s="75"/>
      <c r="B286" s="76"/>
      <c r="C286" s="77"/>
      <c r="D286" s="77"/>
      <c r="E286" s="76"/>
      <c r="F286" s="76"/>
      <c r="G286" s="76"/>
      <c r="H286" s="78"/>
      <c r="I286" s="78"/>
    </row>
    <row r="287" spans="1:9" ht="15" customHeight="1">
      <c r="A287" s="75"/>
      <c r="B287" s="76"/>
      <c r="C287" s="77"/>
      <c r="D287" s="77"/>
      <c r="E287" s="76"/>
      <c r="F287" s="76"/>
      <c r="G287" s="76"/>
      <c r="H287" s="78"/>
      <c r="I287" s="78"/>
    </row>
    <row r="288" spans="1:9" ht="15" customHeight="1">
      <c r="A288" s="75"/>
      <c r="B288" s="76"/>
      <c r="C288" s="77"/>
      <c r="D288" s="77"/>
      <c r="E288" s="76"/>
      <c r="F288" s="76"/>
      <c r="G288" s="76"/>
      <c r="H288" s="78"/>
      <c r="I288" s="78"/>
    </row>
    <row r="289" spans="1:9" ht="15" customHeight="1">
      <c r="A289" s="75"/>
      <c r="B289" s="76"/>
      <c r="C289" s="77"/>
      <c r="D289" s="77"/>
      <c r="E289" s="76"/>
      <c r="F289" s="76"/>
      <c r="G289" s="76"/>
      <c r="H289" s="78"/>
      <c r="I289" s="78"/>
    </row>
    <row r="290" spans="1:9" ht="15" customHeight="1">
      <c r="A290" s="75"/>
      <c r="B290" s="76"/>
      <c r="C290" s="77"/>
      <c r="D290" s="77"/>
      <c r="E290" s="76"/>
      <c r="F290" s="76"/>
      <c r="G290" s="76"/>
      <c r="H290" s="78"/>
      <c r="I290" s="78"/>
    </row>
    <row r="291" spans="1:9" ht="15" customHeight="1">
      <c r="A291" s="75"/>
      <c r="B291" s="76"/>
      <c r="C291" s="77"/>
      <c r="D291" s="77"/>
      <c r="E291" s="76"/>
      <c r="F291" s="76"/>
      <c r="G291" s="76"/>
      <c r="H291" s="78"/>
      <c r="I291" s="78"/>
    </row>
    <row r="292" spans="1:9" ht="15" customHeight="1">
      <c r="A292" s="75"/>
      <c r="B292" s="76"/>
      <c r="C292" s="77"/>
      <c r="D292" s="77"/>
      <c r="E292" s="76"/>
      <c r="F292" s="76"/>
      <c r="G292" s="76"/>
      <c r="H292" s="78"/>
      <c r="I292" s="78"/>
    </row>
    <row r="293" spans="1:9" ht="15" customHeight="1">
      <c r="A293" s="75"/>
      <c r="B293" s="76"/>
      <c r="C293" s="77"/>
      <c r="D293" s="77"/>
      <c r="E293" s="76"/>
      <c r="F293" s="76"/>
      <c r="G293" s="76"/>
      <c r="H293" s="78"/>
      <c r="I293" s="78"/>
    </row>
    <row r="294" spans="1:9" ht="15" customHeight="1">
      <c r="A294" s="75"/>
      <c r="B294" s="76"/>
      <c r="C294" s="77"/>
      <c r="D294" s="77"/>
      <c r="E294" s="76"/>
      <c r="F294" s="76"/>
      <c r="G294" s="76"/>
      <c r="H294" s="78"/>
      <c r="I294" s="78"/>
    </row>
    <row r="295" spans="1:9" ht="15" customHeight="1">
      <c r="A295" s="75"/>
      <c r="B295" s="76"/>
      <c r="C295" s="77"/>
      <c r="D295" s="77"/>
      <c r="E295" s="76"/>
      <c r="F295" s="76"/>
      <c r="G295" s="76"/>
      <c r="H295" s="78"/>
      <c r="I295" s="78"/>
    </row>
    <row r="296" spans="1:9" ht="15" customHeight="1">
      <c r="A296" s="75"/>
      <c r="B296" s="76"/>
      <c r="C296" s="77"/>
      <c r="D296" s="77"/>
      <c r="E296" s="76"/>
      <c r="F296" s="76"/>
      <c r="G296" s="76"/>
      <c r="H296" s="78"/>
      <c r="I296" s="78"/>
    </row>
    <row r="297" spans="1:9" ht="15" customHeight="1">
      <c r="A297" s="75"/>
      <c r="B297" s="76"/>
      <c r="C297" s="77"/>
      <c r="D297" s="77"/>
      <c r="E297" s="76"/>
      <c r="F297" s="76"/>
      <c r="G297" s="76"/>
      <c r="H297" s="78"/>
      <c r="I297" s="78"/>
    </row>
    <row r="298" spans="1:9" ht="15" customHeight="1">
      <c r="A298" s="75"/>
      <c r="B298" s="76"/>
      <c r="C298" s="77"/>
      <c r="D298" s="77"/>
      <c r="E298" s="76"/>
      <c r="F298" s="76"/>
      <c r="G298" s="76"/>
      <c r="H298" s="78"/>
      <c r="I298" s="78"/>
    </row>
    <row r="299" spans="1:9" ht="15" customHeight="1">
      <c r="A299" s="75"/>
      <c r="B299" s="76"/>
      <c r="C299" s="77"/>
      <c r="D299" s="77"/>
      <c r="E299" s="76"/>
      <c r="F299" s="76"/>
      <c r="G299" s="76"/>
      <c r="H299" s="78"/>
      <c r="I299" s="78"/>
    </row>
    <row r="300" spans="1:9" ht="15" customHeight="1">
      <c r="A300" s="75"/>
      <c r="B300" s="76"/>
      <c r="C300" s="77"/>
      <c r="D300" s="77"/>
      <c r="E300" s="76"/>
      <c r="F300" s="76"/>
      <c r="G300" s="76"/>
      <c r="H300" s="78"/>
      <c r="I300" s="78"/>
    </row>
    <row r="301" spans="1:9" ht="15" customHeight="1">
      <c r="A301" s="75"/>
      <c r="B301" s="76"/>
      <c r="C301" s="77"/>
      <c r="D301" s="77"/>
      <c r="E301" s="76"/>
      <c r="F301" s="76"/>
      <c r="G301" s="76"/>
      <c r="H301" s="78"/>
      <c r="I301" s="78"/>
    </row>
    <row r="302" spans="1:9" ht="15" customHeight="1">
      <c r="A302" s="75"/>
      <c r="B302" s="76"/>
      <c r="C302" s="77"/>
      <c r="D302" s="77"/>
      <c r="E302" s="76"/>
      <c r="F302" s="76"/>
      <c r="G302" s="76"/>
      <c r="H302" s="78"/>
      <c r="I302" s="78"/>
    </row>
    <row r="303" spans="1:9" ht="15" customHeight="1">
      <c r="A303" s="75"/>
      <c r="B303" s="76"/>
      <c r="C303" s="77"/>
      <c r="D303" s="77"/>
      <c r="E303" s="76"/>
      <c r="F303" s="76"/>
      <c r="G303" s="76"/>
      <c r="H303" s="78"/>
      <c r="I303" s="78"/>
    </row>
    <row r="304" spans="1:9" ht="15" customHeight="1">
      <c r="A304" s="75"/>
      <c r="B304" s="76"/>
      <c r="C304" s="77"/>
      <c r="D304" s="77"/>
      <c r="E304" s="76"/>
      <c r="F304" s="76"/>
      <c r="G304" s="76"/>
      <c r="H304" s="78"/>
      <c r="I304" s="78"/>
    </row>
    <row r="305" spans="1:9" ht="15" customHeight="1">
      <c r="A305" s="75"/>
      <c r="B305" s="76"/>
      <c r="C305" s="77"/>
      <c r="D305" s="77"/>
      <c r="E305" s="76"/>
      <c r="F305" s="76"/>
      <c r="G305" s="76"/>
      <c r="H305" s="78"/>
      <c r="I305" s="78"/>
    </row>
    <row r="306" spans="1:9" ht="15" customHeight="1">
      <c r="A306" s="75"/>
      <c r="B306" s="76"/>
      <c r="C306" s="77"/>
      <c r="D306" s="77"/>
      <c r="E306" s="76"/>
      <c r="F306" s="76"/>
      <c r="G306" s="76"/>
      <c r="H306" s="78"/>
      <c r="I306" s="78"/>
    </row>
    <row r="307" spans="1:9" ht="15" customHeight="1">
      <c r="A307" s="75"/>
      <c r="B307" s="76"/>
      <c r="C307" s="77"/>
      <c r="D307" s="77"/>
      <c r="E307" s="76"/>
      <c r="F307" s="76"/>
      <c r="G307" s="76"/>
      <c r="H307" s="78"/>
      <c r="I307" s="78"/>
    </row>
    <row r="308" spans="1:9" ht="15" customHeight="1">
      <c r="A308" s="75"/>
      <c r="B308" s="76"/>
      <c r="C308" s="77"/>
      <c r="D308" s="77"/>
      <c r="E308" s="76"/>
      <c r="F308" s="76"/>
      <c r="G308" s="76"/>
      <c r="H308" s="78"/>
      <c r="I308" s="78"/>
    </row>
    <row r="309" spans="1:9" ht="15" customHeight="1">
      <c r="A309" s="75"/>
      <c r="B309" s="76"/>
      <c r="C309" s="77"/>
      <c r="D309" s="77"/>
      <c r="E309" s="76"/>
      <c r="F309" s="76"/>
      <c r="G309" s="76"/>
      <c r="H309" s="78"/>
      <c r="I309" s="78"/>
    </row>
    <row r="310" spans="1:9" ht="15" customHeight="1">
      <c r="A310" s="75"/>
      <c r="B310" s="76"/>
      <c r="C310" s="77"/>
      <c r="D310" s="77"/>
      <c r="E310" s="76"/>
      <c r="F310" s="76"/>
      <c r="G310" s="76"/>
      <c r="H310" s="78"/>
      <c r="I310" s="78"/>
    </row>
    <row r="311" spans="1:9" ht="15" customHeight="1">
      <c r="A311" s="75"/>
      <c r="B311" s="76"/>
      <c r="C311" s="77"/>
      <c r="D311" s="77"/>
      <c r="E311" s="76"/>
      <c r="F311" s="76"/>
      <c r="G311" s="76"/>
      <c r="H311" s="78"/>
      <c r="I311" s="78"/>
    </row>
    <row r="312" spans="1:9" ht="15" customHeight="1">
      <c r="A312" s="75"/>
      <c r="B312" s="76"/>
      <c r="C312" s="77"/>
      <c r="D312" s="77"/>
      <c r="E312" s="76"/>
      <c r="F312" s="76"/>
      <c r="G312" s="76"/>
      <c r="H312" s="78"/>
      <c r="I312" s="78"/>
    </row>
    <row r="313" spans="1:9" ht="15" customHeight="1">
      <c r="A313" s="75"/>
      <c r="B313" s="76"/>
      <c r="C313" s="77"/>
      <c r="D313" s="77"/>
      <c r="E313" s="76"/>
      <c r="F313" s="76"/>
      <c r="G313" s="76"/>
      <c r="H313" s="78"/>
      <c r="I313" s="78"/>
    </row>
    <row r="314" spans="1:9" ht="15" customHeight="1">
      <c r="A314" s="75"/>
      <c r="B314" s="76"/>
      <c r="C314" s="77"/>
      <c r="D314" s="77"/>
      <c r="E314" s="76"/>
      <c r="F314" s="76"/>
      <c r="G314" s="76"/>
      <c r="H314" s="78"/>
      <c r="I314" s="78"/>
    </row>
    <row r="315" spans="1:9" ht="15" customHeight="1">
      <c r="A315" s="75"/>
      <c r="B315" s="76"/>
      <c r="C315" s="77"/>
      <c r="D315" s="77"/>
      <c r="E315" s="76"/>
      <c r="F315" s="76"/>
      <c r="G315" s="76"/>
      <c r="H315" s="78"/>
      <c r="I315" s="78"/>
    </row>
    <row r="316" spans="1:9" ht="15" customHeight="1">
      <c r="A316" s="75"/>
      <c r="B316" s="76"/>
      <c r="C316" s="77"/>
      <c r="D316" s="77"/>
      <c r="E316" s="76"/>
      <c r="F316" s="76"/>
      <c r="G316" s="76"/>
      <c r="H316" s="78"/>
      <c r="I316" s="78"/>
    </row>
    <row r="317" spans="1:9" ht="15" customHeight="1">
      <c r="A317" s="75"/>
      <c r="B317" s="76"/>
      <c r="C317" s="77"/>
      <c r="D317" s="77"/>
      <c r="E317" s="76"/>
      <c r="F317" s="76"/>
      <c r="G317" s="76"/>
      <c r="H317" s="78"/>
      <c r="I317" s="78"/>
    </row>
    <row r="318" spans="1:9" ht="15" customHeight="1">
      <c r="A318" s="75"/>
      <c r="B318" s="76"/>
      <c r="C318" s="77"/>
      <c r="D318" s="77"/>
      <c r="E318" s="76"/>
      <c r="F318" s="76"/>
      <c r="G318" s="76"/>
      <c r="H318" s="78"/>
      <c r="I318" s="78"/>
    </row>
    <row r="319" spans="1:9" ht="15" customHeight="1">
      <c r="A319" s="75"/>
      <c r="B319" s="76"/>
      <c r="C319" s="77"/>
      <c r="D319" s="77"/>
      <c r="E319" s="76"/>
      <c r="F319" s="76"/>
      <c r="G319" s="76"/>
      <c r="H319" s="78"/>
      <c r="I319" s="78"/>
    </row>
    <row r="320" spans="1:9" ht="15" customHeight="1">
      <c r="A320" s="75"/>
      <c r="B320" s="76"/>
      <c r="C320" s="77"/>
      <c r="D320" s="77"/>
      <c r="E320" s="76"/>
      <c r="F320" s="76"/>
      <c r="G320" s="76"/>
      <c r="H320" s="78"/>
      <c r="I320" s="78"/>
    </row>
    <row r="321" spans="1:9" ht="15" customHeight="1">
      <c r="A321" s="75"/>
      <c r="B321" s="76"/>
      <c r="C321" s="77"/>
      <c r="D321" s="77"/>
      <c r="E321" s="76"/>
      <c r="F321" s="76"/>
      <c r="G321" s="76"/>
      <c r="H321" s="78"/>
      <c r="I321" s="78"/>
    </row>
    <row r="322" spans="1:9" ht="15" customHeight="1">
      <c r="A322" s="75"/>
      <c r="B322" s="76"/>
      <c r="C322" s="77"/>
      <c r="D322" s="77"/>
      <c r="E322" s="76"/>
      <c r="F322" s="76"/>
      <c r="G322" s="76"/>
      <c r="H322" s="78"/>
      <c r="I322" s="78"/>
    </row>
    <row r="323" spans="1:9" ht="15" customHeight="1">
      <c r="A323" s="75"/>
      <c r="B323" s="76"/>
      <c r="C323" s="77"/>
      <c r="D323" s="77"/>
      <c r="E323" s="76"/>
      <c r="F323" s="76"/>
      <c r="G323" s="76"/>
      <c r="H323" s="78"/>
      <c r="I323" s="78"/>
    </row>
    <row r="324" spans="1:9" ht="15" customHeight="1">
      <c r="A324" s="75"/>
      <c r="B324" s="76"/>
      <c r="C324" s="77"/>
      <c r="D324" s="77"/>
      <c r="E324" s="76"/>
      <c r="F324" s="76"/>
      <c r="G324" s="76"/>
      <c r="H324" s="78"/>
      <c r="I324" s="78"/>
    </row>
    <row r="325" spans="1:9" ht="15" customHeight="1">
      <c r="A325" s="75"/>
      <c r="B325" s="76"/>
      <c r="C325" s="77"/>
      <c r="D325" s="77"/>
      <c r="E325" s="76"/>
      <c r="F325" s="76"/>
      <c r="G325" s="76"/>
      <c r="H325" s="78"/>
      <c r="I325" s="78"/>
    </row>
    <row r="326" spans="1:9" ht="15" customHeight="1">
      <c r="A326" s="75"/>
      <c r="B326" s="76"/>
      <c r="C326" s="77"/>
      <c r="D326" s="77"/>
      <c r="E326" s="76"/>
      <c r="F326" s="76"/>
      <c r="G326" s="76"/>
      <c r="H326" s="78"/>
      <c r="I326" s="78"/>
    </row>
    <row r="327" spans="1:9" ht="15" customHeight="1">
      <c r="A327" s="75"/>
      <c r="B327" s="76"/>
      <c r="C327" s="77"/>
      <c r="D327" s="77"/>
      <c r="E327" s="76"/>
      <c r="F327" s="76"/>
      <c r="G327" s="76"/>
      <c r="H327" s="78"/>
      <c r="I327" s="78"/>
    </row>
    <row r="328" spans="1:9" ht="15" customHeight="1">
      <c r="A328" s="75"/>
      <c r="B328" s="76"/>
      <c r="C328" s="77"/>
      <c r="D328" s="77"/>
      <c r="E328" s="76"/>
      <c r="F328" s="76"/>
      <c r="G328" s="76"/>
      <c r="H328" s="78"/>
      <c r="I328" s="78"/>
    </row>
    <row r="329" spans="1:9" ht="15" customHeight="1">
      <c r="A329" s="75"/>
      <c r="B329" s="76"/>
      <c r="C329" s="77"/>
      <c r="D329" s="77"/>
      <c r="E329" s="76"/>
      <c r="F329" s="76"/>
      <c r="G329" s="76"/>
      <c r="H329" s="78"/>
      <c r="I329" s="78"/>
    </row>
    <row r="330" spans="1:9" ht="15" customHeight="1">
      <c r="A330" s="75"/>
      <c r="B330" s="76"/>
      <c r="C330" s="77"/>
      <c r="D330" s="77"/>
      <c r="E330" s="76"/>
      <c r="F330" s="76"/>
      <c r="G330" s="76"/>
      <c r="H330" s="78"/>
      <c r="I330" s="78"/>
    </row>
    <row r="331" spans="1:9" ht="15" customHeight="1">
      <c r="A331" s="75"/>
      <c r="B331" s="76"/>
      <c r="C331" s="77"/>
      <c r="D331" s="77"/>
      <c r="E331" s="76"/>
      <c r="F331" s="76"/>
      <c r="G331" s="76"/>
      <c r="H331" s="78"/>
      <c r="I331" s="78"/>
    </row>
    <row r="332" spans="1:9" ht="15" customHeight="1">
      <c r="A332" s="75"/>
      <c r="B332" s="76"/>
      <c r="C332" s="77"/>
      <c r="D332" s="77"/>
      <c r="E332" s="76"/>
      <c r="F332" s="76"/>
      <c r="G332" s="76"/>
      <c r="H332" s="78"/>
      <c r="I332" s="78"/>
    </row>
    <row r="333" spans="1:9" ht="15" customHeight="1">
      <c r="A333" s="75"/>
      <c r="B333" s="76"/>
      <c r="C333" s="77"/>
      <c r="D333" s="77"/>
      <c r="E333" s="76"/>
      <c r="F333" s="76"/>
      <c r="G333" s="76"/>
      <c r="H333" s="78"/>
      <c r="I333" s="78"/>
    </row>
    <row r="334" spans="1:9" ht="15" customHeight="1">
      <c r="A334" s="75"/>
      <c r="B334" s="76"/>
      <c r="C334" s="77"/>
      <c r="D334" s="77"/>
      <c r="E334" s="76"/>
      <c r="F334" s="76"/>
      <c r="G334" s="76"/>
      <c r="H334" s="78"/>
      <c r="I334" s="78"/>
    </row>
    <row r="335" spans="1:9" ht="15" customHeight="1">
      <c r="A335" s="75"/>
      <c r="B335" s="76"/>
      <c r="C335" s="77"/>
      <c r="D335" s="77"/>
      <c r="E335" s="76"/>
      <c r="F335" s="76"/>
      <c r="G335" s="76"/>
      <c r="H335" s="78"/>
      <c r="I335" s="78"/>
    </row>
    <row r="336" spans="1:9" ht="15" customHeight="1">
      <c r="A336" s="75"/>
      <c r="B336" s="76"/>
      <c r="C336" s="77"/>
      <c r="D336" s="77"/>
      <c r="E336" s="76"/>
      <c r="F336" s="76"/>
      <c r="G336" s="76"/>
      <c r="H336" s="78"/>
      <c r="I336" s="78"/>
    </row>
    <row r="337" spans="1:9" ht="15" customHeight="1">
      <c r="A337" s="75"/>
      <c r="B337" s="76"/>
      <c r="C337" s="77"/>
      <c r="D337" s="77"/>
      <c r="E337" s="76"/>
      <c r="F337" s="76"/>
      <c r="G337" s="76"/>
      <c r="H337" s="78"/>
      <c r="I337" s="78"/>
    </row>
    <row r="338" spans="1:9" ht="15" customHeight="1">
      <c r="A338" s="75"/>
      <c r="B338" s="76"/>
      <c r="C338" s="77"/>
      <c r="D338" s="77"/>
      <c r="E338" s="76"/>
      <c r="F338" s="76"/>
      <c r="G338" s="76"/>
      <c r="H338" s="78"/>
      <c r="I338" s="78"/>
    </row>
    <row r="339" spans="1:9" ht="15" customHeight="1">
      <c r="A339" s="75"/>
      <c r="B339" s="76"/>
      <c r="C339" s="77"/>
      <c r="D339" s="77"/>
      <c r="E339" s="76"/>
      <c r="F339" s="76"/>
      <c r="G339" s="76"/>
      <c r="H339" s="78"/>
      <c r="I339" s="78"/>
    </row>
    <row r="340" spans="1:9" ht="15" customHeight="1">
      <c r="A340" s="75"/>
      <c r="B340" s="76"/>
      <c r="C340" s="77"/>
      <c r="D340" s="77"/>
      <c r="E340" s="76"/>
      <c r="F340" s="76"/>
      <c r="G340" s="76"/>
      <c r="H340" s="78"/>
      <c r="I340" s="78"/>
    </row>
    <row r="341" spans="1:9" ht="15" customHeight="1">
      <c r="A341" s="75"/>
      <c r="B341" s="76"/>
      <c r="C341" s="77"/>
      <c r="D341" s="77"/>
      <c r="E341" s="76"/>
      <c r="F341" s="76"/>
      <c r="G341" s="76"/>
      <c r="H341" s="78"/>
      <c r="I341" s="78"/>
    </row>
    <row r="342" spans="1:9" ht="15" customHeight="1">
      <c r="A342" s="75"/>
      <c r="B342" s="76"/>
      <c r="C342" s="77"/>
      <c r="D342" s="77"/>
      <c r="E342" s="76"/>
      <c r="F342" s="76"/>
      <c r="G342" s="76"/>
      <c r="H342" s="78"/>
      <c r="I342" s="78"/>
    </row>
    <row r="343" spans="1:9" ht="15" customHeight="1">
      <c r="A343" s="75"/>
      <c r="B343" s="76"/>
      <c r="C343" s="77"/>
      <c r="D343" s="77"/>
      <c r="E343" s="76"/>
      <c r="F343" s="76"/>
      <c r="G343" s="76"/>
      <c r="H343" s="78"/>
      <c r="I343" s="78"/>
    </row>
    <row r="344" spans="1:9" ht="15" customHeight="1">
      <c r="A344" s="75"/>
      <c r="B344" s="76"/>
      <c r="C344" s="77"/>
      <c r="D344" s="77"/>
      <c r="E344" s="76"/>
      <c r="F344" s="76"/>
      <c r="G344" s="76"/>
      <c r="H344" s="78"/>
      <c r="I344" s="78"/>
    </row>
    <row r="345" spans="1:9" ht="15" customHeight="1">
      <c r="A345" s="75"/>
      <c r="B345" s="76"/>
      <c r="C345" s="77"/>
      <c r="D345" s="77"/>
      <c r="E345" s="76"/>
      <c r="F345" s="76"/>
      <c r="G345" s="76"/>
      <c r="H345" s="78"/>
      <c r="I345" s="78"/>
    </row>
    <row r="346" spans="1:9" ht="15" customHeight="1">
      <c r="A346" s="75"/>
      <c r="B346" s="76"/>
      <c r="C346" s="77"/>
      <c r="D346" s="77"/>
      <c r="E346" s="76"/>
      <c r="F346" s="76"/>
      <c r="G346" s="76"/>
      <c r="H346" s="78"/>
      <c r="I346" s="78"/>
    </row>
    <row r="347" spans="1:9" ht="15" customHeight="1">
      <c r="A347" s="75"/>
      <c r="B347" s="76"/>
      <c r="C347" s="77"/>
      <c r="D347" s="77"/>
      <c r="E347" s="76"/>
      <c r="F347" s="76"/>
      <c r="G347" s="76"/>
      <c r="H347" s="78"/>
      <c r="I347" s="78"/>
    </row>
    <row r="348" spans="1:9" ht="15" customHeight="1">
      <c r="A348" s="75"/>
      <c r="B348" s="76"/>
      <c r="C348" s="77"/>
      <c r="D348" s="77"/>
      <c r="E348" s="76"/>
      <c r="F348" s="76"/>
      <c r="G348" s="76"/>
      <c r="H348" s="78"/>
      <c r="I348" s="78"/>
    </row>
    <row r="349" spans="1:9" ht="15" customHeight="1">
      <c r="A349" s="75"/>
      <c r="B349" s="76"/>
      <c r="C349" s="77"/>
      <c r="D349" s="77"/>
      <c r="E349" s="76"/>
      <c r="F349" s="76"/>
      <c r="G349" s="76"/>
      <c r="H349" s="78"/>
      <c r="I349" s="78"/>
    </row>
    <row r="350" spans="1:9" ht="15" customHeight="1">
      <c r="A350" s="75"/>
      <c r="B350" s="76"/>
      <c r="C350" s="77"/>
      <c r="D350" s="77"/>
      <c r="E350" s="76"/>
      <c r="F350" s="76"/>
      <c r="G350" s="76"/>
      <c r="H350" s="78"/>
      <c r="I350" s="78"/>
    </row>
    <row r="351" spans="1:9" ht="15" customHeight="1">
      <c r="A351" s="75"/>
      <c r="B351" s="76"/>
      <c r="C351" s="77"/>
      <c r="D351" s="77"/>
      <c r="E351" s="76"/>
      <c r="F351" s="76"/>
      <c r="G351" s="76"/>
      <c r="H351" s="78"/>
      <c r="I351" s="78"/>
    </row>
    <row r="352" spans="1:9" ht="15" customHeight="1">
      <c r="A352" s="75"/>
      <c r="B352" s="76"/>
      <c r="C352" s="77"/>
      <c r="D352" s="77"/>
      <c r="E352" s="76"/>
      <c r="F352" s="76"/>
      <c r="G352" s="76"/>
      <c r="H352" s="78"/>
      <c r="I352" s="78"/>
    </row>
    <row r="353" spans="1:9" ht="15" customHeight="1">
      <c r="A353" s="75"/>
      <c r="B353" s="76"/>
      <c r="C353" s="77"/>
      <c r="D353" s="77"/>
      <c r="E353" s="76"/>
      <c r="F353" s="76"/>
      <c r="G353" s="76"/>
      <c r="H353" s="78"/>
      <c r="I353" s="78"/>
    </row>
    <row r="354" spans="1:9" ht="15" customHeight="1">
      <c r="A354" s="75"/>
      <c r="B354" s="76"/>
      <c r="C354" s="77"/>
      <c r="D354" s="77"/>
      <c r="E354" s="76"/>
      <c r="F354" s="76"/>
      <c r="G354" s="76"/>
      <c r="H354" s="78"/>
      <c r="I354" s="78"/>
    </row>
    <row r="355" spans="1:9" ht="15" customHeight="1">
      <c r="A355" s="75"/>
      <c r="B355" s="76"/>
      <c r="C355" s="77"/>
      <c r="D355" s="77"/>
      <c r="E355" s="76"/>
      <c r="F355" s="76"/>
      <c r="G355" s="76"/>
      <c r="H355" s="78"/>
      <c r="I355" s="78"/>
    </row>
    <row r="356" spans="1:9" ht="15" customHeight="1">
      <c r="A356" s="75"/>
      <c r="B356" s="76"/>
      <c r="C356" s="77"/>
      <c r="D356" s="77"/>
      <c r="E356" s="76"/>
      <c r="F356" s="76"/>
      <c r="G356" s="76"/>
      <c r="H356" s="78"/>
      <c r="I356" s="78"/>
    </row>
    <row r="357" spans="1:9" ht="15" customHeight="1">
      <c r="A357" s="75"/>
      <c r="B357" s="76"/>
      <c r="C357" s="77"/>
      <c r="D357" s="77"/>
      <c r="E357" s="76"/>
      <c r="F357" s="76"/>
      <c r="G357" s="76"/>
      <c r="H357" s="78"/>
      <c r="I357" s="78"/>
    </row>
    <row r="358" spans="1:9" ht="15" customHeight="1">
      <c r="A358" s="75"/>
      <c r="B358" s="76"/>
      <c r="C358" s="77"/>
      <c r="D358" s="77"/>
      <c r="E358" s="76"/>
      <c r="F358" s="76"/>
      <c r="G358" s="76"/>
      <c r="H358" s="78"/>
      <c r="I358" s="78"/>
    </row>
    <row r="359" spans="1:9" ht="15" customHeight="1">
      <c r="A359" s="75"/>
      <c r="B359" s="76"/>
      <c r="C359" s="77"/>
      <c r="D359" s="77"/>
      <c r="E359" s="76"/>
      <c r="F359" s="76"/>
      <c r="G359" s="76"/>
      <c r="H359" s="78"/>
      <c r="I359" s="78"/>
    </row>
    <row r="360" spans="1:9" ht="15" customHeight="1">
      <c r="A360" s="75"/>
      <c r="B360" s="76"/>
      <c r="C360" s="77"/>
      <c r="D360" s="77"/>
      <c r="E360" s="76"/>
      <c r="F360" s="76"/>
      <c r="G360" s="76"/>
      <c r="H360" s="78"/>
      <c r="I360" s="78"/>
    </row>
    <row r="361" spans="1:9" ht="15" customHeight="1">
      <c r="A361" s="75"/>
      <c r="B361" s="76"/>
      <c r="C361" s="77"/>
      <c r="D361" s="77"/>
      <c r="E361" s="76"/>
      <c r="F361" s="76"/>
      <c r="G361" s="76"/>
      <c r="H361" s="78"/>
      <c r="I361" s="78"/>
    </row>
    <row r="362" spans="1:9" ht="15" customHeight="1">
      <c r="A362" s="75"/>
      <c r="B362" s="76"/>
      <c r="C362" s="77"/>
      <c r="D362" s="77"/>
      <c r="E362" s="76"/>
      <c r="F362" s="76"/>
      <c r="G362" s="76"/>
      <c r="H362" s="78"/>
      <c r="I362" s="78"/>
    </row>
    <row r="363" spans="1:9" ht="15" customHeight="1">
      <c r="A363" s="75"/>
      <c r="B363" s="76"/>
      <c r="C363" s="77"/>
      <c r="D363" s="77"/>
      <c r="E363" s="76"/>
      <c r="F363" s="76"/>
      <c r="G363" s="76"/>
      <c r="H363" s="78"/>
      <c r="I363" s="78"/>
    </row>
    <row r="364" spans="1:9" ht="15" customHeight="1">
      <c r="A364" s="75"/>
      <c r="B364" s="76"/>
      <c r="C364" s="77"/>
      <c r="D364" s="77"/>
      <c r="E364" s="76"/>
      <c r="F364" s="76"/>
      <c r="G364" s="76"/>
      <c r="H364" s="78"/>
      <c r="I364" s="78"/>
    </row>
    <row r="365" spans="1:9" ht="15" customHeight="1">
      <c r="A365" s="75"/>
      <c r="B365" s="76"/>
      <c r="C365" s="77"/>
      <c r="D365" s="77"/>
      <c r="E365" s="76"/>
      <c r="F365" s="76"/>
      <c r="G365" s="76"/>
      <c r="H365" s="78"/>
      <c r="I365" s="78"/>
    </row>
    <row r="366" spans="1:9" ht="15" customHeight="1">
      <c r="A366" s="75"/>
      <c r="B366" s="76"/>
      <c r="C366" s="77"/>
      <c r="D366" s="77"/>
      <c r="E366" s="76"/>
      <c r="F366" s="76"/>
      <c r="G366" s="76"/>
      <c r="H366" s="78"/>
      <c r="I366" s="78"/>
    </row>
    <row r="367" spans="1:9" ht="15" customHeight="1">
      <c r="A367" s="75"/>
      <c r="B367" s="76"/>
      <c r="C367" s="77"/>
      <c r="D367" s="77"/>
      <c r="E367" s="76"/>
      <c r="F367" s="76"/>
      <c r="G367" s="76"/>
      <c r="H367" s="78"/>
      <c r="I367" s="78"/>
    </row>
    <row r="368" spans="1:9" ht="15" customHeight="1">
      <c r="A368" s="75"/>
      <c r="B368" s="76"/>
      <c r="C368" s="77"/>
      <c r="D368" s="77"/>
      <c r="E368" s="76"/>
      <c r="F368" s="76"/>
      <c r="G368" s="76"/>
      <c r="H368" s="78"/>
      <c r="I368" s="78"/>
    </row>
    <row r="369" spans="1:9" ht="15" customHeight="1">
      <c r="A369" s="75"/>
      <c r="B369" s="76"/>
      <c r="C369" s="77"/>
      <c r="D369" s="77"/>
      <c r="E369" s="76"/>
      <c r="F369" s="76"/>
      <c r="G369" s="76"/>
      <c r="H369" s="78"/>
      <c r="I369" s="78"/>
    </row>
    <row r="370" spans="1:9" ht="15" customHeight="1">
      <c r="A370" s="75"/>
      <c r="B370" s="76"/>
      <c r="C370" s="77"/>
      <c r="D370" s="77"/>
      <c r="E370" s="76"/>
      <c r="F370" s="76"/>
      <c r="G370" s="76"/>
      <c r="H370" s="78"/>
      <c r="I370" s="78"/>
    </row>
    <row r="371" spans="1:9" ht="15" customHeight="1">
      <c r="A371" s="75"/>
      <c r="B371" s="76"/>
      <c r="C371" s="77"/>
      <c r="D371" s="77"/>
      <c r="E371" s="76"/>
      <c r="F371" s="76"/>
      <c r="G371" s="76"/>
      <c r="H371" s="78"/>
      <c r="I371" s="78"/>
    </row>
    <row r="372" spans="1:9" ht="15" customHeight="1">
      <c r="A372" s="75"/>
      <c r="B372" s="76"/>
      <c r="C372" s="77"/>
      <c r="D372" s="77"/>
      <c r="E372" s="76"/>
      <c r="F372" s="76"/>
      <c r="G372" s="76"/>
      <c r="H372" s="78"/>
      <c r="I372" s="78"/>
    </row>
    <row r="373" spans="1:9" ht="15" customHeight="1">
      <c r="A373" s="75"/>
      <c r="B373" s="76"/>
      <c r="C373" s="77"/>
      <c r="D373" s="77"/>
      <c r="E373" s="76"/>
      <c r="F373" s="76"/>
      <c r="G373" s="76"/>
      <c r="H373" s="78"/>
      <c r="I373" s="78"/>
    </row>
    <row r="374" spans="1:9" ht="15" customHeight="1">
      <c r="A374" s="75"/>
      <c r="B374" s="76"/>
      <c r="C374" s="77"/>
      <c r="D374" s="77"/>
      <c r="E374" s="76"/>
      <c r="F374" s="76"/>
      <c r="G374" s="76"/>
      <c r="H374" s="78"/>
      <c r="I374" s="78"/>
    </row>
    <row r="375" spans="1:9" ht="15" customHeight="1">
      <c r="A375" s="75"/>
      <c r="B375" s="76"/>
      <c r="C375" s="77"/>
      <c r="D375" s="77"/>
      <c r="E375" s="76"/>
      <c r="F375" s="76"/>
      <c r="G375" s="76"/>
      <c r="H375" s="78"/>
      <c r="I375" s="78"/>
    </row>
    <row r="376" spans="1:9" ht="15" customHeight="1">
      <c r="A376" s="75"/>
      <c r="B376" s="76"/>
      <c r="C376" s="77"/>
      <c r="D376" s="77"/>
      <c r="E376" s="76"/>
      <c r="F376" s="76"/>
      <c r="G376" s="76"/>
      <c r="H376" s="78"/>
      <c r="I376" s="78"/>
    </row>
    <row r="377" spans="1:9" ht="15" customHeight="1">
      <c r="A377" s="75"/>
      <c r="B377" s="76"/>
      <c r="C377" s="77"/>
      <c r="D377" s="77"/>
      <c r="E377" s="76"/>
      <c r="F377" s="76"/>
      <c r="G377" s="76"/>
      <c r="H377" s="78"/>
      <c r="I377" s="78"/>
    </row>
    <row r="378" spans="1:9" ht="15" customHeight="1">
      <c r="A378" s="75"/>
      <c r="B378" s="76"/>
      <c r="C378" s="77"/>
      <c r="D378" s="77"/>
      <c r="E378" s="76"/>
      <c r="F378" s="76"/>
      <c r="G378" s="76"/>
      <c r="H378" s="78"/>
      <c r="I378" s="78"/>
    </row>
    <row r="379" spans="1:9" ht="15" customHeight="1">
      <c r="A379" s="75"/>
      <c r="B379" s="76"/>
      <c r="C379" s="77"/>
      <c r="D379" s="77"/>
      <c r="E379" s="76"/>
      <c r="F379" s="76"/>
      <c r="G379" s="76"/>
      <c r="H379" s="78"/>
      <c r="I379" s="78"/>
    </row>
    <row r="380" spans="1:9" ht="15" customHeight="1">
      <c r="A380" s="75"/>
      <c r="B380" s="76"/>
      <c r="C380" s="77"/>
      <c r="D380" s="77"/>
      <c r="E380" s="76"/>
      <c r="F380" s="76"/>
      <c r="G380" s="76"/>
      <c r="H380" s="78"/>
      <c r="I380" s="78"/>
    </row>
    <row r="381" spans="1:9" ht="15" customHeight="1">
      <c r="A381" s="75"/>
      <c r="B381" s="76"/>
      <c r="C381" s="77"/>
      <c r="D381" s="77"/>
      <c r="E381" s="76"/>
      <c r="F381" s="76"/>
      <c r="G381" s="76"/>
      <c r="H381" s="78"/>
      <c r="I381" s="78"/>
    </row>
    <row r="382" spans="1:9" ht="15" customHeight="1">
      <c r="A382" s="75"/>
      <c r="B382" s="76"/>
      <c r="C382" s="77"/>
      <c r="D382" s="77"/>
      <c r="E382" s="76"/>
      <c r="F382" s="76"/>
      <c r="G382" s="76"/>
      <c r="H382" s="78"/>
      <c r="I382" s="78"/>
    </row>
    <row r="383" spans="1:9" ht="15" customHeight="1">
      <c r="A383" s="75"/>
      <c r="B383" s="76"/>
      <c r="C383" s="77"/>
      <c r="D383" s="77"/>
      <c r="E383" s="76"/>
      <c r="F383" s="76"/>
      <c r="G383" s="76"/>
      <c r="H383" s="78"/>
      <c r="I383" s="78"/>
    </row>
    <row r="384" spans="1:9" ht="15" customHeight="1">
      <c r="A384" s="75"/>
      <c r="B384" s="76"/>
      <c r="C384" s="77"/>
      <c r="D384" s="77"/>
      <c r="E384" s="76"/>
      <c r="F384" s="76"/>
      <c r="G384" s="76"/>
      <c r="H384" s="78"/>
      <c r="I384" s="78"/>
    </row>
    <row r="385" spans="1:9" ht="15" customHeight="1">
      <c r="A385" s="75"/>
      <c r="B385" s="76"/>
      <c r="C385" s="77"/>
      <c r="D385" s="77"/>
      <c r="E385" s="76"/>
      <c r="F385" s="76"/>
      <c r="G385" s="76"/>
      <c r="H385" s="78"/>
      <c r="I385" s="78"/>
    </row>
    <row r="386" spans="1:9" ht="15" customHeight="1">
      <c r="A386" s="75"/>
      <c r="B386" s="76"/>
      <c r="C386" s="77"/>
      <c r="D386" s="77"/>
      <c r="E386" s="76"/>
      <c r="F386" s="76"/>
      <c r="G386" s="76"/>
      <c r="H386" s="78"/>
      <c r="I386" s="78"/>
    </row>
    <row r="387" spans="1:9" ht="15" customHeight="1">
      <c r="A387" s="75"/>
      <c r="B387" s="76"/>
      <c r="C387" s="77"/>
      <c r="D387" s="77"/>
      <c r="E387" s="76"/>
      <c r="F387" s="76"/>
      <c r="G387" s="76"/>
      <c r="H387" s="78"/>
      <c r="I387" s="78"/>
    </row>
    <row r="388" spans="1:9" ht="15" customHeight="1">
      <c r="A388" s="75"/>
      <c r="B388" s="76"/>
      <c r="C388" s="77"/>
      <c r="D388" s="77"/>
      <c r="E388" s="76"/>
      <c r="F388" s="76"/>
      <c r="G388" s="76"/>
      <c r="H388" s="78"/>
      <c r="I388" s="78"/>
    </row>
    <row r="389" spans="1:9" ht="15" customHeight="1">
      <c r="A389" s="75"/>
      <c r="B389" s="76"/>
      <c r="C389" s="77"/>
      <c r="D389" s="77"/>
      <c r="E389" s="76"/>
      <c r="F389" s="76"/>
      <c r="G389" s="76"/>
      <c r="H389" s="78"/>
      <c r="I389" s="78"/>
    </row>
    <row r="390" spans="1:9" ht="15" customHeight="1">
      <c r="A390" s="75"/>
      <c r="B390" s="76"/>
      <c r="C390" s="77"/>
      <c r="D390" s="77"/>
      <c r="E390" s="76"/>
      <c r="F390" s="76"/>
      <c r="G390" s="76"/>
      <c r="H390" s="78"/>
      <c r="I390" s="78"/>
    </row>
    <row r="391" spans="1:9" ht="15" customHeight="1">
      <c r="A391" s="75"/>
      <c r="B391" s="76"/>
      <c r="C391" s="77"/>
      <c r="D391" s="77"/>
      <c r="E391" s="76"/>
      <c r="F391" s="76"/>
      <c r="G391" s="76"/>
      <c r="H391" s="78"/>
      <c r="I391" s="78"/>
    </row>
    <row r="392" spans="1:9" ht="15" customHeight="1">
      <c r="A392" s="75"/>
      <c r="B392" s="76"/>
      <c r="C392" s="77"/>
      <c r="D392" s="77"/>
      <c r="E392" s="76"/>
      <c r="F392" s="76"/>
      <c r="G392" s="76"/>
      <c r="H392" s="78"/>
      <c r="I392" s="78"/>
    </row>
    <row r="393" spans="1:9" ht="15" customHeight="1">
      <c r="A393" s="75"/>
      <c r="B393" s="76"/>
      <c r="C393" s="77"/>
      <c r="D393" s="77"/>
      <c r="E393" s="76"/>
      <c r="F393" s="76"/>
      <c r="G393" s="76"/>
      <c r="H393" s="78"/>
      <c r="I393" s="78"/>
    </row>
    <row r="394" spans="1:9" ht="15" customHeight="1">
      <c r="A394" s="75"/>
      <c r="B394" s="76"/>
      <c r="C394" s="77"/>
      <c r="D394" s="77"/>
      <c r="E394" s="76"/>
      <c r="F394" s="76"/>
      <c r="G394" s="76"/>
      <c r="H394" s="78"/>
      <c r="I394" s="78"/>
    </row>
    <row r="395" spans="1:9" ht="15" customHeight="1">
      <c r="A395" s="75"/>
      <c r="B395" s="76"/>
      <c r="C395" s="77"/>
      <c r="D395" s="77"/>
      <c r="E395" s="76"/>
      <c r="F395" s="76"/>
      <c r="G395" s="76"/>
      <c r="H395" s="78"/>
      <c r="I395" s="78"/>
    </row>
    <row r="396" spans="1:9" ht="15" customHeight="1">
      <c r="A396" s="75"/>
      <c r="B396" s="76"/>
      <c r="C396" s="77"/>
      <c r="D396" s="77"/>
      <c r="E396" s="76"/>
      <c r="F396" s="76"/>
      <c r="G396" s="76"/>
      <c r="H396" s="78"/>
      <c r="I396" s="78"/>
    </row>
    <row r="397" spans="1:9" ht="15" customHeight="1">
      <c r="A397" s="75"/>
      <c r="B397" s="76"/>
      <c r="C397" s="77"/>
      <c r="D397" s="77"/>
      <c r="E397" s="76"/>
      <c r="F397" s="76"/>
      <c r="G397" s="76"/>
      <c r="H397" s="78"/>
      <c r="I397" s="78"/>
    </row>
    <row r="398" spans="1:9" ht="15" customHeight="1">
      <c r="A398" s="75"/>
      <c r="B398" s="76"/>
      <c r="C398" s="77"/>
      <c r="D398" s="77"/>
      <c r="E398" s="76"/>
      <c r="F398" s="76"/>
      <c r="G398" s="76"/>
      <c r="H398" s="78"/>
      <c r="I398" s="78"/>
    </row>
    <row r="399" spans="1:9" ht="15" customHeight="1">
      <c r="A399" s="75"/>
      <c r="B399" s="76"/>
      <c r="C399" s="77"/>
      <c r="D399" s="77"/>
      <c r="E399" s="76"/>
      <c r="F399" s="76"/>
      <c r="G399" s="76"/>
      <c r="H399" s="78"/>
      <c r="I399" s="78"/>
    </row>
    <row r="400" spans="1:9" ht="15" customHeight="1">
      <c r="A400" s="75"/>
      <c r="B400" s="76"/>
      <c r="C400" s="77"/>
      <c r="D400" s="77"/>
      <c r="E400" s="76"/>
      <c r="F400" s="76"/>
      <c r="G400" s="76"/>
      <c r="H400" s="78"/>
      <c r="I400" s="78"/>
    </row>
    <row r="401" spans="1:9" ht="15" customHeight="1">
      <c r="A401" s="75"/>
      <c r="B401" s="76"/>
      <c r="C401" s="77"/>
      <c r="D401" s="77"/>
      <c r="E401" s="76"/>
      <c r="F401" s="76"/>
      <c r="G401" s="76"/>
      <c r="H401" s="78"/>
      <c r="I401" s="78"/>
    </row>
    <row r="402" spans="1:9" ht="15" customHeight="1">
      <c r="A402" s="75"/>
      <c r="B402" s="76"/>
      <c r="C402" s="77"/>
      <c r="D402" s="77"/>
      <c r="E402" s="76"/>
      <c r="F402" s="76"/>
      <c r="G402" s="76"/>
      <c r="H402" s="78"/>
      <c r="I402" s="78"/>
    </row>
    <row r="403" spans="1:9" ht="15" customHeight="1">
      <c r="A403" s="75"/>
      <c r="B403" s="76"/>
      <c r="C403" s="77"/>
      <c r="D403" s="77"/>
      <c r="E403" s="76"/>
      <c r="F403" s="76"/>
      <c r="G403" s="76"/>
      <c r="H403" s="78"/>
      <c r="I403" s="78"/>
    </row>
    <row r="404" spans="1:9" ht="15" customHeight="1">
      <c r="A404" s="75"/>
      <c r="B404" s="76"/>
      <c r="C404" s="77"/>
      <c r="D404" s="77"/>
      <c r="E404" s="76"/>
      <c r="F404" s="76"/>
      <c r="G404" s="76"/>
      <c r="H404" s="78"/>
      <c r="I404" s="78"/>
    </row>
    <row r="405" spans="1:9" ht="15" customHeight="1">
      <c r="A405" s="75"/>
      <c r="B405" s="76"/>
      <c r="C405" s="77"/>
      <c r="D405" s="77"/>
      <c r="E405" s="76"/>
      <c r="F405" s="76"/>
      <c r="G405" s="76"/>
      <c r="H405" s="78"/>
      <c r="I405" s="78"/>
    </row>
    <row r="406" spans="1:9" ht="15" customHeight="1">
      <c r="A406" s="75"/>
      <c r="B406" s="76"/>
      <c r="C406" s="77"/>
      <c r="D406" s="77"/>
      <c r="E406" s="76"/>
      <c r="F406" s="76"/>
      <c r="G406" s="76"/>
      <c r="H406" s="78"/>
      <c r="I406" s="78"/>
    </row>
    <row r="407" spans="1:9" ht="15" customHeight="1">
      <c r="A407" s="75"/>
      <c r="B407" s="76"/>
      <c r="C407" s="77"/>
      <c r="D407" s="77"/>
      <c r="E407" s="76"/>
      <c r="F407" s="76"/>
      <c r="G407" s="76"/>
      <c r="H407" s="78"/>
      <c r="I407" s="78"/>
    </row>
    <row r="408" spans="1:9" ht="15" customHeight="1">
      <c r="A408" s="75"/>
      <c r="B408" s="76"/>
      <c r="C408" s="77"/>
      <c r="D408" s="77"/>
      <c r="E408" s="76"/>
      <c r="F408" s="76"/>
      <c r="G408" s="76"/>
      <c r="H408" s="78"/>
      <c r="I408" s="78"/>
    </row>
    <row r="409" spans="1:9" ht="15" customHeight="1">
      <c r="A409" s="75"/>
      <c r="B409" s="76"/>
      <c r="C409" s="77"/>
      <c r="D409" s="77"/>
      <c r="E409" s="76"/>
      <c r="F409" s="76"/>
      <c r="G409" s="76"/>
      <c r="H409" s="78"/>
      <c r="I409" s="78"/>
    </row>
    <row r="410" spans="1:9" ht="15" customHeight="1">
      <c r="A410" s="75"/>
      <c r="B410" s="76"/>
      <c r="C410" s="77"/>
      <c r="D410" s="77"/>
      <c r="E410" s="76"/>
      <c r="F410" s="76"/>
      <c r="G410" s="76"/>
      <c r="H410" s="78"/>
      <c r="I410" s="78"/>
    </row>
    <row r="411" spans="1:9" ht="15" customHeight="1">
      <c r="A411" s="75"/>
      <c r="B411" s="76"/>
      <c r="C411" s="77"/>
      <c r="D411" s="77"/>
      <c r="E411" s="76"/>
      <c r="F411" s="76"/>
      <c r="G411" s="76"/>
      <c r="H411" s="78"/>
      <c r="I411" s="78"/>
    </row>
    <row r="412" spans="1:9" ht="15" customHeight="1">
      <c r="A412" s="75"/>
      <c r="B412" s="76"/>
      <c r="C412" s="77"/>
      <c r="D412" s="77"/>
      <c r="E412" s="76"/>
      <c r="F412" s="76"/>
      <c r="G412" s="76"/>
      <c r="H412" s="78"/>
      <c r="I412" s="78"/>
    </row>
    <row r="413" spans="1:9" ht="15" customHeight="1">
      <c r="A413" s="75"/>
      <c r="B413" s="76"/>
      <c r="C413" s="77"/>
      <c r="D413" s="77"/>
      <c r="E413" s="76"/>
      <c r="F413" s="76"/>
      <c r="G413" s="76"/>
      <c r="H413" s="78"/>
      <c r="I413" s="78"/>
    </row>
    <row r="414" spans="1:9" ht="15" customHeight="1">
      <c r="A414" s="75"/>
      <c r="B414" s="76"/>
      <c r="C414" s="77"/>
      <c r="D414" s="77"/>
      <c r="E414" s="76"/>
      <c r="F414" s="76"/>
      <c r="G414" s="76"/>
      <c r="H414" s="78"/>
      <c r="I414" s="78"/>
    </row>
    <row r="415" spans="1:9" ht="15" customHeight="1">
      <c r="A415" s="75"/>
      <c r="B415" s="76"/>
      <c r="C415" s="77"/>
      <c r="D415" s="77"/>
      <c r="E415" s="76"/>
      <c r="F415" s="76"/>
      <c r="G415" s="76"/>
      <c r="H415" s="78"/>
      <c r="I415" s="78"/>
    </row>
    <row r="416" spans="1:9" ht="15" customHeight="1">
      <c r="A416" s="75"/>
      <c r="B416" s="76"/>
      <c r="C416" s="77"/>
      <c r="D416" s="77"/>
      <c r="E416" s="76"/>
      <c r="F416" s="76"/>
      <c r="G416" s="76"/>
      <c r="H416" s="78"/>
      <c r="I416" s="78"/>
    </row>
    <row r="417" spans="1:9" ht="15" customHeight="1">
      <c r="A417" s="75"/>
      <c r="B417" s="76"/>
      <c r="C417" s="77"/>
      <c r="D417" s="77"/>
      <c r="E417" s="76"/>
      <c r="F417" s="76"/>
      <c r="G417" s="76"/>
      <c r="H417" s="78"/>
      <c r="I417" s="78"/>
    </row>
    <row r="418" spans="1:9" ht="15" customHeight="1">
      <c r="A418" s="75"/>
      <c r="B418" s="76"/>
      <c r="C418" s="77"/>
      <c r="D418" s="77"/>
      <c r="E418" s="76"/>
      <c r="F418" s="76"/>
      <c r="G418" s="76"/>
      <c r="H418" s="78"/>
      <c r="I418" s="78"/>
    </row>
    <row r="419" spans="1:9" ht="15" customHeight="1">
      <c r="A419" s="75"/>
      <c r="B419" s="76"/>
      <c r="C419" s="77"/>
      <c r="D419" s="77"/>
      <c r="E419" s="76"/>
      <c r="F419" s="76"/>
      <c r="G419" s="76"/>
      <c r="H419" s="78"/>
      <c r="I419" s="78"/>
    </row>
    <row r="420" spans="1:9" ht="15" customHeight="1">
      <c r="A420" s="75"/>
      <c r="B420" s="76"/>
      <c r="C420" s="77"/>
      <c r="D420" s="77"/>
      <c r="E420" s="76"/>
      <c r="F420" s="76"/>
      <c r="G420" s="76"/>
      <c r="H420" s="78"/>
      <c r="I420" s="78"/>
    </row>
    <row r="421" spans="1:9" ht="15" customHeight="1">
      <c r="A421" s="75"/>
      <c r="B421" s="76"/>
      <c r="C421" s="77"/>
      <c r="D421" s="77"/>
      <c r="E421" s="76"/>
      <c r="F421" s="76"/>
      <c r="G421" s="76"/>
      <c r="H421" s="78"/>
      <c r="I421" s="78"/>
    </row>
    <row r="422" spans="1:9" ht="15" customHeight="1">
      <c r="A422" s="75"/>
      <c r="B422" s="76"/>
      <c r="C422" s="77"/>
      <c r="D422" s="77"/>
      <c r="E422" s="76"/>
      <c r="F422" s="76"/>
      <c r="G422" s="76"/>
      <c r="H422" s="78"/>
      <c r="I422" s="78"/>
    </row>
    <row r="423" spans="1:9" ht="15" customHeight="1">
      <c r="A423" s="75"/>
      <c r="B423" s="76"/>
      <c r="C423" s="77"/>
      <c r="D423" s="77"/>
      <c r="E423" s="76"/>
      <c r="F423" s="76"/>
      <c r="G423" s="76"/>
      <c r="H423" s="78"/>
      <c r="I423" s="78"/>
    </row>
    <row r="424" spans="1:9" ht="15" customHeight="1">
      <c r="A424" s="75"/>
      <c r="B424" s="76"/>
      <c r="C424" s="77"/>
      <c r="D424" s="77"/>
      <c r="E424" s="76"/>
      <c r="F424" s="76"/>
      <c r="G424" s="76"/>
      <c r="H424" s="78"/>
      <c r="I424" s="78"/>
    </row>
    <row r="425" spans="1:9" ht="15" customHeight="1">
      <c r="A425" s="75"/>
      <c r="B425" s="76"/>
      <c r="C425" s="77"/>
      <c r="D425" s="77"/>
      <c r="E425" s="76"/>
      <c r="F425" s="76"/>
      <c r="G425" s="76"/>
      <c r="H425" s="78"/>
      <c r="I425" s="78"/>
    </row>
    <row r="426" spans="1:9" ht="15" customHeight="1">
      <c r="A426" s="75"/>
      <c r="B426" s="76"/>
      <c r="C426" s="77"/>
      <c r="D426" s="77"/>
      <c r="E426" s="76"/>
      <c r="F426" s="76"/>
      <c r="G426" s="76"/>
      <c r="H426" s="78"/>
      <c r="I426" s="78"/>
    </row>
    <row r="427" spans="1:9" ht="15" customHeight="1">
      <c r="A427" s="75"/>
      <c r="B427" s="76"/>
      <c r="C427" s="77"/>
      <c r="D427" s="77"/>
      <c r="E427" s="76"/>
      <c r="F427" s="76"/>
      <c r="G427" s="76"/>
      <c r="H427" s="78"/>
      <c r="I427" s="78"/>
    </row>
    <row r="428" spans="1:9" ht="15" customHeight="1">
      <c r="A428" s="75"/>
      <c r="B428" s="76"/>
      <c r="C428" s="77"/>
      <c r="D428" s="77"/>
      <c r="E428" s="76"/>
      <c r="F428" s="76"/>
      <c r="G428" s="76"/>
      <c r="H428" s="78"/>
      <c r="I428" s="78"/>
    </row>
    <row r="429" spans="1:9" ht="15" customHeight="1">
      <c r="A429" s="75"/>
      <c r="B429" s="76"/>
      <c r="C429" s="77"/>
      <c r="D429" s="77"/>
      <c r="E429" s="76"/>
      <c r="F429" s="76"/>
      <c r="G429" s="76"/>
      <c r="H429" s="78"/>
      <c r="I429" s="78"/>
    </row>
    <row r="430" spans="1:9" ht="15" customHeight="1">
      <c r="A430" s="75"/>
      <c r="B430" s="76"/>
      <c r="C430" s="77"/>
      <c r="D430" s="77"/>
      <c r="E430" s="76"/>
      <c r="F430" s="76"/>
      <c r="G430" s="76"/>
      <c r="H430" s="78"/>
      <c r="I430" s="78"/>
    </row>
    <row r="431" spans="1:9" ht="15" customHeight="1">
      <c r="A431" s="75"/>
      <c r="B431" s="76"/>
      <c r="C431" s="77"/>
      <c r="D431" s="77"/>
      <c r="E431" s="76"/>
      <c r="F431" s="76"/>
      <c r="G431" s="76"/>
      <c r="H431" s="78"/>
      <c r="I431" s="78"/>
    </row>
    <row r="432" spans="1:9" ht="15" customHeight="1">
      <c r="A432" s="75"/>
      <c r="B432" s="76"/>
      <c r="C432" s="77"/>
      <c r="D432" s="77"/>
      <c r="E432" s="76"/>
      <c r="F432" s="76"/>
      <c r="G432" s="76"/>
      <c r="H432" s="78"/>
      <c r="I432" s="78"/>
    </row>
    <row r="433" spans="1:9" ht="15" customHeight="1">
      <c r="A433" s="75"/>
      <c r="B433" s="76"/>
      <c r="C433" s="77"/>
      <c r="D433" s="77"/>
      <c r="E433" s="76"/>
      <c r="F433" s="76"/>
      <c r="G433" s="76"/>
      <c r="H433" s="78"/>
      <c r="I433" s="78"/>
    </row>
    <row r="434" spans="1:9" ht="15" customHeight="1">
      <c r="A434" s="75"/>
      <c r="B434" s="76"/>
      <c r="C434" s="77"/>
      <c r="D434" s="77"/>
      <c r="E434" s="76"/>
      <c r="F434" s="76"/>
      <c r="G434" s="76"/>
      <c r="H434" s="78"/>
      <c r="I434" s="78"/>
    </row>
    <row r="435" spans="1:9" ht="15" customHeight="1">
      <c r="A435" s="75"/>
      <c r="B435" s="76"/>
      <c r="C435" s="77"/>
      <c r="D435" s="77"/>
      <c r="E435" s="76"/>
      <c r="F435" s="76"/>
      <c r="G435" s="76"/>
      <c r="H435" s="78"/>
      <c r="I435" s="78"/>
    </row>
    <row r="436" spans="1:9" ht="15" customHeight="1">
      <c r="A436" s="75"/>
      <c r="B436" s="76"/>
      <c r="C436" s="77"/>
      <c r="D436" s="77"/>
      <c r="E436" s="76"/>
      <c r="F436" s="76"/>
      <c r="G436" s="76"/>
      <c r="H436" s="78"/>
      <c r="I436" s="78"/>
    </row>
    <row r="437" spans="1:9" ht="15" customHeight="1">
      <c r="A437" s="75"/>
      <c r="B437" s="76"/>
      <c r="C437" s="77"/>
      <c r="D437" s="77"/>
      <c r="E437" s="76"/>
      <c r="F437" s="76"/>
      <c r="G437" s="76"/>
      <c r="H437" s="78"/>
      <c r="I437" s="78"/>
    </row>
    <row r="438" spans="1:9" ht="15" customHeight="1">
      <c r="A438" s="75"/>
      <c r="B438" s="76"/>
      <c r="C438" s="77"/>
      <c r="D438" s="77"/>
      <c r="E438" s="76"/>
      <c r="F438" s="76"/>
      <c r="G438" s="76"/>
      <c r="H438" s="78"/>
      <c r="I438" s="78"/>
    </row>
    <row r="439" spans="1:9" ht="15" customHeight="1">
      <c r="A439" s="75"/>
      <c r="B439" s="76"/>
      <c r="C439" s="77"/>
      <c r="D439" s="77"/>
      <c r="E439" s="76"/>
      <c r="F439" s="76"/>
      <c r="G439" s="76"/>
      <c r="H439" s="78"/>
      <c r="I439" s="78"/>
    </row>
    <row r="440" spans="1:9" ht="15" customHeight="1">
      <c r="A440" s="75"/>
      <c r="B440" s="76"/>
      <c r="C440" s="77"/>
      <c r="D440" s="77"/>
      <c r="E440" s="76"/>
      <c r="F440" s="76"/>
      <c r="G440" s="76"/>
      <c r="H440" s="78"/>
      <c r="I440" s="78"/>
    </row>
    <row r="441" spans="1:9" ht="15" customHeight="1">
      <c r="A441" s="75"/>
      <c r="B441" s="76"/>
      <c r="C441" s="77"/>
      <c r="D441" s="77"/>
      <c r="E441" s="76"/>
      <c r="F441" s="76"/>
      <c r="G441" s="76"/>
      <c r="H441" s="78"/>
      <c r="I441" s="78"/>
    </row>
    <row r="442" spans="1:9" ht="15" customHeight="1">
      <c r="A442" s="75"/>
      <c r="B442" s="76"/>
      <c r="C442" s="77"/>
      <c r="D442" s="77"/>
      <c r="E442" s="76"/>
      <c r="F442" s="76"/>
      <c r="G442" s="76"/>
      <c r="H442" s="78"/>
      <c r="I442" s="78"/>
    </row>
    <row r="443" spans="1:9" ht="15" customHeight="1">
      <c r="A443" s="75"/>
      <c r="B443" s="76"/>
      <c r="C443" s="77"/>
      <c r="D443" s="77"/>
      <c r="E443" s="76"/>
      <c r="F443" s="76"/>
      <c r="G443" s="76"/>
      <c r="H443" s="78"/>
      <c r="I443" s="78"/>
    </row>
    <row r="444" spans="1:9" ht="15" customHeight="1">
      <c r="A444" s="75"/>
      <c r="B444" s="76"/>
      <c r="C444" s="77"/>
      <c r="D444" s="77"/>
      <c r="E444" s="76"/>
      <c r="F444" s="76"/>
      <c r="G444" s="76"/>
      <c r="H444" s="78"/>
      <c r="I444" s="78"/>
    </row>
    <row r="445" spans="1:9" ht="15" customHeight="1">
      <c r="A445" s="75"/>
      <c r="B445" s="76"/>
      <c r="C445" s="77"/>
      <c r="D445" s="77"/>
      <c r="E445" s="76"/>
      <c r="F445" s="76"/>
      <c r="G445" s="76"/>
      <c r="H445" s="78"/>
      <c r="I445" s="78"/>
    </row>
    <row r="446" spans="1:9" ht="15" customHeight="1">
      <c r="A446" s="75"/>
      <c r="B446" s="76"/>
      <c r="C446" s="77"/>
      <c r="D446" s="77"/>
      <c r="E446" s="76"/>
      <c r="F446" s="76"/>
      <c r="G446" s="76"/>
      <c r="H446" s="78"/>
      <c r="I446" s="78"/>
    </row>
    <row r="447" spans="1:9" ht="15" customHeight="1">
      <c r="A447" s="75"/>
      <c r="B447" s="76"/>
      <c r="C447" s="77"/>
      <c r="D447" s="77"/>
      <c r="E447" s="76"/>
      <c r="F447" s="76"/>
      <c r="G447" s="76"/>
      <c r="H447" s="78"/>
      <c r="I447" s="78"/>
    </row>
    <row r="448" spans="1:9" ht="15" customHeight="1">
      <c r="A448" s="75"/>
      <c r="B448" s="76"/>
      <c r="C448" s="77"/>
      <c r="D448" s="77"/>
      <c r="E448" s="76"/>
      <c r="F448" s="76"/>
      <c r="G448" s="76"/>
      <c r="H448" s="78"/>
      <c r="I448" s="78"/>
    </row>
    <row r="449" spans="1:9" ht="15" customHeight="1">
      <c r="A449" s="75"/>
      <c r="B449" s="76"/>
      <c r="C449" s="77"/>
      <c r="D449" s="77"/>
      <c r="E449" s="76"/>
      <c r="F449" s="76"/>
      <c r="G449" s="76"/>
      <c r="H449" s="78"/>
      <c r="I449" s="78"/>
    </row>
    <row r="450" spans="1:9" ht="15" customHeight="1">
      <c r="A450" s="75"/>
      <c r="B450" s="76"/>
      <c r="C450" s="77"/>
      <c r="D450" s="77"/>
      <c r="E450" s="76"/>
      <c r="F450" s="76"/>
      <c r="G450" s="76"/>
      <c r="H450" s="78"/>
      <c r="I450" s="78"/>
    </row>
    <row r="451" spans="1:9" ht="15" customHeight="1">
      <c r="A451" s="75"/>
      <c r="B451" s="76"/>
      <c r="C451" s="77"/>
      <c r="D451" s="77"/>
      <c r="E451" s="76"/>
      <c r="F451" s="76"/>
      <c r="G451" s="76"/>
      <c r="H451" s="78"/>
      <c r="I451" s="78"/>
    </row>
    <row r="452" spans="1:9" ht="15" customHeight="1">
      <c r="A452" s="75"/>
      <c r="B452" s="76"/>
      <c r="C452" s="77"/>
      <c r="D452" s="77"/>
      <c r="E452" s="76"/>
      <c r="F452" s="76"/>
      <c r="G452" s="76"/>
      <c r="H452" s="78"/>
      <c r="I452" s="78"/>
    </row>
    <row r="453" spans="1:9" ht="15" customHeight="1">
      <c r="A453" s="75"/>
      <c r="B453" s="76"/>
      <c r="C453" s="77"/>
      <c r="D453" s="77"/>
      <c r="E453" s="76"/>
      <c r="F453" s="76"/>
      <c r="G453" s="76"/>
      <c r="H453" s="78"/>
      <c r="I453" s="78"/>
    </row>
    <row r="454" spans="1:9" ht="15" customHeight="1">
      <c r="A454" s="75"/>
      <c r="B454" s="76"/>
      <c r="C454" s="77"/>
      <c r="D454" s="77"/>
      <c r="E454" s="76"/>
      <c r="F454" s="76"/>
      <c r="G454" s="76"/>
      <c r="H454" s="78"/>
      <c r="I454" s="78"/>
    </row>
    <row r="455" spans="1:9" ht="15" customHeight="1">
      <c r="A455" s="75"/>
      <c r="B455" s="76"/>
      <c r="C455" s="77"/>
      <c r="D455" s="77"/>
      <c r="E455" s="76"/>
      <c r="F455" s="76"/>
      <c r="G455" s="76"/>
      <c r="H455" s="78"/>
      <c r="I455" s="78"/>
    </row>
    <row r="456" spans="1:9" ht="15" customHeight="1">
      <c r="A456" s="75"/>
      <c r="B456" s="76"/>
      <c r="C456" s="77"/>
      <c r="D456" s="77"/>
      <c r="E456" s="76"/>
      <c r="F456" s="76"/>
      <c r="G456" s="76"/>
      <c r="H456" s="78"/>
      <c r="I456" s="78"/>
    </row>
    <row r="457" spans="1:9" ht="15" customHeight="1">
      <c r="A457" s="75"/>
      <c r="B457" s="76"/>
      <c r="C457" s="77"/>
      <c r="D457" s="77"/>
      <c r="E457" s="76"/>
      <c r="F457" s="76"/>
      <c r="G457" s="76"/>
      <c r="H457" s="78"/>
      <c r="I457" s="78"/>
    </row>
    <row r="458" spans="1:9" ht="15" customHeight="1">
      <c r="A458" s="75"/>
      <c r="B458" s="76"/>
      <c r="C458" s="77"/>
      <c r="D458" s="77"/>
      <c r="E458" s="76"/>
      <c r="F458" s="76"/>
      <c r="G458" s="76"/>
      <c r="H458" s="78"/>
      <c r="I458" s="78"/>
    </row>
    <row r="459" spans="1:9" ht="15" customHeight="1">
      <c r="A459" s="75"/>
      <c r="B459" s="76"/>
      <c r="C459" s="77"/>
      <c r="D459" s="77"/>
      <c r="E459" s="76"/>
      <c r="F459" s="76"/>
      <c r="G459" s="76"/>
      <c r="H459" s="78"/>
      <c r="I459" s="78"/>
    </row>
    <row r="460" spans="1:9" ht="15" customHeight="1">
      <c r="A460" s="75"/>
      <c r="B460" s="76"/>
      <c r="C460" s="77"/>
      <c r="D460" s="77"/>
      <c r="E460" s="76"/>
      <c r="F460" s="76"/>
      <c r="G460" s="76"/>
      <c r="H460" s="78"/>
      <c r="I460" s="78"/>
    </row>
    <row r="461" spans="1:9" ht="15" customHeight="1">
      <c r="A461" s="75"/>
      <c r="B461" s="76"/>
      <c r="C461" s="77"/>
      <c r="D461" s="77"/>
      <c r="E461" s="76"/>
      <c r="F461" s="76"/>
      <c r="G461" s="76"/>
      <c r="H461" s="78"/>
      <c r="I461" s="78"/>
    </row>
    <row r="462" spans="1:9" ht="15" customHeight="1">
      <c r="A462" s="75"/>
      <c r="B462" s="76"/>
      <c r="C462" s="77"/>
      <c r="D462" s="77"/>
      <c r="E462" s="76"/>
      <c r="F462" s="76"/>
      <c r="G462" s="76"/>
      <c r="H462" s="78"/>
      <c r="I462" s="78"/>
    </row>
    <row r="463" spans="1:9" ht="15" customHeight="1">
      <c r="A463" s="75"/>
      <c r="B463" s="76"/>
      <c r="C463" s="77"/>
      <c r="D463" s="77"/>
      <c r="E463" s="76"/>
      <c r="F463" s="76"/>
      <c r="G463" s="76"/>
      <c r="H463" s="78"/>
      <c r="I463" s="78"/>
    </row>
    <row r="464" spans="1:9" ht="15" customHeight="1">
      <c r="A464" s="75"/>
      <c r="B464" s="76"/>
      <c r="C464" s="77"/>
      <c r="D464" s="77"/>
      <c r="E464" s="76"/>
      <c r="F464" s="76"/>
      <c r="G464" s="76"/>
      <c r="H464" s="78"/>
      <c r="I464" s="78"/>
    </row>
    <row r="465" spans="1:9" ht="15" customHeight="1">
      <c r="A465" s="75"/>
      <c r="B465" s="76"/>
      <c r="C465" s="77"/>
      <c r="D465" s="77"/>
      <c r="E465" s="76"/>
      <c r="F465" s="76"/>
      <c r="G465" s="76"/>
      <c r="H465" s="78"/>
      <c r="I465" s="78"/>
    </row>
    <row r="466" spans="1:9" ht="15" customHeight="1">
      <c r="A466" s="75"/>
      <c r="B466" s="76"/>
      <c r="C466" s="77"/>
      <c r="D466" s="77"/>
      <c r="E466" s="76"/>
      <c r="F466" s="76"/>
      <c r="G466" s="76"/>
      <c r="H466" s="78"/>
      <c r="I466" s="78"/>
    </row>
    <row r="467" spans="1:9" ht="15" customHeight="1">
      <c r="A467" s="75"/>
      <c r="B467" s="76"/>
      <c r="C467" s="77"/>
      <c r="D467" s="77"/>
      <c r="E467" s="76"/>
      <c r="F467" s="76"/>
      <c r="G467" s="76"/>
      <c r="H467" s="78"/>
      <c r="I467" s="78"/>
    </row>
    <row r="468" spans="1:9" ht="15" customHeight="1">
      <c r="A468" s="75"/>
      <c r="B468" s="76"/>
      <c r="C468" s="77"/>
      <c r="D468" s="77"/>
      <c r="E468" s="76"/>
      <c r="F468" s="76"/>
      <c r="G468" s="76"/>
      <c r="H468" s="78"/>
      <c r="I468" s="78"/>
    </row>
    <row r="469" spans="1:9" ht="15" customHeight="1">
      <c r="A469" s="75"/>
      <c r="B469" s="76"/>
      <c r="C469" s="77"/>
      <c r="D469" s="77"/>
      <c r="E469" s="76"/>
      <c r="F469" s="76"/>
      <c r="G469" s="76"/>
      <c r="H469" s="78"/>
      <c r="I469" s="78"/>
    </row>
    <row r="470" spans="1:9" ht="15" customHeight="1">
      <c r="A470" s="75"/>
      <c r="B470" s="76"/>
      <c r="C470" s="77"/>
      <c r="D470" s="77"/>
      <c r="E470" s="76"/>
      <c r="F470" s="76"/>
      <c r="G470" s="76"/>
      <c r="H470" s="78"/>
      <c r="I470" s="78"/>
    </row>
    <row r="471" spans="1:9" ht="15" customHeight="1">
      <c r="A471" s="75"/>
      <c r="B471" s="76"/>
      <c r="C471" s="77"/>
      <c r="D471" s="77"/>
      <c r="E471" s="76"/>
      <c r="F471" s="76"/>
      <c r="G471" s="76"/>
      <c r="H471" s="78"/>
      <c r="I471" s="78"/>
    </row>
    <row r="472" spans="1:9" ht="15" customHeight="1">
      <c r="A472" s="75"/>
      <c r="B472" s="76"/>
      <c r="C472" s="77"/>
      <c r="D472" s="77"/>
      <c r="E472" s="76"/>
      <c r="F472" s="76"/>
      <c r="G472" s="76"/>
      <c r="H472" s="78"/>
      <c r="I472" s="78"/>
    </row>
    <row r="473" spans="1:9" ht="15" customHeight="1">
      <c r="A473" s="75"/>
      <c r="B473" s="76"/>
      <c r="C473" s="77"/>
      <c r="D473" s="77"/>
      <c r="E473" s="76"/>
      <c r="F473" s="76"/>
      <c r="G473" s="76"/>
      <c r="H473" s="78"/>
      <c r="I473" s="78"/>
    </row>
    <row r="474" spans="1:9" ht="15" customHeight="1">
      <c r="A474" s="75"/>
      <c r="B474" s="76"/>
      <c r="C474" s="77"/>
      <c r="D474" s="77"/>
      <c r="E474" s="76"/>
      <c r="F474" s="76"/>
      <c r="G474" s="76"/>
      <c r="H474" s="78"/>
      <c r="I474" s="78"/>
    </row>
    <row r="475" spans="1:9" ht="15" customHeight="1">
      <c r="A475" s="75"/>
      <c r="B475" s="76"/>
      <c r="C475" s="77"/>
      <c r="D475" s="77"/>
      <c r="E475" s="76"/>
      <c r="F475" s="76"/>
      <c r="G475" s="76"/>
      <c r="H475" s="78"/>
      <c r="I475" s="78"/>
    </row>
    <row r="476" spans="1:9" ht="15" customHeight="1">
      <c r="A476" s="75"/>
      <c r="B476" s="76"/>
      <c r="C476" s="77"/>
      <c r="D476" s="77"/>
      <c r="E476" s="76"/>
      <c r="F476" s="76"/>
      <c r="G476" s="76"/>
      <c r="H476" s="78"/>
      <c r="I476" s="78"/>
    </row>
    <row r="477" spans="1:9" ht="15" customHeight="1">
      <c r="A477" s="75"/>
      <c r="B477" s="76"/>
      <c r="C477" s="77"/>
      <c r="D477" s="77"/>
      <c r="E477" s="76"/>
      <c r="F477" s="76"/>
      <c r="G477" s="76"/>
      <c r="H477" s="78"/>
      <c r="I477" s="78"/>
    </row>
    <row r="478" spans="1:9" ht="15" customHeight="1">
      <c r="A478" s="75"/>
      <c r="B478" s="76"/>
      <c r="C478" s="77"/>
      <c r="D478" s="77"/>
      <c r="E478" s="76"/>
      <c r="F478" s="76"/>
      <c r="G478" s="76"/>
      <c r="H478" s="78"/>
      <c r="I478" s="78"/>
    </row>
    <row r="479" spans="1:9" ht="15" customHeight="1">
      <c r="A479" s="75"/>
      <c r="B479" s="76"/>
      <c r="C479" s="77"/>
      <c r="D479" s="77"/>
      <c r="E479" s="76"/>
      <c r="F479" s="76"/>
      <c r="G479" s="76"/>
      <c r="H479" s="78"/>
      <c r="I479" s="78"/>
    </row>
    <row r="480" spans="1:9" ht="15" customHeight="1">
      <c r="A480" s="75"/>
      <c r="B480" s="76"/>
      <c r="C480" s="77"/>
      <c r="D480" s="77"/>
      <c r="E480" s="76"/>
      <c r="F480" s="76"/>
      <c r="G480" s="76"/>
      <c r="H480" s="78"/>
      <c r="I480" s="78"/>
    </row>
    <row r="481" spans="1:9" ht="15" customHeight="1">
      <c r="A481" s="75"/>
      <c r="B481" s="76"/>
      <c r="C481" s="77"/>
      <c r="D481" s="77"/>
      <c r="E481" s="76"/>
      <c r="F481" s="76"/>
      <c r="G481" s="76"/>
      <c r="H481" s="78"/>
      <c r="I481" s="78"/>
    </row>
    <row r="482" spans="1:9" ht="15" customHeight="1">
      <c r="A482" s="75"/>
      <c r="B482" s="76"/>
      <c r="C482" s="77"/>
      <c r="D482" s="77"/>
      <c r="E482" s="76"/>
      <c r="F482" s="76"/>
      <c r="G482" s="76"/>
      <c r="H482" s="78"/>
      <c r="I482" s="78"/>
    </row>
    <row r="483" spans="1:9" ht="15" customHeight="1">
      <c r="A483" s="75"/>
      <c r="B483" s="76"/>
      <c r="C483" s="77"/>
      <c r="D483" s="77"/>
      <c r="E483" s="76"/>
      <c r="F483" s="76"/>
      <c r="G483" s="76"/>
      <c r="H483" s="78"/>
      <c r="I483" s="78"/>
    </row>
    <row r="484" spans="1:9" ht="15" customHeight="1">
      <c r="A484" s="75"/>
      <c r="B484" s="76"/>
      <c r="C484" s="77"/>
      <c r="D484" s="77"/>
      <c r="E484" s="76"/>
      <c r="F484" s="76"/>
      <c r="G484" s="76"/>
      <c r="H484" s="78"/>
      <c r="I484" s="78"/>
    </row>
    <row r="485" spans="1:9" ht="15" customHeight="1">
      <c r="A485" s="75"/>
      <c r="B485" s="76"/>
      <c r="C485" s="77"/>
      <c r="D485" s="77"/>
      <c r="E485" s="76"/>
      <c r="F485" s="76"/>
      <c r="G485" s="76"/>
      <c r="H485" s="78"/>
      <c r="I485" s="78"/>
    </row>
    <row r="486" spans="1:9" ht="15" customHeight="1">
      <c r="A486" s="75"/>
      <c r="B486" s="76"/>
      <c r="C486" s="77"/>
      <c r="D486" s="77"/>
      <c r="E486" s="76"/>
      <c r="F486" s="76"/>
      <c r="G486" s="76"/>
      <c r="H486" s="78"/>
      <c r="I486" s="78"/>
    </row>
    <row r="487" spans="1:9" ht="15" customHeight="1">
      <c r="A487" s="75"/>
      <c r="B487" s="76"/>
      <c r="C487" s="77"/>
      <c r="D487" s="77"/>
      <c r="E487" s="76"/>
      <c r="F487" s="76"/>
      <c r="G487" s="76"/>
      <c r="H487" s="78"/>
      <c r="I487" s="78"/>
    </row>
    <row r="488" spans="1:9" ht="15" customHeight="1">
      <c r="A488" s="75"/>
      <c r="B488" s="76"/>
      <c r="C488" s="77"/>
      <c r="D488" s="77"/>
      <c r="E488" s="76"/>
      <c r="F488" s="76"/>
      <c r="G488" s="76"/>
      <c r="H488" s="78"/>
      <c r="I488" s="78"/>
    </row>
    <row r="489" spans="1:9" ht="15" customHeight="1">
      <c r="A489" s="75"/>
      <c r="B489" s="76"/>
      <c r="C489" s="77"/>
      <c r="D489" s="77"/>
      <c r="E489" s="76"/>
      <c r="F489" s="76"/>
      <c r="G489" s="76"/>
      <c r="H489" s="78"/>
      <c r="I489" s="78"/>
    </row>
    <row r="490" spans="1:9" ht="15" customHeight="1">
      <c r="A490" s="75"/>
      <c r="B490" s="76"/>
      <c r="C490" s="77"/>
      <c r="D490" s="77"/>
      <c r="E490" s="76"/>
      <c r="F490" s="76"/>
      <c r="G490" s="76"/>
      <c r="H490" s="78"/>
      <c r="I490" s="78"/>
    </row>
    <row r="491" spans="1:9" ht="15" customHeight="1">
      <c r="A491" s="75"/>
      <c r="B491" s="76"/>
      <c r="C491" s="77"/>
      <c r="D491" s="77"/>
      <c r="E491" s="76"/>
      <c r="F491" s="76"/>
      <c r="G491" s="76"/>
      <c r="H491" s="78"/>
      <c r="I491" s="78"/>
    </row>
    <row r="492" spans="1:9" ht="15" customHeight="1">
      <c r="A492" s="75"/>
      <c r="B492" s="76"/>
      <c r="C492" s="77"/>
      <c r="D492" s="77"/>
      <c r="E492" s="76"/>
      <c r="F492" s="76"/>
      <c r="G492" s="76"/>
      <c r="H492" s="78"/>
      <c r="I492" s="78"/>
    </row>
    <row r="493" spans="1:9" ht="15" customHeight="1">
      <c r="A493" s="75"/>
      <c r="B493" s="76"/>
      <c r="C493" s="77"/>
      <c r="D493" s="77"/>
      <c r="E493" s="76"/>
      <c r="F493" s="76"/>
      <c r="G493" s="76"/>
      <c r="H493" s="78"/>
      <c r="I493" s="78"/>
    </row>
    <row r="494" spans="1:9" ht="15" customHeight="1">
      <c r="A494" s="75"/>
      <c r="B494" s="76"/>
      <c r="C494" s="77"/>
      <c r="D494" s="77"/>
      <c r="E494" s="76"/>
      <c r="F494" s="76"/>
      <c r="G494" s="76"/>
      <c r="H494" s="78"/>
      <c r="I494" s="78"/>
    </row>
    <row r="495" spans="1:9" ht="15" customHeight="1">
      <c r="A495" s="75"/>
      <c r="B495" s="76"/>
      <c r="C495" s="77"/>
      <c r="D495" s="77"/>
      <c r="E495" s="76"/>
      <c r="F495" s="76"/>
      <c r="G495" s="76"/>
      <c r="H495" s="78"/>
      <c r="I495" s="78"/>
    </row>
    <row r="496" spans="1:9" ht="15" customHeight="1">
      <c r="A496" s="75"/>
      <c r="B496" s="76"/>
      <c r="C496" s="77"/>
      <c r="D496" s="77"/>
      <c r="E496" s="76"/>
      <c r="F496" s="76"/>
      <c r="G496" s="76"/>
      <c r="H496" s="78"/>
      <c r="I496" s="78"/>
    </row>
    <row r="497" spans="1:9" ht="15" customHeight="1">
      <c r="A497" s="75"/>
      <c r="B497" s="76"/>
      <c r="C497" s="77"/>
      <c r="D497" s="77"/>
      <c r="E497" s="76"/>
      <c r="F497" s="76"/>
      <c r="G497" s="76"/>
      <c r="H497" s="78"/>
      <c r="I497" s="78"/>
    </row>
    <row r="498" spans="1:9" ht="15" customHeight="1">
      <c r="A498" s="75"/>
      <c r="B498" s="76"/>
      <c r="C498" s="77"/>
      <c r="D498" s="77"/>
      <c r="E498" s="76"/>
      <c r="F498" s="76"/>
      <c r="G498" s="76"/>
      <c r="H498" s="78"/>
      <c r="I498" s="78"/>
    </row>
    <row r="499" spans="1:9" ht="15" customHeight="1">
      <c r="A499" s="75"/>
      <c r="B499" s="76"/>
      <c r="C499" s="77"/>
      <c r="D499" s="77"/>
      <c r="E499" s="76"/>
      <c r="F499" s="76"/>
      <c r="G499" s="76"/>
      <c r="H499" s="78"/>
      <c r="I499" s="78"/>
    </row>
    <row r="500" spans="1:9" ht="15" customHeight="1">
      <c r="A500" s="75"/>
      <c r="B500" s="76"/>
      <c r="C500" s="77"/>
      <c r="D500" s="77"/>
      <c r="E500" s="76"/>
      <c r="F500" s="76"/>
      <c r="G500" s="76"/>
      <c r="H500" s="78"/>
      <c r="I500" s="78"/>
    </row>
    <row r="501" spans="1:9" ht="15" customHeight="1">
      <c r="A501" s="75"/>
      <c r="B501" s="76"/>
      <c r="C501" s="77"/>
      <c r="D501" s="77"/>
      <c r="E501" s="76"/>
      <c r="F501" s="76"/>
      <c r="G501" s="76"/>
      <c r="H501" s="78"/>
      <c r="I501" s="78"/>
    </row>
    <row r="502" spans="1:9" ht="15" customHeight="1">
      <c r="A502" s="75"/>
      <c r="B502" s="76"/>
      <c r="C502" s="77"/>
      <c r="D502" s="77"/>
      <c r="E502" s="76"/>
      <c r="F502" s="76"/>
      <c r="G502" s="76"/>
      <c r="H502" s="78"/>
      <c r="I502" s="78"/>
    </row>
    <row r="503" spans="1:9" ht="15" customHeight="1">
      <c r="A503" s="75"/>
      <c r="B503" s="76"/>
      <c r="C503" s="77"/>
      <c r="D503" s="77"/>
      <c r="E503" s="76"/>
      <c r="F503" s="76"/>
      <c r="G503" s="76"/>
      <c r="H503" s="78"/>
      <c r="I503" s="78"/>
    </row>
    <row r="504" spans="1:9" ht="15" customHeight="1">
      <c r="A504" s="75"/>
      <c r="B504" s="76"/>
      <c r="C504" s="77"/>
      <c r="D504" s="77"/>
      <c r="E504" s="76"/>
      <c r="F504" s="76"/>
      <c r="G504" s="76"/>
      <c r="H504" s="78"/>
      <c r="I504" s="78"/>
    </row>
    <row r="505" spans="1:9" ht="15" customHeight="1">
      <c r="A505" s="75"/>
      <c r="B505" s="76"/>
      <c r="C505" s="77"/>
      <c r="D505" s="77"/>
      <c r="E505" s="76"/>
      <c r="F505" s="76"/>
      <c r="G505" s="76"/>
      <c r="H505" s="78"/>
      <c r="I505" s="78"/>
    </row>
    <row r="506" spans="1:9" ht="15" customHeight="1">
      <c r="A506" s="75"/>
      <c r="B506" s="76"/>
      <c r="C506" s="77"/>
      <c r="D506" s="77"/>
      <c r="E506" s="76"/>
      <c r="F506" s="76"/>
      <c r="G506" s="76"/>
      <c r="H506" s="78"/>
      <c r="I506" s="78"/>
    </row>
    <row r="507" spans="1:9" ht="15" customHeight="1">
      <c r="A507" s="75"/>
      <c r="B507" s="76"/>
      <c r="C507" s="77"/>
      <c r="D507" s="77"/>
      <c r="E507" s="76"/>
      <c r="F507" s="76"/>
      <c r="G507" s="76"/>
      <c r="H507" s="78"/>
      <c r="I507" s="78"/>
    </row>
    <row r="508" spans="1:9" ht="15" customHeight="1">
      <c r="A508" s="75"/>
      <c r="B508" s="76"/>
      <c r="C508" s="77"/>
      <c r="D508" s="77"/>
      <c r="E508" s="76"/>
      <c r="F508" s="76"/>
      <c r="G508" s="76"/>
      <c r="H508" s="78"/>
      <c r="I508" s="78"/>
    </row>
    <row r="509" spans="1:9" ht="15" customHeight="1">
      <c r="A509" s="75"/>
      <c r="B509" s="76"/>
      <c r="C509" s="77"/>
      <c r="D509" s="77"/>
      <c r="E509" s="76"/>
      <c r="F509" s="76"/>
      <c r="G509" s="76"/>
      <c r="H509" s="78"/>
      <c r="I509" s="78"/>
    </row>
    <row r="510" spans="1:9" ht="15" customHeight="1">
      <c r="A510" s="75"/>
      <c r="B510" s="76"/>
      <c r="C510" s="77"/>
      <c r="D510" s="77"/>
      <c r="E510" s="76"/>
      <c r="F510" s="76"/>
      <c r="G510" s="76"/>
      <c r="H510" s="78"/>
      <c r="I510" s="78"/>
    </row>
    <row r="511" spans="1:9" ht="15" customHeight="1">
      <c r="A511" s="75"/>
      <c r="B511" s="76"/>
      <c r="C511" s="77"/>
      <c r="D511" s="77"/>
      <c r="E511" s="76"/>
      <c r="F511" s="76"/>
      <c r="G511" s="76"/>
      <c r="H511" s="78"/>
      <c r="I511" s="78"/>
    </row>
    <row r="512" spans="1:9" ht="15" customHeight="1">
      <c r="A512" s="75"/>
      <c r="B512" s="76"/>
      <c r="C512" s="77"/>
      <c r="D512" s="77"/>
      <c r="E512" s="76"/>
      <c r="F512" s="76"/>
      <c r="G512" s="76"/>
      <c r="H512" s="78"/>
      <c r="I512" s="78"/>
    </row>
    <row r="513" spans="1:9" ht="15" customHeight="1">
      <c r="A513" s="75"/>
      <c r="B513" s="76"/>
      <c r="C513" s="77"/>
      <c r="D513" s="77"/>
      <c r="E513" s="76"/>
      <c r="F513" s="76"/>
      <c r="G513" s="76"/>
      <c r="H513" s="78"/>
      <c r="I513" s="78"/>
    </row>
    <row r="514" spans="1:9" ht="15" customHeight="1">
      <c r="A514" s="75"/>
      <c r="B514" s="76"/>
      <c r="C514" s="77"/>
      <c r="D514" s="77"/>
      <c r="E514" s="76"/>
      <c r="F514" s="76"/>
      <c r="G514" s="76"/>
      <c r="H514" s="78"/>
      <c r="I514" s="78"/>
    </row>
    <row r="515" spans="1:9" ht="15" customHeight="1">
      <c r="A515" s="75"/>
      <c r="B515" s="76"/>
      <c r="C515" s="77"/>
      <c r="D515" s="77"/>
      <c r="E515" s="76"/>
      <c r="F515" s="76"/>
      <c r="G515" s="76"/>
      <c r="H515" s="78"/>
      <c r="I515" s="78"/>
    </row>
    <row r="516" spans="1:9" ht="15" customHeight="1">
      <c r="A516" s="75"/>
      <c r="B516" s="76"/>
      <c r="C516" s="77"/>
      <c r="D516" s="77"/>
      <c r="E516" s="76"/>
      <c r="F516" s="76"/>
      <c r="G516" s="76"/>
      <c r="H516" s="78"/>
      <c r="I516" s="78"/>
    </row>
    <row r="517" spans="1:9" ht="15" customHeight="1">
      <c r="A517" s="75"/>
      <c r="B517" s="76"/>
      <c r="C517" s="77"/>
      <c r="D517" s="77"/>
      <c r="E517" s="76"/>
      <c r="F517" s="76"/>
      <c r="G517" s="76"/>
      <c r="H517" s="78"/>
      <c r="I517" s="78"/>
    </row>
    <row r="518" spans="1:9" ht="15" customHeight="1">
      <c r="A518" s="75"/>
      <c r="B518" s="76"/>
      <c r="C518" s="77"/>
      <c r="D518" s="77"/>
      <c r="E518" s="76"/>
      <c r="F518" s="76"/>
      <c r="G518" s="76"/>
      <c r="H518" s="78"/>
      <c r="I518" s="78"/>
    </row>
    <row r="519" spans="1:9" ht="15" customHeight="1">
      <c r="A519" s="75"/>
      <c r="B519" s="76"/>
      <c r="C519" s="77"/>
      <c r="D519" s="77"/>
      <c r="E519" s="76"/>
      <c r="F519" s="76"/>
      <c r="G519" s="76"/>
      <c r="H519" s="78"/>
      <c r="I519" s="78"/>
    </row>
    <row r="520" spans="1:9" ht="15" customHeight="1">
      <c r="A520" s="75"/>
      <c r="B520" s="76"/>
      <c r="C520" s="77"/>
      <c r="D520" s="77"/>
      <c r="E520" s="76"/>
      <c r="F520" s="76"/>
      <c r="G520" s="76"/>
      <c r="H520" s="78"/>
      <c r="I520" s="78"/>
    </row>
    <row r="521" spans="1:9" ht="15" customHeight="1">
      <c r="A521" s="75"/>
      <c r="B521" s="76"/>
      <c r="C521" s="77"/>
      <c r="D521" s="77"/>
      <c r="E521" s="76"/>
      <c r="F521" s="76"/>
      <c r="G521" s="76"/>
      <c r="H521" s="78"/>
      <c r="I521" s="78"/>
    </row>
    <row r="522" spans="1:9" ht="15" customHeight="1">
      <c r="A522" s="75"/>
      <c r="B522" s="76"/>
      <c r="C522" s="77"/>
      <c r="D522" s="77"/>
      <c r="E522" s="76"/>
      <c r="F522" s="76"/>
      <c r="G522" s="76"/>
      <c r="H522" s="78"/>
      <c r="I522" s="78"/>
    </row>
    <row r="523" spans="1:9" ht="15" customHeight="1">
      <c r="A523" s="75"/>
      <c r="B523" s="76"/>
      <c r="C523" s="77"/>
      <c r="D523" s="77"/>
      <c r="E523" s="76"/>
      <c r="F523" s="76"/>
      <c r="G523" s="76"/>
      <c r="H523" s="78"/>
      <c r="I523" s="78"/>
    </row>
    <row r="524" spans="1:9" ht="15" customHeight="1">
      <c r="A524" s="75"/>
      <c r="B524" s="76"/>
      <c r="C524" s="77"/>
      <c r="D524" s="77"/>
      <c r="E524" s="76"/>
      <c r="F524" s="76"/>
      <c r="G524" s="76"/>
      <c r="H524" s="78"/>
      <c r="I524" s="78"/>
    </row>
    <row r="525" spans="1:9" ht="15" customHeight="1">
      <c r="A525" s="75"/>
      <c r="B525" s="76"/>
      <c r="C525" s="77"/>
      <c r="D525" s="77"/>
      <c r="E525" s="76"/>
      <c r="F525" s="76"/>
      <c r="G525" s="76"/>
      <c r="H525" s="78"/>
      <c r="I525" s="78"/>
    </row>
    <row r="526" spans="1:9" ht="15" customHeight="1">
      <c r="A526" s="75"/>
      <c r="B526" s="76"/>
      <c r="C526" s="77"/>
      <c r="D526" s="77"/>
      <c r="E526" s="76"/>
      <c r="F526" s="76"/>
      <c r="G526" s="76"/>
      <c r="H526" s="78"/>
      <c r="I526" s="78"/>
    </row>
    <row r="527" spans="1:9" ht="15" customHeight="1">
      <c r="A527" s="75"/>
      <c r="B527" s="76"/>
      <c r="C527" s="77"/>
      <c r="D527" s="77"/>
      <c r="E527" s="76"/>
      <c r="F527" s="76"/>
      <c r="G527" s="76"/>
      <c r="H527" s="78"/>
      <c r="I527" s="78"/>
    </row>
    <row r="528" spans="1:9" ht="15" customHeight="1">
      <c r="A528" s="75"/>
      <c r="B528" s="76"/>
      <c r="C528" s="77"/>
      <c r="D528" s="77"/>
      <c r="E528" s="76"/>
      <c r="F528" s="76"/>
      <c r="G528" s="76"/>
      <c r="H528" s="78"/>
      <c r="I528" s="78"/>
    </row>
    <row r="529" spans="1:9" ht="15" customHeight="1">
      <c r="A529" s="75"/>
      <c r="B529" s="76"/>
      <c r="C529" s="77"/>
      <c r="D529" s="77"/>
      <c r="E529" s="76"/>
      <c r="F529" s="76"/>
      <c r="G529" s="76"/>
      <c r="H529" s="78"/>
      <c r="I529" s="78"/>
    </row>
    <row r="530" spans="1:9" ht="15" customHeight="1">
      <c r="A530" s="75"/>
      <c r="B530" s="76"/>
      <c r="C530" s="77"/>
      <c r="D530" s="77"/>
      <c r="E530" s="76"/>
      <c r="F530" s="76"/>
      <c r="G530" s="76"/>
      <c r="H530" s="78"/>
      <c r="I530" s="78"/>
    </row>
    <row r="531" spans="1:9" ht="15" customHeight="1">
      <c r="A531" s="75"/>
      <c r="B531" s="76"/>
      <c r="C531" s="77"/>
      <c r="D531" s="77"/>
      <c r="E531" s="76"/>
      <c r="F531" s="76"/>
      <c r="G531" s="76"/>
      <c r="H531" s="78"/>
      <c r="I531" s="78"/>
    </row>
    <row r="532" spans="1:9" ht="15" customHeight="1">
      <c r="A532" s="75"/>
      <c r="B532" s="76"/>
      <c r="C532" s="77"/>
      <c r="D532" s="77"/>
      <c r="E532" s="76"/>
      <c r="F532" s="76"/>
      <c r="G532" s="76"/>
      <c r="H532" s="78"/>
      <c r="I532" s="78"/>
    </row>
    <row r="533" spans="1:9" ht="15" customHeight="1">
      <c r="A533" s="75"/>
      <c r="B533" s="76"/>
      <c r="C533" s="77"/>
      <c r="D533" s="77"/>
      <c r="E533" s="76"/>
      <c r="F533" s="76"/>
      <c r="G533" s="76"/>
      <c r="H533" s="78"/>
      <c r="I533" s="78"/>
    </row>
    <row r="534" spans="1:9" ht="15" customHeight="1">
      <c r="A534" s="75"/>
      <c r="B534" s="76"/>
      <c r="C534" s="77"/>
      <c r="D534" s="77"/>
      <c r="E534" s="76"/>
      <c r="F534" s="76"/>
      <c r="G534" s="76"/>
      <c r="H534" s="78"/>
      <c r="I534" s="78"/>
    </row>
    <row r="535" spans="1:9" ht="15" customHeight="1">
      <c r="A535" s="75"/>
      <c r="B535" s="76"/>
      <c r="C535" s="77"/>
      <c r="D535" s="77"/>
      <c r="E535" s="76"/>
      <c r="F535" s="76"/>
      <c r="G535" s="76"/>
      <c r="H535" s="78"/>
      <c r="I535" s="78"/>
    </row>
    <row r="536" spans="1:9" ht="15" customHeight="1">
      <c r="A536" s="75"/>
      <c r="B536" s="76"/>
      <c r="C536" s="77"/>
      <c r="D536" s="77"/>
      <c r="E536" s="76"/>
      <c r="F536" s="76"/>
      <c r="G536" s="76"/>
      <c r="H536" s="78"/>
      <c r="I536" s="78"/>
    </row>
    <row r="537" spans="1:9" ht="15" customHeight="1">
      <c r="A537" s="75"/>
      <c r="B537" s="76"/>
      <c r="C537" s="77"/>
      <c r="D537" s="77"/>
      <c r="E537" s="76"/>
      <c r="F537" s="76"/>
      <c r="G537" s="76"/>
      <c r="H537" s="78"/>
      <c r="I537" s="78"/>
    </row>
    <row r="538" spans="1:9" ht="15" customHeight="1">
      <c r="A538" s="75"/>
      <c r="B538" s="76"/>
      <c r="C538" s="77"/>
      <c r="D538" s="77"/>
      <c r="E538" s="76"/>
      <c r="F538" s="76"/>
      <c r="G538" s="76"/>
      <c r="H538" s="78"/>
      <c r="I538" s="78"/>
    </row>
    <row r="539" spans="1:9" ht="15" customHeight="1">
      <c r="A539" s="75"/>
      <c r="B539" s="76"/>
      <c r="C539" s="77"/>
      <c r="D539" s="77"/>
      <c r="E539" s="76"/>
      <c r="F539" s="76"/>
      <c r="G539" s="76"/>
      <c r="H539" s="78"/>
      <c r="I539" s="78"/>
    </row>
    <row r="540" spans="1:9" ht="15" customHeight="1">
      <c r="A540" s="75"/>
      <c r="B540" s="76"/>
      <c r="C540" s="77"/>
      <c r="D540" s="77"/>
      <c r="E540" s="76"/>
      <c r="F540" s="76"/>
      <c r="G540" s="76"/>
      <c r="H540" s="78"/>
      <c r="I540" s="78"/>
    </row>
    <row r="541" spans="1:9" ht="15" customHeight="1">
      <c r="A541" s="75"/>
      <c r="B541" s="76"/>
      <c r="C541" s="77"/>
      <c r="D541" s="77"/>
      <c r="E541" s="76"/>
      <c r="F541" s="76"/>
      <c r="G541" s="76"/>
      <c r="H541" s="78"/>
      <c r="I541" s="78"/>
    </row>
    <row r="542" spans="1:9" ht="15" customHeight="1">
      <c r="A542" s="75"/>
      <c r="B542" s="76"/>
      <c r="C542" s="77"/>
      <c r="D542" s="77"/>
      <c r="E542" s="76"/>
      <c r="F542" s="76"/>
      <c r="G542" s="76"/>
      <c r="H542" s="78"/>
      <c r="I542" s="78"/>
    </row>
    <row r="543" spans="1:9" ht="15" customHeight="1">
      <c r="A543" s="75"/>
      <c r="B543" s="76"/>
      <c r="C543" s="77"/>
      <c r="D543" s="77"/>
      <c r="E543" s="76"/>
      <c r="F543" s="76"/>
      <c r="G543" s="76"/>
      <c r="H543" s="78"/>
      <c r="I543" s="78"/>
    </row>
    <row r="544" spans="1:9" ht="15" customHeight="1">
      <c r="A544" s="75"/>
      <c r="B544" s="76"/>
      <c r="C544" s="77"/>
      <c r="D544" s="77"/>
      <c r="E544" s="76"/>
      <c r="F544" s="76"/>
      <c r="G544" s="76"/>
      <c r="H544" s="78"/>
      <c r="I544" s="78"/>
    </row>
    <row r="545" spans="1:9" ht="15" customHeight="1">
      <c r="A545" s="75"/>
      <c r="B545" s="76"/>
      <c r="C545" s="77"/>
      <c r="D545" s="77"/>
      <c r="E545" s="76"/>
      <c r="F545" s="76"/>
      <c r="G545" s="76"/>
      <c r="H545" s="78"/>
      <c r="I545" s="78"/>
    </row>
    <row r="546" spans="1:9" ht="15" customHeight="1">
      <c r="A546" s="75"/>
      <c r="B546" s="76"/>
      <c r="C546" s="77"/>
      <c r="D546" s="77"/>
      <c r="E546" s="76"/>
      <c r="F546" s="76"/>
      <c r="G546" s="76"/>
      <c r="H546" s="78"/>
      <c r="I546" s="78"/>
    </row>
    <row r="547" spans="1:9" ht="15" customHeight="1">
      <c r="A547" s="75"/>
      <c r="B547" s="76"/>
      <c r="C547" s="77"/>
      <c r="D547" s="77"/>
      <c r="E547" s="76"/>
      <c r="F547" s="76"/>
      <c r="G547" s="76"/>
      <c r="H547" s="78"/>
      <c r="I547" s="78"/>
    </row>
    <row r="548" spans="1:9" ht="15" customHeight="1">
      <c r="A548" s="75"/>
      <c r="B548" s="76"/>
      <c r="C548" s="77"/>
      <c r="D548" s="77"/>
      <c r="E548" s="76"/>
      <c r="F548" s="76"/>
      <c r="G548" s="76"/>
      <c r="H548" s="78"/>
      <c r="I548" s="78"/>
    </row>
    <row r="549" spans="1:9" ht="15" customHeight="1">
      <c r="A549" s="75"/>
      <c r="B549" s="76"/>
      <c r="C549" s="77"/>
      <c r="D549" s="77"/>
      <c r="E549" s="76"/>
      <c r="F549" s="76"/>
      <c r="G549" s="76"/>
      <c r="H549" s="78"/>
      <c r="I549" s="78"/>
    </row>
    <row r="550" spans="1:9" ht="15" customHeight="1">
      <c r="A550" s="75"/>
      <c r="B550" s="76"/>
      <c r="C550" s="77"/>
      <c r="D550" s="77"/>
      <c r="E550" s="76"/>
      <c r="F550" s="76"/>
      <c r="G550" s="76"/>
      <c r="H550" s="78"/>
      <c r="I550" s="78"/>
    </row>
    <row r="551" spans="1:9" ht="15" customHeight="1">
      <c r="A551" s="75"/>
      <c r="B551" s="76"/>
      <c r="C551" s="77"/>
      <c r="D551" s="77"/>
      <c r="E551" s="76"/>
      <c r="F551" s="76"/>
      <c r="G551" s="76"/>
      <c r="H551" s="78"/>
      <c r="I551" s="78"/>
    </row>
    <row r="552" spans="1:9" ht="15" customHeight="1">
      <c r="A552" s="75"/>
      <c r="B552" s="76"/>
      <c r="C552" s="77"/>
      <c r="D552" s="77"/>
      <c r="E552" s="76"/>
      <c r="F552" s="76"/>
      <c r="G552" s="76"/>
      <c r="H552" s="78"/>
      <c r="I552" s="78"/>
    </row>
    <row r="553" spans="1:9" ht="15" customHeight="1">
      <c r="A553" s="75"/>
      <c r="B553" s="76"/>
      <c r="C553" s="77"/>
      <c r="D553" s="77"/>
      <c r="E553" s="76"/>
      <c r="F553" s="76"/>
      <c r="G553" s="76"/>
      <c r="H553" s="78"/>
      <c r="I553" s="78"/>
    </row>
    <row r="554" spans="1:9" ht="15" customHeight="1">
      <c r="A554" s="75"/>
      <c r="B554" s="76"/>
      <c r="C554" s="77"/>
      <c r="D554" s="77"/>
      <c r="E554" s="76"/>
      <c r="F554" s="76"/>
      <c r="G554" s="76"/>
      <c r="H554" s="78"/>
      <c r="I554" s="78"/>
    </row>
    <row r="555" spans="1:9" ht="15" customHeight="1">
      <c r="A555" s="75"/>
      <c r="B555" s="76"/>
      <c r="C555" s="77"/>
      <c r="D555" s="77"/>
      <c r="E555" s="76"/>
      <c r="F555" s="76"/>
      <c r="G555" s="76"/>
      <c r="H555" s="78"/>
      <c r="I555" s="78"/>
    </row>
    <row r="556" spans="1:9" ht="15" customHeight="1">
      <c r="A556" s="75"/>
      <c r="B556" s="76"/>
      <c r="C556" s="77"/>
      <c r="D556" s="77"/>
      <c r="E556" s="76"/>
      <c r="F556" s="76"/>
      <c r="G556" s="76"/>
      <c r="H556" s="78"/>
      <c r="I556" s="78"/>
    </row>
    <row r="557" spans="1:9" ht="15" customHeight="1">
      <c r="A557" s="75"/>
      <c r="B557" s="76"/>
      <c r="C557" s="77"/>
      <c r="D557" s="77"/>
      <c r="E557" s="76"/>
      <c r="F557" s="76"/>
      <c r="G557" s="76"/>
      <c r="H557" s="78"/>
      <c r="I557" s="78"/>
    </row>
    <row r="558" spans="1:9" ht="15" customHeight="1">
      <c r="A558" s="75"/>
      <c r="B558" s="76"/>
      <c r="C558" s="77"/>
      <c r="D558" s="77"/>
      <c r="E558" s="76"/>
      <c r="F558" s="76"/>
      <c r="G558" s="76"/>
      <c r="H558" s="78"/>
      <c r="I558" s="78"/>
    </row>
    <row r="559" spans="1:9" ht="15" customHeight="1">
      <c r="A559" s="75"/>
      <c r="B559" s="76"/>
      <c r="C559" s="77"/>
      <c r="D559" s="77"/>
      <c r="E559" s="76"/>
      <c r="F559" s="76"/>
      <c r="G559" s="76"/>
      <c r="H559" s="78"/>
      <c r="I559" s="78"/>
    </row>
    <row r="560" spans="1:9" ht="15" customHeight="1">
      <c r="A560" s="75"/>
      <c r="B560" s="76"/>
      <c r="C560" s="77"/>
      <c r="D560" s="77"/>
      <c r="E560" s="76"/>
      <c r="F560" s="76"/>
      <c r="G560" s="76"/>
      <c r="H560" s="78"/>
      <c r="I560" s="78"/>
    </row>
    <row r="561" spans="1:9" ht="15" customHeight="1">
      <c r="A561" s="75"/>
      <c r="B561" s="76"/>
      <c r="C561" s="77"/>
      <c r="D561" s="77"/>
      <c r="E561" s="76"/>
      <c r="F561" s="76"/>
      <c r="G561" s="76"/>
      <c r="H561" s="78"/>
      <c r="I561" s="78"/>
    </row>
    <row r="562" spans="1:9" ht="15" customHeight="1">
      <c r="A562" s="75"/>
      <c r="B562" s="76"/>
      <c r="C562" s="77"/>
      <c r="D562" s="77"/>
      <c r="E562" s="76"/>
      <c r="F562" s="76"/>
      <c r="G562" s="76"/>
      <c r="H562" s="78"/>
      <c r="I562" s="78"/>
    </row>
    <row r="563" spans="1:9" ht="15" customHeight="1">
      <c r="A563" s="75"/>
      <c r="B563" s="76"/>
      <c r="C563" s="77"/>
      <c r="D563" s="77"/>
      <c r="E563" s="76"/>
      <c r="F563" s="76"/>
      <c r="G563" s="76"/>
      <c r="H563" s="78"/>
      <c r="I563" s="78"/>
    </row>
    <row r="564" spans="1:9" ht="15" customHeight="1">
      <c r="A564" s="75"/>
      <c r="B564" s="76"/>
      <c r="C564" s="77"/>
      <c r="D564" s="77"/>
      <c r="E564" s="76"/>
      <c r="F564" s="76"/>
      <c r="G564" s="76"/>
      <c r="H564" s="78"/>
      <c r="I564" s="78"/>
    </row>
    <row r="565" spans="1:9" ht="15" customHeight="1">
      <c r="A565" s="75"/>
      <c r="B565" s="76"/>
      <c r="C565" s="77"/>
      <c r="D565" s="77"/>
      <c r="E565" s="76"/>
      <c r="F565" s="76"/>
      <c r="G565" s="76"/>
      <c r="H565" s="78"/>
      <c r="I565" s="78"/>
    </row>
    <row r="566" spans="1:9" ht="15" customHeight="1">
      <c r="A566" s="75"/>
      <c r="B566" s="76"/>
      <c r="C566" s="77"/>
      <c r="D566" s="77"/>
      <c r="E566" s="76"/>
      <c r="F566" s="76"/>
      <c r="G566" s="76"/>
      <c r="H566" s="78"/>
      <c r="I566" s="78"/>
    </row>
    <row r="567" spans="1:9" ht="15" customHeight="1">
      <c r="A567" s="75"/>
      <c r="B567" s="76"/>
      <c r="C567" s="77"/>
      <c r="D567" s="77"/>
      <c r="E567" s="76"/>
      <c r="F567" s="76"/>
      <c r="G567" s="76"/>
      <c r="H567" s="78"/>
      <c r="I567" s="78"/>
    </row>
    <row r="568" spans="1:9" ht="15" customHeight="1">
      <c r="A568" s="75"/>
      <c r="B568" s="76"/>
      <c r="C568" s="77"/>
      <c r="D568" s="77"/>
      <c r="E568" s="76"/>
      <c r="F568" s="76"/>
      <c r="G568" s="76"/>
      <c r="H568" s="78"/>
      <c r="I568" s="78"/>
    </row>
    <row r="569" spans="1:9" ht="15" customHeight="1">
      <c r="A569" s="75"/>
      <c r="B569" s="76"/>
      <c r="C569" s="77"/>
      <c r="D569" s="77"/>
      <c r="E569" s="76"/>
      <c r="F569" s="76"/>
      <c r="G569" s="76"/>
      <c r="H569" s="78"/>
      <c r="I569" s="78"/>
    </row>
    <row r="570" spans="1:9" ht="15" customHeight="1">
      <c r="A570" s="75"/>
      <c r="B570" s="76"/>
      <c r="C570" s="77"/>
      <c r="D570" s="77"/>
      <c r="E570" s="76"/>
      <c r="F570" s="76"/>
      <c r="G570" s="76"/>
      <c r="H570" s="78"/>
      <c r="I570" s="78"/>
    </row>
    <row r="571" spans="1:9" ht="15" customHeight="1">
      <c r="A571" s="75"/>
      <c r="B571" s="76"/>
      <c r="C571" s="77"/>
      <c r="D571" s="77"/>
      <c r="E571" s="76"/>
      <c r="F571" s="76"/>
      <c r="G571" s="76"/>
      <c r="H571" s="78"/>
      <c r="I571" s="78"/>
    </row>
    <row r="572" spans="1:9" ht="15" customHeight="1">
      <c r="A572" s="75"/>
      <c r="B572" s="76"/>
      <c r="C572" s="77"/>
      <c r="D572" s="77"/>
      <c r="E572" s="76"/>
      <c r="F572" s="76"/>
      <c r="G572" s="76"/>
      <c r="H572" s="78"/>
      <c r="I572" s="78"/>
    </row>
    <row r="573" spans="1:9" ht="15" customHeight="1">
      <c r="A573" s="75"/>
      <c r="B573" s="76"/>
      <c r="C573" s="77"/>
      <c r="D573" s="77"/>
      <c r="E573" s="76"/>
      <c r="F573" s="76"/>
      <c r="G573" s="76"/>
      <c r="H573" s="78"/>
      <c r="I573" s="78"/>
    </row>
    <row r="574" spans="1:9" ht="15" customHeight="1">
      <c r="A574" s="75"/>
      <c r="B574" s="76"/>
      <c r="C574" s="77"/>
      <c r="D574" s="77"/>
      <c r="E574" s="76"/>
      <c r="F574" s="76"/>
      <c r="G574" s="76"/>
      <c r="H574" s="78"/>
      <c r="I574" s="78"/>
    </row>
    <row r="575" spans="1:9" ht="15" customHeight="1">
      <c r="A575" s="75"/>
      <c r="B575" s="76"/>
      <c r="C575" s="77"/>
      <c r="D575" s="77"/>
      <c r="E575" s="76"/>
      <c r="F575" s="76"/>
      <c r="G575" s="76"/>
      <c r="H575" s="78"/>
      <c r="I575" s="78"/>
    </row>
    <row r="576" spans="1:9" ht="15" customHeight="1">
      <c r="A576" s="75"/>
      <c r="B576" s="76"/>
      <c r="C576" s="77"/>
      <c r="D576" s="77"/>
      <c r="E576" s="76"/>
      <c r="F576" s="76"/>
      <c r="G576" s="76"/>
      <c r="H576" s="78"/>
      <c r="I576" s="78"/>
    </row>
    <row r="577" spans="1:9" ht="15" customHeight="1">
      <c r="A577" s="75"/>
      <c r="B577" s="76"/>
      <c r="C577" s="77"/>
      <c r="D577" s="77"/>
      <c r="E577" s="76"/>
      <c r="F577" s="76"/>
      <c r="G577" s="76"/>
      <c r="H577" s="78"/>
      <c r="I577" s="78"/>
    </row>
    <row r="578" spans="1:9" ht="15" customHeight="1">
      <c r="A578" s="75"/>
      <c r="B578" s="76"/>
      <c r="C578" s="77"/>
      <c r="D578" s="77"/>
      <c r="E578" s="76"/>
      <c r="F578" s="76"/>
      <c r="G578" s="76"/>
      <c r="H578" s="78"/>
      <c r="I578" s="78"/>
    </row>
    <row r="579" spans="1:9" ht="15" customHeight="1">
      <c r="A579" s="75"/>
      <c r="B579" s="76"/>
      <c r="C579" s="77"/>
      <c r="D579" s="77"/>
      <c r="E579" s="76"/>
      <c r="F579" s="76"/>
      <c r="G579" s="76"/>
      <c r="H579" s="78"/>
      <c r="I579" s="78"/>
    </row>
    <row r="580" spans="1:9" ht="15" customHeight="1">
      <c r="A580" s="75"/>
      <c r="B580" s="76"/>
      <c r="C580" s="77"/>
      <c r="D580" s="77"/>
      <c r="E580" s="76"/>
      <c r="F580" s="76"/>
      <c r="G580" s="76"/>
      <c r="H580" s="78"/>
      <c r="I580" s="78"/>
    </row>
    <row r="581" spans="1:9" ht="15" customHeight="1">
      <c r="A581" s="75"/>
      <c r="B581" s="76"/>
      <c r="C581" s="77"/>
      <c r="D581" s="77"/>
      <c r="E581" s="76"/>
      <c r="F581" s="76"/>
      <c r="G581" s="76"/>
      <c r="H581" s="78"/>
      <c r="I581" s="78"/>
    </row>
    <row r="582" spans="1:9" ht="15" customHeight="1">
      <c r="A582" s="75"/>
      <c r="B582" s="76"/>
      <c r="C582" s="77"/>
      <c r="D582" s="77"/>
      <c r="E582" s="76"/>
      <c r="F582" s="76"/>
      <c r="G582" s="76"/>
      <c r="H582" s="78"/>
      <c r="I582" s="78"/>
    </row>
    <row r="583" spans="1:9" ht="15" customHeight="1">
      <c r="A583" s="75"/>
      <c r="B583" s="76"/>
      <c r="C583" s="77"/>
      <c r="D583" s="77"/>
      <c r="E583" s="76"/>
      <c r="F583" s="76"/>
      <c r="G583" s="76"/>
      <c r="H583" s="78"/>
      <c r="I583" s="78"/>
    </row>
    <row r="584" spans="1:9" ht="15" customHeight="1">
      <c r="A584" s="75"/>
      <c r="B584" s="76"/>
      <c r="C584" s="77"/>
      <c r="D584" s="77"/>
      <c r="E584" s="76"/>
      <c r="F584" s="76"/>
      <c r="G584" s="76"/>
      <c r="H584" s="78"/>
      <c r="I584" s="78"/>
    </row>
    <row r="585" spans="1:9" ht="15" customHeight="1">
      <c r="A585" s="75"/>
      <c r="B585" s="76"/>
      <c r="C585" s="77"/>
      <c r="D585" s="77"/>
      <c r="E585" s="76"/>
      <c r="F585" s="76"/>
      <c r="G585" s="76"/>
      <c r="H585" s="78"/>
      <c r="I585" s="78"/>
    </row>
    <row r="586" spans="1:9" ht="15" customHeight="1">
      <c r="A586" s="75"/>
      <c r="B586" s="76"/>
      <c r="C586" s="77"/>
      <c r="D586" s="77"/>
      <c r="E586" s="76"/>
      <c r="F586" s="76"/>
      <c r="G586" s="76"/>
      <c r="H586" s="78"/>
      <c r="I586" s="78"/>
    </row>
    <row r="587" spans="1:9" ht="15" customHeight="1">
      <c r="A587" s="75"/>
      <c r="B587" s="76"/>
      <c r="C587" s="77"/>
      <c r="D587" s="77"/>
      <c r="E587" s="76"/>
      <c r="F587" s="76"/>
      <c r="G587" s="76"/>
      <c r="H587" s="78"/>
      <c r="I587" s="78"/>
    </row>
    <row r="588" spans="1:9" ht="15" customHeight="1">
      <c r="A588" s="75"/>
      <c r="B588" s="76"/>
      <c r="C588" s="77"/>
      <c r="D588" s="77"/>
      <c r="E588" s="76"/>
      <c r="F588" s="76"/>
      <c r="G588" s="76"/>
      <c r="H588" s="78"/>
      <c r="I588" s="78"/>
    </row>
    <row r="589" spans="1:9" ht="15" customHeight="1">
      <c r="A589" s="75"/>
      <c r="B589" s="76"/>
      <c r="C589" s="77"/>
      <c r="D589" s="77"/>
      <c r="E589" s="76"/>
      <c r="F589" s="76"/>
      <c r="G589" s="76"/>
      <c r="H589" s="78"/>
      <c r="I589" s="78"/>
    </row>
    <row r="590" spans="1:9" ht="15" customHeight="1">
      <c r="A590" s="75"/>
      <c r="B590" s="76"/>
      <c r="C590" s="77"/>
      <c r="D590" s="77"/>
      <c r="E590" s="76"/>
      <c r="F590" s="76"/>
      <c r="G590" s="76"/>
      <c r="H590" s="78"/>
      <c r="I590" s="78"/>
    </row>
    <row r="591" spans="1:9" ht="15" customHeight="1">
      <c r="A591" s="75"/>
      <c r="B591" s="76"/>
      <c r="C591" s="77"/>
      <c r="D591" s="77"/>
      <c r="E591" s="76"/>
      <c r="F591" s="76"/>
      <c r="G591" s="76"/>
      <c r="H591" s="78"/>
      <c r="I591" s="78"/>
    </row>
    <row r="592" spans="1:9" ht="15" customHeight="1">
      <c r="A592" s="75"/>
      <c r="B592" s="76"/>
      <c r="C592" s="77"/>
      <c r="D592" s="77"/>
      <c r="E592" s="76"/>
      <c r="F592" s="76"/>
      <c r="G592" s="76"/>
      <c r="H592" s="78"/>
      <c r="I592" s="78"/>
    </row>
    <row r="593" spans="1:9" ht="15" customHeight="1">
      <c r="A593" s="75"/>
      <c r="B593" s="76"/>
      <c r="C593" s="77"/>
      <c r="D593" s="77"/>
      <c r="E593" s="76"/>
      <c r="F593" s="76"/>
      <c r="G593" s="76"/>
      <c r="H593" s="78"/>
      <c r="I593" s="78"/>
    </row>
    <row r="594" spans="1:9" ht="15" customHeight="1">
      <c r="A594" s="75"/>
      <c r="B594" s="76"/>
      <c r="C594" s="77"/>
      <c r="D594" s="77"/>
      <c r="E594" s="76"/>
      <c r="F594" s="76"/>
      <c r="G594" s="76"/>
      <c r="H594" s="78"/>
      <c r="I594" s="78"/>
    </row>
    <row r="595" spans="1:9" ht="15" customHeight="1">
      <c r="A595" s="75"/>
      <c r="B595" s="76"/>
      <c r="C595" s="77"/>
      <c r="D595" s="77"/>
      <c r="E595" s="76"/>
      <c r="F595" s="76"/>
      <c r="G595" s="76"/>
      <c r="H595" s="78"/>
      <c r="I595" s="78"/>
    </row>
    <row r="596" spans="1:9" ht="15" customHeight="1">
      <c r="A596" s="75"/>
      <c r="B596" s="76"/>
      <c r="C596" s="77"/>
      <c r="D596" s="77"/>
      <c r="E596" s="76"/>
      <c r="F596" s="76"/>
      <c r="G596" s="76"/>
      <c r="H596" s="78"/>
      <c r="I596" s="78"/>
    </row>
    <row r="597" spans="1:9" ht="15" customHeight="1">
      <c r="A597" s="75"/>
      <c r="B597" s="76"/>
      <c r="C597" s="77"/>
      <c r="D597" s="77"/>
      <c r="E597" s="76"/>
      <c r="F597" s="76"/>
      <c r="G597" s="76"/>
      <c r="H597" s="78"/>
      <c r="I597" s="78"/>
    </row>
    <row r="598" spans="1:9" ht="15" customHeight="1">
      <c r="A598" s="75"/>
      <c r="B598" s="76"/>
      <c r="C598" s="77"/>
      <c r="D598" s="77"/>
      <c r="E598" s="76"/>
      <c r="F598" s="76"/>
      <c r="G598" s="76"/>
      <c r="H598" s="78"/>
      <c r="I598" s="78"/>
    </row>
    <row r="599" spans="1:9" ht="15" customHeight="1">
      <c r="A599" s="75"/>
      <c r="B599" s="76"/>
      <c r="C599" s="77"/>
      <c r="D599" s="77"/>
      <c r="E599" s="76"/>
      <c r="F599" s="76"/>
      <c r="G599" s="76"/>
      <c r="H599" s="78"/>
      <c r="I599" s="78"/>
    </row>
    <row r="600" spans="1:9" ht="15" customHeight="1">
      <c r="A600" s="75"/>
      <c r="B600" s="76"/>
      <c r="C600" s="77"/>
      <c r="D600" s="77"/>
      <c r="E600" s="76"/>
      <c r="F600" s="76"/>
      <c r="G600" s="76"/>
      <c r="H600" s="78"/>
      <c r="I600" s="78"/>
    </row>
    <row r="601" spans="1:9" ht="15" customHeight="1">
      <c r="A601" s="75"/>
      <c r="B601" s="76"/>
      <c r="C601" s="77"/>
      <c r="D601" s="77"/>
      <c r="E601" s="76"/>
      <c r="F601" s="76"/>
      <c r="G601" s="76"/>
      <c r="H601" s="78"/>
      <c r="I601" s="78"/>
    </row>
    <row r="602" spans="1:9" ht="15" customHeight="1">
      <c r="A602" s="75"/>
      <c r="B602" s="76"/>
      <c r="C602" s="77"/>
      <c r="D602" s="77"/>
      <c r="E602" s="76"/>
      <c r="F602" s="76"/>
      <c r="G602" s="76"/>
      <c r="H602" s="78"/>
      <c r="I602" s="78"/>
    </row>
    <row r="603" spans="1:9" ht="15" customHeight="1">
      <c r="A603" s="75"/>
      <c r="B603" s="76"/>
      <c r="C603" s="77"/>
      <c r="D603" s="77"/>
      <c r="E603" s="76"/>
      <c r="F603" s="76"/>
      <c r="G603" s="76"/>
      <c r="H603" s="78"/>
      <c r="I603" s="78"/>
    </row>
    <row r="604" spans="1:9" ht="15" customHeight="1">
      <c r="A604" s="75"/>
      <c r="B604" s="76"/>
      <c r="C604" s="77"/>
      <c r="D604" s="77"/>
      <c r="E604" s="76"/>
      <c r="F604" s="76"/>
      <c r="G604" s="76"/>
      <c r="H604" s="78"/>
      <c r="I604" s="78"/>
    </row>
    <row r="605" spans="1:9" ht="15" customHeight="1">
      <c r="A605" s="75"/>
      <c r="B605" s="76"/>
      <c r="C605" s="77"/>
      <c r="D605" s="77"/>
      <c r="E605" s="76"/>
      <c r="F605" s="76"/>
      <c r="G605" s="76"/>
      <c r="H605" s="78"/>
      <c r="I605" s="78"/>
    </row>
    <row r="606" spans="1:9" ht="15" customHeight="1">
      <c r="A606" s="75"/>
      <c r="B606" s="76"/>
      <c r="C606" s="77"/>
      <c r="D606" s="77"/>
      <c r="E606" s="76"/>
      <c r="F606" s="76"/>
      <c r="G606" s="76"/>
      <c r="H606" s="78"/>
      <c r="I606" s="78"/>
    </row>
    <row r="607" spans="1:9" ht="15" customHeight="1">
      <c r="A607" s="75"/>
      <c r="B607" s="76"/>
      <c r="C607" s="77"/>
      <c r="D607" s="77"/>
      <c r="E607" s="76"/>
      <c r="F607" s="76"/>
      <c r="G607" s="76"/>
      <c r="H607" s="78"/>
      <c r="I607" s="78"/>
    </row>
    <row r="608" spans="1:9" ht="15" customHeight="1">
      <c r="A608" s="75"/>
      <c r="B608" s="76"/>
      <c r="C608" s="77"/>
      <c r="D608" s="77"/>
      <c r="E608" s="76"/>
      <c r="F608" s="76"/>
      <c r="G608" s="76"/>
      <c r="H608" s="78"/>
      <c r="I608" s="78"/>
    </row>
    <row r="609" spans="1:9" ht="15" customHeight="1">
      <c r="A609" s="75"/>
      <c r="B609" s="76"/>
      <c r="C609" s="77"/>
      <c r="D609" s="77"/>
      <c r="E609" s="76"/>
      <c r="F609" s="76"/>
      <c r="G609" s="76"/>
      <c r="H609" s="78"/>
      <c r="I609" s="78"/>
    </row>
    <row r="610" spans="1:9" ht="15" customHeight="1">
      <c r="A610" s="75"/>
      <c r="B610" s="76"/>
      <c r="C610" s="77"/>
      <c r="D610" s="77"/>
      <c r="E610" s="76"/>
      <c r="F610" s="76"/>
      <c r="G610" s="76"/>
      <c r="H610" s="78"/>
      <c r="I610" s="78"/>
    </row>
    <row r="611" spans="1:9" ht="15" customHeight="1">
      <c r="A611" s="75"/>
      <c r="B611" s="76"/>
      <c r="C611" s="77"/>
      <c r="D611" s="77"/>
      <c r="E611" s="76"/>
      <c r="F611" s="76"/>
      <c r="G611" s="76"/>
      <c r="H611" s="78"/>
      <c r="I611" s="78"/>
    </row>
    <row r="612" spans="1:9" ht="15" customHeight="1">
      <c r="A612" s="75"/>
      <c r="B612" s="76"/>
      <c r="C612" s="77"/>
      <c r="D612" s="77"/>
      <c r="E612" s="76"/>
      <c r="F612" s="76"/>
      <c r="G612" s="76"/>
      <c r="H612" s="78"/>
      <c r="I612" s="78"/>
    </row>
    <row r="613" spans="1:9" ht="15" customHeight="1">
      <c r="A613" s="75"/>
      <c r="B613" s="76"/>
      <c r="C613" s="77"/>
      <c r="D613" s="77"/>
      <c r="E613" s="76"/>
      <c r="F613" s="76"/>
      <c r="G613" s="76"/>
      <c r="H613" s="78"/>
      <c r="I613" s="78"/>
    </row>
    <row r="614" spans="1:9" ht="15" customHeight="1">
      <c r="A614" s="75"/>
      <c r="B614" s="76"/>
      <c r="C614" s="77"/>
      <c r="D614" s="77"/>
      <c r="E614" s="76"/>
      <c r="F614" s="76"/>
      <c r="G614" s="76"/>
      <c r="H614" s="78"/>
      <c r="I614" s="78"/>
    </row>
    <row r="615" spans="1:9" ht="15" customHeight="1">
      <c r="A615" s="75"/>
      <c r="B615" s="76"/>
      <c r="C615" s="77"/>
      <c r="D615" s="77"/>
      <c r="E615" s="76"/>
      <c r="F615" s="76"/>
      <c r="G615" s="76"/>
      <c r="H615" s="78"/>
      <c r="I615" s="78"/>
    </row>
    <row r="616" spans="1:9" ht="15" customHeight="1">
      <c r="A616" s="75"/>
      <c r="B616" s="76"/>
      <c r="C616" s="77"/>
      <c r="D616" s="77"/>
      <c r="E616" s="76"/>
      <c r="F616" s="76"/>
      <c r="G616" s="76"/>
      <c r="H616" s="78"/>
      <c r="I616" s="78"/>
    </row>
    <row r="617" spans="1:9" ht="15" customHeight="1">
      <c r="A617" s="75"/>
      <c r="B617" s="76"/>
      <c r="C617" s="77"/>
      <c r="D617" s="77"/>
      <c r="E617" s="76"/>
      <c r="F617" s="76"/>
      <c r="G617" s="76"/>
      <c r="H617" s="78"/>
      <c r="I617" s="78"/>
    </row>
    <row r="618" spans="1:9" ht="15" customHeight="1">
      <c r="A618" s="75"/>
      <c r="B618" s="76"/>
      <c r="C618" s="77"/>
      <c r="D618" s="77"/>
      <c r="E618" s="76"/>
      <c r="F618" s="76"/>
      <c r="G618" s="76"/>
      <c r="H618" s="78"/>
      <c r="I618" s="78"/>
    </row>
    <row r="619" spans="1:9" ht="15" customHeight="1">
      <c r="A619" s="75"/>
      <c r="B619" s="76"/>
      <c r="C619" s="77"/>
      <c r="D619" s="77"/>
      <c r="E619" s="76"/>
      <c r="F619" s="76"/>
      <c r="G619" s="76"/>
      <c r="H619" s="78"/>
      <c r="I619" s="78"/>
    </row>
    <row r="620" spans="1:9" ht="15" customHeight="1">
      <c r="A620" s="75"/>
      <c r="B620" s="76"/>
      <c r="C620" s="77"/>
      <c r="D620" s="77"/>
      <c r="E620" s="76"/>
      <c r="F620" s="76"/>
      <c r="G620" s="76"/>
      <c r="H620" s="78"/>
      <c r="I620" s="78"/>
    </row>
    <row r="621" spans="1:9" ht="15" customHeight="1">
      <c r="A621" s="75"/>
      <c r="B621" s="76"/>
      <c r="C621" s="77"/>
      <c r="D621" s="77"/>
      <c r="E621" s="76"/>
      <c r="F621" s="76"/>
      <c r="G621" s="76"/>
      <c r="H621" s="78"/>
      <c r="I621" s="78"/>
    </row>
    <row r="622" spans="1:9" ht="15" customHeight="1">
      <c r="A622" s="75"/>
      <c r="B622" s="76"/>
      <c r="C622" s="77"/>
      <c r="D622" s="77"/>
      <c r="E622" s="76"/>
      <c r="F622" s="76"/>
      <c r="G622" s="76"/>
      <c r="H622" s="78"/>
      <c r="I622" s="78"/>
    </row>
    <row r="623" spans="1:9" ht="15" customHeight="1">
      <c r="A623" s="75"/>
      <c r="B623" s="76"/>
      <c r="C623" s="77"/>
      <c r="D623" s="77"/>
      <c r="E623" s="76"/>
      <c r="F623" s="76"/>
      <c r="G623" s="76"/>
      <c r="H623" s="78"/>
      <c r="I623" s="78"/>
    </row>
    <row r="624" spans="1:9" ht="15" customHeight="1">
      <c r="A624" s="75"/>
      <c r="B624" s="76"/>
      <c r="C624" s="77"/>
      <c r="D624" s="77"/>
      <c r="E624" s="76"/>
      <c r="F624" s="76"/>
      <c r="G624" s="76"/>
      <c r="H624" s="78"/>
      <c r="I624" s="78"/>
    </row>
    <row r="625" spans="1:9" ht="15" customHeight="1">
      <c r="A625" s="75"/>
      <c r="B625" s="76"/>
      <c r="C625" s="77"/>
      <c r="D625" s="77"/>
      <c r="E625" s="76"/>
      <c r="F625" s="76"/>
      <c r="G625" s="76"/>
      <c r="H625" s="78"/>
      <c r="I625" s="78"/>
    </row>
    <row r="626" spans="1:9" ht="15" customHeight="1">
      <c r="A626" s="75"/>
      <c r="B626" s="76"/>
      <c r="C626" s="77"/>
      <c r="D626" s="77"/>
      <c r="E626" s="76"/>
      <c r="F626" s="76"/>
      <c r="G626" s="76"/>
      <c r="H626" s="78"/>
      <c r="I626" s="78"/>
    </row>
    <row r="627" spans="1:9" ht="15" customHeight="1">
      <c r="A627" s="75"/>
      <c r="B627" s="76"/>
      <c r="C627" s="77"/>
      <c r="D627" s="77"/>
      <c r="E627" s="76"/>
      <c r="F627" s="76"/>
      <c r="G627" s="76"/>
      <c r="H627" s="78"/>
      <c r="I627" s="78"/>
    </row>
    <row r="628" spans="1:9" ht="15" customHeight="1">
      <c r="A628" s="75"/>
      <c r="B628" s="76"/>
      <c r="C628" s="77"/>
      <c r="D628" s="77"/>
      <c r="E628" s="76"/>
      <c r="F628" s="76"/>
      <c r="G628" s="76"/>
      <c r="H628" s="78"/>
      <c r="I628" s="78"/>
    </row>
    <row r="629" spans="1:9" ht="15" customHeight="1">
      <c r="A629" s="75"/>
      <c r="B629" s="76"/>
      <c r="C629" s="77"/>
      <c r="D629" s="77"/>
      <c r="E629" s="76"/>
      <c r="F629" s="76"/>
      <c r="G629" s="76"/>
      <c r="H629" s="78"/>
      <c r="I629" s="78"/>
    </row>
    <row r="630" spans="1:9" ht="15" customHeight="1">
      <c r="A630" s="75"/>
      <c r="B630" s="76"/>
      <c r="C630" s="77"/>
      <c r="D630" s="77"/>
      <c r="E630" s="76"/>
      <c r="F630" s="76"/>
      <c r="G630" s="76"/>
      <c r="H630" s="78"/>
      <c r="I630" s="78"/>
    </row>
    <row r="631" spans="1:9" ht="15" customHeight="1">
      <c r="A631" s="75"/>
      <c r="B631" s="76"/>
      <c r="C631" s="77"/>
      <c r="D631" s="77"/>
      <c r="E631" s="76"/>
      <c r="F631" s="76"/>
      <c r="G631" s="76"/>
      <c r="H631" s="78"/>
      <c r="I631" s="78"/>
    </row>
    <row r="632" spans="1:9" ht="15" customHeight="1">
      <c r="A632" s="75"/>
      <c r="B632" s="76"/>
      <c r="C632" s="77"/>
      <c r="D632" s="77"/>
      <c r="E632" s="76"/>
      <c r="F632" s="76"/>
      <c r="G632" s="76"/>
      <c r="H632" s="78"/>
      <c r="I632" s="78"/>
    </row>
    <row r="633" spans="1:9" ht="15" customHeight="1">
      <c r="A633" s="75"/>
      <c r="B633" s="76"/>
      <c r="C633" s="77"/>
      <c r="D633" s="77"/>
      <c r="E633" s="76"/>
      <c r="F633" s="76"/>
      <c r="G633" s="76"/>
      <c r="H633" s="78"/>
      <c r="I633" s="78"/>
    </row>
    <row r="634" spans="1:9" ht="15" customHeight="1">
      <c r="A634" s="75"/>
      <c r="B634" s="76"/>
      <c r="C634" s="77"/>
      <c r="D634" s="77"/>
      <c r="E634" s="76"/>
      <c r="F634" s="76"/>
      <c r="G634" s="76"/>
      <c r="H634" s="78"/>
      <c r="I634" s="78"/>
    </row>
    <row r="635" spans="1:9" ht="15" customHeight="1">
      <c r="A635" s="75"/>
      <c r="B635" s="76"/>
      <c r="C635" s="77"/>
      <c r="D635" s="77"/>
      <c r="E635" s="76"/>
      <c r="F635" s="76"/>
      <c r="G635" s="76"/>
      <c r="H635" s="78"/>
      <c r="I635" s="78"/>
    </row>
    <row r="636" spans="1:9" ht="15" customHeight="1">
      <c r="A636" s="75"/>
      <c r="B636" s="76"/>
      <c r="C636" s="77"/>
      <c r="D636" s="77"/>
      <c r="E636" s="76"/>
      <c r="F636" s="76"/>
      <c r="G636" s="76"/>
      <c r="H636" s="78"/>
      <c r="I636" s="78"/>
    </row>
    <row r="637" spans="1:9" ht="15" customHeight="1">
      <c r="A637" s="75"/>
      <c r="B637" s="76"/>
      <c r="C637" s="77"/>
      <c r="D637" s="77"/>
      <c r="E637" s="76"/>
      <c r="F637" s="76"/>
      <c r="G637" s="76"/>
      <c r="H637" s="78"/>
      <c r="I637" s="78"/>
    </row>
    <row r="638" spans="1:9" ht="15" customHeight="1">
      <c r="A638" s="75"/>
      <c r="B638" s="76"/>
      <c r="C638" s="77"/>
      <c r="D638" s="77"/>
      <c r="E638" s="76"/>
      <c r="F638" s="76"/>
      <c r="G638" s="76"/>
      <c r="H638" s="78"/>
      <c r="I638" s="78"/>
    </row>
    <row r="639" spans="1:9" ht="15" customHeight="1">
      <c r="A639" s="75"/>
      <c r="B639" s="76"/>
      <c r="C639" s="77"/>
      <c r="D639" s="77"/>
      <c r="E639" s="76"/>
      <c r="F639" s="76"/>
      <c r="G639" s="76"/>
      <c r="H639" s="78"/>
      <c r="I639" s="78"/>
    </row>
    <row r="640" spans="1:9" ht="15" customHeight="1">
      <c r="A640" s="75"/>
      <c r="B640" s="76"/>
      <c r="C640" s="77"/>
      <c r="D640" s="77"/>
      <c r="E640" s="76"/>
      <c r="F640" s="76"/>
      <c r="G640" s="76"/>
      <c r="H640" s="78"/>
      <c r="I640" s="78"/>
    </row>
    <row r="641" spans="1:9" ht="15" customHeight="1">
      <c r="A641" s="75"/>
      <c r="B641" s="76"/>
      <c r="C641" s="77"/>
      <c r="D641" s="77"/>
      <c r="E641" s="76"/>
      <c r="F641" s="76"/>
      <c r="G641" s="76"/>
      <c r="H641" s="78"/>
      <c r="I641" s="78"/>
    </row>
    <row r="642" spans="1:9" ht="15" customHeight="1">
      <c r="A642" s="75"/>
      <c r="B642" s="76"/>
      <c r="C642" s="77"/>
      <c r="D642" s="77"/>
      <c r="E642" s="76"/>
      <c r="F642" s="76"/>
      <c r="G642" s="76"/>
      <c r="H642" s="78"/>
      <c r="I642" s="78"/>
    </row>
    <row r="643" spans="1:9" ht="15" customHeight="1">
      <c r="A643" s="75"/>
      <c r="B643" s="76"/>
      <c r="C643" s="77"/>
      <c r="D643" s="77"/>
      <c r="E643" s="76"/>
      <c r="F643" s="76"/>
      <c r="G643" s="76"/>
      <c r="H643" s="78"/>
      <c r="I643" s="78"/>
    </row>
    <row r="644" spans="1:9" ht="15" customHeight="1">
      <c r="A644" s="75"/>
      <c r="B644" s="76"/>
      <c r="C644" s="77"/>
      <c r="D644" s="77"/>
      <c r="E644" s="76"/>
      <c r="F644" s="76"/>
      <c r="G644" s="76"/>
      <c r="H644" s="78"/>
      <c r="I644" s="78"/>
    </row>
    <row r="645" spans="1:9" ht="15" customHeight="1">
      <c r="A645" s="75"/>
      <c r="B645" s="76"/>
      <c r="C645" s="77"/>
      <c r="D645" s="77"/>
      <c r="E645" s="76"/>
      <c r="F645" s="76"/>
      <c r="G645" s="76"/>
      <c r="H645" s="78"/>
      <c r="I645" s="78"/>
    </row>
    <row r="646" spans="1:9" ht="15" customHeight="1">
      <c r="A646" s="75"/>
      <c r="B646" s="76"/>
      <c r="C646" s="77"/>
      <c r="D646" s="77"/>
      <c r="E646" s="76"/>
      <c r="F646" s="76"/>
      <c r="G646" s="76"/>
      <c r="H646" s="78"/>
      <c r="I646" s="78"/>
    </row>
    <row r="647" spans="1:9" ht="15" customHeight="1">
      <c r="A647" s="75"/>
      <c r="B647" s="76"/>
      <c r="C647" s="77"/>
      <c r="D647" s="77"/>
      <c r="E647" s="76"/>
      <c r="F647" s="76"/>
      <c r="G647" s="76"/>
      <c r="H647" s="78"/>
      <c r="I647" s="78"/>
    </row>
    <row r="648" spans="1:9" ht="15" customHeight="1">
      <c r="A648" s="75"/>
      <c r="B648" s="76"/>
      <c r="C648" s="77"/>
      <c r="D648" s="77"/>
      <c r="E648" s="76"/>
      <c r="F648" s="76"/>
      <c r="G648" s="76"/>
      <c r="H648" s="78"/>
      <c r="I648" s="78"/>
    </row>
    <row r="649" spans="1:9" ht="15" customHeight="1">
      <c r="A649" s="75"/>
      <c r="B649" s="76"/>
      <c r="C649" s="77"/>
      <c r="D649" s="77"/>
      <c r="E649" s="76"/>
      <c r="F649" s="76"/>
      <c r="G649" s="76"/>
      <c r="H649" s="78"/>
      <c r="I649" s="78"/>
    </row>
    <row r="650" spans="1:9" ht="15" customHeight="1">
      <c r="A650" s="75"/>
      <c r="B650" s="76"/>
      <c r="C650" s="77"/>
      <c r="D650" s="77"/>
      <c r="E650" s="76"/>
      <c r="F650" s="76"/>
      <c r="G650" s="76"/>
      <c r="H650" s="78"/>
      <c r="I650" s="78"/>
    </row>
    <row r="651" spans="1:9" ht="15" customHeight="1">
      <c r="A651" s="75"/>
      <c r="B651" s="76"/>
      <c r="C651" s="77"/>
      <c r="D651" s="77"/>
      <c r="E651" s="76"/>
      <c r="F651" s="76"/>
      <c r="G651" s="76"/>
      <c r="H651" s="78"/>
      <c r="I651" s="78"/>
    </row>
    <row r="652" spans="1:9" ht="15" customHeight="1">
      <c r="A652" s="75"/>
      <c r="B652" s="76"/>
      <c r="C652" s="77"/>
      <c r="D652" s="77"/>
      <c r="E652" s="76"/>
      <c r="F652" s="76"/>
      <c r="G652" s="76"/>
      <c r="H652" s="78"/>
      <c r="I652" s="78"/>
    </row>
    <row r="653" spans="1:9" ht="15" customHeight="1">
      <c r="A653" s="75"/>
      <c r="B653" s="76"/>
      <c r="C653" s="77"/>
      <c r="D653" s="77"/>
      <c r="E653" s="76"/>
      <c r="F653" s="76"/>
      <c r="G653" s="76"/>
      <c r="H653" s="78"/>
      <c r="I653" s="78"/>
    </row>
    <row r="654" spans="1:9" ht="15" customHeight="1">
      <c r="A654" s="75"/>
      <c r="B654" s="76"/>
      <c r="C654" s="77"/>
      <c r="D654" s="77"/>
      <c r="E654" s="76"/>
      <c r="F654" s="76"/>
      <c r="G654" s="76"/>
      <c r="H654" s="78"/>
      <c r="I654" s="78"/>
    </row>
    <row r="655" spans="1:9" ht="15" customHeight="1">
      <c r="A655" s="75"/>
      <c r="B655" s="76"/>
      <c r="C655" s="77"/>
      <c r="D655" s="77"/>
      <c r="E655" s="76"/>
      <c r="F655" s="76"/>
      <c r="G655" s="76"/>
      <c r="H655" s="78"/>
      <c r="I655" s="78"/>
    </row>
    <row r="656" spans="1:9" ht="15" customHeight="1">
      <c r="A656" s="75"/>
      <c r="B656" s="76"/>
      <c r="C656" s="77"/>
      <c r="D656" s="77"/>
      <c r="E656" s="76"/>
      <c r="F656" s="76"/>
      <c r="G656" s="76"/>
      <c r="H656" s="78"/>
      <c r="I656" s="78"/>
    </row>
    <row r="657" spans="1:9" ht="15" customHeight="1">
      <c r="A657" s="75"/>
      <c r="B657" s="76"/>
      <c r="C657" s="77"/>
      <c r="D657" s="77"/>
      <c r="E657" s="76"/>
      <c r="F657" s="76"/>
      <c r="G657" s="76"/>
      <c r="H657" s="78"/>
      <c r="I657" s="78"/>
    </row>
    <row r="658" spans="1:9" ht="15" customHeight="1">
      <c r="A658" s="75"/>
      <c r="B658" s="76"/>
      <c r="C658" s="77"/>
      <c r="D658" s="77"/>
      <c r="E658" s="76"/>
      <c r="F658" s="76"/>
      <c r="G658" s="76"/>
      <c r="H658" s="78"/>
      <c r="I658" s="78"/>
    </row>
    <row r="659" spans="1:9" ht="15" customHeight="1">
      <c r="A659" s="75"/>
      <c r="B659" s="76"/>
      <c r="C659" s="77"/>
      <c r="D659" s="77"/>
      <c r="E659" s="76"/>
      <c r="F659" s="76"/>
      <c r="G659" s="76"/>
      <c r="H659" s="78"/>
      <c r="I659" s="78"/>
    </row>
    <row r="660" spans="1:9" ht="15" customHeight="1">
      <c r="A660" s="75"/>
      <c r="B660" s="76"/>
      <c r="C660" s="77"/>
      <c r="D660" s="77"/>
      <c r="E660" s="76"/>
      <c r="F660" s="76"/>
      <c r="G660" s="76"/>
      <c r="H660" s="78"/>
      <c r="I660" s="78"/>
    </row>
    <row r="661" spans="1:9" ht="15" customHeight="1">
      <c r="A661" s="75"/>
      <c r="B661" s="76"/>
      <c r="C661" s="77"/>
      <c r="D661" s="77"/>
      <c r="E661" s="76"/>
      <c r="F661" s="76"/>
      <c r="G661" s="76"/>
      <c r="H661" s="78"/>
      <c r="I661" s="78"/>
    </row>
    <row r="662" spans="1:9" ht="15" customHeight="1">
      <c r="A662" s="75"/>
      <c r="B662" s="76"/>
      <c r="C662" s="77"/>
      <c r="D662" s="77"/>
      <c r="E662" s="76"/>
      <c r="F662" s="76"/>
      <c r="G662" s="76"/>
      <c r="H662" s="78"/>
      <c r="I662" s="78"/>
    </row>
    <row r="663" spans="1:9" ht="15" customHeight="1">
      <c r="A663" s="75"/>
      <c r="B663" s="76"/>
      <c r="C663" s="77"/>
      <c r="D663" s="77"/>
      <c r="E663" s="76"/>
      <c r="F663" s="76"/>
      <c r="G663" s="76"/>
      <c r="H663" s="78"/>
      <c r="I663" s="78"/>
    </row>
    <row r="664" spans="1:9" ht="15" customHeight="1">
      <c r="A664" s="75"/>
      <c r="B664" s="76"/>
      <c r="C664" s="77"/>
      <c r="D664" s="77"/>
      <c r="E664" s="76"/>
      <c r="F664" s="76"/>
      <c r="G664" s="76"/>
      <c r="H664" s="78"/>
      <c r="I664" s="78"/>
    </row>
    <row r="665" spans="1:9" ht="15" customHeight="1">
      <c r="A665" s="75"/>
      <c r="B665" s="76"/>
      <c r="C665" s="77"/>
      <c r="D665" s="77"/>
      <c r="E665" s="76"/>
      <c r="F665" s="76"/>
      <c r="G665" s="76"/>
      <c r="H665" s="78"/>
      <c r="I665" s="78"/>
    </row>
    <row r="666" spans="1:9" ht="15" customHeight="1">
      <c r="A666" s="75"/>
      <c r="B666" s="76"/>
      <c r="C666" s="77"/>
      <c r="D666" s="77"/>
      <c r="E666" s="76"/>
      <c r="F666" s="76"/>
      <c r="G666" s="76"/>
      <c r="H666" s="78"/>
      <c r="I666" s="78"/>
    </row>
    <row r="667" spans="1:9" ht="15" customHeight="1">
      <c r="A667" s="75"/>
      <c r="B667" s="76"/>
      <c r="C667" s="77"/>
      <c r="D667" s="77"/>
      <c r="E667" s="76"/>
      <c r="F667" s="76"/>
      <c r="G667" s="76"/>
      <c r="H667" s="78"/>
      <c r="I667" s="78"/>
    </row>
    <row r="668" spans="1:9" ht="15" customHeight="1">
      <c r="A668" s="75"/>
      <c r="B668" s="76"/>
      <c r="C668" s="77"/>
      <c r="D668" s="77"/>
      <c r="E668" s="76"/>
      <c r="F668" s="76"/>
      <c r="G668" s="76"/>
      <c r="H668" s="78"/>
      <c r="I668" s="78"/>
    </row>
    <row r="669" spans="1:9" ht="15" customHeight="1">
      <c r="A669" s="75"/>
      <c r="B669" s="76"/>
      <c r="C669" s="77"/>
      <c r="D669" s="77"/>
      <c r="E669" s="76"/>
      <c r="F669" s="76"/>
      <c r="G669" s="76"/>
      <c r="H669" s="78"/>
      <c r="I669" s="78"/>
    </row>
    <row r="670" spans="1:9" ht="15" customHeight="1">
      <c r="A670" s="75"/>
      <c r="B670" s="76"/>
      <c r="C670" s="77"/>
      <c r="D670" s="77"/>
      <c r="E670" s="76"/>
      <c r="F670" s="76"/>
      <c r="G670" s="76"/>
      <c r="H670" s="78"/>
      <c r="I670" s="78"/>
    </row>
    <row r="671" spans="1:9" ht="15" customHeight="1">
      <c r="A671" s="75"/>
      <c r="B671" s="76"/>
      <c r="C671" s="77"/>
      <c r="D671" s="77"/>
      <c r="E671" s="76"/>
      <c r="F671" s="76"/>
      <c r="G671" s="76"/>
      <c r="H671" s="78"/>
      <c r="I671" s="78"/>
    </row>
    <row r="672" spans="1:9" ht="15" customHeight="1">
      <c r="A672" s="75"/>
      <c r="B672" s="76"/>
      <c r="C672" s="77"/>
      <c r="D672" s="77"/>
      <c r="E672" s="76"/>
      <c r="F672" s="76"/>
      <c r="G672" s="76"/>
      <c r="H672" s="78"/>
      <c r="I672" s="78"/>
    </row>
    <row r="673" spans="1:9" ht="15" customHeight="1">
      <c r="A673" s="75"/>
      <c r="B673" s="76"/>
      <c r="C673" s="77"/>
      <c r="D673" s="77"/>
      <c r="E673" s="76"/>
      <c r="F673" s="76"/>
      <c r="G673" s="76"/>
      <c r="H673" s="78"/>
      <c r="I673" s="78"/>
    </row>
    <row r="674" spans="1:9" ht="15" customHeight="1">
      <c r="A674" s="75"/>
      <c r="B674" s="76"/>
      <c r="C674" s="77"/>
      <c r="D674" s="77"/>
      <c r="E674" s="76"/>
      <c r="F674" s="76"/>
      <c r="G674" s="76"/>
      <c r="H674" s="78"/>
      <c r="I674" s="78"/>
    </row>
    <row r="675" spans="1:9" ht="15" customHeight="1">
      <c r="A675" s="75"/>
      <c r="B675" s="76"/>
      <c r="C675" s="77"/>
      <c r="D675" s="77"/>
      <c r="E675" s="76"/>
      <c r="F675" s="76"/>
      <c r="G675" s="76"/>
      <c r="H675" s="78"/>
      <c r="I675" s="78"/>
    </row>
    <row r="676" spans="1:9" ht="15" customHeight="1">
      <c r="A676" s="75"/>
      <c r="B676" s="76"/>
      <c r="C676" s="77"/>
      <c r="D676" s="77"/>
      <c r="E676" s="76"/>
      <c r="F676" s="76"/>
      <c r="G676" s="76"/>
      <c r="H676" s="78"/>
      <c r="I676" s="78"/>
    </row>
    <row r="677" spans="1:9" ht="15" customHeight="1">
      <c r="A677" s="75"/>
      <c r="B677" s="76"/>
      <c r="C677" s="77"/>
      <c r="D677" s="77"/>
      <c r="E677" s="76"/>
      <c r="F677" s="76"/>
      <c r="G677" s="76"/>
      <c r="H677" s="78"/>
      <c r="I677" s="78"/>
    </row>
    <row r="678" spans="1:9" ht="15" customHeight="1">
      <c r="A678" s="75"/>
      <c r="B678" s="76"/>
      <c r="C678" s="77"/>
      <c r="D678" s="77"/>
      <c r="E678" s="76"/>
      <c r="F678" s="76"/>
      <c r="G678" s="76"/>
      <c r="H678" s="78"/>
      <c r="I678" s="78"/>
    </row>
    <row r="679" spans="1:9" ht="15" customHeight="1">
      <c r="A679" s="75"/>
      <c r="B679" s="76"/>
      <c r="C679" s="77"/>
      <c r="D679" s="77"/>
      <c r="E679" s="76"/>
      <c r="F679" s="76"/>
      <c r="G679" s="76"/>
      <c r="H679" s="78"/>
      <c r="I679" s="78"/>
    </row>
    <row r="680" spans="1:9" ht="15" customHeight="1">
      <c r="A680" s="75"/>
      <c r="B680" s="76"/>
      <c r="C680" s="77"/>
      <c r="D680" s="77"/>
      <c r="E680" s="76"/>
      <c r="F680" s="76"/>
      <c r="G680" s="76"/>
      <c r="H680" s="78"/>
      <c r="I680" s="78"/>
    </row>
    <row r="681" spans="1:9" ht="15" customHeight="1">
      <c r="A681" s="75"/>
      <c r="B681" s="76"/>
      <c r="C681" s="77"/>
      <c r="D681" s="77"/>
      <c r="E681" s="76"/>
      <c r="F681" s="76"/>
      <c r="G681" s="76"/>
      <c r="H681" s="78"/>
      <c r="I681" s="78"/>
    </row>
    <row r="682" spans="1:9" ht="15" customHeight="1">
      <c r="A682" s="75"/>
      <c r="B682" s="76"/>
      <c r="C682" s="77"/>
      <c r="D682" s="77"/>
      <c r="E682" s="76"/>
      <c r="F682" s="76"/>
      <c r="G682" s="76"/>
      <c r="H682" s="78"/>
      <c r="I682" s="78"/>
    </row>
    <row r="683" spans="1:9" ht="15" customHeight="1">
      <c r="A683" s="75"/>
      <c r="B683" s="76"/>
      <c r="C683" s="77"/>
      <c r="D683" s="77"/>
      <c r="E683" s="76"/>
      <c r="F683" s="76"/>
      <c r="G683" s="76"/>
      <c r="H683" s="78"/>
      <c r="I683" s="78"/>
    </row>
    <row r="684" spans="1:9" ht="15" customHeight="1">
      <c r="A684" s="75"/>
      <c r="B684" s="76"/>
      <c r="C684" s="77"/>
      <c r="D684" s="77"/>
      <c r="E684" s="76"/>
      <c r="F684" s="76"/>
      <c r="G684" s="76"/>
      <c r="H684" s="78"/>
      <c r="I684" s="78"/>
    </row>
    <row r="685" spans="1:9" ht="15" customHeight="1">
      <c r="A685" s="75"/>
      <c r="B685" s="76"/>
      <c r="C685" s="77"/>
      <c r="D685" s="77"/>
      <c r="E685" s="76"/>
      <c r="F685" s="76"/>
      <c r="G685" s="76"/>
      <c r="H685" s="78"/>
      <c r="I685" s="78"/>
    </row>
    <row r="686" spans="1:9" ht="15" customHeight="1">
      <c r="A686" s="75"/>
      <c r="B686" s="76"/>
      <c r="C686" s="77"/>
      <c r="D686" s="77"/>
      <c r="E686" s="76"/>
      <c r="F686" s="76"/>
      <c r="G686" s="76"/>
      <c r="H686" s="78"/>
      <c r="I686" s="78"/>
    </row>
    <row r="687" spans="1:9" ht="15" customHeight="1">
      <c r="A687" s="75"/>
      <c r="B687" s="76"/>
      <c r="C687" s="77"/>
      <c r="D687" s="77"/>
      <c r="E687" s="76"/>
      <c r="F687" s="76"/>
      <c r="G687" s="76"/>
      <c r="H687" s="78"/>
      <c r="I687" s="78"/>
    </row>
    <row r="688" spans="1:9" ht="15" customHeight="1">
      <c r="A688" s="75"/>
      <c r="B688" s="76"/>
      <c r="C688" s="77"/>
      <c r="D688" s="77"/>
      <c r="E688" s="76"/>
      <c r="F688" s="76"/>
      <c r="G688" s="76"/>
      <c r="H688" s="78"/>
      <c r="I688" s="78"/>
    </row>
    <row r="689" spans="1:9" ht="15" customHeight="1">
      <c r="A689" s="75"/>
      <c r="B689" s="76"/>
      <c r="C689" s="77"/>
      <c r="D689" s="77"/>
      <c r="E689" s="76"/>
      <c r="F689" s="76"/>
      <c r="G689" s="76"/>
      <c r="H689" s="78"/>
      <c r="I689" s="78"/>
    </row>
    <row r="690" spans="1:9" ht="15" customHeight="1">
      <c r="A690" s="75"/>
      <c r="B690" s="76"/>
      <c r="C690" s="77"/>
      <c r="D690" s="77"/>
      <c r="E690" s="76"/>
      <c r="F690" s="76"/>
      <c r="G690" s="76"/>
      <c r="H690" s="78"/>
      <c r="I690" s="78"/>
    </row>
    <row r="691" spans="1:9" ht="15" customHeight="1">
      <c r="A691" s="75"/>
      <c r="B691" s="76"/>
      <c r="C691" s="77"/>
      <c r="D691" s="77"/>
      <c r="E691" s="76"/>
      <c r="F691" s="76"/>
      <c r="G691" s="76"/>
      <c r="H691" s="78"/>
      <c r="I691" s="78"/>
    </row>
    <row r="692" spans="1:9" ht="15" customHeight="1">
      <c r="A692" s="75"/>
      <c r="B692" s="76"/>
      <c r="C692" s="77"/>
      <c r="D692" s="77"/>
      <c r="E692" s="76"/>
      <c r="F692" s="76"/>
      <c r="G692" s="76"/>
      <c r="H692" s="78"/>
      <c r="I692" s="78"/>
    </row>
    <row r="693" spans="1:9" ht="15" customHeight="1">
      <c r="A693" s="75"/>
      <c r="B693" s="76"/>
      <c r="C693" s="77"/>
      <c r="D693" s="77"/>
      <c r="E693" s="76"/>
      <c r="F693" s="76"/>
      <c r="G693" s="76"/>
      <c r="H693" s="78"/>
      <c r="I693" s="78"/>
    </row>
    <row r="694" spans="1:9" ht="15" customHeight="1">
      <c r="A694" s="75"/>
      <c r="B694" s="76"/>
      <c r="C694" s="77"/>
      <c r="D694" s="77"/>
      <c r="E694" s="76"/>
      <c r="F694" s="76"/>
      <c r="G694" s="76"/>
      <c r="H694" s="78"/>
      <c r="I694" s="78"/>
    </row>
    <row r="695" spans="1:9" ht="15" customHeight="1">
      <c r="A695" s="75"/>
      <c r="B695" s="76"/>
      <c r="C695" s="77"/>
      <c r="D695" s="77"/>
      <c r="E695" s="76"/>
      <c r="F695" s="76"/>
      <c r="G695" s="76"/>
      <c r="H695" s="78"/>
      <c r="I695" s="78"/>
    </row>
    <row r="696" spans="1:9" ht="15" customHeight="1">
      <c r="A696" s="75"/>
      <c r="B696" s="76"/>
      <c r="C696" s="77"/>
      <c r="D696" s="77"/>
      <c r="E696" s="76"/>
      <c r="F696" s="76"/>
      <c r="G696" s="76"/>
      <c r="H696" s="78"/>
      <c r="I696" s="78"/>
    </row>
    <row r="697" spans="1:9" ht="15" customHeight="1">
      <c r="A697" s="75"/>
      <c r="B697" s="76"/>
      <c r="C697" s="77"/>
      <c r="D697" s="77"/>
      <c r="E697" s="76"/>
      <c r="F697" s="76"/>
      <c r="G697" s="76"/>
      <c r="H697" s="78"/>
      <c r="I697" s="78"/>
    </row>
    <row r="698" spans="1:9" ht="15" customHeight="1">
      <c r="A698" s="75"/>
      <c r="B698" s="76"/>
      <c r="C698" s="77"/>
      <c r="D698" s="77"/>
      <c r="E698" s="76"/>
      <c r="F698" s="76"/>
      <c r="G698" s="76"/>
      <c r="H698" s="78"/>
      <c r="I698" s="78"/>
    </row>
    <row r="699" spans="1:9" ht="15" customHeight="1">
      <c r="A699" s="75"/>
      <c r="B699" s="76"/>
      <c r="C699" s="77"/>
      <c r="D699" s="77"/>
      <c r="E699" s="76"/>
      <c r="F699" s="76"/>
      <c r="G699" s="76"/>
      <c r="H699" s="78"/>
      <c r="I699" s="78"/>
    </row>
    <row r="700" spans="1:9" ht="15" customHeight="1">
      <c r="A700" s="75"/>
      <c r="B700" s="76"/>
      <c r="C700" s="77"/>
      <c r="D700" s="77"/>
      <c r="E700" s="76"/>
      <c r="F700" s="76"/>
      <c r="G700" s="76"/>
      <c r="H700" s="78"/>
      <c r="I700" s="78"/>
    </row>
    <row r="701" spans="1:9" ht="15" customHeight="1">
      <c r="A701" s="75"/>
      <c r="B701" s="76"/>
      <c r="C701" s="77"/>
      <c r="D701" s="77"/>
      <c r="E701" s="76"/>
      <c r="F701" s="76"/>
      <c r="G701" s="76"/>
      <c r="H701" s="78"/>
      <c r="I701" s="78"/>
    </row>
    <row r="702" spans="1:9" ht="15" customHeight="1">
      <c r="A702" s="75"/>
      <c r="B702" s="76"/>
      <c r="C702" s="77"/>
      <c r="D702" s="77"/>
      <c r="E702" s="76"/>
      <c r="F702" s="76"/>
      <c r="G702" s="76"/>
      <c r="H702" s="78"/>
      <c r="I702" s="78"/>
    </row>
    <row r="703" spans="1:9" ht="15" customHeight="1">
      <c r="A703" s="75"/>
      <c r="B703" s="76"/>
      <c r="C703" s="77"/>
      <c r="D703" s="77"/>
      <c r="E703" s="76"/>
      <c r="F703" s="76"/>
      <c r="G703" s="76"/>
      <c r="H703" s="78"/>
      <c r="I703" s="78"/>
    </row>
    <row r="704" spans="1:9" ht="15" customHeight="1">
      <c r="A704" s="75"/>
      <c r="B704" s="76"/>
      <c r="C704" s="77"/>
      <c r="D704" s="77"/>
      <c r="E704" s="76"/>
      <c r="F704" s="76"/>
      <c r="G704" s="76"/>
      <c r="H704" s="78"/>
      <c r="I704" s="78"/>
    </row>
    <row r="705" spans="1:9" ht="15" customHeight="1">
      <c r="A705" s="75"/>
      <c r="B705" s="76"/>
      <c r="C705" s="77"/>
      <c r="D705" s="77"/>
      <c r="E705" s="76"/>
      <c r="F705" s="76"/>
      <c r="G705" s="76"/>
      <c r="H705" s="78"/>
      <c r="I705" s="78"/>
    </row>
    <row r="706" spans="1:9" ht="15" customHeight="1">
      <c r="A706" s="75"/>
      <c r="B706" s="76"/>
      <c r="C706" s="77"/>
      <c r="D706" s="77"/>
      <c r="E706" s="76"/>
      <c r="F706" s="76"/>
      <c r="G706" s="76"/>
      <c r="H706" s="78"/>
      <c r="I706" s="78"/>
    </row>
    <row r="707" spans="1:9" ht="15" customHeight="1">
      <c r="A707" s="75"/>
      <c r="B707" s="76"/>
      <c r="C707" s="77"/>
      <c r="D707" s="77"/>
      <c r="E707" s="76"/>
      <c r="F707" s="76"/>
      <c r="G707" s="76"/>
      <c r="H707" s="78"/>
      <c r="I707" s="78"/>
    </row>
    <row r="708" spans="1:9" ht="15" customHeight="1">
      <c r="A708" s="75"/>
      <c r="B708" s="76"/>
      <c r="C708" s="77"/>
      <c r="D708" s="77"/>
      <c r="E708" s="76"/>
      <c r="F708" s="76"/>
      <c r="G708" s="76"/>
      <c r="H708" s="78"/>
      <c r="I708" s="78"/>
    </row>
    <row r="709" spans="1:9" ht="15" customHeight="1">
      <c r="A709" s="75"/>
      <c r="B709" s="76"/>
      <c r="C709" s="77"/>
      <c r="D709" s="77"/>
      <c r="E709" s="76"/>
      <c r="F709" s="76"/>
      <c r="G709" s="76"/>
      <c r="H709" s="78"/>
      <c r="I709" s="78"/>
    </row>
    <row r="710" spans="1:9" ht="15" customHeight="1">
      <c r="A710" s="75"/>
      <c r="B710" s="76"/>
      <c r="C710" s="77"/>
      <c r="D710" s="77"/>
      <c r="E710" s="76"/>
      <c r="F710" s="76"/>
      <c r="G710" s="76"/>
      <c r="H710" s="78"/>
      <c r="I710" s="78"/>
    </row>
    <row r="711" spans="1:9" ht="15" customHeight="1">
      <c r="A711" s="75"/>
      <c r="B711" s="76"/>
      <c r="C711" s="77"/>
      <c r="D711" s="77"/>
      <c r="E711" s="76"/>
      <c r="F711" s="76"/>
      <c r="G711" s="76"/>
      <c r="H711" s="78"/>
      <c r="I711" s="78"/>
    </row>
    <row r="712" spans="1:9" ht="15" customHeight="1">
      <c r="A712" s="75"/>
      <c r="B712" s="76"/>
      <c r="C712" s="77"/>
      <c r="D712" s="77"/>
      <c r="E712" s="76"/>
      <c r="F712" s="76"/>
      <c r="G712" s="76"/>
      <c r="H712" s="78"/>
      <c r="I712" s="78"/>
    </row>
    <row r="713" spans="1:9" ht="15" customHeight="1">
      <c r="A713" s="75"/>
      <c r="B713" s="76"/>
      <c r="C713" s="77"/>
      <c r="D713" s="77"/>
      <c r="E713" s="76"/>
      <c r="F713" s="76"/>
      <c r="G713" s="76"/>
      <c r="H713" s="78"/>
      <c r="I713" s="78"/>
    </row>
    <row r="714" spans="1:9" ht="15" customHeight="1">
      <c r="A714" s="75"/>
      <c r="B714" s="76"/>
      <c r="C714" s="77"/>
      <c r="D714" s="77"/>
      <c r="E714" s="76"/>
      <c r="F714" s="76"/>
      <c r="G714" s="76"/>
      <c r="H714" s="78"/>
      <c r="I714" s="78"/>
    </row>
    <row r="715" spans="1:9" ht="15" customHeight="1">
      <c r="A715" s="75"/>
      <c r="B715" s="76"/>
      <c r="C715" s="77"/>
      <c r="D715" s="77"/>
      <c r="E715" s="76"/>
      <c r="F715" s="76"/>
      <c r="G715" s="76"/>
      <c r="H715" s="78"/>
      <c r="I715" s="78"/>
    </row>
    <row r="716" spans="1:9" ht="15" customHeight="1">
      <c r="A716" s="75"/>
      <c r="B716" s="76"/>
      <c r="C716" s="77"/>
      <c r="D716" s="77"/>
      <c r="E716" s="76"/>
      <c r="F716" s="76"/>
      <c r="G716" s="76"/>
      <c r="H716" s="78"/>
      <c r="I716" s="78"/>
    </row>
    <row r="717" spans="1:9" ht="15" customHeight="1">
      <c r="A717" s="75"/>
      <c r="B717" s="76"/>
      <c r="C717" s="77"/>
      <c r="D717" s="77"/>
      <c r="E717" s="76"/>
      <c r="F717" s="76"/>
      <c r="G717" s="76"/>
      <c r="H717" s="78"/>
      <c r="I717" s="78"/>
    </row>
    <row r="718" spans="1:9" ht="15" customHeight="1">
      <c r="A718" s="75"/>
      <c r="B718" s="76"/>
      <c r="C718" s="77"/>
      <c r="D718" s="77"/>
      <c r="E718" s="76"/>
      <c r="F718" s="76"/>
      <c r="G718" s="76"/>
      <c r="H718" s="78"/>
      <c r="I718" s="78"/>
    </row>
    <row r="719" spans="1:9" ht="15" customHeight="1">
      <c r="A719" s="75"/>
      <c r="B719" s="76"/>
      <c r="C719" s="77"/>
      <c r="D719" s="77"/>
      <c r="E719" s="76"/>
      <c r="F719" s="76"/>
      <c r="G719" s="76"/>
      <c r="H719" s="78"/>
      <c r="I719" s="78"/>
    </row>
    <row r="720" spans="1:9" ht="15" customHeight="1">
      <c r="A720" s="75"/>
      <c r="B720" s="76"/>
      <c r="C720" s="77"/>
      <c r="D720" s="77"/>
      <c r="E720" s="76"/>
      <c r="F720" s="76"/>
      <c r="G720" s="76"/>
      <c r="H720" s="78"/>
      <c r="I720" s="78"/>
    </row>
    <row r="721" spans="1:9" ht="15" customHeight="1">
      <c r="A721" s="75"/>
      <c r="B721" s="76"/>
      <c r="C721" s="77"/>
      <c r="D721" s="77"/>
      <c r="E721" s="76"/>
      <c r="F721" s="76"/>
      <c r="G721" s="76"/>
      <c r="H721" s="78"/>
      <c r="I721" s="78"/>
    </row>
    <row r="722" spans="1:9" ht="15" customHeight="1">
      <c r="A722" s="75"/>
      <c r="B722" s="76"/>
      <c r="C722" s="77"/>
      <c r="D722" s="77"/>
      <c r="E722" s="76"/>
      <c r="F722" s="76"/>
      <c r="G722" s="76"/>
      <c r="H722" s="78"/>
      <c r="I722" s="78"/>
    </row>
    <row r="723" spans="1:9" ht="15" customHeight="1">
      <c r="A723" s="75"/>
      <c r="B723" s="76"/>
      <c r="C723" s="77"/>
      <c r="D723" s="77"/>
      <c r="E723" s="76"/>
      <c r="F723" s="76"/>
      <c r="G723" s="76"/>
      <c r="H723" s="78"/>
      <c r="I723" s="78"/>
    </row>
    <row r="724" spans="1:9" ht="15" customHeight="1">
      <c r="A724" s="75"/>
      <c r="B724" s="76"/>
      <c r="C724" s="77"/>
      <c r="D724" s="77"/>
      <c r="E724" s="76"/>
      <c r="F724" s="76"/>
      <c r="G724" s="76"/>
      <c r="H724" s="78"/>
      <c r="I724" s="78"/>
    </row>
    <row r="725" spans="1:9" ht="15" customHeight="1">
      <c r="A725" s="75"/>
      <c r="B725" s="76"/>
      <c r="C725" s="77"/>
      <c r="D725" s="77"/>
      <c r="E725" s="76"/>
      <c r="F725" s="76"/>
      <c r="G725" s="76"/>
      <c r="H725" s="78"/>
      <c r="I725" s="78"/>
    </row>
    <row r="726" spans="1:9" ht="15" customHeight="1">
      <c r="A726" s="75"/>
      <c r="B726" s="76"/>
      <c r="C726" s="77"/>
      <c r="D726" s="77"/>
      <c r="E726" s="76"/>
      <c r="F726" s="76"/>
      <c r="G726" s="76"/>
      <c r="H726" s="78"/>
      <c r="I726" s="78"/>
    </row>
    <row r="727" spans="1:9" ht="15" customHeight="1">
      <c r="A727" s="75"/>
      <c r="B727" s="76"/>
      <c r="C727" s="77"/>
      <c r="D727" s="77"/>
      <c r="E727" s="76"/>
      <c r="F727" s="76"/>
      <c r="G727" s="76"/>
      <c r="H727" s="78"/>
      <c r="I727" s="78"/>
    </row>
    <row r="728" spans="1:9" ht="15" customHeight="1">
      <c r="A728" s="75"/>
      <c r="B728" s="76"/>
      <c r="C728" s="77"/>
      <c r="D728" s="77"/>
      <c r="E728" s="76"/>
      <c r="F728" s="76"/>
      <c r="G728" s="76"/>
      <c r="H728" s="78"/>
      <c r="I728" s="78"/>
    </row>
    <row r="729" spans="1:9" ht="15" customHeight="1">
      <c r="A729" s="75"/>
      <c r="B729" s="76"/>
      <c r="C729" s="77"/>
      <c r="D729" s="77"/>
      <c r="E729" s="76"/>
      <c r="F729" s="76"/>
      <c r="G729" s="76"/>
      <c r="H729" s="78"/>
      <c r="I729" s="78"/>
    </row>
    <row r="730" spans="1:9" ht="15" customHeight="1">
      <c r="A730" s="75"/>
      <c r="B730" s="76"/>
      <c r="C730" s="77"/>
      <c r="D730" s="77"/>
      <c r="E730" s="76"/>
      <c r="F730" s="76"/>
      <c r="G730" s="76"/>
      <c r="H730" s="78"/>
      <c r="I730" s="78"/>
    </row>
    <row r="731" spans="1:9" ht="15" customHeight="1">
      <c r="A731" s="75"/>
      <c r="B731" s="76"/>
      <c r="C731" s="77"/>
      <c r="D731" s="77"/>
      <c r="E731" s="76"/>
      <c r="F731" s="76"/>
      <c r="G731" s="76"/>
      <c r="H731" s="78"/>
      <c r="I731" s="78"/>
    </row>
    <row r="732" spans="1:9" ht="15" customHeight="1">
      <c r="A732" s="75"/>
      <c r="B732" s="76"/>
      <c r="C732" s="77"/>
      <c r="D732" s="77"/>
      <c r="E732" s="76"/>
      <c r="F732" s="76"/>
      <c r="G732" s="76"/>
      <c r="H732" s="78"/>
      <c r="I732" s="78"/>
    </row>
    <row r="733" spans="1:9" ht="15" customHeight="1">
      <c r="A733" s="75"/>
      <c r="B733" s="76"/>
      <c r="C733" s="77"/>
      <c r="D733" s="77"/>
      <c r="E733" s="76"/>
      <c r="F733" s="76"/>
      <c r="G733" s="76"/>
      <c r="H733" s="78"/>
      <c r="I733" s="78"/>
    </row>
    <row r="734" spans="1:9" ht="15" customHeight="1">
      <c r="A734" s="75"/>
      <c r="B734" s="76"/>
      <c r="C734" s="77"/>
      <c r="D734" s="77"/>
      <c r="E734" s="76"/>
      <c r="F734" s="76"/>
      <c r="G734" s="76"/>
      <c r="H734" s="78"/>
      <c r="I734" s="78"/>
    </row>
    <row r="735" spans="1:9" ht="15" customHeight="1">
      <c r="A735" s="75"/>
      <c r="B735" s="76"/>
      <c r="C735" s="77"/>
      <c r="D735" s="77"/>
      <c r="E735" s="76"/>
      <c r="F735" s="76"/>
      <c r="G735" s="76"/>
      <c r="H735" s="78"/>
      <c r="I735" s="78"/>
    </row>
    <row r="736" spans="1:9" ht="15" customHeight="1">
      <c r="A736" s="75"/>
      <c r="B736" s="76"/>
      <c r="C736" s="77"/>
      <c r="D736" s="77"/>
      <c r="E736" s="76"/>
      <c r="F736" s="76"/>
      <c r="G736" s="76"/>
      <c r="H736" s="78"/>
      <c r="I736" s="78"/>
    </row>
    <row r="737" spans="1:9" ht="15" customHeight="1">
      <c r="A737" s="75"/>
      <c r="B737" s="76"/>
      <c r="C737" s="77"/>
      <c r="D737" s="77"/>
      <c r="E737" s="76"/>
      <c r="F737" s="76"/>
      <c r="G737" s="76"/>
      <c r="H737" s="78"/>
      <c r="I737" s="78"/>
    </row>
    <row r="738" spans="1:9" ht="15" customHeight="1">
      <c r="A738" s="75"/>
      <c r="B738" s="76"/>
      <c r="C738" s="77"/>
      <c r="D738" s="77"/>
      <c r="E738" s="76"/>
      <c r="F738" s="76"/>
      <c r="G738" s="76"/>
      <c r="H738" s="78"/>
      <c r="I738" s="78"/>
    </row>
    <row r="739" spans="1:9" ht="15" customHeight="1">
      <c r="A739" s="75"/>
      <c r="B739" s="76"/>
      <c r="C739" s="77"/>
      <c r="D739" s="77"/>
      <c r="E739" s="76"/>
      <c r="F739" s="76"/>
      <c r="G739" s="76"/>
      <c r="H739" s="78"/>
      <c r="I739" s="78"/>
    </row>
    <row r="740" spans="1:9" ht="15" customHeight="1">
      <c r="A740" s="75"/>
      <c r="B740" s="76"/>
      <c r="C740" s="77"/>
      <c r="D740" s="77"/>
      <c r="E740" s="76"/>
      <c r="F740" s="76"/>
      <c r="G740" s="76"/>
      <c r="H740" s="78"/>
      <c r="I740" s="78"/>
    </row>
    <row r="741" spans="1:9" ht="15" customHeight="1">
      <c r="A741" s="75"/>
      <c r="B741" s="76"/>
      <c r="C741" s="77"/>
      <c r="D741" s="77"/>
      <c r="E741" s="76"/>
      <c r="F741" s="76"/>
      <c r="G741" s="76"/>
      <c r="H741" s="78"/>
      <c r="I741" s="78"/>
    </row>
    <row r="742" spans="1:9" ht="15" customHeight="1">
      <c r="A742" s="75"/>
      <c r="B742" s="76"/>
      <c r="C742" s="77"/>
      <c r="D742" s="77"/>
      <c r="E742" s="76"/>
      <c r="F742" s="76"/>
      <c r="G742" s="76"/>
      <c r="H742" s="78"/>
      <c r="I742" s="78"/>
    </row>
    <row r="743" spans="1:9" ht="15" customHeight="1">
      <c r="A743" s="75"/>
      <c r="B743" s="76"/>
      <c r="C743" s="77"/>
      <c r="D743" s="77"/>
      <c r="E743" s="76"/>
      <c r="F743" s="76"/>
      <c r="G743" s="76"/>
      <c r="H743" s="78"/>
      <c r="I743" s="78"/>
    </row>
    <row r="744" spans="1:9" ht="15" customHeight="1">
      <c r="A744" s="75"/>
      <c r="B744" s="76"/>
      <c r="C744" s="77"/>
      <c r="D744" s="77"/>
      <c r="E744" s="76"/>
      <c r="F744" s="76"/>
      <c r="G744" s="76"/>
      <c r="H744" s="78"/>
      <c r="I744" s="78"/>
    </row>
    <row r="745" spans="1:9" ht="15" customHeight="1">
      <c r="A745" s="75"/>
      <c r="B745" s="76"/>
      <c r="C745" s="77"/>
      <c r="D745" s="77"/>
      <c r="E745" s="76"/>
      <c r="F745" s="76"/>
      <c r="G745" s="76"/>
      <c r="H745" s="78"/>
      <c r="I745" s="78"/>
    </row>
    <row r="746" spans="1:9" ht="15" customHeight="1">
      <c r="A746" s="75"/>
      <c r="B746" s="76"/>
      <c r="C746" s="77"/>
      <c r="D746" s="77"/>
      <c r="E746" s="76"/>
      <c r="F746" s="76"/>
      <c r="G746" s="76"/>
      <c r="H746" s="78"/>
      <c r="I746" s="78"/>
    </row>
    <row r="747" spans="1:9" ht="15" customHeight="1">
      <c r="A747" s="75"/>
      <c r="B747" s="76"/>
      <c r="C747" s="77"/>
      <c r="D747" s="77"/>
      <c r="E747" s="76"/>
      <c r="F747" s="76"/>
      <c r="G747" s="76"/>
      <c r="H747" s="78"/>
      <c r="I747" s="78"/>
    </row>
    <row r="748" spans="1:9" ht="15" customHeight="1">
      <c r="A748" s="75"/>
      <c r="B748" s="76"/>
      <c r="C748" s="77"/>
      <c r="D748" s="77"/>
      <c r="E748" s="76"/>
      <c r="F748" s="76"/>
      <c r="G748" s="76"/>
      <c r="H748" s="78"/>
      <c r="I748" s="78"/>
    </row>
    <row r="749" spans="1:9" ht="15" customHeight="1">
      <c r="A749" s="75"/>
      <c r="B749" s="76"/>
      <c r="C749" s="77"/>
      <c r="D749" s="77"/>
      <c r="E749" s="76"/>
      <c r="F749" s="76"/>
      <c r="G749" s="76"/>
      <c r="H749" s="78"/>
      <c r="I749" s="78"/>
    </row>
    <row r="750" spans="1:9" ht="15" customHeight="1">
      <c r="A750" s="75"/>
      <c r="B750" s="76"/>
      <c r="C750" s="77"/>
      <c r="D750" s="77"/>
      <c r="E750" s="76"/>
      <c r="F750" s="76"/>
      <c r="G750" s="76"/>
      <c r="H750" s="78"/>
      <c r="I750" s="78"/>
    </row>
    <row r="751" spans="1:9" ht="15" customHeight="1">
      <c r="A751" s="75"/>
      <c r="B751" s="76"/>
      <c r="C751" s="77"/>
      <c r="D751" s="77"/>
      <c r="E751" s="76"/>
      <c r="F751" s="76"/>
      <c r="G751" s="76"/>
      <c r="H751" s="78"/>
      <c r="I751" s="78"/>
    </row>
    <row r="752" spans="1:9" ht="15" customHeight="1">
      <c r="A752" s="75"/>
      <c r="B752" s="76"/>
      <c r="C752" s="77"/>
      <c r="D752" s="77"/>
      <c r="E752" s="76"/>
      <c r="F752" s="76"/>
      <c r="G752" s="76"/>
      <c r="H752" s="78"/>
      <c r="I752" s="78"/>
    </row>
    <row r="753" spans="1:9" ht="15" customHeight="1">
      <c r="A753" s="75"/>
      <c r="B753" s="76"/>
      <c r="C753" s="77"/>
      <c r="D753" s="77"/>
      <c r="E753" s="76"/>
      <c r="F753" s="76"/>
      <c r="G753" s="76"/>
      <c r="H753" s="78"/>
      <c r="I753" s="78"/>
    </row>
    <row r="754" spans="1:9" ht="15" customHeight="1">
      <c r="A754" s="75"/>
      <c r="B754" s="76"/>
      <c r="C754" s="77"/>
      <c r="D754" s="77"/>
      <c r="E754" s="76"/>
      <c r="F754" s="76"/>
      <c r="G754" s="76"/>
      <c r="H754" s="78"/>
      <c r="I754" s="78"/>
    </row>
    <row r="755" spans="1:9" ht="15" customHeight="1">
      <c r="A755" s="75"/>
      <c r="B755" s="76"/>
      <c r="C755" s="77"/>
      <c r="D755" s="77"/>
      <c r="E755" s="76"/>
      <c r="F755" s="76"/>
      <c r="G755" s="76"/>
      <c r="H755" s="78"/>
      <c r="I755" s="78"/>
    </row>
    <row r="756" spans="1:9" ht="15" customHeight="1">
      <c r="A756" s="75"/>
      <c r="B756" s="76"/>
      <c r="C756" s="77"/>
      <c r="D756" s="77"/>
      <c r="E756" s="76"/>
      <c r="F756" s="76"/>
      <c r="G756" s="76"/>
      <c r="H756" s="78"/>
      <c r="I756" s="78"/>
    </row>
    <row r="757" spans="1:9" ht="15" customHeight="1">
      <c r="A757" s="75"/>
      <c r="B757" s="76"/>
      <c r="C757" s="77"/>
      <c r="D757" s="77"/>
      <c r="E757" s="76"/>
      <c r="F757" s="76"/>
      <c r="G757" s="76"/>
      <c r="H757" s="78"/>
      <c r="I757" s="78"/>
    </row>
    <row r="758" spans="1:9" ht="15" customHeight="1">
      <c r="A758" s="75"/>
      <c r="B758" s="76"/>
      <c r="C758" s="77"/>
      <c r="D758" s="77"/>
      <c r="E758" s="76"/>
      <c r="F758" s="76"/>
      <c r="G758" s="76"/>
      <c r="H758" s="78"/>
      <c r="I758" s="78"/>
    </row>
    <row r="759" spans="1:9" ht="15" customHeight="1">
      <c r="A759" s="75"/>
      <c r="B759" s="76"/>
      <c r="C759" s="77"/>
      <c r="D759" s="77"/>
      <c r="E759" s="76"/>
      <c r="F759" s="76"/>
      <c r="G759" s="76"/>
      <c r="H759" s="78"/>
      <c r="I759" s="78"/>
    </row>
    <row r="760" spans="1:9" ht="15" customHeight="1">
      <c r="A760" s="75"/>
      <c r="B760" s="76"/>
      <c r="C760" s="77"/>
      <c r="D760" s="77"/>
      <c r="E760" s="76"/>
      <c r="F760" s="76"/>
      <c r="G760" s="76"/>
      <c r="H760" s="78"/>
      <c r="I760" s="78"/>
    </row>
    <row r="761" spans="1:9" ht="15" customHeight="1">
      <c r="A761" s="75"/>
      <c r="B761" s="76"/>
      <c r="C761" s="77"/>
      <c r="D761" s="77"/>
      <c r="E761" s="76"/>
      <c r="F761" s="76"/>
      <c r="G761" s="76"/>
      <c r="H761" s="78"/>
      <c r="I761" s="78"/>
    </row>
    <row r="762" spans="1:9" ht="15" customHeight="1">
      <c r="A762" s="75"/>
      <c r="B762" s="76"/>
      <c r="C762" s="77"/>
      <c r="D762" s="77"/>
      <c r="E762" s="76"/>
      <c r="F762" s="76"/>
      <c r="G762" s="76"/>
      <c r="H762" s="78"/>
      <c r="I762" s="78"/>
    </row>
    <row r="763" spans="1:9" ht="15" customHeight="1">
      <c r="A763" s="75"/>
      <c r="B763" s="76"/>
      <c r="C763" s="77"/>
      <c r="D763" s="77"/>
      <c r="E763" s="76"/>
      <c r="F763" s="76"/>
      <c r="G763" s="76"/>
      <c r="H763" s="78"/>
      <c r="I763" s="78"/>
    </row>
    <row r="764" spans="1:9" ht="15" customHeight="1">
      <c r="A764" s="75"/>
      <c r="B764" s="76"/>
      <c r="C764" s="77"/>
      <c r="D764" s="77"/>
      <c r="E764" s="76"/>
      <c r="F764" s="76"/>
      <c r="G764" s="76"/>
      <c r="H764" s="78"/>
      <c r="I764" s="78"/>
    </row>
    <row r="765" spans="1:9" ht="15" customHeight="1">
      <c r="A765" s="75"/>
      <c r="B765" s="76"/>
      <c r="C765" s="77"/>
      <c r="D765" s="77"/>
      <c r="E765" s="76"/>
      <c r="F765" s="76"/>
      <c r="G765" s="76"/>
      <c r="H765" s="78"/>
      <c r="I765" s="78"/>
    </row>
    <row r="766" spans="1:9" ht="15" customHeight="1">
      <c r="A766" s="75"/>
      <c r="B766" s="76"/>
      <c r="C766" s="77"/>
      <c r="D766" s="77"/>
      <c r="E766" s="76"/>
      <c r="F766" s="76"/>
      <c r="G766" s="76"/>
      <c r="H766" s="78"/>
      <c r="I766" s="78"/>
    </row>
    <row r="767" spans="1:9" ht="15" customHeight="1">
      <c r="A767" s="75"/>
      <c r="B767" s="76"/>
      <c r="C767" s="77"/>
      <c r="D767" s="77"/>
      <c r="E767" s="76"/>
      <c r="F767" s="76"/>
      <c r="G767" s="76"/>
      <c r="H767" s="78"/>
      <c r="I767" s="78"/>
    </row>
    <row r="768" spans="1:9" ht="15" customHeight="1">
      <c r="A768" s="75"/>
      <c r="B768" s="76"/>
      <c r="C768" s="77"/>
      <c r="D768" s="77"/>
      <c r="E768" s="76"/>
      <c r="F768" s="76"/>
      <c r="G768" s="76"/>
      <c r="H768" s="78"/>
      <c r="I768" s="78"/>
    </row>
    <row r="769" spans="1:9" ht="15" customHeight="1">
      <c r="A769" s="75"/>
      <c r="B769" s="76"/>
      <c r="C769" s="77"/>
      <c r="D769" s="77"/>
      <c r="E769" s="76"/>
      <c r="F769" s="76"/>
      <c r="G769" s="76"/>
      <c r="H769" s="78"/>
      <c r="I769" s="78"/>
    </row>
    <row r="770" spans="1:9" ht="15" customHeight="1">
      <c r="A770" s="75"/>
      <c r="B770" s="76"/>
      <c r="C770" s="77"/>
      <c r="D770" s="77"/>
      <c r="E770" s="76"/>
      <c r="F770" s="76"/>
      <c r="G770" s="76"/>
      <c r="H770" s="78"/>
      <c r="I770" s="78"/>
    </row>
    <row r="771" spans="1:9" ht="15" customHeight="1">
      <c r="A771" s="75"/>
      <c r="B771" s="76"/>
      <c r="C771" s="77"/>
      <c r="D771" s="77"/>
      <c r="E771" s="76"/>
      <c r="F771" s="76"/>
      <c r="G771" s="76"/>
      <c r="H771" s="78"/>
      <c r="I771" s="78"/>
    </row>
    <row r="772" spans="1:9" ht="15" customHeight="1">
      <c r="A772" s="75"/>
      <c r="B772" s="76"/>
      <c r="C772" s="77"/>
      <c r="D772" s="77"/>
      <c r="E772" s="76"/>
      <c r="F772" s="76"/>
      <c r="G772" s="76"/>
      <c r="H772" s="78"/>
      <c r="I772" s="78"/>
    </row>
    <row r="773" spans="1:9" ht="15" customHeight="1">
      <c r="A773" s="75"/>
      <c r="B773" s="76"/>
      <c r="C773" s="77"/>
      <c r="D773" s="77"/>
      <c r="E773" s="76"/>
      <c r="F773" s="76"/>
      <c r="G773" s="76"/>
      <c r="H773" s="78"/>
      <c r="I773" s="78"/>
    </row>
    <row r="774" spans="1:9" ht="15" customHeight="1">
      <c r="A774" s="75"/>
      <c r="B774" s="76"/>
      <c r="C774" s="77"/>
      <c r="D774" s="77"/>
      <c r="E774" s="76"/>
      <c r="F774" s="76"/>
      <c r="G774" s="76"/>
      <c r="H774" s="78"/>
      <c r="I774" s="78"/>
    </row>
    <row r="775" spans="1:9" ht="15" customHeight="1">
      <c r="A775" s="75"/>
      <c r="B775" s="76"/>
      <c r="C775" s="77"/>
      <c r="D775" s="77"/>
      <c r="E775" s="76"/>
      <c r="F775" s="76"/>
      <c r="G775" s="76"/>
      <c r="H775" s="78"/>
      <c r="I775" s="78"/>
    </row>
    <row r="776" spans="1:9" ht="15" customHeight="1">
      <c r="A776" s="75"/>
      <c r="B776" s="76"/>
      <c r="C776" s="77"/>
      <c r="D776" s="77"/>
      <c r="E776" s="76"/>
      <c r="F776" s="76"/>
      <c r="G776" s="76"/>
      <c r="H776" s="78"/>
      <c r="I776" s="78"/>
    </row>
    <row r="777" spans="1:9" ht="15" customHeight="1">
      <c r="A777" s="75"/>
      <c r="B777" s="76"/>
      <c r="C777" s="77"/>
      <c r="D777" s="77"/>
      <c r="E777" s="76"/>
      <c r="F777" s="76"/>
      <c r="G777" s="76"/>
      <c r="H777" s="78"/>
      <c r="I777" s="78"/>
    </row>
    <row r="778" spans="1:9" ht="15" customHeight="1">
      <c r="A778" s="75"/>
      <c r="B778" s="76"/>
      <c r="C778" s="77"/>
      <c r="D778" s="77"/>
      <c r="E778" s="76"/>
      <c r="F778" s="76"/>
      <c r="G778" s="76"/>
      <c r="H778" s="78"/>
      <c r="I778" s="78"/>
    </row>
    <row r="779" spans="1:9" ht="15" customHeight="1">
      <c r="A779" s="75"/>
      <c r="B779" s="76"/>
      <c r="C779" s="77"/>
      <c r="D779" s="77"/>
      <c r="E779" s="76"/>
      <c r="F779" s="76"/>
      <c r="G779" s="76"/>
      <c r="H779" s="78"/>
      <c r="I779" s="78"/>
    </row>
    <row r="780" spans="1:9" ht="15" customHeight="1">
      <c r="A780" s="75"/>
      <c r="B780" s="76"/>
      <c r="C780" s="77"/>
      <c r="D780" s="77"/>
      <c r="E780" s="76"/>
      <c r="F780" s="76"/>
      <c r="G780" s="76"/>
      <c r="H780" s="78"/>
      <c r="I780" s="78"/>
    </row>
    <row r="781" spans="1:9" ht="15" customHeight="1">
      <c r="A781" s="75"/>
      <c r="B781" s="76"/>
      <c r="C781" s="77"/>
      <c r="D781" s="77"/>
      <c r="E781" s="76"/>
      <c r="F781" s="76"/>
      <c r="G781" s="76"/>
      <c r="H781" s="78"/>
      <c r="I781" s="78"/>
    </row>
    <row r="782" spans="1:9" ht="15" customHeight="1">
      <c r="A782" s="75"/>
      <c r="B782" s="76"/>
      <c r="C782" s="77"/>
      <c r="D782" s="77"/>
      <c r="E782" s="76"/>
      <c r="F782" s="76"/>
      <c r="G782" s="76"/>
      <c r="H782" s="78"/>
      <c r="I782" s="78"/>
    </row>
    <row r="783" spans="1:9" ht="15" customHeight="1">
      <c r="A783" s="75"/>
      <c r="B783" s="76"/>
      <c r="C783" s="77"/>
      <c r="D783" s="77"/>
      <c r="E783" s="76"/>
      <c r="F783" s="76"/>
      <c r="G783" s="76"/>
      <c r="H783" s="78"/>
      <c r="I783" s="78"/>
    </row>
    <row r="784" spans="1:9" ht="15" customHeight="1">
      <c r="A784" s="75"/>
      <c r="B784" s="76"/>
      <c r="C784" s="77"/>
      <c r="D784" s="77"/>
      <c r="E784" s="76"/>
      <c r="F784" s="76"/>
      <c r="G784" s="76"/>
      <c r="H784" s="78"/>
      <c r="I784" s="78"/>
    </row>
    <row r="785" spans="1:9" ht="15" customHeight="1">
      <c r="A785" s="75"/>
      <c r="B785" s="76"/>
      <c r="C785" s="77"/>
      <c r="D785" s="77"/>
      <c r="E785" s="76"/>
      <c r="F785" s="76"/>
      <c r="G785" s="76"/>
      <c r="H785" s="78"/>
      <c r="I785" s="78"/>
    </row>
    <row r="786" spans="1:9" ht="15" customHeight="1">
      <c r="A786" s="75"/>
      <c r="B786" s="76"/>
      <c r="C786" s="77"/>
      <c r="D786" s="77"/>
      <c r="E786" s="76"/>
      <c r="F786" s="76"/>
      <c r="G786" s="76"/>
      <c r="H786" s="78"/>
      <c r="I786" s="78"/>
    </row>
    <row r="787" spans="1:9" ht="15" customHeight="1">
      <c r="A787" s="75"/>
      <c r="B787" s="76"/>
      <c r="C787" s="77"/>
      <c r="D787" s="77"/>
      <c r="E787" s="76"/>
      <c r="F787" s="76"/>
      <c r="G787" s="76"/>
      <c r="H787" s="78"/>
      <c r="I787" s="78"/>
    </row>
    <row r="788" spans="1:9" ht="15" customHeight="1">
      <c r="A788" s="75"/>
      <c r="B788" s="76"/>
      <c r="C788" s="77"/>
      <c r="D788" s="77"/>
      <c r="E788" s="76"/>
      <c r="F788" s="76"/>
      <c r="G788" s="76"/>
      <c r="H788" s="78"/>
      <c r="I788" s="78"/>
    </row>
    <row r="789" spans="1:9" ht="15" customHeight="1">
      <c r="A789" s="75"/>
      <c r="B789" s="76"/>
      <c r="C789" s="77"/>
      <c r="D789" s="77"/>
      <c r="E789" s="76"/>
      <c r="F789" s="76"/>
      <c r="G789" s="76"/>
      <c r="H789" s="78"/>
      <c r="I789" s="78"/>
    </row>
    <row r="790" spans="1:9" ht="15" customHeight="1">
      <c r="A790" s="75"/>
      <c r="B790" s="76"/>
      <c r="C790" s="77"/>
      <c r="D790" s="77"/>
      <c r="E790" s="76"/>
      <c r="F790" s="76"/>
      <c r="G790" s="76"/>
      <c r="H790" s="78"/>
      <c r="I790" s="78"/>
    </row>
    <row r="791" spans="1:9" ht="15" customHeight="1">
      <c r="A791" s="75"/>
      <c r="B791" s="76"/>
      <c r="C791" s="77"/>
      <c r="D791" s="77"/>
      <c r="E791" s="76"/>
      <c r="F791" s="76"/>
      <c r="G791" s="76"/>
      <c r="H791" s="78"/>
      <c r="I791" s="78"/>
    </row>
    <row r="792" spans="1:9" ht="15" customHeight="1">
      <c r="A792" s="75"/>
      <c r="B792" s="76"/>
      <c r="C792" s="77"/>
      <c r="D792" s="77"/>
      <c r="E792" s="76"/>
      <c r="F792" s="76"/>
      <c r="G792" s="76"/>
      <c r="H792" s="78"/>
      <c r="I792" s="78"/>
    </row>
    <row r="793" spans="1:9" ht="15" customHeight="1">
      <c r="A793" s="75"/>
      <c r="B793" s="76"/>
      <c r="C793" s="77"/>
      <c r="D793" s="77"/>
      <c r="E793" s="76"/>
      <c r="F793" s="76"/>
      <c r="G793" s="76"/>
      <c r="H793" s="78"/>
      <c r="I793" s="78"/>
    </row>
    <row r="794" spans="1:9" ht="15" customHeight="1">
      <c r="A794" s="75"/>
      <c r="B794" s="76"/>
      <c r="C794" s="77"/>
      <c r="D794" s="77"/>
      <c r="E794" s="76"/>
      <c r="F794" s="76"/>
      <c r="G794" s="76"/>
      <c r="H794" s="78"/>
      <c r="I794" s="78"/>
    </row>
    <row r="795" spans="1:9" ht="15" customHeight="1">
      <c r="A795" s="75"/>
      <c r="B795" s="76"/>
      <c r="C795" s="77"/>
      <c r="D795" s="77"/>
      <c r="E795" s="76"/>
      <c r="F795" s="76"/>
      <c r="G795" s="76"/>
      <c r="H795" s="78"/>
      <c r="I795" s="78"/>
    </row>
    <row r="796" spans="1:9" ht="15" customHeight="1">
      <c r="A796" s="75"/>
      <c r="B796" s="76"/>
      <c r="C796" s="77"/>
      <c r="D796" s="77"/>
      <c r="E796" s="76"/>
      <c r="F796" s="76"/>
      <c r="G796" s="76"/>
      <c r="H796" s="78"/>
      <c r="I796" s="78"/>
    </row>
    <row r="797" spans="1:9" ht="15" customHeight="1">
      <c r="A797" s="75"/>
      <c r="B797" s="76"/>
      <c r="C797" s="77"/>
      <c r="D797" s="77"/>
      <c r="E797" s="76"/>
      <c r="F797" s="76"/>
      <c r="G797" s="76"/>
      <c r="H797" s="78"/>
      <c r="I797" s="78"/>
    </row>
    <row r="798" spans="1:9" ht="15" customHeight="1">
      <c r="A798" s="75"/>
      <c r="B798" s="76"/>
      <c r="C798" s="77"/>
      <c r="D798" s="77"/>
      <c r="E798" s="76"/>
      <c r="F798" s="76"/>
      <c r="G798" s="76"/>
      <c r="H798" s="78"/>
      <c r="I798" s="78"/>
    </row>
    <row r="799" spans="1:9" ht="15" customHeight="1">
      <c r="A799" s="75"/>
      <c r="B799" s="76"/>
      <c r="C799" s="77"/>
      <c r="D799" s="77"/>
      <c r="E799" s="76"/>
      <c r="F799" s="76"/>
      <c r="G799" s="76"/>
      <c r="H799" s="78"/>
      <c r="I799" s="78"/>
    </row>
    <row r="800" spans="1:9" ht="15" customHeight="1">
      <c r="A800" s="75"/>
      <c r="B800" s="76"/>
      <c r="C800" s="77"/>
      <c r="D800" s="77"/>
      <c r="E800" s="76"/>
      <c r="F800" s="76"/>
      <c r="G800" s="76"/>
      <c r="H800" s="78"/>
      <c r="I800" s="78"/>
    </row>
    <row r="801" spans="1:9" ht="15" customHeight="1">
      <c r="A801" s="75"/>
      <c r="B801" s="76"/>
      <c r="C801" s="77"/>
      <c r="D801" s="77"/>
      <c r="E801" s="76"/>
      <c r="F801" s="76"/>
      <c r="G801" s="76"/>
      <c r="H801" s="78"/>
      <c r="I801" s="78"/>
    </row>
    <row r="802" spans="1:9" ht="15" customHeight="1">
      <c r="A802" s="75"/>
      <c r="B802" s="76"/>
      <c r="C802" s="77"/>
      <c r="D802" s="77"/>
      <c r="E802" s="76"/>
      <c r="F802" s="76"/>
      <c r="G802" s="76"/>
      <c r="H802" s="78"/>
      <c r="I802" s="78"/>
    </row>
    <row r="803" spans="1:9" ht="15" customHeight="1">
      <c r="A803" s="75"/>
      <c r="B803" s="76"/>
      <c r="C803" s="77"/>
      <c r="D803" s="77"/>
      <c r="E803" s="76"/>
      <c r="F803" s="76"/>
      <c r="G803" s="76"/>
      <c r="H803" s="78"/>
      <c r="I803" s="78"/>
    </row>
    <row r="804" spans="1:9" ht="15" customHeight="1">
      <c r="A804" s="75"/>
      <c r="B804" s="76"/>
      <c r="C804" s="77"/>
      <c r="D804" s="77"/>
      <c r="E804" s="76"/>
      <c r="F804" s="76"/>
      <c r="G804" s="76"/>
      <c r="H804" s="78"/>
      <c r="I804" s="78"/>
    </row>
    <row r="805" spans="1:9" ht="15" customHeight="1">
      <c r="A805" s="75"/>
      <c r="B805" s="76"/>
      <c r="C805" s="77"/>
      <c r="D805" s="77"/>
      <c r="E805" s="76"/>
      <c r="F805" s="76"/>
      <c r="G805" s="76"/>
      <c r="H805" s="78"/>
      <c r="I805" s="78"/>
    </row>
    <row r="806" spans="1:9" ht="15" customHeight="1">
      <c r="A806" s="75"/>
      <c r="B806" s="76"/>
      <c r="C806" s="77"/>
      <c r="D806" s="77"/>
      <c r="E806" s="76"/>
      <c r="F806" s="76"/>
      <c r="G806" s="76"/>
      <c r="H806" s="78"/>
      <c r="I806" s="78"/>
    </row>
    <row r="807" spans="1:9" ht="15" customHeight="1">
      <c r="A807" s="75"/>
      <c r="B807" s="76"/>
      <c r="C807" s="77"/>
      <c r="D807" s="77"/>
      <c r="E807" s="76"/>
      <c r="F807" s="76"/>
      <c r="G807" s="76"/>
      <c r="H807" s="78"/>
      <c r="I807" s="78"/>
    </row>
    <row r="808" spans="1:9" ht="15" customHeight="1">
      <c r="A808" s="75"/>
      <c r="B808" s="76"/>
      <c r="C808" s="77"/>
      <c r="D808" s="77"/>
      <c r="E808" s="76"/>
      <c r="F808" s="76"/>
      <c r="G808" s="76"/>
      <c r="H808" s="78"/>
      <c r="I808" s="78"/>
    </row>
    <row r="809" spans="1:9" ht="15" customHeight="1">
      <c r="A809" s="75"/>
      <c r="B809" s="76"/>
      <c r="C809" s="77"/>
      <c r="D809" s="77"/>
      <c r="E809" s="76"/>
      <c r="F809" s="76"/>
      <c r="G809" s="76"/>
      <c r="H809" s="78"/>
      <c r="I809" s="78"/>
    </row>
    <row r="810" spans="1:9" ht="15" customHeight="1">
      <c r="A810" s="75"/>
      <c r="B810" s="76"/>
      <c r="C810" s="77"/>
      <c r="D810" s="77"/>
      <c r="E810" s="76"/>
      <c r="F810" s="76"/>
      <c r="G810" s="76"/>
      <c r="H810" s="78"/>
      <c r="I810" s="78"/>
    </row>
    <row r="811" spans="1:9" ht="15" customHeight="1">
      <c r="A811" s="75"/>
      <c r="B811" s="76"/>
      <c r="C811" s="77"/>
      <c r="D811" s="77"/>
      <c r="E811" s="76"/>
      <c r="F811" s="76"/>
      <c r="G811" s="76"/>
      <c r="H811" s="78"/>
      <c r="I811" s="78"/>
    </row>
    <row r="812" spans="1:9" ht="15" customHeight="1">
      <c r="A812" s="75"/>
      <c r="B812" s="76"/>
      <c r="C812" s="77"/>
      <c r="D812" s="77"/>
      <c r="E812" s="76"/>
      <c r="F812" s="76"/>
      <c r="G812" s="76"/>
      <c r="H812" s="78"/>
      <c r="I812" s="78"/>
    </row>
    <row r="813" spans="1:9" ht="15" customHeight="1">
      <c r="A813" s="75"/>
      <c r="B813" s="76"/>
      <c r="C813" s="77"/>
      <c r="D813" s="77"/>
      <c r="E813" s="76"/>
      <c r="F813" s="76"/>
      <c r="G813" s="76"/>
      <c r="H813" s="78"/>
      <c r="I813" s="78"/>
    </row>
    <row r="814" spans="1:9" ht="15" customHeight="1">
      <c r="A814" s="75"/>
      <c r="B814" s="76"/>
      <c r="C814" s="77"/>
      <c r="D814" s="77"/>
      <c r="E814" s="76"/>
      <c r="F814" s="76"/>
      <c r="G814" s="76"/>
      <c r="H814" s="78"/>
      <c r="I814" s="78"/>
    </row>
    <row r="815" spans="1:9" ht="15" customHeight="1">
      <c r="A815" s="75"/>
      <c r="B815" s="76"/>
      <c r="C815" s="77"/>
      <c r="D815" s="77"/>
      <c r="E815" s="76"/>
      <c r="F815" s="76"/>
      <c r="G815" s="76"/>
      <c r="H815" s="78"/>
      <c r="I815" s="78"/>
    </row>
    <row r="816" spans="1:9" ht="15" customHeight="1">
      <c r="A816" s="75"/>
      <c r="B816" s="76"/>
      <c r="C816" s="77"/>
      <c r="D816" s="77"/>
      <c r="E816" s="76"/>
      <c r="F816" s="76"/>
      <c r="G816" s="76"/>
      <c r="H816" s="78"/>
      <c r="I816" s="78"/>
    </row>
    <row r="817" spans="1:9" ht="15" customHeight="1">
      <c r="A817" s="75"/>
      <c r="B817" s="76"/>
      <c r="C817" s="77"/>
      <c r="D817" s="77"/>
      <c r="E817" s="76"/>
      <c r="F817" s="76"/>
      <c r="G817" s="76"/>
      <c r="H817" s="78"/>
      <c r="I817" s="78"/>
    </row>
    <row r="818" spans="1:9" ht="15" customHeight="1">
      <c r="A818" s="75"/>
      <c r="B818" s="76"/>
      <c r="C818" s="77"/>
      <c r="D818" s="77"/>
      <c r="E818" s="76"/>
      <c r="F818" s="76"/>
      <c r="G818" s="76"/>
      <c r="H818" s="78"/>
      <c r="I818" s="78"/>
    </row>
    <row r="819" spans="1:9" ht="15" customHeight="1">
      <c r="A819" s="75"/>
      <c r="B819" s="76"/>
      <c r="C819" s="77"/>
      <c r="D819" s="77"/>
      <c r="E819" s="76"/>
      <c r="F819" s="76"/>
      <c r="G819" s="76"/>
      <c r="H819" s="78"/>
      <c r="I819" s="78"/>
    </row>
    <row r="820" spans="1:9" ht="15" customHeight="1">
      <c r="A820" s="75"/>
      <c r="B820" s="76"/>
      <c r="C820" s="77"/>
      <c r="D820" s="77"/>
      <c r="E820" s="76"/>
      <c r="F820" s="76"/>
      <c r="G820" s="76"/>
      <c r="H820" s="78"/>
      <c r="I820" s="78"/>
    </row>
    <row r="821" spans="1:9" ht="15" customHeight="1">
      <c r="A821" s="75"/>
      <c r="B821" s="76"/>
      <c r="C821" s="77"/>
      <c r="D821" s="77"/>
      <c r="E821" s="76"/>
      <c r="F821" s="76"/>
      <c r="G821" s="76"/>
      <c r="H821" s="78"/>
      <c r="I821" s="78"/>
    </row>
    <row r="822" spans="1:9" ht="15" customHeight="1">
      <c r="A822" s="75"/>
      <c r="B822" s="76"/>
      <c r="C822" s="77"/>
      <c r="D822" s="77"/>
      <c r="E822" s="76"/>
      <c r="F822" s="76"/>
      <c r="G822" s="76"/>
      <c r="H822" s="78"/>
      <c r="I822" s="78"/>
    </row>
    <row r="823" spans="1:9" ht="15" customHeight="1">
      <c r="A823" s="75"/>
      <c r="B823" s="76"/>
      <c r="C823" s="77"/>
      <c r="D823" s="77"/>
      <c r="E823" s="76"/>
      <c r="F823" s="76"/>
      <c r="G823" s="76"/>
      <c r="H823" s="78"/>
      <c r="I823" s="78"/>
    </row>
    <row r="824" spans="1:9" ht="15" customHeight="1">
      <c r="A824" s="75"/>
      <c r="B824" s="76"/>
      <c r="C824" s="77"/>
      <c r="D824" s="77"/>
      <c r="E824" s="76"/>
      <c r="F824" s="76"/>
      <c r="G824" s="76"/>
      <c r="H824" s="78"/>
      <c r="I824" s="78"/>
    </row>
    <row r="825" spans="1:9" ht="15" customHeight="1">
      <c r="A825" s="75"/>
      <c r="B825" s="76"/>
      <c r="C825" s="77"/>
      <c r="D825" s="77"/>
      <c r="E825" s="76"/>
      <c r="F825" s="76"/>
      <c r="G825" s="76"/>
      <c r="H825" s="78"/>
      <c r="I825" s="78"/>
    </row>
    <row r="826" spans="1:9" ht="15" customHeight="1">
      <c r="A826" s="75"/>
      <c r="B826" s="76"/>
      <c r="C826" s="77"/>
      <c r="D826" s="77"/>
      <c r="E826" s="76"/>
      <c r="F826" s="76"/>
      <c r="G826" s="76"/>
      <c r="H826" s="78"/>
      <c r="I826" s="78"/>
    </row>
    <row r="827" spans="1:9" ht="15" customHeight="1">
      <c r="A827" s="75"/>
      <c r="B827" s="76"/>
      <c r="C827" s="77"/>
      <c r="D827" s="77"/>
      <c r="E827" s="76"/>
      <c r="F827" s="76"/>
      <c r="G827" s="76"/>
      <c r="H827" s="78"/>
      <c r="I827" s="78"/>
    </row>
    <row r="828" spans="1:9" ht="15" customHeight="1">
      <c r="A828" s="75"/>
      <c r="B828" s="76"/>
      <c r="C828" s="77"/>
      <c r="D828" s="77"/>
      <c r="E828" s="76"/>
      <c r="F828" s="76"/>
      <c r="G828" s="76"/>
      <c r="H828" s="78"/>
      <c r="I828" s="78"/>
    </row>
    <row r="829" spans="1:9" ht="15" customHeight="1">
      <c r="A829" s="75"/>
      <c r="B829" s="76"/>
      <c r="C829" s="77"/>
      <c r="D829" s="77"/>
      <c r="E829" s="76"/>
      <c r="F829" s="76"/>
      <c r="G829" s="76"/>
      <c r="H829" s="78"/>
      <c r="I829" s="78"/>
    </row>
    <row r="830" spans="1:9" ht="15" customHeight="1">
      <c r="A830" s="75"/>
      <c r="B830" s="76"/>
      <c r="C830" s="77"/>
      <c r="D830" s="77"/>
      <c r="E830" s="76"/>
      <c r="F830" s="76"/>
      <c r="G830" s="76"/>
      <c r="H830" s="78"/>
      <c r="I830" s="78"/>
    </row>
    <row r="831" spans="1:9" ht="15" customHeight="1">
      <c r="A831" s="75"/>
      <c r="B831" s="76"/>
      <c r="C831" s="77"/>
      <c r="D831" s="77"/>
      <c r="E831" s="76"/>
      <c r="F831" s="76"/>
      <c r="G831" s="76"/>
      <c r="H831" s="78"/>
      <c r="I831" s="78"/>
    </row>
    <row r="832" spans="1:9" ht="15" customHeight="1">
      <c r="A832" s="75"/>
      <c r="B832" s="76"/>
      <c r="C832" s="77"/>
      <c r="D832" s="77"/>
      <c r="E832" s="76"/>
      <c r="F832" s="76"/>
      <c r="G832" s="76"/>
      <c r="H832" s="78"/>
      <c r="I832" s="78"/>
    </row>
    <row r="833" spans="1:9" ht="15" customHeight="1">
      <c r="A833" s="75"/>
      <c r="B833" s="76"/>
      <c r="C833" s="77"/>
      <c r="D833" s="77"/>
      <c r="E833" s="76"/>
      <c r="F833" s="76"/>
      <c r="G833" s="76"/>
      <c r="H833" s="78"/>
      <c r="I833" s="78"/>
    </row>
    <row r="834" spans="1:9" ht="15" customHeight="1">
      <c r="A834" s="75"/>
      <c r="B834" s="76"/>
      <c r="C834" s="77"/>
      <c r="D834" s="77"/>
      <c r="E834" s="76"/>
      <c r="F834" s="76"/>
      <c r="G834" s="76"/>
      <c r="H834" s="78"/>
      <c r="I834" s="78"/>
    </row>
    <row r="835" spans="1:9" ht="15" customHeight="1">
      <c r="A835" s="75"/>
      <c r="B835" s="76"/>
      <c r="C835" s="77"/>
      <c r="D835" s="77"/>
      <c r="E835" s="76"/>
      <c r="F835" s="76"/>
      <c r="G835" s="76"/>
      <c r="H835" s="78"/>
      <c r="I835" s="78"/>
    </row>
    <row r="836" spans="1:9" ht="15" customHeight="1">
      <c r="A836" s="75"/>
      <c r="B836" s="76"/>
      <c r="C836" s="77"/>
      <c r="D836" s="77"/>
      <c r="E836" s="76"/>
      <c r="F836" s="76"/>
      <c r="G836" s="76"/>
      <c r="H836" s="78"/>
      <c r="I836" s="78"/>
    </row>
    <row r="837" spans="1:9" ht="15" customHeight="1">
      <c r="A837" s="75"/>
      <c r="B837" s="76"/>
      <c r="C837" s="77"/>
      <c r="D837" s="77"/>
      <c r="E837" s="76"/>
      <c r="F837" s="76"/>
      <c r="G837" s="76"/>
      <c r="H837" s="78"/>
      <c r="I837" s="78"/>
    </row>
    <row r="838" spans="1:9" ht="15" customHeight="1">
      <c r="A838" s="75"/>
      <c r="B838" s="76"/>
      <c r="C838" s="77"/>
      <c r="D838" s="77"/>
      <c r="E838" s="76"/>
      <c r="F838" s="76"/>
      <c r="G838" s="76"/>
      <c r="H838" s="78"/>
      <c r="I838" s="78"/>
    </row>
    <row r="839" spans="1:9" ht="15" customHeight="1">
      <c r="A839" s="75"/>
      <c r="B839" s="76"/>
      <c r="C839" s="77"/>
      <c r="D839" s="77"/>
      <c r="E839" s="76"/>
      <c r="F839" s="76"/>
      <c r="G839" s="76"/>
      <c r="H839" s="78"/>
      <c r="I839" s="78"/>
    </row>
    <row r="840" spans="1:9" ht="15" customHeight="1">
      <c r="A840" s="75"/>
      <c r="B840" s="76"/>
      <c r="C840" s="77"/>
      <c r="D840" s="77"/>
      <c r="E840" s="76"/>
      <c r="F840" s="76"/>
      <c r="G840" s="76"/>
      <c r="H840" s="78"/>
      <c r="I840" s="78"/>
    </row>
    <row r="841" spans="1:9" ht="15" customHeight="1">
      <c r="A841" s="75"/>
      <c r="B841" s="76"/>
      <c r="C841" s="77"/>
      <c r="D841" s="77"/>
      <c r="E841" s="76"/>
      <c r="F841" s="76"/>
      <c r="G841" s="76"/>
      <c r="H841" s="78"/>
      <c r="I841" s="78"/>
    </row>
    <row r="842" spans="1:9" ht="15" customHeight="1">
      <c r="A842" s="75"/>
      <c r="B842" s="76"/>
      <c r="C842" s="77"/>
      <c r="D842" s="77"/>
      <c r="E842" s="76"/>
      <c r="F842" s="76"/>
      <c r="G842" s="76"/>
      <c r="H842" s="78"/>
      <c r="I842" s="78"/>
    </row>
    <row r="843" spans="1:9" ht="15" customHeight="1">
      <c r="A843" s="75"/>
      <c r="B843" s="76"/>
      <c r="C843" s="77"/>
      <c r="D843" s="77"/>
      <c r="E843" s="76"/>
      <c r="F843" s="76"/>
      <c r="G843" s="76"/>
      <c r="H843" s="78"/>
      <c r="I843" s="78"/>
    </row>
    <row r="844" spans="1:9" ht="15" customHeight="1">
      <c r="A844" s="75"/>
      <c r="B844" s="76"/>
      <c r="C844" s="77"/>
      <c r="D844" s="77"/>
      <c r="E844" s="76"/>
      <c r="F844" s="76"/>
      <c r="G844" s="76"/>
      <c r="H844" s="78"/>
      <c r="I844" s="78"/>
    </row>
    <row r="845" spans="1:9" ht="15" customHeight="1">
      <c r="A845" s="75"/>
      <c r="B845" s="76"/>
      <c r="C845" s="77"/>
      <c r="D845" s="77"/>
      <c r="E845" s="76"/>
      <c r="F845" s="76"/>
      <c r="G845" s="76"/>
      <c r="H845" s="78"/>
      <c r="I845" s="78"/>
    </row>
    <row r="846" spans="1:9" ht="15" customHeight="1">
      <c r="A846" s="75"/>
      <c r="B846" s="76"/>
      <c r="C846" s="77"/>
      <c r="D846" s="77"/>
      <c r="E846" s="76"/>
      <c r="F846" s="76"/>
      <c r="G846" s="76"/>
      <c r="H846" s="78"/>
      <c r="I846" s="78"/>
    </row>
    <row r="847" spans="1:9" ht="15" customHeight="1">
      <c r="A847" s="75"/>
      <c r="B847" s="76"/>
      <c r="C847" s="77"/>
      <c r="D847" s="77"/>
      <c r="E847" s="76"/>
      <c r="F847" s="76"/>
      <c r="G847" s="76"/>
      <c r="H847" s="78"/>
      <c r="I847" s="78"/>
    </row>
    <row r="848" spans="1:9" ht="15" customHeight="1">
      <c r="A848" s="75"/>
      <c r="B848" s="76"/>
      <c r="C848" s="77"/>
      <c r="D848" s="77"/>
      <c r="E848" s="76"/>
      <c r="F848" s="76"/>
      <c r="G848" s="76"/>
      <c r="H848" s="78"/>
      <c r="I848" s="78"/>
    </row>
    <row r="849" spans="1:9" ht="15" customHeight="1">
      <c r="A849" s="75"/>
      <c r="B849" s="76"/>
      <c r="C849" s="77"/>
      <c r="D849" s="77"/>
      <c r="E849" s="76"/>
      <c r="F849" s="76"/>
      <c r="G849" s="76"/>
      <c r="H849" s="78"/>
      <c r="I849" s="78"/>
    </row>
    <row r="850" spans="1:9" ht="15" customHeight="1">
      <c r="A850" s="75"/>
      <c r="B850" s="76"/>
      <c r="C850" s="77"/>
      <c r="D850" s="77"/>
      <c r="E850" s="76"/>
      <c r="F850" s="76"/>
      <c r="G850" s="76"/>
      <c r="H850" s="78"/>
      <c r="I850" s="78"/>
    </row>
    <row r="851" spans="1:9" ht="15" customHeight="1">
      <c r="A851" s="75"/>
      <c r="B851" s="76"/>
      <c r="C851" s="77"/>
      <c r="D851" s="77"/>
      <c r="E851" s="76"/>
      <c r="F851" s="76"/>
      <c r="G851" s="76"/>
      <c r="H851" s="78"/>
      <c r="I851" s="78"/>
    </row>
    <row r="852" spans="1:9" ht="15" customHeight="1">
      <c r="A852" s="75"/>
      <c r="B852" s="76"/>
      <c r="C852" s="77"/>
      <c r="D852" s="77"/>
      <c r="E852" s="76"/>
      <c r="F852" s="76"/>
      <c r="G852" s="76"/>
      <c r="H852" s="78"/>
      <c r="I852" s="78"/>
    </row>
    <row r="853" spans="1:9" ht="15" customHeight="1">
      <c r="A853" s="75"/>
      <c r="B853" s="76"/>
      <c r="C853" s="77"/>
      <c r="D853" s="77"/>
      <c r="E853" s="76"/>
      <c r="F853" s="76"/>
      <c r="G853" s="76"/>
      <c r="H853" s="78"/>
      <c r="I853" s="78"/>
    </row>
    <row r="854" spans="1:9" ht="15" customHeight="1">
      <c r="A854" s="75"/>
      <c r="B854" s="76"/>
      <c r="C854" s="77"/>
      <c r="D854" s="77"/>
      <c r="E854" s="76"/>
      <c r="F854" s="76"/>
      <c r="G854" s="76"/>
      <c r="H854" s="78"/>
      <c r="I854" s="78"/>
    </row>
    <row r="855" spans="1:9" ht="15" customHeight="1">
      <c r="A855" s="75"/>
      <c r="B855" s="76"/>
      <c r="C855" s="77"/>
      <c r="D855" s="77"/>
      <c r="E855" s="76"/>
      <c r="F855" s="76"/>
      <c r="G855" s="76"/>
      <c r="H855" s="78"/>
      <c r="I855" s="78"/>
    </row>
    <row r="856" spans="1:9" ht="15" customHeight="1">
      <c r="A856" s="75"/>
      <c r="B856" s="76"/>
      <c r="C856" s="77"/>
      <c r="D856" s="77"/>
      <c r="E856" s="76"/>
      <c r="F856" s="76"/>
      <c r="G856" s="76"/>
      <c r="H856" s="78"/>
      <c r="I856" s="78"/>
    </row>
    <row r="857" spans="1:9" ht="15" customHeight="1">
      <c r="A857" s="75"/>
      <c r="B857" s="76"/>
      <c r="C857" s="77"/>
      <c r="D857" s="77"/>
      <c r="E857" s="76"/>
      <c r="F857" s="76"/>
      <c r="G857" s="76"/>
      <c r="H857" s="78"/>
      <c r="I857" s="78"/>
    </row>
    <row r="858" spans="1:9" ht="15" customHeight="1">
      <c r="A858" s="75"/>
      <c r="B858" s="76"/>
      <c r="C858" s="77"/>
      <c r="D858" s="77"/>
      <c r="E858" s="76"/>
      <c r="F858" s="76"/>
      <c r="G858" s="76"/>
      <c r="H858" s="78"/>
      <c r="I858" s="78"/>
    </row>
    <row r="859" spans="1:9" ht="15" customHeight="1">
      <c r="A859" s="75"/>
      <c r="B859" s="76"/>
      <c r="C859" s="77"/>
      <c r="D859" s="77"/>
      <c r="E859" s="76"/>
      <c r="F859" s="76"/>
      <c r="G859" s="76"/>
      <c r="H859" s="78"/>
      <c r="I859" s="78"/>
    </row>
    <row r="860" spans="1:9" ht="15" customHeight="1">
      <c r="A860" s="75"/>
      <c r="B860" s="76"/>
      <c r="C860" s="77"/>
      <c r="D860" s="77"/>
      <c r="E860" s="76"/>
      <c r="F860" s="76"/>
      <c r="G860" s="76"/>
      <c r="H860" s="78"/>
      <c r="I860" s="78"/>
    </row>
    <row r="861" spans="1:9" ht="15" customHeight="1">
      <c r="A861" s="75"/>
      <c r="B861" s="76"/>
      <c r="C861" s="77"/>
      <c r="D861" s="77"/>
      <c r="E861" s="76"/>
      <c r="F861" s="76"/>
      <c r="G861" s="76"/>
      <c r="H861" s="78"/>
      <c r="I861" s="78"/>
    </row>
    <row r="862" spans="1:9" ht="15" customHeight="1">
      <c r="A862" s="75"/>
      <c r="B862" s="76"/>
      <c r="C862" s="77"/>
      <c r="D862" s="77"/>
      <c r="E862" s="76"/>
      <c r="F862" s="76"/>
      <c r="G862" s="76"/>
      <c r="H862" s="78"/>
      <c r="I862" s="78"/>
    </row>
    <row r="863" spans="1:9" ht="15" customHeight="1">
      <c r="A863" s="75"/>
      <c r="B863" s="76"/>
      <c r="C863" s="77"/>
      <c r="D863" s="77"/>
      <c r="E863" s="76"/>
      <c r="F863" s="76"/>
      <c r="G863" s="76"/>
      <c r="H863" s="78"/>
      <c r="I863" s="78"/>
    </row>
    <row r="864" spans="1:9" ht="15" customHeight="1">
      <c r="A864" s="75"/>
      <c r="B864" s="76"/>
      <c r="C864" s="77"/>
      <c r="D864" s="77"/>
      <c r="E864" s="76"/>
      <c r="F864" s="76"/>
      <c r="G864" s="76"/>
      <c r="H864" s="78"/>
      <c r="I864" s="78"/>
    </row>
    <row r="865" spans="1:9" ht="15" customHeight="1">
      <c r="A865" s="75"/>
      <c r="B865" s="76"/>
      <c r="C865" s="77"/>
      <c r="D865" s="77"/>
      <c r="E865" s="76"/>
      <c r="F865" s="76"/>
      <c r="G865" s="76"/>
      <c r="H865" s="78"/>
      <c r="I865" s="78"/>
    </row>
    <row r="866" spans="1:9" ht="15" customHeight="1">
      <c r="A866" s="75"/>
      <c r="B866" s="76"/>
      <c r="C866" s="77"/>
      <c r="D866" s="77"/>
      <c r="E866" s="76"/>
      <c r="F866" s="76"/>
      <c r="G866" s="76"/>
      <c r="H866" s="78"/>
      <c r="I866" s="78"/>
    </row>
    <row r="867" spans="1:9" ht="15" customHeight="1">
      <c r="A867" s="75"/>
      <c r="B867" s="76"/>
      <c r="C867" s="77"/>
      <c r="D867" s="77"/>
      <c r="E867" s="76"/>
      <c r="F867" s="76"/>
      <c r="G867" s="76"/>
      <c r="H867" s="78"/>
      <c r="I867" s="78"/>
    </row>
    <row r="868" spans="1:9" ht="15" customHeight="1">
      <c r="A868" s="75"/>
      <c r="B868" s="76"/>
      <c r="C868" s="77"/>
      <c r="D868" s="77"/>
      <c r="E868" s="76"/>
      <c r="F868" s="76"/>
      <c r="G868" s="76"/>
      <c r="H868" s="78"/>
      <c r="I868" s="78"/>
    </row>
    <row r="869" spans="1:9" ht="15" customHeight="1">
      <c r="A869" s="75"/>
      <c r="B869" s="76"/>
      <c r="C869" s="77"/>
      <c r="D869" s="77"/>
      <c r="E869" s="76"/>
      <c r="F869" s="76"/>
      <c r="G869" s="76"/>
      <c r="H869" s="78"/>
      <c r="I869" s="78"/>
    </row>
    <row r="870" spans="1:9" ht="15" customHeight="1">
      <c r="A870" s="75"/>
      <c r="B870" s="76"/>
      <c r="C870" s="77"/>
      <c r="D870" s="77"/>
      <c r="E870" s="76"/>
      <c r="F870" s="76"/>
      <c r="G870" s="76"/>
      <c r="H870" s="78"/>
      <c r="I870" s="78"/>
    </row>
    <row r="871" spans="1:9" ht="15" customHeight="1">
      <c r="A871" s="75"/>
      <c r="B871" s="76"/>
      <c r="C871" s="77"/>
      <c r="D871" s="77"/>
      <c r="E871" s="76"/>
      <c r="F871" s="76"/>
      <c r="G871" s="76"/>
      <c r="H871" s="78"/>
      <c r="I871" s="78"/>
    </row>
    <row r="872" spans="1:9" ht="15" customHeight="1">
      <c r="A872" s="75"/>
      <c r="B872" s="76"/>
      <c r="C872" s="77"/>
      <c r="D872" s="77"/>
      <c r="E872" s="76"/>
      <c r="F872" s="76"/>
      <c r="G872" s="76"/>
      <c r="H872" s="78"/>
      <c r="I872" s="78"/>
    </row>
    <row r="873" spans="1:9" ht="15" customHeight="1">
      <c r="A873" s="75"/>
      <c r="B873" s="76"/>
      <c r="C873" s="77"/>
      <c r="D873" s="77"/>
      <c r="E873" s="76"/>
      <c r="F873" s="76"/>
      <c r="G873" s="76"/>
      <c r="H873" s="78"/>
      <c r="I873" s="78"/>
    </row>
    <row r="874" spans="1:9" ht="15" customHeight="1">
      <c r="A874" s="75"/>
      <c r="B874" s="76"/>
      <c r="C874" s="77"/>
      <c r="D874" s="77"/>
      <c r="E874" s="76"/>
      <c r="F874" s="76"/>
      <c r="G874" s="76"/>
      <c r="H874" s="78"/>
      <c r="I874" s="78"/>
    </row>
    <row r="875" spans="1:9" ht="15" customHeight="1">
      <c r="A875" s="75"/>
      <c r="B875" s="76"/>
      <c r="C875" s="77"/>
      <c r="D875" s="77"/>
      <c r="E875" s="76"/>
      <c r="F875" s="76"/>
      <c r="G875" s="76"/>
      <c r="H875" s="78"/>
      <c r="I875" s="78"/>
    </row>
    <row r="876" spans="1:9" ht="15" customHeight="1">
      <c r="A876" s="75"/>
      <c r="B876" s="76"/>
      <c r="C876" s="77"/>
      <c r="D876" s="77"/>
      <c r="E876" s="76"/>
      <c r="F876" s="76"/>
      <c r="G876" s="76"/>
      <c r="H876" s="78"/>
      <c r="I876" s="78"/>
    </row>
    <row r="877" spans="1:9" ht="15" customHeight="1">
      <c r="A877" s="75"/>
      <c r="B877" s="76"/>
      <c r="C877" s="77"/>
      <c r="D877" s="77"/>
      <c r="E877" s="76"/>
      <c r="F877" s="76"/>
      <c r="G877" s="76"/>
      <c r="H877" s="78"/>
      <c r="I877" s="78"/>
    </row>
    <row r="878" spans="1:9" ht="15" customHeight="1">
      <c r="A878" s="75"/>
      <c r="B878" s="76"/>
      <c r="C878" s="77"/>
      <c r="D878" s="77"/>
      <c r="E878" s="76"/>
      <c r="F878" s="76"/>
      <c r="G878" s="76"/>
      <c r="H878" s="78"/>
      <c r="I878" s="78"/>
    </row>
    <row r="879" spans="1:9" ht="15" customHeight="1">
      <c r="A879" s="75"/>
      <c r="B879" s="76"/>
      <c r="C879" s="77"/>
      <c r="D879" s="77"/>
      <c r="E879" s="76"/>
      <c r="F879" s="76"/>
      <c r="G879" s="76"/>
      <c r="H879" s="78"/>
      <c r="I879" s="78"/>
    </row>
    <row r="880" spans="1:9" ht="15" customHeight="1">
      <c r="A880" s="75"/>
      <c r="B880" s="76"/>
      <c r="C880" s="77"/>
      <c r="D880" s="77"/>
      <c r="E880" s="76"/>
      <c r="F880" s="76"/>
      <c r="G880" s="76"/>
      <c r="H880" s="78"/>
      <c r="I880" s="78"/>
    </row>
    <row r="881" spans="1:9" ht="15" customHeight="1">
      <c r="A881" s="75"/>
      <c r="B881" s="76"/>
      <c r="C881" s="77"/>
      <c r="D881" s="77"/>
      <c r="E881" s="76"/>
      <c r="F881" s="76"/>
      <c r="G881" s="76"/>
      <c r="H881" s="78"/>
      <c r="I881" s="78"/>
    </row>
    <row r="882" spans="1:9" ht="15" customHeight="1">
      <c r="A882" s="75"/>
      <c r="B882" s="76"/>
      <c r="C882" s="77"/>
      <c r="D882" s="77"/>
      <c r="E882" s="76"/>
      <c r="F882" s="76"/>
      <c r="G882" s="76"/>
      <c r="H882" s="78"/>
      <c r="I882" s="78"/>
    </row>
    <row r="883" spans="1:9" ht="15" customHeight="1">
      <c r="A883" s="75"/>
      <c r="B883" s="76"/>
      <c r="C883" s="77"/>
      <c r="D883" s="77"/>
      <c r="E883" s="76"/>
      <c r="F883" s="76"/>
      <c r="G883" s="76"/>
      <c r="H883" s="78"/>
      <c r="I883" s="78"/>
    </row>
    <row r="884" spans="1:9" ht="15" customHeight="1">
      <c r="A884" s="75"/>
      <c r="B884" s="76"/>
      <c r="C884" s="77"/>
      <c r="D884" s="77"/>
      <c r="E884" s="76"/>
      <c r="F884" s="76"/>
      <c r="G884" s="76"/>
      <c r="H884" s="78"/>
      <c r="I884" s="78"/>
    </row>
    <row r="885" spans="1:9" ht="15" customHeight="1">
      <c r="A885" s="75"/>
      <c r="B885" s="76"/>
      <c r="C885" s="77"/>
      <c r="D885" s="77"/>
      <c r="E885" s="76"/>
      <c r="F885" s="76"/>
      <c r="G885" s="76"/>
      <c r="H885" s="78"/>
      <c r="I885" s="78"/>
    </row>
    <row r="886" spans="1:9" ht="15" customHeight="1">
      <c r="A886" s="75"/>
      <c r="B886" s="76"/>
      <c r="C886" s="77"/>
      <c r="D886" s="77"/>
      <c r="E886" s="76"/>
      <c r="F886" s="76"/>
      <c r="G886" s="76"/>
      <c r="H886" s="78"/>
      <c r="I886" s="78"/>
    </row>
    <row r="887" spans="1:9" ht="15" customHeight="1">
      <c r="A887" s="75"/>
      <c r="B887" s="76"/>
      <c r="C887" s="77"/>
      <c r="D887" s="77"/>
      <c r="E887" s="76"/>
      <c r="F887" s="76"/>
      <c r="G887" s="76"/>
      <c r="H887" s="78"/>
      <c r="I887" s="78"/>
    </row>
    <row r="888" spans="1:9" ht="15" customHeight="1">
      <c r="A888" s="75"/>
      <c r="B888" s="76"/>
      <c r="C888" s="77"/>
      <c r="D888" s="77"/>
      <c r="E888" s="76"/>
      <c r="F888" s="76"/>
      <c r="G888" s="76"/>
      <c r="H888" s="78"/>
      <c r="I888" s="78"/>
    </row>
    <row r="889" spans="1:9" ht="15" customHeight="1">
      <c r="A889" s="75"/>
      <c r="B889" s="76"/>
      <c r="C889" s="77"/>
      <c r="D889" s="77"/>
      <c r="E889" s="76"/>
      <c r="F889" s="76"/>
      <c r="G889" s="76"/>
      <c r="H889" s="78"/>
      <c r="I889" s="78"/>
    </row>
    <row r="890" spans="1:9" ht="15" customHeight="1">
      <c r="A890" s="75"/>
      <c r="B890" s="76"/>
      <c r="C890" s="77"/>
      <c r="D890" s="77"/>
      <c r="E890" s="76"/>
      <c r="F890" s="76"/>
      <c r="G890" s="76"/>
      <c r="H890" s="78"/>
      <c r="I890" s="78"/>
    </row>
    <row r="891" spans="1:9" ht="15" customHeight="1">
      <c r="A891" s="75"/>
      <c r="B891" s="76"/>
      <c r="C891" s="77"/>
      <c r="D891" s="77"/>
      <c r="E891" s="76"/>
      <c r="F891" s="76"/>
      <c r="G891" s="76"/>
      <c r="H891" s="78"/>
      <c r="I891" s="78"/>
    </row>
    <row r="892" spans="1:9" ht="15" customHeight="1">
      <c r="A892" s="75"/>
      <c r="B892" s="76"/>
      <c r="C892" s="77"/>
      <c r="D892" s="77"/>
      <c r="E892" s="76"/>
      <c r="F892" s="76"/>
      <c r="G892" s="76"/>
      <c r="H892" s="78"/>
      <c r="I892" s="78"/>
    </row>
    <row r="893" spans="1:9" ht="15" customHeight="1">
      <c r="A893" s="75"/>
      <c r="B893" s="76"/>
      <c r="C893" s="77"/>
      <c r="D893" s="77"/>
      <c r="E893" s="76"/>
      <c r="F893" s="76"/>
      <c r="G893" s="76"/>
      <c r="H893" s="78"/>
      <c r="I893" s="78"/>
    </row>
    <row r="894" spans="1:9" ht="15" customHeight="1">
      <c r="A894" s="75"/>
      <c r="B894" s="76"/>
      <c r="C894" s="77"/>
      <c r="D894" s="77"/>
      <c r="E894" s="76"/>
      <c r="F894" s="76"/>
      <c r="G894" s="76"/>
      <c r="H894" s="78"/>
      <c r="I894" s="78"/>
    </row>
    <row r="895" spans="1:9" ht="15" customHeight="1">
      <c r="A895" s="75"/>
      <c r="B895" s="76"/>
      <c r="C895" s="77"/>
      <c r="D895" s="77"/>
      <c r="E895" s="76"/>
      <c r="F895" s="76"/>
      <c r="G895" s="76"/>
      <c r="H895" s="78"/>
      <c r="I895" s="78"/>
    </row>
    <row r="896" spans="1:9" ht="15" customHeight="1">
      <c r="A896" s="75"/>
      <c r="B896" s="76"/>
      <c r="C896" s="77"/>
      <c r="D896" s="77"/>
      <c r="E896" s="76"/>
      <c r="F896" s="76"/>
      <c r="G896" s="76"/>
      <c r="H896" s="78"/>
      <c r="I896" s="78"/>
    </row>
    <row r="897" spans="1:9" ht="15" customHeight="1">
      <c r="A897" s="75"/>
      <c r="B897" s="76"/>
      <c r="C897" s="77"/>
      <c r="D897" s="77"/>
      <c r="E897" s="76"/>
      <c r="F897" s="76"/>
      <c r="G897" s="76"/>
      <c r="H897" s="78"/>
      <c r="I897" s="78"/>
    </row>
    <row r="898" spans="1:9" ht="15" customHeight="1">
      <c r="A898" s="75"/>
      <c r="B898" s="76"/>
      <c r="C898" s="77"/>
      <c r="D898" s="77"/>
      <c r="E898" s="76"/>
      <c r="F898" s="76"/>
      <c r="G898" s="76"/>
      <c r="H898" s="78"/>
      <c r="I898" s="78"/>
    </row>
    <row r="899" spans="1:9" ht="15" customHeight="1">
      <c r="A899" s="75"/>
      <c r="B899" s="76"/>
      <c r="C899" s="77"/>
      <c r="D899" s="77"/>
      <c r="E899" s="76"/>
      <c r="F899" s="76"/>
      <c r="G899" s="76"/>
      <c r="H899" s="78"/>
      <c r="I899" s="78"/>
    </row>
    <row r="900" spans="1:9" ht="15" customHeight="1">
      <c r="A900" s="75"/>
      <c r="B900" s="76"/>
      <c r="C900" s="77"/>
      <c r="D900" s="77"/>
      <c r="E900" s="76"/>
      <c r="F900" s="76"/>
      <c r="G900" s="76"/>
      <c r="H900" s="78"/>
      <c r="I900" s="78"/>
    </row>
    <row r="901" spans="1:9" ht="15" customHeight="1">
      <c r="A901" s="75"/>
      <c r="B901" s="76"/>
      <c r="C901" s="77"/>
      <c r="D901" s="77"/>
      <c r="E901" s="76"/>
      <c r="F901" s="76"/>
      <c r="G901" s="76"/>
      <c r="H901" s="78"/>
      <c r="I901" s="78"/>
    </row>
    <row r="902" spans="1:9" ht="15" customHeight="1">
      <c r="A902" s="75"/>
      <c r="B902" s="76"/>
      <c r="C902" s="77"/>
      <c r="D902" s="77"/>
      <c r="E902" s="76"/>
      <c r="F902" s="76"/>
      <c r="G902" s="76"/>
      <c r="H902" s="78"/>
      <c r="I902" s="78"/>
    </row>
    <row r="903" spans="1:9" ht="15" customHeight="1">
      <c r="A903" s="75"/>
      <c r="B903" s="76"/>
      <c r="C903" s="77"/>
      <c r="D903" s="77"/>
      <c r="E903" s="76"/>
      <c r="F903" s="76"/>
      <c r="G903" s="76"/>
      <c r="H903" s="78"/>
      <c r="I903" s="78"/>
    </row>
    <row r="904" spans="1:9" ht="15" customHeight="1">
      <c r="A904" s="75"/>
      <c r="B904" s="76"/>
      <c r="C904" s="77"/>
      <c r="D904" s="77"/>
      <c r="E904" s="76"/>
      <c r="F904" s="76"/>
      <c r="G904" s="76"/>
      <c r="H904" s="78"/>
      <c r="I904" s="78"/>
    </row>
    <row r="905" spans="1:9" ht="15" customHeight="1">
      <c r="A905" s="75"/>
      <c r="B905" s="76"/>
      <c r="C905" s="77"/>
      <c r="D905" s="77"/>
      <c r="E905" s="76"/>
      <c r="F905" s="76"/>
      <c r="G905" s="76"/>
      <c r="H905" s="78"/>
      <c r="I905" s="78"/>
    </row>
    <row r="906" spans="1:9" ht="15" customHeight="1">
      <c r="A906" s="75"/>
      <c r="B906" s="76"/>
      <c r="C906" s="77"/>
      <c r="D906" s="77"/>
      <c r="E906" s="76"/>
      <c r="F906" s="76"/>
      <c r="G906" s="76"/>
      <c r="H906" s="78"/>
      <c r="I906" s="78"/>
    </row>
    <row r="907" spans="1:9" ht="15" customHeight="1">
      <c r="A907" s="75"/>
      <c r="B907" s="76"/>
      <c r="C907" s="77"/>
      <c r="D907" s="77"/>
      <c r="E907" s="76"/>
      <c r="F907" s="76"/>
      <c r="G907" s="76"/>
      <c r="H907" s="78"/>
      <c r="I907" s="78"/>
    </row>
    <row r="908" spans="1:9" ht="15" customHeight="1">
      <c r="A908" s="75"/>
      <c r="B908" s="76"/>
      <c r="C908" s="77"/>
      <c r="D908" s="77"/>
      <c r="E908" s="76"/>
      <c r="F908" s="76"/>
      <c r="G908" s="76"/>
      <c r="H908" s="78"/>
      <c r="I908" s="78"/>
    </row>
    <row r="909" spans="1:9" ht="15" customHeight="1">
      <c r="A909" s="75"/>
      <c r="B909" s="76"/>
      <c r="C909" s="77"/>
      <c r="D909" s="77"/>
      <c r="E909" s="76"/>
      <c r="F909" s="76"/>
      <c r="G909" s="76"/>
      <c r="H909" s="78"/>
      <c r="I909" s="78"/>
    </row>
    <row r="910" spans="1:9" ht="15" customHeight="1">
      <c r="A910" s="75"/>
      <c r="B910" s="76"/>
      <c r="C910" s="77"/>
      <c r="D910" s="77"/>
      <c r="E910" s="76"/>
      <c r="F910" s="76"/>
      <c r="G910" s="76"/>
      <c r="H910" s="78"/>
      <c r="I910" s="78"/>
    </row>
    <row r="911" spans="1:9" ht="15" customHeight="1">
      <c r="A911" s="75"/>
      <c r="B911" s="76"/>
      <c r="C911" s="77"/>
      <c r="D911" s="77"/>
      <c r="E911" s="76"/>
      <c r="F911" s="76"/>
      <c r="G911" s="76"/>
      <c r="H911" s="78"/>
      <c r="I911" s="78"/>
    </row>
    <row r="912" spans="1:9" ht="15" customHeight="1">
      <c r="A912" s="75"/>
      <c r="B912" s="76"/>
      <c r="C912" s="77"/>
      <c r="D912" s="77"/>
      <c r="E912" s="76"/>
      <c r="F912" s="76"/>
      <c r="G912" s="76"/>
      <c r="H912" s="78"/>
      <c r="I912" s="78"/>
    </row>
    <row r="913" spans="1:9" ht="15" customHeight="1">
      <c r="A913" s="75"/>
      <c r="B913" s="76"/>
      <c r="C913" s="77"/>
      <c r="D913" s="77"/>
      <c r="E913" s="76"/>
      <c r="F913" s="76"/>
      <c r="G913" s="76"/>
      <c r="H913" s="78"/>
      <c r="I913" s="78"/>
    </row>
    <row r="914" spans="1:9" ht="15" customHeight="1">
      <c r="A914" s="75"/>
      <c r="B914" s="76"/>
      <c r="C914" s="77"/>
      <c r="D914" s="77"/>
      <c r="E914" s="76"/>
      <c r="F914" s="76"/>
      <c r="G914" s="76"/>
      <c r="H914" s="78"/>
      <c r="I914" s="78"/>
    </row>
    <row r="915" spans="1:9" ht="15" customHeight="1">
      <c r="A915" s="75"/>
      <c r="B915" s="76"/>
      <c r="C915" s="77"/>
      <c r="D915" s="77"/>
      <c r="E915" s="76"/>
      <c r="F915" s="76"/>
      <c r="G915" s="76"/>
      <c r="H915" s="78"/>
      <c r="I915" s="78"/>
    </row>
    <row r="916" spans="1:9" ht="15" customHeight="1">
      <c r="A916" s="75"/>
      <c r="B916" s="76"/>
      <c r="C916" s="77"/>
      <c r="D916" s="77"/>
      <c r="E916" s="76"/>
      <c r="F916" s="76"/>
      <c r="G916" s="76"/>
      <c r="H916" s="78"/>
      <c r="I916" s="78"/>
    </row>
    <row r="917" spans="1:9" ht="15" customHeight="1">
      <c r="A917" s="75"/>
      <c r="B917" s="76"/>
      <c r="C917" s="77"/>
      <c r="D917" s="77"/>
      <c r="E917" s="76"/>
      <c r="F917" s="76"/>
      <c r="G917" s="76"/>
      <c r="H917" s="78"/>
      <c r="I917" s="78"/>
    </row>
    <row r="918" spans="1:9" ht="15" customHeight="1">
      <c r="A918" s="75"/>
      <c r="B918" s="76"/>
      <c r="C918" s="77"/>
      <c r="D918" s="77"/>
      <c r="E918" s="76"/>
      <c r="F918" s="76"/>
      <c r="G918" s="76"/>
      <c r="H918" s="78"/>
      <c r="I918" s="78"/>
    </row>
    <row r="919" spans="1:9" ht="15" customHeight="1">
      <c r="A919" s="75"/>
      <c r="B919" s="76"/>
      <c r="C919" s="77"/>
      <c r="D919" s="77"/>
      <c r="E919" s="76"/>
      <c r="F919" s="76"/>
      <c r="G919" s="76"/>
      <c r="H919" s="78"/>
      <c r="I919" s="78"/>
    </row>
    <row r="920" spans="1:9" ht="15" customHeight="1">
      <c r="A920" s="75"/>
      <c r="B920" s="76"/>
      <c r="C920" s="77"/>
      <c r="D920" s="77"/>
      <c r="E920" s="76"/>
      <c r="F920" s="76"/>
      <c r="G920" s="76"/>
      <c r="H920" s="78"/>
      <c r="I920" s="78"/>
    </row>
    <row r="921" spans="1:9" ht="15" customHeight="1">
      <c r="A921" s="75"/>
      <c r="B921" s="76"/>
      <c r="C921" s="77"/>
      <c r="D921" s="77"/>
      <c r="E921" s="76"/>
      <c r="F921" s="76"/>
      <c r="G921" s="76"/>
      <c r="H921" s="78"/>
      <c r="I921" s="78"/>
    </row>
    <row r="922" spans="1:9" ht="15" customHeight="1">
      <c r="A922" s="75"/>
      <c r="B922" s="76"/>
      <c r="C922" s="77"/>
      <c r="D922" s="77"/>
      <c r="E922" s="76"/>
      <c r="F922" s="76"/>
      <c r="G922" s="76"/>
      <c r="H922" s="78"/>
      <c r="I922" s="78"/>
    </row>
    <row r="923" spans="1:9" ht="15" customHeight="1">
      <c r="A923" s="75"/>
      <c r="B923" s="76"/>
      <c r="C923" s="77"/>
      <c r="D923" s="77"/>
      <c r="E923" s="76"/>
      <c r="F923" s="76"/>
      <c r="G923" s="76"/>
      <c r="H923" s="78"/>
      <c r="I923" s="78"/>
    </row>
    <row r="924" spans="1:9" ht="15" customHeight="1">
      <c r="A924" s="75"/>
      <c r="B924" s="76"/>
      <c r="C924" s="77"/>
      <c r="D924" s="77"/>
      <c r="E924" s="76"/>
      <c r="F924" s="76"/>
      <c r="G924" s="76"/>
      <c r="H924" s="78"/>
      <c r="I924" s="78"/>
    </row>
    <row r="925" spans="1:9" ht="15" customHeight="1">
      <c r="A925" s="75"/>
      <c r="B925" s="76"/>
      <c r="C925" s="77"/>
      <c r="D925" s="77"/>
      <c r="E925" s="76"/>
      <c r="F925" s="76"/>
      <c r="G925" s="76"/>
      <c r="H925" s="78"/>
      <c r="I925" s="78"/>
    </row>
    <row r="926" spans="1:9" ht="15" customHeight="1">
      <c r="A926" s="75"/>
      <c r="B926" s="76"/>
      <c r="C926" s="77"/>
      <c r="D926" s="77"/>
      <c r="E926" s="76"/>
      <c r="F926" s="76"/>
      <c r="G926" s="76"/>
      <c r="H926" s="78"/>
      <c r="I926" s="78"/>
    </row>
    <row r="927" spans="1:9" ht="15" customHeight="1">
      <c r="A927" s="75"/>
      <c r="B927" s="76"/>
      <c r="C927" s="77"/>
      <c r="D927" s="77"/>
      <c r="E927" s="76"/>
      <c r="F927" s="76"/>
      <c r="G927" s="76"/>
      <c r="H927" s="78"/>
      <c r="I927" s="78"/>
    </row>
    <row r="928" spans="1:9" ht="15" customHeight="1">
      <c r="A928" s="75"/>
      <c r="B928" s="76"/>
      <c r="C928" s="77"/>
      <c r="D928" s="77"/>
      <c r="E928" s="76"/>
      <c r="F928" s="76"/>
      <c r="G928" s="76"/>
      <c r="H928" s="78"/>
      <c r="I928" s="78"/>
    </row>
    <row r="929" spans="1:9" ht="15" customHeight="1">
      <c r="A929" s="75"/>
      <c r="B929" s="76"/>
      <c r="C929" s="77"/>
      <c r="D929" s="77"/>
      <c r="E929" s="76"/>
      <c r="F929" s="76"/>
      <c r="G929" s="76"/>
      <c r="H929" s="78"/>
      <c r="I929" s="78"/>
    </row>
    <row r="930" spans="1:9" ht="15" customHeight="1">
      <c r="A930" s="75"/>
      <c r="B930" s="76"/>
      <c r="C930" s="77"/>
      <c r="D930" s="77"/>
      <c r="E930" s="76"/>
      <c r="F930" s="76"/>
      <c r="G930" s="76"/>
      <c r="H930" s="78"/>
      <c r="I930" s="78"/>
    </row>
    <row r="931" spans="1:9" ht="15" customHeight="1">
      <c r="A931" s="75"/>
      <c r="B931" s="76"/>
      <c r="C931" s="77"/>
      <c r="D931" s="77"/>
      <c r="E931" s="76"/>
      <c r="F931" s="76"/>
      <c r="G931" s="76"/>
      <c r="H931" s="78"/>
      <c r="I931" s="78"/>
    </row>
    <row r="932" spans="1:9" ht="15" customHeight="1">
      <c r="A932" s="75"/>
      <c r="B932" s="76"/>
      <c r="C932" s="77"/>
      <c r="D932" s="77"/>
      <c r="E932" s="76"/>
      <c r="F932" s="76"/>
      <c r="G932" s="76"/>
      <c r="H932" s="78"/>
      <c r="I932" s="78"/>
    </row>
    <row r="933" spans="1:9" ht="15" customHeight="1">
      <c r="A933" s="75"/>
      <c r="B933" s="76"/>
      <c r="C933" s="77"/>
      <c r="D933" s="77"/>
      <c r="E933" s="76"/>
      <c r="F933" s="76"/>
      <c r="G933" s="76"/>
      <c r="H933" s="78"/>
      <c r="I933" s="78"/>
    </row>
    <row r="934" spans="1:9" ht="15" customHeight="1">
      <c r="A934" s="75"/>
      <c r="B934" s="76"/>
      <c r="C934" s="77"/>
      <c r="D934" s="77"/>
      <c r="E934" s="76"/>
      <c r="F934" s="76"/>
      <c r="G934" s="76"/>
      <c r="H934" s="78"/>
      <c r="I934" s="78"/>
    </row>
    <row r="935" spans="1:9" ht="15" customHeight="1">
      <c r="A935" s="75"/>
      <c r="B935" s="76"/>
      <c r="C935" s="77"/>
      <c r="D935" s="77"/>
      <c r="E935" s="76"/>
      <c r="F935" s="76"/>
      <c r="G935" s="76"/>
      <c r="H935" s="78"/>
      <c r="I935" s="78"/>
    </row>
    <row r="936" spans="1:9" ht="15" customHeight="1">
      <c r="A936" s="75"/>
      <c r="B936" s="76"/>
      <c r="C936" s="77"/>
      <c r="D936" s="77"/>
      <c r="E936" s="76"/>
      <c r="F936" s="76"/>
      <c r="G936" s="76"/>
      <c r="H936" s="78"/>
      <c r="I936" s="78"/>
    </row>
    <row r="937" spans="1:9" ht="15" customHeight="1">
      <c r="A937" s="75"/>
      <c r="B937" s="76"/>
      <c r="C937" s="77"/>
      <c r="D937" s="77"/>
      <c r="E937" s="76"/>
      <c r="F937" s="76"/>
      <c r="G937" s="76"/>
      <c r="H937" s="78"/>
      <c r="I937" s="78"/>
    </row>
    <row r="938" spans="1:9" ht="15" customHeight="1">
      <c r="A938" s="75"/>
      <c r="B938" s="76"/>
      <c r="C938" s="77"/>
      <c r="D938" s="77"/>
      <c r="E938" s="76"/>
      <c r="F938" s="76"/>
      <c r="G938" s="76"/>
      <c r="H938" s="78"/>
      <c r="I938" s="78"/>
    </row>
    <row r="939" spans="1:9" ht="15" customHeight="1">
      <c r="A939" s="75"/>
      <c r="B939" s="76"/>
      <c r="C939" s="77"/>
      <c r="D939" s="77"/>
      <c r="E939" s="76"/>
      <c r="F939" s="76"/>
      <c r="G939" s="76"/>
      <c r="H939" s="78"/>
      <c r="I939" s="78"/>
    </row>
    <row r="940" spans="1:9" ht="15" customHeight="1">
      <c r="A940" s="75"/>
      <c r="B940" s="76"/>
      <c r="C940" s="77"/>
      <c r="D940" s="77"/>
      <c r="E940" s="76"/>
      <c r="F940" s="76"/>
      <c r="G940" s="76"/>
      <c r="H940" s="78"/>
      <c r="I940" s="78"/>
    </row>
    <row r="941" spans="1:9" ht="15" customHeight="1">
      <c r="A941" s="75"/>
      <c r="B941" s="76"/>
      <c r="C941" s="77"/>
      <c r="D941" s="77"/>
      <c r="E941" s="76"/>
      <c r="F941" s="76"/>
      <c r="G941" s="76"/>
      <c r="H941" s="78"/>
      <c r="I941" s="78"/>
    </row>
    <row r="942" spans="1:9" ht="15" customHeight="1">
      <c r="A942" s="75"/>
      <c r="B942" s="76"/>
      <c r="C942" s="77"/>
      <c r="D942" s="77"/>
      <c r="E942" s="76"/>
      <c r="F942" s="76"/>
      <c r="G942" s="76"/>
      <c r="H942" s="78"/>
      <c r="I942" s="78"/>
    </row>
    <row r="943" spans="1:9" ht="15" customHeight="1">
      <c r="A943" s="75"/>
      <c r="B943" s="76"/>
      <c r="C943" s="77"/>
      <c r="D943" s="77"/>
      <c r="E943" s="76"/>
      <c r="F943" s="76"/>
      <c r="G943" s="76"/>
      <c r="H943" s="78"/>
      <c r="I943" s="78"/>
    </row>
    <row r="944" spans="1:9" ht="15" customHeight="1">
      <c r="A944" s="75"/>
      <c r="B944" s="76"/>
      <c r="C944" s="77"/>
      <c r="D944" s="77"/>
      <c r="E944" s="76"/>
      <c r="F944" s="76"/>
      <c r="G944" s="76"/>
      <c r="H944" s="78"/>
      <c r="I944" s="78"/>
    </row>
    <row r="945" spans="1:9" ht="15" customHeight="1">
      <c r="A945" s="75"/>
      <c r="B945" s="76"/>
      <c r="C945" s="77"/>
      <c r="D945" s="77"/>
      <c r="E945" s="76"/>
      <c r="F945" s="76"/>
      <c r="G945" s="76"/>
      <c r="H945" s="78"/>
      <c r="I945" s="78"/>
    </row>
    <row r="946" spans="1:9" ht="15" customHeight="1">
      <c r="A946" s="75"/>
      <c r="B946" s="76"/>
      <c r="C946" s="77"/>
      <c r="D946" s="77"/>
      <c r="E946" s="76"/>
      <c r="F946" s="76"/>
      <c r="G946" s="76"/>
      <c r="H946" s="78"/>
      <c r="I946" s="78"/>
    </row>
    <row r="947" spans="1:9" ht="15" customHeight="1">
      <c r="A947" s="75"/>
      <c r="B947" s="76"/>
      <c r="C947" s="77"/>
      <c r="D947" s="77"/>
      <c r="E947" s="76"/>
      <c r="F947" s="76"/>
      <c r="G947" s="76"/>
      <c r="H947" s="78"/>
      <c r="I947" s="78"/>
    </row>
    <row r="948" spans="1:9" ht="15" customHeight="1">
      <c r="A948" s="75"/>
      <c r="B948" s="76"/>
      <c r="C948" s="77"/>
      <c r="D948" s="77"/>
      <c r="E948" s="76"/>
      <c r="F948" s="76"/>
      <c r="G948" s="76"/>
      <c r="H948" s="78"/>
      <c r="I948" s="78"/>
    </row>
    <row r="949" spans="1:9" ht="15" customHeight="1">
      <c r="A949" s="75"/>
      <c r="B949" s="76"/>
      <c r="C949" s="77"/>
      <c r="D949" s="77"/>
      <c r="E949" s="76"/>
      <c r="F949" s="76"/>
      <c r="G949" s="76"/>
      <c r="H949" s="78"/>
      <c r="I949" s="78"/>
    </row>
    <row r="950" spans="1:9" ht="15" customHeight="1">
      <c r="A950" s="75"/>
      <c r="B950" s="76"/>
      <c r="C950" s="77"/>
      <c r="D950" s="77"/>
      <c r="E950" s="76"/>
      <c r="F950" s="76"/>
      <c r="G950" s="76"/>
      <c r="H950" s="78"/>
      <c r="I950" s="78"/>
    </row>
    <row r="951" spans="1:9" ht="15" customHeight="1">
      <c r="A951" s="75"/>
      <c r="B951" s="76"/>
      <c r="C951" s="77"/>
      <c r="D951" s="77"/>
      <c r="E951" s="76"/>
      <c r="F951" s="76"/>
      <c r="G951" s="76"/>
      <c r="H951" s="78"/>
      <c r="I951" s="78"/>
    </row>
    <row r="952" spans="1:9" ht="15" customHeight="1">
      <c r="A952" s="75"/>
      <c r="B952" s="76"/>
      <c r="C952" s="77"/>
      <c r="D952" s="77"/>
      <c r="E952" s="76"/>
      <c r="F952" s="76"/>
      <c r="G952" s="76"/>
      <c r="H952" s="78"/>
      <c r="I952" s="78"/>
    </row>
    <row r="953" spans="1:9" ht="15" customHeight="1">
      <c r="A953" s="75"/>
      <c r="B953" s="76"/>
      <c r="C953" s="77"/>
      <c r="D953" s="77"/>
      <c r="E953" s="76"/>
      <c r="F953" s="76"/>
      <c r="G953" s="76"/>
      <c r="H953" s="78"/>
      <c r="I953" s="78"/>
    </row>
    <row r="954" spans="1:9" ht="15" customHeight="1">
      <c r="A954" s="75"/>
      <c r="B954" s="76"/>
      <c r="C954" s="77"/>
      <c r="D954" s="77"/>
      <c r="E954" s="76"/>
      <c r="F954" s="76"/>
      <c r="G954" s="76"/>
      <c r="H954" s="78"/>
      <c r="I954" s="78"/>
    </row>
    <row r="955" spans="1:9" ht="15" customHeight="1">
      <c r="A955" s="75"/>
      <c r="B955" s="76"/>
      <c r="C955" s="77"/>
      <c r="D955" s="77"/>
      <c r="E955" s="76"/>
      <c r="F955" s="76"/>
      <c r="G955" s="76"/>
      <c r="H955" s="78"/>
      <c r="I955" s="78"/>
    </row>
    <row r="956" spans="1:9" ht="15" customHeight="1">
      <c r="A956" s="75"/>
      <c r="B956" s="76"/>
      <c r="C956" s="77"/>
      <c r="D956" s="77"/>
      <c r="E956" s="76"/>
      <c r="F956" s="76"/>
      <c r="G956" s="76"/>
      <c r="H956" s="78"/>
      <c r="I956" s="78"/>
    </row>
    <row r="957" spans="1:9" ht="15" customHeight="1">
      <c r="A957" s="75"/>
      <c r="B957" s="76"/>
      <c r="C957" s="77"/>
      <c r="D957" s="77"/>
      <c r="E957" s="76"/>
      <c r="F957" s="76"/>
      <c r="G957" s="76"/>
      <c r="H957" s="78"/>
      <c r="I957" s="78"/>
    </row>
    <row r="958" spans="1:9" ht="15" customHeight="1">
      <c r="A958" s="75"/>
      <c r="B958" s="76"/>
      <c r="C958" s="77"/>
      <c r="D958" s="77"/>
      <c r="E958" s="76"/>
      <c r="F958" s="76"/>
      <c r="G958" s="76"/>
      <c r="H958" s="78"/>
      <c r="I958" s="78"/>
    </row>
    <row r="959" spans="1:9" ht="15" customHeight="1">
      <c r="A959" s="75"/>
      <c r="B959" s="76"/>
      <c r="C959" s="77"/>
      <c r="D959" s="77"/>
      <c r="E959" s="76"/>
      <c r="F959" s="76"/>
      <c r="G959" s="76"/>
      <c r="H959" s="78"/>
      <c r="I959" s="78"/>
    </row>
    <row r="960" spans="1:9" ht="15" customHeight="1">
      <c r="A960" s="75"/>
      <c r="B960" s="76"/>
      <c r="C960" s="77"/>
      <c r="D960" s="77"/>
      <c r="E960" s="76"/>
      <c r="F960" s="76"/>
      <c r="G960" s="76"/>
      <c r="H960" s="78"/>
      <c r="I960" s="78"/>
    </row>
    <row r="961" spans="1:9" ht="15" customHeight="1">
      <c r="A961" s="75"/>
      <c r="B961" s="76"/>
      <c r="C961" s="77"/>
      <c r="D961" s="77"/>
      <c r="E961" s="76"/>
      <c r="F961" s="76"/>
      <c r="G961" s="76"/>
      <c r="H961" s="78"/>
      <c r="I961" s="78"/>
    </row>
    <row r="962" spans="1:9" ht="15" customHeight="1">
      <c r="A962" s="75"/>
      <c r="B962" s="76"/>
      <c r="C962" s="77"/>
      <c r="D962" s="77"/>
      <c r="E962" s="76"/>
      <c r="F962" s="76"/>
      <c r="G962" s="76"/>
      <c r="H962" s="78"/>
      <c r="I962" s="78"/>
    </row>
    <row r="963" spans="1:9" ht="15" customHeight="1">
      <c r="A963" s="75"/>
      <c r="B963" s="76"/>
      <c r="C963" s="77"/>
      <c r="D963" s="77"/>
      <c r="E963" s="76"/>
      <c r="F963" s="76"/>
      <c r="G963" s="76"/>
      <c r="H963" s="78"/>
      <c r="I963" s="78"/>
    </row>
    <row r="964" spans="1:9" ht="15" customHeight="1">
      <c r="A964" s="75"/>
      <c r="B964" s="76"/>
      <c r="C964" s="77"/>
      <c r="D964" s="77"/>
      <c r="E964" s="76"/>
      <c r="F964" s="76"/>
      <c r="G964" s="76"/>
      <c r="H964" s="78"/>
      <c r="I964" s="78"/>
    </row>
    <row r="965" spans="1:9" ht="15" customHeight="1">
      <c r="A965" s="75"/>
      <c r="B965" s="76"/>
      <c r="C965" s="77"/>
      <c r="D965" s="77"/>
      <c r="E965" s="76"/>
      <c r="F965" s="76"/>
      <c r="G965" s="76"/>
      <c r="H965" s="78"/>
      <c r="I965" s="78"/>
    </row>
    <row r="966" spans="1:9" ht="15" customHeight="1">
      <c r="A966" s="75"/>
      <c r="B966" s="76"/>
      <c r="C966" s="77"/>
      <c r="D966" s="77"/>
      <c r="E966" s="76"/>
      <c r="F966" s="76"/>
      <c r="G966" s="76"/>
      <c r="H966" s="78"/>
      <c r="I966" s="78"/>
    </row>
    <row r="967" spans="1:9" ht="15" customHeight="1">
      <c r="A967" s="75"/>
      <c r="B967" s="76"/>
      <c r="C967" s="77"/>
      <c r="D967" s="77"/>
      <c r="E967" s="76"/>
      <c r="F967" s="76"/>
      <c r="G967" s="76"/>
      <c r="H967" s="78"/>
      <c r="I967" s="78"/>
    </row>
    <row r="968" spans="1:9" ht="15" customHeight="1">
      <c r="A968" s="75"/>
      <c r="B968" s="76"/>
      <c r="C968" s="77"/>
      <c r="D968" s="77"/>
      <c r="E968" s="76"/>
      <c r="F968" s="76"/>
      <c r="G968" s="76"/>
      <c r="H968" s="78"/>
      <c r="I968" s="78"/>
    </row>
    <row r="969" spans="1:9" ht="15" customHeight="1">
      <c r="A969" s="75"/>
      <c r="B969" s="76"/>
      <c r="C969" s="77"/>
      <c r="D969" s="77"/>
      <c r="E969" s="76"/>
      <c r="F969" s="76"/>
      <c r="G969" s="76"/>
      <c r="H969" s="78"/>
      <c r="I969" s="78"/>
    </row>
    <row r="970" spans="1:9" ht="15" customHeight="1">
      <c r="A970" s="75"/>
      <c r="B970" s="76"/>
      <c r="C970" s="77"/>
      <c r="D970" s="77"/>
      <c r="E970" s="76"/>
      <c r="F970" s="76"/>
      <c r="G970" s="76"/>
      <c r="H970" s="78"/>
      <c r="I970" s="78"/>
    </row>
    <row r="971" spans="1:9" ht="15" customHeight="1">
      <c r="A971" s="75"/>
      <c r="B971" s="76"/>
      <c r="C971" s="77"/>
      <c r="D971" s="77"/>
      <c r="E971" s="76"/>
      <c r="F971" s="76"/>
      <c r="G971" s="76"/>
      <c r="H971" s="78"/>
      <c r="I971" s="78"/>
    </row>
    <row r="972" spans="1:9" ht="15" customHeight="1">
      <c r="A972" s="75"/>
      <c r="B972" s="76"/>
      <c r="C972" s="77"/>
      <c r="D972" s="77"/>
      <c r="E972" s="76"/>
      <c r="F972" s="76"/>
      <c r="G972" s="76"/>
      <c r="H972" s="78"/>
      <c r="I972" s="78"/>
    </row>
    <row r="973" spans="1:9" ht="15" customHeight="1">
      <c r="A973" s="75"/>
      <c r="B973" s="76"/>
      <c r="C973" s="77"/>
      <c r="D973" s="77"/>
      <c r="E973" s="76"/>
      <c r="F973" s="76"/>
      <c r="G973" s="76"/>
      <c r="H973" s="78"/>
      <c r="I973" s="78"/>
    </row>
    <row r="974" spans="1:9" ht="15" customHeight="1">
      <c r="A974" s="75"/>
      <c r="B974" s="76"/>
      <c r="C974" s="77"/>
      <c r="D974" s="77"/>
      <c r="E974" s="76"/>
      <c r="F974" s="76"/>
      <c r="G974" s="76"/>
      <c r="H974" s="78"/>
      <c r="I974" s="78"/>
    </row>
    <row r="975" spans="1:9" ht="15" customHeight="1">
      <c r="A975" s="75"/>
      <c r="B975" s="76"/>
      <c r="C975" s="77"/>
      <c r="D975" s="77"/>
      <c r="E975" s="76"/>
      <c r="F975" s="76"/>
      <c r="G975" s="76"/>
      <c r="H975" s="78"/>
      <c r="I975" s="78"/>
    </row>
    <row r="976" spans="1:9" ht="15" customHeight="1">
      <c r="A976" s="75"/>
      <c r="B976" s="76"/>
      <c r="C976" s="77"/>
      <c r="D976" s="77"/>
      <c r="E976" s="76"/>
      <c r="F976" s="76"/>
      <c r="G976" s="76"/>
      <c r="H976" s="78"/>
      <c r="I976" s="78"/>
    </row>
    <row r="977" spans="1:9" ht="15" customHeight="1">
      <c r="A977" s="75"/>
      <c r="B977" s="76"/>
      <c r="C977" s="77"/>
      <c r="D977" s="77"/>
      <c r="E977" s="76"/>
      <c r="F977" s="76"/>
      <c r="G977" s="76"/>
      <c r="H977" s="78"/>
      <c r="I977" s="78"/>
    </row>
    <row r="978" spans="1:9" ht="15" customHeight="1">
      <c r="A978" s="75"/>
      <c r="B978" s="76"/>
      <c r="C978" s="77"/>
      <c r="D978" s="77"/>
      <c r="E978" s="76"/>
      <c r="F978" s="76"/>
      <c r="G978" s="76"/>
      <c r="H978" s="78"/>
      <c r="I978" s="78"/>
    </row>
    <row r="979" spans="1:9" ht="15" customHeight="1">
      <c r="A979" s="75"/>
      <c r="B979" s="76"/>
      <c r="C979" s="77"/>
      <c r="D979" s="77"/>
      <c r="E979" s="76"/>
      <c r="F979" s="76"/>
      <c r="G979" s="76"/>
      <c r="H979" s="78"/>
      <c r="I979" s="78"/>
    </row>
    <row r="980" spans="1:9" ht="15" customHeight="1">
      <c r="A980" s="75"/>
      <c r="B980" s="76"/>
      <c r="C980" s="77"/>
      <c r="D980" s="77"/>
      <c r="E980" s="76"/>
      <c r="F980" s="76"/>
      <c r="G980" s="76"/>
      <c r="H980" s="78"/>
      <c r="I980" s="78"/>
    </row>
    <row r="981" spans="1:9" ht="15" customHeight="1">
      <c r="A981" s="75"/>
      <c r="B981" s="76"/>
      <c r="C981" s="77"/>
      <c r="D981" s="77"/>
      <c r="E981" s="76"/>
      <c r="F981" s="76"/>
      <c r="G981" s="76"/>
      <c r="H981" s="78"/>
      <c r="I981" s="78"/>
    </row>
    <row r="982" spans="1:9" ht="15" customHeight="1">
      <c r="A982" s="75"/>
      <c r="B982" s="76"/>
      <c r="C982" s="77"/>
      <c r="D982" s="77"/>
      <c r="E982" s="76"/>
      <c r="F982" s="76"/>
      <c r="G982" s="76"/>
      <c r="H982" s="78"/>
      <c r="I982" s="78"/>
    </row>
    <row r="983" spans="1:9" ht="15" customHeight="1">
      <c r="A983" s="75"/>
      <c r="B983" s="76"/>
      <c r="C983" s="77"/>
      <c r="D983" s="77"/>
      <c r="E983" s="76"/>
      <c r="F983" s="76"/>
      <c r="G983" s="76"/>
      <c r="H983" s="78"/>
      <c r="I983" s="78"/>
    </row>
    <row r="984" spans="1:9" ht="15" customHeight="1">
      <c r="A984" s="75"/>
      <c r="B984" s="76"/>
      <c r="C984" s="77"/>
      <c r="D984" s="77"/>
      <c r="E984" s="76"/>
      <c r="F984" s="76"/>
      <c r="G984" s="76"/>
      <c r="H984" s="78"/>
      <c r="I984" s="78"/>
    </row>
    <row r="985" spans="1:9" ht="15" customHeight="1">
      <c r="A985" s="75"/>
      <c r="B985" s="76"/>
      <c r="C985" s="77"/>
      <c r="D985" s="77"/>
      <c r="E985" s="76"/>
      <c r="F985" s="76"/>
      <c r="G985" s="76"/>
      <c r="H985" s="78"/>
      <c r="I985" s="78"/>
    </row>
    <row r="986" spans="1:9" ht="15" customHeight="1">
      <c r="A986" s="75"/>
      <c r="B986" s="76"/>
      <c r="C986" s="77"/>
      <c r="D986" s="77"/>
      <c r="E986" s="76"/>
      <c r="F986" s="76"/>
      <c r="G986" s="76"/>
      <c r="H986" s="78"/>
      <c r="I986" s="78"/>
    </row>
    <row r="987" spans="1:9" ht="15" customHeight="1">
      <c r="A987" s="75"/>
      <c r="B987" s="76"/>
      <c r="C987" s="77"/>
      <c r="D987" s="77"/>
      <c r="E987" s="76"/>
      <c r="F987" s="76"/>
      <c r="G987" s="76"/>
      <c r="H987" s="78"/>
      <c r="I987" s="78"/>
    </row>
    <row r="988" spans="1:9" ht="15" customHeight="1">
      <c r="A988" s="75"/>
      <c r="B988" s="76"/>
      <c r="C988" s="77"/>
      <c r="D988" s="77"/>
      <c r="E988" s="76"/>
      <c r="F988" s="76"/>
      <c r="G988" s="76"/>
      <c r="H988" s="78"/>
      <c r="I988" s="78"/>
    </row>
    <row r="989" spans="1:9" ht="15" customHeight="1">
      <c r="A989" s="75"/>
      <c r="B989" s="76"/>
      <c r="C989" s="77"/>
      <c r="D989" s="77"/>
      <c r="E989" s="76"/>
      <c r="F989" s="76"/>
      <c r="G989" s="76"/>
      <c r="H989" s="78"/>
      <c r="I989" s="78"/>
    </row>
    <row r="990" spans="1:9" ht="15" customHeight="1">
      <c r="A990" s="75"/>
      <c r="B990" s="76"/>
      <c r="C990" s="77"/>
      <c r="D990" s="77"/>
      <c r="E990" s="76"/>
      <c r="F990" s="76"/>
      <c r="G990" s="76"/>
      <c r="H990" s="78"/>
      <c r="I990" s="78"/>
    </row>
    <row r="991" spans="1:9" ht="15" customHeight="1">
      <c r="A991" s="75"/>
      <c r="B991" s="76"/>
      <c r="C991" s="77"/>
      <c r="D991" s="77"/>
      <c r="E991" s="76"/>
      <c r="F991" s="76"/>
      <c r="G991" s="76"/>
      <c r="H991" s="78"/>
      <c r="I991" s="78"/>
    </row>
    <row r="992" spans="1:9" ht="15" customHeight="1">
      <c r="A992" s="75"/>
      <c r="B992" s="76"/>
      <c r="C992" s="77"/>
      <c r="D992" s="77"/>
      <c r="E992" s="76"/>
      <c r="F992" s="76"/>
      <c r="G992" s="76"/>
      <c r="H992" s="78"/>
      <c r="I992" s="78"/>
    </row>
    <row r="993" spans="1:9" ht="15" customHeight="1">
      <c r="A993" s="75"/>
      <c r="B993" s="76"/>
      <c r="C993" s="77"/>
      <c r="D993" s="77"/>
      <c r="E993" s="76"/>
      <c r="F993" s="76"/>
      <c r="G993" s="76"/>
      <c r="H993" s="78"/>
      <c r="I993" s="78"/>
    </row>
    <row r="994" spans="1:9" ht="15" customHeight="1">
      <c r="A994" s="75"/>
      <c r="B994" s="76"/>
      <c r="C994" s="77"/>
      <c r="D994" s="77"/>
      <c r="E994" s="76"/>
      <c r="F994" s="76"/>
      <c r="G994" s="76"/>
      <c r="H994" s="78"/>
      <c r="I994" s="78"/>
    </row>
    <row r="995" spans="1:9" ht="15" customHeight="1">
      <c r="A995" s="75"/>
      <c r="B995" s="76"/>
      <c r="C995" s="77"/>
      <c r="D995" s="77"/>
      <c r="E995" s="76"/>
      <c r="F995" s="76"/>
      <c r="G995" s="76"/>
      <c r="H995" s="78"/>
      <c r="I995" s="78"/>
    </row>
    <row r="996" spans="1:9" ht="15" customHeight="1">
      <c r="A996" s="75"/>
      <c r="B996" s="76"/>
      <c r="C996" s="77"/>
      <c r="D996" s="77"/>
      <c r="E996" s="76"/>
      <c r="F996" s="76"/>
      <c r="G996" s="76"/>
      <c r="H996" s="78"/>
      <c r="I996" s="78"/>
    </row>
    <row r="997" spans="1:9" ht="15" customHeight="1">
      <c r="A997" s="75"/>
      <c r="B997" s="76"/>
      <c r="C997" s="77"/>
      <c r="D997" s="77"/>
      <c r="E997" s="76"/>
      <c r="F997" s="76"/>
      <c r="G997" s="76"/>
      <c r="H997" s="78"/>
      <c r="I997" s="78"/>
    </row>
    <row r="998" spans="1:9" ht="15" customHeight="1">
      <c r="A998" s="75"/>
      <c r="B998" s="76"/>
      <c r="C998" s="77"/>
      <c r="D998" s="77"/>
      <c r="E998" s="76"/>
      <c r="F998" s="76"/>
      <c r="G998" s="76"/>
      <c r="H998" s="78"/>
      <c r="I998" s="78"/>
    </row>
    <row r="999" spans="1:9" ht="15" customHeight="1">
      <c r="A999" s="75"/>
      <c r="B999" s="76"/>
      <c r="C999" s="77"/>
      <c r="D999" s="77"/>
      <c r="E999" s="76"/>
      <c r="F999" s="76"/>
      <c r="G999" s="76"/>
      <c r="H999" s="78"/>
      <c r="I999" s="78"/>
    </row>
    <row r="1000" spans="1:9" ht="15" customHeight="1">
      <c r="A1000" s="75"/>
      <c r="B1000" s="76"/>
      <c r="C1000" s="77"/>
      <c r="D1000" s="77"/>
      <c r="E1000" s="76"/>
      <c r="F1000" s="76"/>
      <c r="G1000" s="76"/>
      <c r="H1000" s="78"/>
      <c r="I1000" s="7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tabSelected="1" workbookViewId="0">
      <selection activeCell="C5" sqref="C5"/>
    </sheetView>
  </sheetViews>
  <sheetFormatPr baseColWidth="10" defaultColWidth="15.140625" defaultRowHeight="15" customHeight="1"/>
  <cols>
    <col min="1" max="1" width="32.85546875" customWidth="1"/>
    <col min="2" max="2" width="34.5703125" customWidth="1"/>
    <col min="3" max="3" width="18.42578125" style="6" customWidth="1"/>
    <col min="4" max="6" width="7.85546875" customWidth="1"/>
    <col min="7" max="7" width="25.140625" style="6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84" t="s">
        <v>146</v>
      </c>
      <c r="F2" t="s">
        <v>18</v>
      </c>
      <c r="G2" s="84" t="s">
        <v>149</v>
      </c>
    </row>
    <row r="3" spans="1:7" ht="15" customHeight="1">
      <c r="B3" t="s">
        <v>19</v>
      </c>
      <c r="C3" s="95" t="s">
        <v>180</v>
      </c>
    </row>
    <row r="4" spans="1:7" ht="15" customHeight="1">
      <c r="B4" t="s">
        <v>21</v>
      </c>
      <c r="C4" s="95" t="s">
        <v>249</v>
      </c>
    </row>
    <row r="5" spans="1:7" ht="15" customHeight="1">
      <c r="B5" t="s">
        <v>22</v>
      </c>
      <c r="C5" s="6" t="s">
        <v>23</v>
      </c>
    </row>
    <row r="6" spans="1:7" ht="15" customHeight="1">
      <c r="B6" t="s">
        <v>24</v>
      </c>
      <c r="C6" s="80" t="s">
        <v>23</v>
      </c>
    </row>
    <row r="7" spans="1:7" ht="15" customHeight="1">
      <c r="B7" t="s">
        <v>25</v>
      </c>
      <c r="C7" s="6" t="s">
        <v>23</v>
      </c>
    </row>
    <row r="8" spans="1:7" ht="15" customHeight="1">
      <c r="B8" t="s">
        <v>26</v>
      </c>
      <c r="C8" s="6" t="b">
        <v>0</v>
      </c>
    </row>
    <row r="9" spans="1:7" ht="15" customHeight="1">
      <c r="B9" t="s">
        <v>27</v>
      </c>
      <c r="C9" s="6" t="b">
        <v>0</v>
      </c>
    </row>
    <row r="10" spans="1:7" ht="15" customHeight="1">
      <c r="B10" t="s">
        <v>28</v>
      </c>
      <c r="C10" s="6" t="s">
        <v>29</v>
      </c>
    </row>
    <row r="11" spans="1:7" ht="15" customHeight="1">
      <c r="B11" t="s">
        <v>30</v>
      </c>
      <c r="C11" s="85" t="s">
        <v>136</v>
      </c>
    </row>
    <row r="12" spans="1:7" ht="15" customHeight="1">
      <c r="B12" t="s">
        <v>31</v>
      </c>
      <c r="C12" s="84" t="s">
        <v>150</v>
      </c>
    </row>
    <row r="13" spans="1:7" ht="15" customHeight="1">
      <c r="B13" s="73" t="s">
        <v>32</v>
      </c>
      <c r="C13" s="84" t="s">
        <v>242</v>
      </c>
    </row>
    <row r="14" spans="1:7" ht="15" customHeight="1">
      <c r="B14" t="s">
        <v>33</v>
      </c>
    </row>
    <row r="15" spans="1:7" ht="15" customHeight="1">
      <c r="A15" t="s">
        <v>34</v>
      </c>
    </row>
    <row r="16" spans="1:7" ht="15" customHeight="1">
      <c r="B16" t="s">
        <v>35</v>
      </c>
      <c r="C16" s="6" t="s">
        <v>23</v>
      </c>
    </row>
    <row r="17" spans="2:3" ht="15" customHeight="1">
      <c r="B17" t="s">
        <v>36</v>
      </c>
    </row>
    <row r="18" spans="2:3" ht="15" customHeight="1">
      <c r="B18" t="s">
        <v>37</v>
      </c>
      <c r="C18" s="74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82"/>
  <sheetViews>
    <sheetView workbookViewId="0">
      <pane ySplit="1" topLeftCell="A2" activePane="bottomLeft" state="frozen"/>
      <selection pane="bottomLeft" activeCell="C7" sqref="C7"/>
    </sheetView>
  </sheetViews>
  <sheetFormatPr baseColWidth="10" defaultColWidth="15.140625" defaultRowHeight="15" customHeight="1"/>
  <cols>
    <col min="1" max="1" width="23.42578125" style="9" customWidth="1"/>
    <col min="2" max="2" width="24.28515625" style="9" customWidth="1"/>
    <col min="3" max="3" width="52.7109375" style="9" customWidth="1"/>
    <col min="4" max="7" width="17.28515625" style="9" customWidth="1"/>
    <col min="8" max="8" width="38.42578125" style="9" customWidth="1"/>
    <col min="9" max="60" width="12.140625" style="9" customWidth="1"/>
    <col min="61" max="61" width="81.5703125" style="9" customWidth="1"/>
    <col min="62" max="62" width="81.42578125" style="9" customWidth="1"/>
    <col min="63" max="63" width="73.7109375" style="9" customWidth="1"/>
    <col min="64" max="67" width="7.85546875" style="9" customWidth="1"/>
    <col min="68" max="80" width="7.85546875" style="6" customWidth="1"/>
    <col min="81" max="16384" width="15.140625" style="6"/>
  </cols>
  <sheetData>
    <row r="1" spans="1:80" s="62" customFormat="1" ht="15" customHeight="1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5"/>
      <c r="BL1" s="65"/>
      <c r="BM1" s="65"/>
      <c r="BN1" s="65"/>
      <c r="BO1" s="65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</row>
    <row r="2" spans="1:80" s="62" customFormat="1" ht="15" customHeigh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M2" s="94" t="s">
        <v>147</v>
      </c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2" t="s">
        <v>38</v>
      </c>
      <c r="BJ2" s="3"/>
      <c r="BK2" s="3"/>
      <c r="BL2" s="2" t="s">
        <v>39</v>
      </c>
      <c r="BM2" s="3"/>
      <c r="BN2" s="63"/>
      <c r="BO2" s="63"/>
    </row>
    <row r="3" spans="1:80" s="62" customFormat="1" ht="15" customHeigh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 t="s">
        <v>178</v>
      </c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4" t="s">
        <v>40</v>
      </c>
      <c r="BJ3" s="3"/>
      <c r="BK3" s="3"/>
      <c r="BL3" s="4" t="s">
        <v>41</v>
      </c>
      <c r="BM3" s="3"/>
      <c r="BN3" s="63"/>
      <c r="BO3" s="63"/>
    </row>
    <row r="4" spans="1:80" s="62" customFormat="1" ht="15" customHeigh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4"/>
      <c r="BJ4" s="3"/>
      <c r="BK4" s="3"/>
      <c r="BL4" s="4"/>
      <c r="BM4" s="3"/>
      <c r="BN4" s="63"/>
      <c r="BO4" s="63"/>
    </row>
    <row r="5" spans="1:80" s="62" customFormat="1" ht="15" customHeight="1">
      <c r="A5" s="64" t="s">
        <v>42</v>
      </c>
      <c r="B5" s="65" t="s">
        <v>43</v>
      </c>
      <c r="C5" s="65" t="s">
        <v>44</v>
      </c>
      <c r="D5" s="5" t="s">
        <v>45</v>
      </c>
      <c r="E5" s="66" t="s">
        <v>46</v>
      </c>
      <c r="F5" s="67" t="s">
        <v>26</v>
      </c>
      <c r="G5" s="67" t="s">
        <v>27</v>
      </c>
      <c r="H5" s="5" t="s">
        <v>47</v>
      </c>
      <c r="I5" s="5" t="s">
        <v>48</v>
      </c>
      <c r="J5" s="5" t="s">
        <v>47</v>
      </c>
      <c r="K5" s="5" t="s">
        <v>48</v>
      </c>
      <c r="L5" s="86" t="s">
        <v>148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18</v>
      </c>
      <c r="BJ5" s="5" t="s">
        <v>20</v>
      </c>
      <c r="BK5" s="5"/>
      <c r="BL5" s="5" t="s">
        <v>18</v>
      </c>
      <c r="BM5" s="5" t="s">
        <v>20</v>
      </c>
      <c r="BN5" s="63"/>
      <c r="BO5" s="63"/>
    </row>
    <row r="6" spans="1:80" ht="15" customHeight="1" thickBot="1">
      <c r="A6" s="84" t="s">
        <v>151</v>
      </c>
      <c r="B6" s="84" t="str">
        <f>UPPER(A6)</f>
        <v>SB_PUMP_VERTICAL</v>
      </c>
      <c r="C6" s="84" t="s">
        <v>137</v>
      </c>
      <c r="D6" s="68" t="s">
        <v>140</v>
      </c>
      <c r="E6" s="68"/>
      <c r="F6" s="68"/>
      <c r="G6" s="68"/>
      <c r="H6" s="9" t="s">
        <v>243</v>
      </c>
      <c r="I6" s="69">
        <v>519</v>
      </c>
      <c r="J6" s="9" t="s">
        <v>244</v>
      </c>
      <c r="K6" s="9" t="s">
        <v>245</v>
      </c>
      <c r="BI6" s="84" t="s">
        <v>160</v>
      </c>
      <c r="BJ6" s="54"/>
      <c r="BK6" s="71"/>
      <c r="BL6" s="84" t="s">
        <v>160</v>
      </c>
      <c r="BM6" s="71"/>
    </row>
    <row r="7" spans="1:80" ht="15" customHeight="1" thickBot="1">
      <c r="A7" s="84" t="s">
        <v>152</v>
      </c>
      <c r="B7" s="84" t="str">
        <f t="shared" ref="B7:B11" si="0">UPPER(A7)</f>
        <v>SB_PUMP_HORIZONTAL</v>
      </c>
      <c r="C7" s="84" t="s">
        <v>138</v>
      </c>
      <c r="D7" s="68" t="s">
        <v>140</v>
      </c>
      <c r="E7" s="68"/>
      <c r="F7" s="68"/>
      <c r="G7" s="68"/>
      <c r="H7" s="9" t="s">
        <v>243</v>
      </c>
      <c r="I7" s="69">
        <v>519</v>
      </c>
      <c r="J7" s="9" t="s">
        <v>244</v>
      </c>
      <c r="K7" s="9" t="s">
        <v>245</v>
      </c>
      <c r="BI7" s="84" t="s">
        <v>161</v>
      </c>
      <c r="BJ7" s="56"/>
      <c r="BK7" s="71"/>
      <c r="BL7" s="84" t="s">
        <v>161</v>
      </c>
      <c r="BM7" s="71"/>
    </row>
    <row r="8" spans="1:80" ht="15" customHeight="1" thickBot="1">
      <c r="A8" s="84" t="s">
        <v>153</v>
      </c>
      <c r="B8" s="84" t="str">
        <f t="shared" si="0"/>
        <v>SB_PUMP_SUBMERSIBLE</v>
      </c>
      <c r="C8" s="84" t="s">
        <v>139</v>
      </c>
      <c r="D8" s="68" t="s">
        <v>140</v>
      </c>
      <c r="E8" s="68"/>
      <c r="F8" s="68"/>
      <c r="G8" s="68"/>
      <c r="H8" s="9" t="s">
        <v>243</v>
      </c>
      <c r="I8" s="69">
        <v>519</v>
      </c>
      <c r="J8" s="9" t="s">
        <v>244</v>
      </c>
      <c r="K8" s="9" t="s">
        <v>245</v>
      </c>
      <c r="BI8" s="84" t="s">
        <v>162</v>
      </c>
      <c r="BJ8" s="55"/>
      <c r="BK8" s="71"/>
      <c r="BL8" s="84" t="s">
        <v>162</v>
      </c>
      <c r="BM8" s="71"/>
    </row>
    <row r="9" spans="1:80" ht="15" customHeight="1">
      <c r="A9" s="84" t="s">
        <v>154</v>
      </c>
      <c r="B9" s="84" t="str">
        <f t="shared" si="0"/>
        <v>VALVE_MANUAL</v>
      </c>
      <c r="C9" s="84" t="s">
        <v>157</v>
      </c>
      <c r="D9" s="68" t="s">
        <v>140</v>
      </c>
      <c r="E9" s="68"/>
      <c r="F9" s="68"/>
      <c r="G9" s="68"/>
      <c r="H9" s="9" t="s">
        <v>243</v>
      </c>
      <c r="I9" s="9" t="s">
        <v>246</v>
      </c>
      <c r="J9" s="9" t="s">
        <v>244</v>
      </c>
      <c r="K9" s="9" t="s">
        <v>246</v>
      </c>
      <c r="BI9" s="84" t="s">
        <v>157</v>
      </c>
      <c r="BJ9" s="56"/>
      <c r="BK9" s="71"/>
      <c r="BL9" s="84" t="s">
        <v>157</v>
      </c>
      <c r="BM9" s="71"/>
    </row>
    <row r="10" spans="1:80" ht="15" customHeight="1">
      <c r="A10" s="84" t="s">
        <v>155</v>
      </c>
      <c r="B10" s="84" t="str">
        <f t="shared" si="0"/>
        <v>VALVE_PRESSURE</v>
      </c>
      <c r="C10" s="84" t="s">
        <v>158</v>
      </c>
      <c r="D10" s="68" t="s">
        <v>140</v>
      </c>
      <c r="E10" s="68"/>
      <c r="F10" s="68"/>
      <c r="G10" s="68"/>
      <c r="H10" s="9" t="s">
        <v>243</v>
      </c>
      <c r="I10" s="9" t="s">
        <v>247</v>
      </c>
      <c r="J10" s="9" t="s">
        <v>244</v>
      </c>
      <c r="K10" s="9" t="s">
        <v>247</v>
      </c>
      <c r="BI10" s="84" t="s">
        <v>158</v>
      </c>
      <c r="BJ10" s="55"/>
      <c r="BK10" s="71"/>
      <c r="BL10" s="84" t="s">
        <v>158</v>
      </c>
      <c r="BM10" s="71"/>
    </row>
    <row r="11" spans="1:80" ht="15" customHeight="1">
      <c r="A11" s="84" t="s">
        <v>156</v>
      </c>
      <c r="B11" s="84" t="str">
        <f t="shared" si="0"/>
        <v>VALVE_ELECTRIC</v>
      </c>
      <c r="C11" s="84" t="s">
        <v>159</v>
      </c>
      <c r="D11" s="68" t="s">
        <v>140</v>
      </c>
      <c r="E11" s="68"/>
      <c r="F11" s="68"/>
      <c r="G11" s="68"/>
      <c r="H11" s="9" t="s">
        <v>243</v>
      </c>
      <c r="I11" s="9" t="s">
        <v>248</v>
      </c>
      <c r="J11" s="9" t="s">
        <v>244</v>
      </c>
      <c r="K11" s="9" t="s">
        <v>248</v>
      </c>
      <c r="BI11" s="84" t="s">
        <v>159</v>
      </c>
      <c r="BJ11" s="54"/>
      <c r="BL11" s="84" t="s">
        <v>159</v>
      </c>
    </row>
    <row r="12" spans="1:80" ht="15" customHeight="1">
      <c r="A12" s="84"/>
      <c r="B12" s="84"/>
      <c r="C12" s="84"/>
      <c r="D12" s="68"/>
      <c r="E12" s="68"/>
      <c r="F12" s="68"/>
      <c r="G12" s="68"/>
      <c r="BI12" s="55"/>
      <c r="BJ12" s="55"/>
      <c r="BL12" s="55"/>
    </row>
    <row r="13" spans="1:80" ht="15" customHeight="1">
      <c r="A13" s="84"/>
      <c r="B13" s="84"/>
      <c r="C13" s="84"/>
      <c r="D13" s="68"/>
      <c r="E13" s="68"/>
      <c r="F13" s="68"/>
      <c r="G13" s="68"/>
      <c r="BI13" s="54"/>
      <c r="BJ13" s="54"/>
      <c r="BL13" s="54"/>
    </row>
    <row r="14" spans="1:80" ht="15" customHeight="1">
      <c r="A14" s="84"/>
      <c r="B14" s="84"/>
      <c r="C14" s="84"/>
      <c r="D14" s="68"/>
      <c r="E14" s="68"/>
      <c r="F14" s="68"/>
      <c r="G14" s="68"/>
      <c r="BI14" s="56"/>
      <c r="BJ14" s="56"/>
      <c r="BL14" s="56"/>
    </row>
    <row r="15" spans="1:80" ht="15" customHeight="1">
      <c r="A15" s="84"/>
      <c r="B15" s="84"/>
      <c r="C15" s="84"/>
      <c r="D15" s="68"/>
      <c r="E15" s="68"/>
      <c r="F15" s="68"/>
      <c r="G15" s="68"/>
      <c r="BI15" s="56"/>
      <c r="BJ15" s="56"/>
      <c r="BL15" s="56"/>
    </row>
    <row r="16" spans="1:80" ht="15" customHeight="1">
      <c r="A16" s="84"/>
      <c r="B16" s="84"/>
      <c r="C16" s="84"/>
      <c r="D16" s="68"/>
      <c r="E16" s="68"/>
      <c r="F16" s="68"/>
      <c r="G16" s="68"/>
      <c r="BI16" s="54"/>
      <c r="BJ16" s="54"/>
      <c r="BL16" s="54"/>
    </row>
    <row r="17" spans="1:64" ht="15" customHeight="1">
      <c r="A17" s="84"/>
      <c r="B17" s="84"/>
      <c r="C17" s="84"/>
      <c r="D17" s="68"/>
      <c r="E17" s="68"/>
      <c r="F17" s="68"/>
      <c r="G17" s="68"/>
      <c r="BI17" s="54"/>
      <c r="BJ17" s="54"/>
      <c r="BL17" s="54"/>
    </row>
    <row r="18" spans="1:64" ht="15" customHeight="1">
      <c r="A18" s="84"/>
      <c r="B18" s="84"/>
      <c r="C18" s="84"/>
      <c r="D18" s="68"/>
      <c r="E18" s="68"/>
      <c r="F18" s="68"/>
      <c r="G18" s="68"/>
      <c r="BI18" s="54"/>
      <c r="BJ18" s="54"/>
      <c r="BL18" s="54"/>
    </row>
    <row r="19" spans="1:64" ht="15" customHeight="1">
      <c r="A19" s="84"/>
      <c r="B19" s="84"/>
      <c r="C19" s="84"/>
      <c r="D19" s="68"/>
      <c r="E19" s="68"/>
      <c r="F19" s="68"/>
      <c r="G19" s="68"/>
      <c r="BI19" s="55"/>
      <c r="BJ19" s="55"/>
      <c r="BL19" s="55"/>
    </row>
    <row r="20" spans="1:64" ht="15" customHeight="1">
      <c r="A20" s="84"/>
      <c r="B20" s="84"/>
      <c r="C20" s="84"/>
      <c r="D20" s="68"/>
      <c r="E20" s="68"/>
      <c r="F20" s="68"/>
      <c r="G20" s="68"/>
      <c r="BI20" s="54"/>
      <c r="BJ20" s="54"/>
      <c r="BL20" s="54"/>
    </row>
    <row r="21" spans="1:64" ht="15" customHeight="1">
      <c r="A21" s="84"/>
      <c r="B21" s="84"/>
      <c r="C21" s="84"/>
      <c r="D21" s="68"/>
      <c r="E21" s="68"/>
      <c r="F21" s="68"/>
      <c r="G21" s="68"/>
      <c r="BI21" s="55"/>
      <c r="BJ21" s="55"/>
      <c r="BL21" s="55"/>
    </row>
    <row r="22" spans="1:64" ht="15" customHeight="1">
      <c r="A22" s="84"/>
      <c r="B22" s="84"/>
      <c r="C22" s="84"/>
      <c r="D22" s="68"/>
      <c r="E22" s="68"/>
      <c r="F22" s="68"/>
      <c r="G22" s="68"/>
      <c r="K22" s="70"/>
    </row>
    <row r="23" spans="1:64" ht="15" customHeight="1">
      <c r="C23" s="41"/>
      <c r="D23" s="68"/>
      <c r="E23" s="68"/>
      <c r="F23" s="68"/>
      <c r="G23" s="68"/>
    </row>
    <row r="24" spans="1:64" ht="15" customHeight="1">
      <c r="C24" s="41"/>
      <c r="D24" s="68"/>
      <c r="E24" s="68"/>
      <c r="F24" s="68"/>
      <c r="G24" s="68"/>
    </row>
    <row r="25" spans="1:64" ht="15" customHeight="1">
      <c r="C25" s="41"/>
      <c r="D25" s="68"/>
      <c r="E25" s="68"/>
      <c r="F25" s="68"/>
      <c r="G25" s="68"/>
    </row>
    <row r="26" spans="1:64" ht="15" customHeight="1">
      <c r="C26" s="41"/>
      <c r="D26" s="68"/>
      <c r="E26" s="68"/>
      <c r="F26" s="68"/>
      <c r="G26" s="68"/>
    </row>
    <row r="27" spans="1:64" ht="15" customHeight="1">
      <c r="C27" s="41"/>
      <c r="D27" s="68"/>
      <c r="E27" s="68"/>
      <c r="F27" s="68"/>
      <c r="G27" s="68"/>
    </row>
    <row r="28" spans="1:64" ht="15" customHeight="1">
      <c r="C28" s="41"/>
      <c r="D28" s="68"/>
      <c r="E28" s="68"/>
      <c r="F28" s="68"/>
      <c r="G28" s="68"/>
    </row>
    <row r="29" spans="1:64" ht="15" customHeight="1">
      <c r="C29" s="41"/>
      <c r="D29" s="68"/>
      <c r="E29" s="68"/>
      <c r="F29" s="68"/>
      <c r="G29" s="68"/>
    </row>
    <row r="30" spans="1:64" ht="15" customHeight="1">
      <c r="C30" s="41"/>
      <c r="D30" s="68"/>
      <c r="E30" s="68"/>
      <c r="F30" s="68"/>
      <c r="G30" s="68"/>
    </row>
    <row r="31" spans="1:64" ht="15" customHeight="1">
      <c r="C31" s="41"/>
      <c r="D31" s="68"/>
      <c r="E31" s="68"/>
      <c r="F31" s="68"/>
      <c r="G31" s="68"/>
    </row>
    <row r="32" spans="1:64" ht="15" customHeight="1">
      <c r="C32" s="41"/>
      <c r="D32" s="68"/>
      <c r="E32" s="68"/>
      <c r="F32" s="68"/>
      <c r="G32" s="68"/>
    </row>
    <row r="33" spans="3:7" ht="15" customHeight="1">
      <c r="C33" s="41"/>
      <c r="D33" s="68"/>
      <c r="E33" s="68"/>
      <c r="F33" s="68"/>
      <c r="G33" s="68"/>
    </row>
    <row r="34" spans="3:7" ht="15" customHeight="1">
      <c r="C34" s="41"/>
      <c r="D34" s="68"/>
      <c r="E34" s="68"/>
      <c r="F34" s="68"/>
      <c r="G34" s="68"/>
    </row>
    <row r="35" spans="3:7" ht="15" customHeight="1">
      <c r="C35" s="41"/>
      <c r="D35" s="68"/>
      <c r="E35" s="68"/>
      <c r="F35" s="68"/>
      <c r="G35" s="68"/>
    </row>
    <row r="36" spans="3:7" ht="15" customHeight="1">
      <c r="C36" s="41"/>
      <c r="D36" s="68"/>
      <c r="E36" s="68"/>
      <c r="F36" s="68"/>
      <c r="G36" s="68"/>
    </row>
    <row r="37" spans="3:7" ht="15" customHeight="1">
      <c r="C37" s="41"/>
      <c r="D37" s="68"/>
      <c r="E37" s="68"/>
      <c r="F37" s="68"/>
      <c r="G37" s="68"/>
    </row>
    <row r="38" spans="3:7" ht="15" customHeight="1">
      <c r="C38" s="41"/>
      <c r="D38" s="68"/>
      <c r="E38" s="68"/>
      <c r="F38" s="68"/>
      <c r="G38" s="68"/>
    </row>
    <row r="39" spans="3:7" ht="15" customHeight="1">
      <c r="C39" s="23"/>
      <c r="D39" s="68"/>
      <c r="E39" s="68"/>
      <c r="F39" s="68"/>
      <c r="G39" s="68"/>
    </row>
    <row r="40" spans="3:7" ht="15" customHeight="1">
      <c r="C40" s="23"/>
      <c r="D40" s="68"/>
      <c r="E40" s="68"/>
      <c r="F40" s="68"/>
      <c r="G40" s="68"/>
    </row>
    <row r="41" spans="3:7" ht="15" customHeight="1">
      <c r="C41" s="23"/>
      <c r="D41" s="68"/>
      <c r="E41" s="68"/>
      <c r="F41" s="68"/>
      <c r="G41" s="68"/>
    </row>
    <row r="42" spans="3:7" ht="15" customHeight="1">
      <c r="C42" s="57"/>
      <c r="D42" s="68"/>
      <c r="E42" s="68"/>
      <c r="F42" s="68"/>
      <c r="G42" s="68"/>
    </row>
    <row r="43" spans="3:7" ht="15" customHeight="1">
      <c r="C43" s="57"/>
      <c r="D43" s="68"/>
      <c r="E43" s="68"/>
      <c r="F43" s="68"/>
      <c r="G43" s="68"/>
    </row>
    <row r="44" spans="3:7" ht="15" customHeight="1">
      <c r="C44" s="23"/>
      <c r="D44" s="68"/>
      <c r="E44" s="68"/>
      <c r="F44" s="68"/>
      <c r="G44" s="68"/>
    </row>
    <row r="45" spans="3:7" ht="15" customHeight="1">
      <c r="C45" s="23"/>
      <c r="D45" s="68"/>
      <c r="E45" s="68"/>
      <c r="F45" s="68"/>
      <c r="G45" s="68"/>
    </row>
    <row r="46" spans="3:7" ht="15" customHeight="1">
      <c r="C46" s="57"/>
      <c r="D46" s="68"/>
      <c r="E46" s="68"/>
      <c r="F46" s="68"/>
      <c r="G46" s="68"/>
    </row>
    <row r="47" spans="3:7" ht="15" customHeight="1">
      <c r="C47" s="23"/>
      <c r="D47" s="68"/>
      <c r="E47" s="68"/>
      <c r="F47" s="68"/>
      <c r="G47" s="68"/>
    </row>
    <row r="48" spans="3:7" ht="15" customHeight="1">
      <c r="C48" s="23"/>
      <c r="D48" s="68"/>
      <c r="E48" s="68"/>
      <c r="F48" s="68"/>
      <c r="G48" s="68"/>
    </row>
    <row r="49" spans="1:7" ht="15" customHeight="1">
      <c r="C49" s="41"/>
      <c r="D49" s="68"/>
      <c r="E49" s="68"/>
      <c r="F49" s="68"/>
      <c r="G49" s="68"/>
    </row>
    <row r="50" spans="1:7" ht="15" customHeight="1">
      <c r="C50" s="41"/>
      <c r="D50" s="68"/>
      <c r="E50" s="68"/>
      <c r="F50" s="68"/>
      <c r="G50" s="68"/>
    </row>
    <row r="51" spans="1:7" ht="15" customHeight="1">
      <c r="C51" s="41"/>
      <c r="D51" s="68"/>
      <c r="E51" s="68"/>
      <c r="F51" s="68"/>
      <c r="G51" s="68"/>
    </row>
    <row r="52" spans="1:7" ht="15" customHeight="1">
      <c r="A52" s="43"/>
      <c r="C52" s="23"/>
      <c r="D52" s="68"/>
      <c r="E52" s="68"/>
      <c r="F52" s="68"/>
      <c r="G52" s="68"/>
    </row>
    <row r="53" spans="1:7" ht="15" customHeight="1">
      <c r="C53" s="23"/>
      <c r="D53" s="68"/>
      <c r="E53" s="68"/>
      <c r="F53" s="68"/>
      <c r="G53" s="68"/>
    </row>
    <row r="54" spans="1:7" ht="15" customHeight="1">
      <c r="C54" s="41"/>
      <c r="D54" s="68"/>
      <c r="E54" s="68"/>
      <c r="F54" s="68"/>
      <c r="G54" s="68"/>
    </row>
    <row r="55" spans="1:7" ht="15" customHeight="1">
      <c r="C55" s="41"/>
      <c r="D55" s="68"/>
      <c r="E55" s="68"/>
      <c r="F55" s="68"/>
      <c r="G55" s="68"/>
    </row>
    <row r="56" spans="1:7" ht="15" customHeight="1">
      <c r="A56" s="43"/>
      <c r="C56" s="41"/>
      <c r="D56" s="68"/>
      <c r="E56" s="68"/>
      <c r="F56" s="68"/>
      <c r="G56" s="68"/>
    </row>
    <row r="57" spans="1:7" ht="15" customHeight="1">
      <c r="C57" s="23"/>
      <c r="D57" s="68"/>
      <c r="E57" s="68"/>
      <c r="F57" s="68"/>
      <c r="G57" s="68"/>
    </row>
    <row r="58" spans="1:7" ht="15" customHeight="1">
      <c r="C58" s="23"/>
      <c r="D58" s="68"/>
      <c r="E58" s="68"/>
      <c r="F58" s="68"/>
      <c r="G58" s="68"/>
    </row>
    <row r="59" spans="1:7" ht="15" customHeight="1">
      <c r="C59" s="23"/>
      <c r="D59" s="68"/>
      <c r="E59" s="68"/>
      <c r="F59" s="68"/>
      <c r="G59" s="68"/>
    </row>
    <row r="60" spans="1:7" ht="15" customHeight="1">
      <c r="C60" s="23"/>
      <c r="D60" s="68"/>
      <c r="E60" s="68"/>
      <c r="F60" s="68"/>
      <c r="G60" s="68"/>
    </row>
    <row r="61" spans="1:7" ht="15" customHeight="1">
      <c r="C61" s="23"/>
      <c r="D61" s="68"/>
      <c r="E61" s="68"/>
      <c r="F61" s="68"/>
      <c r="G61" s="68"/>
    </row>
    <row r="62" spans="1:7" ht="15" customHeight="1">
      <c r="C62" s="41"/>
      <c r="D62" s="68"/>
      <c r="E62" s="68"/>
      <c r="F62" s="68"/>
      <c r="G62" s="68"/>
    </row>
    <row r="63" spans="1:7" ht="15" customHeight="1">
      <c r="C63" s="41"/>
      <c r="D63" s="68"/>
      <c r="E63" s="68"/>
      <c r="F63" s="68"/>
      <c r="G63" s="68"/>
    </row>
    <row r="64" spans="1:7" ht="15" customHeight="1">
      <c r="C64" s="41"/>
      <c r="D64" s="68"/>
      <c r="E64" s="68"/>
      <c r="F64" s="68"/>
      <c r="G64" s="68"/>
    </row>
    <row r="65" spans="1:7" ht="15" customHeight="1">
      <c r="C65" s="41"/>
      <c r="D65" s="68"/>
      <c r="E65" s="68"/>
      <c r="F65" s="68"/>
      <c r="G65" s="68"/>
    </row>
    <row r="66" spans="1:7" ht="15" customHeight="1">
      <c r="C66" s="41"/>
      <c r="D66" s="68"/>
      <c r="E66" s="68"/>
      <c r="F66" s="68"/>
      <c r="G66" s="68"/>
    </row>
    <row r="67" spans="1:7" ht="15" customHeight="1">
      <c r="C67" s="41"/>
      <c r="D67" s="68"/>
      <c r="E67" s="68"/>
      <c r="F67" s="68"/>
      <c r="G67" s="68"/>
    </row>
    <row r="68" spans="1:7" ht="15" customHeight="1">
      <c r="C68" s="41"/>
      <c r="D68" s="68"/>
      <c r="E68" s="68"/>
      <c r="F68" s="68"/>
      <c r="G68" s="68"/>
    </row>
    <row r="69" spans="1:7" ht="15" customHeight="1">
      <c r="C69" s="41"/>
      <c r="D69" s="68"/>
      <c r="E69" s="68"/>
      <c r="F69" s="68"/>
      <c r="G69" s="68"/>
    </row>
    <row r="70" spans="1:7" ht="15" customHeight="1">
      <c r="D70" s="68"/>
      <c r="E70" s="68"/>
      <c r="F70" s="68"/>
      <c r="G70" s="68"/>
    </row>
    <row r="71" spans="1:7" ht="15" customHeight="1">
      <c r="C71" s="20"/>
      <c r="D71" s="68"/>
      <c r="E71" s="68"/>
      <c r="F71" s="68"/>
      <c r="G71" s="68"/>
    </row>
    <row r="72" spans="1:7" ht="15" customHeight="1">
      <c r="C72" s="20"/>
      <c r="D72" s="68"/>
      <c r="E72" s="68"/>
      <c r="F72" s="68"/>
      <c r="G72" s="68"/>
    </row>
    <row r="73" spans="1:7" ht="15" customHeight="1">
      <c r="C73" s="20"/>
      <c r="D73" s="68"/>
      <c r="E73" s="68"/>
      <c r="F73" s="68"/>
      <c r="G73" s="68"/>
    </row>
    <row r="74" spans="1:7" ht="15" customHeight="1">
      <c r="C74" s="20"/>
      <c r="D74" s="68"/>
      <c r="E74" s="68"/>
      <c r="F74" s="68"/>
      <c r="G74" s="68"/>
    </row>
    <row r="75" spans="1:7" ht="15" customHeight="1">
      <c r="C75" s="41"/>
      <c r="D75" s="68"/>
      <c r="E75" s="68"/>
      <c r="F75" s="68"/>
      <c r="G75" s="68"/>
    </row>
    <row r="76" spans="1:7" ht="15" customHeight="1">
      <c r="C76" s="41"/>
    </row>
    <row r="77" spans="1:7" ht="15" customHeight="1">
      <c r="C77" s="20"/>
    </row>
    <row r="78" spans="1:7" ht="15" customHeight="1">
      <c r="C78" s="41"/>
    </row>
    <row r="80" spans="1:7" ht="15" customHeight="1">
      <c r="A80" s="43"/>
      <c r="C80" s="43"/>
    </row>
    <row r="81" spans="1:3" ht="15" customHeight="1">
      <c r="A81" s="43"/>
      <c r="C81" s="43"/>
    </row>
    <row r="82" spans="1:3" ht="15" customHeight="1">
      <c r="A82" s="43"/>
      <c r="C82" s="43"/>
    </row>
  </sheetData>
  <hyperlinks>
    <hyperlink ref="BI3" r:id="rId1" tooltip="http://www.w3.org/2000/01/rdf-schema#label"/>
    <hyperlink ref="BL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O1028"/>
  <sheetViews>
    <sheetView zoomScale="90" zoomScaleNormal="90" workbookViewId="0">
      <pane xSplit="12" ySplit="5" topLeftCell="CA9" activePane="bottomRight" state="frozen"/>
      <selection pane="topRight"/>
      <selection pane="bottomLeft"/>
      <selection pane="bottomRight" activeCell="CD5" sqref="CD5"/>
    </sheetView>
  </sheetViews>
  <sheetFormatPr baseColWidth="10" defaultColWidth="15.140625" defaultRowHeight="15" customHeight="1" outlineLevelCol="2"/>
  <cols>
    <col min="1" max="1" width="13.7109375" style="6" customWidth="1" outlineLevel="1"/>
    <col min="2" max="2" width="32.42578125" customWidth="1" outlineLevel="2"/>
    <col min="3" max="3" width="32.28515625" style="6" customWidth="1"/>
    <col min="4" max="4" width="58.5703125" customWidth="1" outlineLevel="1"/>
    <col min="5" max="5" width="16.85546875" customWidth="1"/>
    <col min="6" max="6" width="5.28515625" style="6" customWidth="1"/>
    <col min="7" max="7" width="5.7109375" style="6" customWidth="1"/>
    <col min="8" max="9" width="5.42578125" style="6" customWidth="1"/>
    <col min="10" max="10" width="4.42578125" style="6" customWidth="1"/>
    <col min="11" max="11" width="16.5703125" style="9" customWidth="1"/>
    <col min="12" max="12" width="94.7109375" customWidth="1" outlineLevel="1"/>
    <col min="13" max="13" width="22.28515625" style="9" customWidth="1"/>
    <col min="14" max="14" width="44.7109375" style="9" customWidth="1"/>
    <col min="15" max="15" width="71.28515625" style="9" customWidth="1" outlineLevel="1"/>
    <col min="16" max="16" width="64.85546875" style="9" customWidth="1" outlineLevel="1"/>
    <col min="17" max="17" width="36.85546875" style="9" customWidth="1" outlineLevel="1"/>
    <col min="18" max="18" width="65.85546875" style="9" customWidth="1" outlineLevel="1"/>
    <col min="19" max="23" width="14.28515625" style="9" customWidth="1" outlineLevel="1"/>
    <col min="24" max="24" width="43.7109375" style="9" customWidth="1"/>
    <col min="25" max="33" width="16.5703125" style="9" customWidth="1" outlineLevel="1"/>
    <col min="34" max="36" width="7.85546875" style="9" customWidth="1"/>
    <col min="37" max="66" width="7.85546875" style="6" customWidth="1"/>
    <col min="67" max="67" width="17.28515625" style="6" customWidth="1"/>
    <col min="68" max="69" width="15.140625" style="6" customWidth="1"/>
    <col min="70" max="71" width="7.85546875" style="6" customWidth="1"/>
    <col min="72" max="72" width="24.85546875" style="6" customWidth="1"/>
    <col min="73" max="73" width="18.140625" customWidth="1"/>
    <col min="74" max="74" width="11.42578125" style="6" customWidth="1" outlineLevel="1"/>
    <col min="75" max="76" width="15.140625" style="6" customWidth="1" outlineLevel="1"/>
    <col min="77" max="78" width="15.140625" style="6"/>
    <col min="79" max="80" width="15.140625" style="6" customWidth="1" outlineLevel="1"/>
    <col min="81" max="81" width="15.140625" style="6" customWidth="1"/>
    <col min="82" max="93" width="15.140625" style="6"/>
  </cols>
  <sheetData>
    <row r="1" spans="1:80" s="7" customFormat="1" ht="15" customHeight="1">
      <c r="C1" s="10"/>
      <c r="D1" s="10"/>
      <c r="E1" s="11"/>
      <c r="F1" s="11"/>
      <c r="G1" s="24"/>
      <c r="H1" s="24"/>
      <c r="I1" s="24"/>
      <c r="J1" s="24"/>
      <c r="K1" s="25"/>
      <c r="M1" s="25"/>
      <c r="N1" s="26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</row>
    <row r="2" spans="1:80" s="7" customFormat="1" ht="15" customHeight="1">
      <c r="C2" s="10"/>
      <c r="D2" s="10"/>
      <c r="E2" s="11"/>
      <c r="F2" s="11"/>
      <c r="G2" s="24"/>
      <c r="H2" s="24"/>
      <c r="I2" s="24"/>
      <c r="J2" s="24"/>
      <c r="K2" s="25"/>
      <c r="M2" s="25"/>
      <c r="N2" s="27" t="s">
        <v>49</v>
      </c>
      <c r="O2" s="28"/>
      <c r="P2" s="28"/>
      <c r="Q2" s="28"/>
      <c r="R2" s="28"/>
      <c r="S2" s="28"/>
      <c r="T2" s="28"/>
      <c r="U2" s="28"/>
      <c r="V2" s="28"/>
      <c r="W2" s="28"/>
      <c r="X2" s="28" t="s">
        <v>50</v>
      </c>
      <c r="Y2" s="28"/>
      <c r="Z2" s="28"/>
      <c r="AA2" s="28"/>
      <c r="AB2" s="28"/>
      <c r="AC2" s="28"/>
      <c r="AD2" s="28"/>
      <c r="AE2" s="28"/>
      <c r="AF2" s="28"/>
      <c r="AG2" s="28"/>
      <c r="AH2" s="25"/>
      <c r="AI2" s="25"/>
      <c r="AJ2" s="25" t="s">
        <v>51</v>
      </c>
      <c r="BU2" s="47" t="s">
        <v>38</v>
      </c>
      <c r="BV2" s="47"/>
      <c r="BZ2" s="47" t="s">
        <v>39</v>
      </c>
      <c r="CA2" s="47"/>
      <c r="CB2" s="47"/>
    </row>
    <row r="3" spans="1:80" s="8" customFormat="1" ht="18.95" customHeight="1">
      <c r="A3" s="10" t="s">
        <v>52</v>
      </c>
      <c r="B3" s="12" t="s">
        <v>53</v>
      </c>
      <c r="C3" s="10" t="s">
        <v>52</v>
      </c>
      <c r="D3" s="12" t="s">
        <v>54</v>
      </c>
      <c r="E3" s="13" t="s">
        <v>55</v>
      </c>
      <c r="F3" s="14" t="s">
        <v>56</v>
      </c>
      <c r="G3" s="12" t="s">
        <v>57</v>
      </c>
      <c r="H3" s="12" t="s">
        <v>58</v>
      </c>
      <c r="I3" s="46" t="s">
        <v>191</v>
      </c>
      <c r="J3" s="13" t="s">
        <v>59</v>
      </c>
      <c r="K3" s="29" t="s">
        <v>52</v>
      </c>
      <c r="L3" s="12" t="s">
        <v>60</v>
      </c>
      <c r="M3" s="30" t="s">
        <v>61</v>
      </c>
      <c r="N3" s="31" t="s">
        <v>62</v>
      </c>
      <c r="O3" s="30"/>
      <c r="P3" s="30"/>
      <c r="Q3" s="30"/>
      <c r="R3" s="30"/>
      <c r="S3" s="30"/>
      <c r="T3" s="30"/>
      <c r="U3" s="30"/>
      <c r="V3" s="30"/>
      <c r="W3" s="30"/>
      <c r="X3" s="42" t="s">
        <v>63</v>
      </c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44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O3" s="46"/>
      <c r="BU3" s="48" t="s">
        <v>40</v>
      </c>
      <c r="BV3" s="49"/>
      <c r="BZ3" s="48" t="s">
        <v>41</v>
      </c>
      <c r="CA3" s="49"/>
      <c r="CB3" s="49"/>
    </row>
    <row r="4" spans="1:80" s="7" customFormat="1" ht="51" customHeight="1">
      <c r="C4" s="10"/>
      <c r="D4" s="10"/>
      <c r="E4" s="11"/>
      <c r="F4" s="11"/>
      <c r="G4" s="24"/>
      <c r="H4" s="24"/>
      <c r="I4" s="24"/>
      <c r="J4" s="24"/>
      <c r="K4" s="25"/>
      <c r="M4" s="25"/>
      <c r="N4" s="26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45"/>
    </row>
    <row r="5" spans="1:80" s="7" customFormat="1" ht="57.75" customHeight="1">
      <c r="A5" s="15" t="s">
        <v>64</v>
      </c>
      <c r="B5" s="16" t="s">
        <v>65</v>
      </c>
      <c r="C5" s="11" t="s">
        <v>66</v>
      </c>
      <c r="D5" s="11" t="s">
        <v>67</v>
      </c>
      <c r="E5" s="11" t="s">
        <v>55</v>
      </c>
      <c r="F5" s="17" t="s">
        <v>68</v>
      </c>
      <c r="G5" s="32" t="s">
        <v>69</v>
      </c>
      <c r="H5" s="32" t="s">
        <v>70</v>
      </c>
      <c r="I5" s="32" t="s">
        <v>192</v>
      </c>
      <c r="J5" s="32" t="s">
        <v>59</v>
      </c>
      <c r="K5" s="33" t="s">
        <v>71</v>
      </c>
      <c r="L5" s="15" t="s">
        <v>72</v>
      </c>
      <c r="M5" s="33" t="s">
        <v>73</v>
      </c>
      <c r="N5" s="34" t="s">
        <v>49</v>
      </c>
      <c r="O5" s="33" t="s">
        <v>49</v>
      </c>
      <c r="P5" s="33" t="s">
        <v>49</v>
      </c>
      <c r="Q5" s="33" t="s">
        <v>49</v>
      </c>
      <c r="R5" s="33" t="s">
        <v>49</v>
      </c>
      <c r="S5" s="33" t="s">
        <v>49</v>
      </c>
      <c r="T5" s="33" t="s">
        <v>49</v>
      </c>
      <c r="U5" s="33" t="s">
        <v>49</v>
      </c>
      <c r="V5" s="33" t="s">
        <v>49</v>
      </c>
      <c r="W5" s="33" t="s">
        <v>49</v>
      </c>
      <c r="X5" s="33" t="s">
        <v>50</v>
      </c>
      <c r="Y5" s="33" t="s">
        <v>50</v>
      </c>
      <c r="Z5" s="33" t="s">
        <v>50</v>
      </c>
      <c r="AA5" s="33" t="s">
        <v>50</v>
      </c>
      <c r="AB5" s="33" t="s">
        <v>50</v>
      </c>
      <c r="AC5" s="33" t="s">
        <v>50</v>
      </c>
      <c r="AD5" s="33" t="s">
        <v>50</v>
      </c>
      <c r="AE5" s="33" t="s">
        <v>50</v>
      </c>
      <c r="AF5" s="33" t="s">
        <v>50</v>
      </c>
      <c r="AG5" s="33" t="s">
        <v>50</v>
      </c>
      <c r="AH5" s="33"/>
      <c r="AI5" s="33"/>
      <c r="AJ5" s="33" t="s">
        <v>74</v>
      </c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 t="s">
        <v>18</v>
      </c>
      <c r="BV5" s="15" t="s">
        <v>20</v>
      </c>
      <c r="BZ5" s="15" t="s">
        <v>18</v>
      </c>
      <c r="CA5" s="50" t="s">
        <v>20</v>
      </c>
    </row>
    <row r="6" spans="1:80" ht="15" customHeight="1">
      <c r="A6" s="86" t="s">
        <v>141</v>
      </c>
      <c r="B6" s="19" t="str">
        <f>SUBSTITUTE(IF(A6="","",'Root Material'!$C$2&amp;"_Group_"&amp;A6)," ","_")</f>
        <v>Pump_configuration_Group_Pumping_Station</v>
      </c>
      <c r="C6" s="88"/>
      <c r="D6" s="21"/>
      <c r="E6" s="88"/>
      <c r="F6" s="20"/>
      <c r="G6" s="89"/>
      <c r="J6" s="89"/>
      <c r="K6" s="35"/>
      <c r="L6" s="36" t="str">
        <f>SUBSTITUTE(IF(K6="","",'Root Material'!$C$2&amp;"_"&amp;#REF!&amp;"_"&amp;#REF!&amp;"_"&amp;K6)," ","_")</f>
        <v/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86" t="s">
        <v>149</v>
      </c>
      <c r="BV6" s="52"/>
      <c r="BX6" s="20"/>
      <c r="BY6" s="18"/>
      <c r="BZ6" s="86" t="s">
        <v>149</v>
      </c>
    </row>
    <row r="7" spans="1:80" ht="15" customHeight="1">
      <c r="A7" s="86"/>
      <c r="B7" s="19"/>
      <c r="C7" s="88" t="s">
        <v>193</v>
      </c>
      <c r="D7" s="21" t="s">
        <v>193</v>
      </c>
      <c r="E7" s="88" t="s">
        <v>78</v>
      </c>
      <c r="F7" s="20"/>
      <c r="G7" s="89"/>
      <c r="J7" s="89"/>
      <c r="K7" s="35"/>
      <c r="L7" s="36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86" t="s">
        <v>194</v>
      </c>
      <c r="BV7" s="52"/>
      <c r="BX7" s="20"/>
      <c r="BY7" s="18"/>
      <c r="BZ7" s="86" t="s">
        <v>194</v>
      </c>
    </row>
    <row r="8" spans="1:80" ht="15" customHeight="1">
      <c r="A8" s="86"/>
      <c r="B8" s="19"/>
      <c r="C8" s="88"/>
      <c r="D8" s="21"/>
      <c r="E8" s="88"/>
      <c r="F8" s="20"/>
      <c r="G8" s="89"/>
      <c r="J8" s="89" t="s">
        <v>76</v>
      </c>
      <c r="K8" s="35" t="s">
        <v>195</v>
      </c>
      <c r="L8" s="36" t="s">
        <v>197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86"/>
      <c r="BV8" s="52"/>
      <c r="BX8" s="20"/>
      <c r="BY8" s="18"/>
      <c r="BZ8" s="86"/>
    </row>
    <row r="9" spans="1:80" ht="15" customHeight="1">
      <c r="A9" s="86"/>
      <c r="B9" s="19"/>
      <c r="C9" s="88"/>
      <c r="D9" s="21"/>
      <c r="E9" s="88"/>
      <c r="F9" s="20"/>
      <c r="G9" s="89"/>
      <c r="J9" s="89"/>
      <c r="K9" s="35" t="s">
        <v>196</v>
      </c>
      <c r="L9" s="36" t="s">
        <v>198</v>
      </c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86"/>
      <c r="BV9" s="52"/>
      <c r="BX9" s="20"/>
      <c r="BY9" s="18"/>
      <c r="BZ9" s="86"/>
    </row>
    <row r="10" spans="1:80" ht="15" customHeight="1">
      <c r="A10" s="86"/>
      <c r="B10" s="19"/>
      <c r="C10" s="88" t="s">
        <v>199</v>
      </c>
      <c r="D10" s="88" t="s">
        <v>199</v>
      </c>
      <c r="E10" s="88" t="s">
        <v>79</v>
      </c>
      <c r="F10" s="20"/>
      <c r="G10" s="89"/>
      <c r="J10" s="89"/>
      <c r="K10" s="35"/>
      <c r="L10" s="36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86" t="s">
        <v>200</v>
      </c>
      <c r="BV10" s="52"/>
      <c r="BX10" s="20"/>
      <c r="BY10" s="18"/>
      <c r="BZ10" s="86" t="s">
        <v>200</v>
      </c>
    </row>
    <row r="11" spans="1:80" ht="15" customHeight="1">
      <c r="A11" s="86"/>
      <c r="B11" s="19"/>
      <c r="C11" s="88" t="s">
        <v>201</v>
      </c>
      <c r="D11" s="88" t="s">
        <v>201</v>
      </c>
      <c r="E11" s="88" t="s">
        <v>75</v>
      </c>
      <c r="F11" s="20"/>
      <c r="G11" s="89"/>
      <c r="H11" s="6" t="s">
        <v>76</v>
      </c>
      <c r="J11" s="89"/>
      <c r="K11" s="35"/>
      <c r="L11" s="36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86" t="s">
        <v>202</v>
      </c>
      <c r="BV11" s="52"/>
      <c r="BX11" s="20"/>
      <c r="BY11" s="18"/>
      <c r="BZ11" s="86" t="s">
        <v>202</v>
      </c>
    </row>
    <row r="12" spans="1:80" ht="15" customHeight="1">
      <c r="A12" s="86"/>
      <c r="B12" s="19"/>
      <c r="C12" s="88"/>
      <c r="D12" s="21"/>
      <c r="E12" s="88"/>
      <c r="F12" s="20"/>
      <c r="G12" s="89"/>
      <c r="J12" s="89"/>
      <c r="K12" s="35" t="s">
        <v>205</v>
      </c>
      <c r="L12" s="36" t="s">
        <v>203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86" t="s">
        <v>207</v>
      </c>
      <c r="BV12" s="52"/>
      <c r="BX12" s="20"/>
      <c r="BY12" s="18"/>
      <c r="BZ12" s="86" t="s">
        <v>207</v>
      </c>
    </row>
    <row r="13" spans="1:80" ht="15" customHeight="1">
      <c r="A13" s="86"/>
      <c r="B13" s="19"/>
      <c r="C13" s="88"/>
      <c r="D13" s="21"/>
      <c r="E13" s="88"/>
      <c r="F13" s="20"/>
      <c r="G13" s="89"/>
      <c r="J13" s="89"/>
      <c r="K13" s="35" t="s">
        <v>206</v>
      </c>
      <c r="L13" s="36" t="s">
        <v>204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86" t="s">
        <v>208</v>
      </c>
      <c r="BV13" s="52"/>
      <c r="BX13" s="20"/>
      <c r="BY13" s="18"/>
      <c r="BZ13" s="86" t="s">
        <v>208</v>
      </c>
    </row>
    <row r="14" spans="1:80" ht="15" customHeight="1">
      <c r="A14" s="86"/>
      <c r="B14" s="19"/>
      <c r="C14" s="88" t="s">
        <v>209</v>
      </c>
      <c r="D14" s="88" t="s">
        <v>209</v>
      </c>
      <c r="E14" s="88" t="s">
        <v>210</v>
      </c>
      <c r="F14" s="20"/>
      <c r="G14" s="89"/>
      <c r="J14" s="89"/>
      <c r="K14" s="35"/>
      <c r="L14" s="36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86" t="s">
        <v>213</v>
      </c>
      <c r="BV14" s="52"/>
      <c r="BX14" s="20"/>
      <c r="BY14" s="18"/>
      <c r="BZ14" s="86" t="s">
        <v>213</v>
      </c>
    </row>
    <row r="15" spans="1:80" ht="15" customHeight="1">
      <c r="A15" s="86"/>
      <c r="B15" s="19"/>
      <c r="C15" s="88"/>
      <c r="D15" s="21"/>
      <c r="E15" s="88"/>
      <c r="F15" s="20"/>
      <c r="G15" s="89"/>
      <c r="J15" s="89" t="s">
        <v>76</v>
      </c>
      <c r="K15" s="35" t="s">
        <v>195</v>
      </c>
      <c r="L15" s="36" t="s">
        <v>211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86"/>
      <c r="BV15" s="52"/>
      <c r="BX15" s="20"/>
      <c r="BY15" s="18"/>
      <c r="BZ15" s="86"/>
    </row>
    <row r="16" spans="1:80" ht="15" customHeight="1">
      <c r="A16" s="86"/>
      <c r="B16" s="19"/>
      <c r="C16" s="88"/>
      <c r="D16" s="21"/>
      <c r="E16" s="88"/>
      <c r="F16" s="20"/>
      <c r="G16" s="89"/>
      <c r="J16" s="89"/>
      <c r="K16" s="35" t="s">
        <v>196</v>
      </c>
      <c r="L16" s="36" t="s">
        <v>212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86"/>
      <c r="BV16" s="52"/>
      <c r="BX16" s="20"/>
      <c r="BY16" s="18"/>
      <c r="BZ16" s="86"/>
    </row>
    <row r="17" spans="1:78" ht="15" customHeight="1">
      <c r="A17" s="86"/>
      <c r="B17" s="19"/>
      <c r="C17" s="88" t="s">
        <v>214</v>
      </c>
      <c r="D17" s="88" t="s">
        <v>214</v>
      </c>
      <c r="E17" s="88" t="s">
        <v>78</v>
      </c>
      <c r="F17" s="20"/>
      <c r="G17" s="89"/>
      <c r="J17" s="89"/>
      <c r="K17" s="35"/>
      <c r="L17" s="36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86" t="s">
        <v>217</v>
      </c>
      <c r="BV17" s="52"/>
      <c r="BX17" s="20"/>
      <c r="BY17" s="18"/>
      <c r="BZ17" s="86" t="s">
        <v>217</v>
      </c>
    </row>
    <row r="18" spans="1:78" ht="15" customHeight="1">
      <c r="A18" s="86"/>
      <c r="B18" s="19"/>
      <c r="C18" s="88"/>
      <c r="D18" s="21"/>
      <c r="E18" s="88"/>
      <c r="F18" s="20"/>
      <c r="G18" s="89"/>
      <c r="J18" s="89" t="s">
        <v>76</v>
      </c>
      <c r="K18" s="35" t="s">
        <v>195</v>
      </c>
      <c r="L18" s="36" t="s">
        <v>215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86"/>
      <c r="BV18" s="52"/>
      <c r="BX18" s="20"/>
      <c r="BY18" s="18"/>
      <c r="BZ18" s="86"/>
    </row>
    <row r="19" spans="1:78" ht="15" customHeight="1">
      <c r="A19" s="86"/>
      <c r="B19" s="19"/>
      <c r="C19" s="88"/>
      <c r="D19" s="21"/>
      <c r="E19" s="88"/>
      <c r="F19" s="20"/>
      <c r="G19" s="89"/>
      <c r="J19" s="89"/>
      <c r="K19" s="35" t="s">
        <v>196</v>
      </c>
      <c r="L19" s="36" t="s">
        <v>216</v>
      </c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86"/>
      <c r="BV19" s="52"/>
      <c r="BX19" s="20"/>
      <c r="BY19" s="18"/>
      <c r="BZ19" s="86"/>
    </row>
    <row r="20" spans="1:78" ht="15" customHeight="1">
      <c r="A20" s="86"/>
      <c r="B20" s="19"/>
      <c r="C20" s="88" t="s">
        <v>218</v>
      </c>
      <c r="D20" s="88" t="s">
        <v>218</v>
      </c>
      <c r="E20" s="88" t="s">
        <v>75</v>
      </c>
      <c r="F20" s="20"/>
      <c r="G20" s="89"/>
      <c r="H20" s="6" t="s">
        <v>76</v>
      </c>
      <c r="J20" s="89"/>
      <c r="K20" s="35"/>
      <c r="L20" s="36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86" t="s">
        <v>241</v>
      </c>
      <c r="BV20" s="52"/>
      <c r="BX20" s="20"/>
      <c r="BY20" s="18"/>
      <c r="BZ20" s="86"/>
    </row>
    <row r="21" spans="1:78" ht="15" customHeight="1">
      <c r="A21" s="86"/>
      <c r="B21" s="19"/>
      <c r="C21" s="88"/>
      <c r="D21" s="21"/>
      <c r="E21" s="88"/>
      <c r="F21" s="20"/>
      <c r="G21" s="89"/>
      <c r="J21" s="89"/>
      <c r="K21" s="36" t="s">
        <v>219</v>
      </c>
      <c r="L21" s="36" t="s">
        <v>222</v>
      </c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36" t="s">
        <v>223</v>
      </c>
      <c r="BV21" s="52"/>
      <c r="BX21" s="20"/>
      <c r="BY21" s="18"/>
      <c r="BZ21" s="36" t="s">
        <v>223</v>
      </c>
    </row>
    <row r="22" spans="1:78" ht="15" customHeight="1">
      <c r="A22" s="86"/>
      <c r="B22" s="19"/>
      <c r="C22" s="88"/>
      <c r="D22" s="21"/>
      <c r="E22" s="88"/>
      <c r="F22" s="20"/>
      <c r="G22" s="89"/>
      <c r="J22" s="89"/>
      <c r="K22" s="36" t="s">
        <v>220</v>
      </c>
      <c r="L22" s="36" t="s">
        <v>221</v>
      </c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86" t="s">
        <v>224</v>
      </c>
      <c r="BV22" s="52"/>
      <c r="BX22" s="20"/>
      <c r="BY22" s="18"/>
      <c r="BZ22" s="86" t="s">
        <v>224</v>
      </c>
    </row>
    <row r="23" spans="1:78" ht="15" customHeight="1">
      <c r="A23" s="86"/>
      <c r="B23" s="19"/>
      <c r="C23" s="88" t="s">
        <v>225</v>
      </c>
      <c r="D23" s="88" t="s">
        <v>225</v>
      </c>
      <c r="E23" s="88" t="s">
        <v>75</v>
      </c>
      <c r="F23" s="20"/>
      <c r="G23" s="89"/>
      <c r="H23" s="6" t="s">
        <v>76</v>
      </c>
      <c r="J23" s="89"/>
      <c r="K23" s="36"/>
      <c r="L23" s="36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86" t="s">
        <v>226</v>
      </c>
      <c r="BV23" s="52"/>
      <c r="BX23" s="20"/>
      <c r="BY23" s="18"/>
      <c r="BZ23" s="86" t="s">
        <v>226</v>
      </c>
    </row>
    <row r="24" spans="1:78" ht="15" customHeight="1">
      <c r="A24" s="86"/>
      <c r="B24" s="19"/>
      <c r="C24" s="88"/>
      <c r="D24" s="21"/>
      <c r="E24" s="88"/>
      <c r="F24" s="20"/>
      <c r="G24" s="89"/>
      <c r="J24" s="89"/>
      <c r="K24" s="36" t="s">
        <v>219</v>
      </c>
      <c r="L24" s="36" t="s">
        <v>240</v>
      </c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36" t="s">
        <v>223</v>
      </c>
      <c r="BV24" s="52"/>
      <c r="BX24" s="20"/>
      <c r="BY24" s="18"/>
      <c r="BZ24" s="36" t="s">
        <v>223</v>
      </c>
    </row>
    <row r="25" spans="1:78" ht="15" customHeight="1">
      <c r="A25" s="86"/>
      <c r="B25" s="19"/>
      <c r="C25" s="88"/>
      <c r="D25" s="21"/>
      <c r="E25" s="88"/>
      <c r="F25" s="20"/>
      <c r="G25" s="89"/>
      <c r="J25" s="89" t="s">
        <v>76</v>
      </c>
      <c r="K25" s="36" t="s">
        <v>227</v>
      </c>
      <c r="L25" s="36" t="s">
        <v>228</v>
      </c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86" t="s">
        <v>229</v>
      </c>
      <c r="BV25" s="52"/>
      <c r="BX25" s="20"/>
      <c r="BY25" s="18"/>
      <c r="BZ25" s="86" t="s">
        <v>229</v>
      </c>
    </row>
    <row r="26" spans="1:78" ht="15" customHeight="1">
      <c r="A26" s="86"/>
      <c r="B26" s="19"/>
      <c r="C26" s="88"/>
      <c r="D26" s="21"/>
      <c r="E26" s="88"/>
      <c r="F26" s="20"/>
      <c r="G26" s="89"/>
      <c r="J26" s="89"/>
      <c r="K26" s="35" t="s">
        <v>230</v>
      </c>
      <c r="L26" s="35" t="s">
        <v>230</v>
      </c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86" t="s">
        <v>231</v>
      </c>
      <c r="BV26" s="52"/>
      <c r="BX26" s="20"/>
      <c r="BY26" s="18"/>
      <c r="BZ26" s="86" t="s">
        <v>231</v>
      </c>
    </row>
    <row r="27" spans="1:78" ht="15" customHeight="1">
      <c r="A27" s="86"/>
      <c r="B27" s="19" t="str">
        <f>SUBSTITUTE(IF(A27="","",'Root Material'!$C$2&amp;"_Group_"&amp;A27)," ","_")</f>
        <v/>
      </c>
      <c r="C27" s="88" t="s">
        <v>142</v>
      </c>
      <c r="D27" s="21" t="s">
        <v>190</v>
      </c>
      <c r="E27" s="88" t="s">
        <v>75</v>
      </c>
      <c r="F27" s="20"/>
      <c r="G27" s="88" t="s">
        <v>76</v>
      </c>
      <c r="H27" s="88" t="s">
        <v>76</v>
      </c>
      <c r="I27" s="88"/>
      <c r="J27" s="89"/>
      <c r="L27" s="36" t="str">
        <f>SUBSTITUTE(IF(K27="","",'Root Material'!$C$2&amp;"_"&amp;#REF!&amp;"_"&amp;#REF!&amp;"_"&amp;K27)," ","_")</f>
        <v/>
      </c>
      <c r="BU27" s="88" t="s">
        <v>55</v>
      </c>
      <c r="BV27" s="53"/>
      <c r="BY27" s="20"/>
      <c r="BZ27" s="88" t="s">
        <v>55</v>
      </c>
    </row>
    <row r="28" spans="1:78" ht="15" customHeight="1">
      <c r="A28" s="86"/>
      <c r="B28" s="19" t="str">
        <f>SUBSTITUTE(IF(A28="","",'Root Material'!$C$2&amp;"_Group_"&amp;A28)," ","_")</f>
        <v/>
      </c>
      <c r="C28" s="88"/>
      <c r="D28" s="21"/>
      <c r="E28" s="88"/>
      <c r="F28" s="20"/>
      <c r="G28" s="89"/>
      <c r="H28" s="89"/>
      <c r="I28" s="89"/>
      <c r="J28" s="91"/>
      <c r="K28" s="91" t="s">
        <v>143</v>
      </c>
      <c r="L28" s="101" t="s">
        <v>187</v>
      </c>
      <c r="M28" s="84" t="s">
        <v>151</v>
      </c>
      <c r="BU28" s="91" t="s">
        <v>170</v>
      </c>
      <c r="BV28" s="53"/>
      <c r="BX28" s="18"/>
      <c r="BY28" s="18"/>
      <c r="BZ28" s="91" t="s">
        <v>170</v>
      </c>
    </row>
    <row r="29" spans="1:78" ht="15" customHeight="1">
      <c r="A29" s="86"/>
      <c r="B29" s="19" t="str">
        <f>SUBSTITUTE(IF(A29="","",'Root Material'!$C$2&amp;"_Group_"&amp;A29)," ","_")</f>
        <v/>
      </c>
      <c r="C29" s="88"/>
      <c r="D29" s="21"/>
      <c r="E29" s="88"/>
      <c r="F29" s="20"/>
      <c r="G29" s="89"/>
      <c r="H29" s="89"/>
      <c r="I29" s="89"/>
      <c r="J29" s="89"/>
      <c r="K29" s="91" t="s">
        <v>144</v>
      </c>
      <c r="L29" s="36" t="s">
        <v>179</v>
      </c>
      <c r="M29" s="84" t="s">
        <v>152</v>
      </c>
      <c r="BU29" s="91" t="s">
        <v>171</v>
      </c>
      <c r="BV29" s="53"/>
      <c r="BX29" s="18"/>
      <c r="BZ29" s="91" t="s">
        <v>171</v>
      </c>
    </row>
    <row r="30" spans="1:78" ht="15" customHeight="1">
      <c r="A30" s="86"/>
      <c r="B30" s="19" t="str">
        <f>SUBSTITUTE(IF(A30="","",'Root Material'!$C$2&amp;"_Group_"&amp;A30)," ","_")</f>
        <v/>
      </c>
      <c r="C30" s="88"/>
      <c r="D30" s="21"/>
      <c r="E30" s="88"/>
      <c r="F30" s="22"/>
      <c r="G30" s="89"/>
      <c r="H30" s="89"/>
      <c r="I30" s="89"/>
      <c r="J30" s="88"/>
      <c r="K30" s="91" t="s">
        <v>145</v>
      </c>
      <c r="L30" s="36" t="s">
        <v>186</v>
      </c>
      <c r="M30" s="84" t="s">
        <v>153</v>
      </c>
      <c r="BU30" s="91" t="s">
        <v>172</v>
      </c>
      <c r="BV30" s="53"/>
      <c r="BX30" s="23"/>
      <c r="BZ30" s="91" t="s">
        <v>172</v>
      </c>
    </row>
    <row r="31" spans="1:78" ht="15" customHeight="1">
      <c r="A31" s="86"/>
      <c r="B31" s="19" t="str">
        <f>SUBSTITUTE(IF(A31="","",'Root Material'!$C$2&amp;"_Group_"&amp;A31)," ","_")</f>
        <v/>
      </c>
      <c r="C31" s="96" t="s">
        <v>163</v>
      </c>
      <c r="D31" s="21" t="s">
        <v>189</v>
      </c>
      <c r="E31" s="98" t="s">
        <v>75</v>
      </c>
      <c r="F31" s="22"/>
      <c r="G31" s="98" t="s">
        <v>76</v>
      </c>
      <c r="H31" s="98" t="s">
        <v>76</v>
      </c>
      <c r="I31" s="98"/>
      <c r="J31" s="88"/>
      <c r="K31" s="96"/>
      <c r="L31" s="36"/>
      <c r="M31" s="84"/>
      <c r="BU31" s="91" t="s">
        <v>173</v>
      </c>
      <c r="BV31" s="53"/>
      <c r="BX31" s="18"/>
      <c r="BZ31" s="91" t="s">
        <v>173</v>
      </c>
    </row>
    <row r="32" spans="1:78" ht="15" customHeight="1">
      <c r="A32" s="86"/>
      <c r="B32" s="19"/>
      <c r="C32" s="96"/>
      <c r="D32" s="21"/>
      <c r="E32" s="96"/>
      <c r="F32" s="22"/>
      <c r="G32" s="96"/>
      <c r="H32" s="96"/>
      <c r="I32" s="96"/>
      <c r="J32" s="88"/>
      <c r="K32" s="96" t="s">
        <v>165</v>
      </c>
      <c r="L32" s="101" t="s">
        <v>185</v>
      </c>
      <c r="M32" s="84" t="s">
        <v>154</v>
      </c>
      <c r="BU32" s="88" t="s">
        <v>165</v>
      </c>
      <c r="BV32" s="53"/>
      <c r="BX32" s="18"/>
      <c r="BZ32" s="88" t="s">
        <v>165</v>
      </c>
    </row>
    <row r="33" spans="1:78" ht="15" customHeight="1">
      <c r="A33" s="86"/>
      <c r="B33" s="19"/>
      <c r="C33" s="87"/>
      <c r="D33" s="21"/>
      <c r="E33" s="99"/>
      <c r="F33" s="22"/>
      <c r="G33" s="100"/>
      <c r="H33" s="100"/>
      <c r="I33" s="100"/>
      <c r="J33" s="88"/>
      <c r="K33" s="97" t="s">
        <v>166</v>
      </c>
      <c r="L33" s="36" t="s">
        <v>184</v>
      </c>
      <c r="M33" s="84" t="s">
        <v>155</v>
      </c>
      <c r="BU33" s="93" t="s">
        <v>174</v>
      </c>
      <c r="BV33" s="53"/>
      <c r="BX33" s="18"/>
      <c r="BZ33" s="93" t="s">
        <v>174</v>
      </c>
    </row>
    <row r="34" spans="1:78" ht="15" customHeight="1">
      <c r="A34" s="86"/>
      <c r="B34" s="19" t="str">
        <f>SUBSTITUTE(IF(A34="","",'Root Material'!$C$2&amp;"_Group_"&amp;A34)," ","_")</f>
        <v/>
      </c>
      <c r="C34" s="88"/>
      <c r="D34" s="21"/>
      <c r="E34" s="88"/>
      <c r="F34" s="22"/>
      <c r="G34" s="90"/>
      <c r="H34" s="90"/>
      <c r="I34" s="90"/>
      <c r="J34" s="89"/>
      <c r="K34" s="93" t="s">
        <v>167</v>
      </c>
      <c r="L34" s="36" t="s">
        <v>183</v>
      </c>
      <c r="M34" s="84" t="s">
        <v>156</v>
      </c>
      <c r="BU34" s="93" t="s">
        <v>175</v>
      </c>
      <c r="BV34" s="53"/>
      <c r="BX34" s="23"/>
      <c r="BZ34" s="93" t="s">
        <v>175</v>
      </c>
    </row>
    <row r="35" spans="1:78" ht="15" customHeight="1">
      <c r="A35" s="86"/>
      <c r="B35" s="19" t="str">
        <f>SUBSTITUTE(IF(A35="","",'Root Material'!$C$2&amp;"_Group_"&amp;A35)," ","_")</f>
        <v/>
      </c>
      <c r="C35" s="88" t="s">
        <v>164</v>
      </c>
      <c r="D35" s="102" t="s">
        <v>188</v>
      </c>
      <c r="E35" s="88" t="s">
        <v>75</v>
      </c>
      <c r="F35" s="22"/>
      <c r="G35" s="89"/>
      <c r="H35" s="88" t="s">
        <v>76</v>
      </c>
      <c r="I35" s="88"/>
      <c r="J35" s="88"/>
      <c r="K35" s="91"/>
      <c r="L35" s="36"/>
      <c r="M35" s="39"/>
      <c r="BU35" s="88" t="s">
        <v>176</v>
      </c>
      <c r="BV35" s="53"/>
      <c r="BX35" s="18"/>
      <c r="BZ35" s="88" t="s">
        <v>176</v>
      </c>
    </row>
    <row r="36" spans="1:78" ht="15" customHeight="1">
      <c r="A36" s="86"/>
      <c r="B36" s="19" t="str">
        <f>SUBSTITUTE(IF(A36="","",'Root Material'!$C$2&amp;"_Group_"&amp;A36)," ","_")</f>
        <v/>
      </c>
      <c r="C36" s="88"/>
      <c r="D36" s="21"/>
      <c r="E36" s="88"/>
      <c r="F36" s="22"/>
      <c r="G36" s="90"/>
      <c r="H36" s="90"/>
      <c r="I36" s="90"/>
      <c r="J36" s="88"/>
      <c r="K36" s="92" t="s">
        <v>168</v>
      </c>
      <c r="L36" s="36" t="s">
        <v>182</v>
      </c>
      <c r="M36" s="38"/>
      <c r="BU36" s="92" t="s">
        <v>177</v>
      </c>
      <c r="BV36" s="53"/>
      <c r="BX36" s="18"/>
      <c r="BZ36" s="92" t="s">
        <v>177</v>
      </c>
    </row>
    <row r="37" spans="1:78" ht="15" customHeight="1">
      <c r="A37" s="86"/>
      <c r="B37" s="19" t="str">
        <f>SUBSTITUTE(IF(A37="","",'Root Material'!$C$2&amp;"_Group_"&amp;A37)," ","_")</f>
        <v/>
      </c>
      <c r="C37" s="88"/>
      <c r="D37" s="21"/>
      <c r="E37" s="88"/>
      <c r="F37" s="22"/>
      <c r="G37" s="89"/>
      <c r="H37" s="90"/>
      <c r="I37" s="90"/>
      <c r="J37" s="89"/>
      <c r="K37" s="93" t="s">
        <v>169</v>
      </c>
      <c r="L37" s="36" t="s">
        <v>181</v>
      </c>
      <c r="M37" s="38"/>
      <c r="N37" s="36" t="s">
        <v>179</v>
      </c>
      <c r="BU37" s="92" t="s">
        <v>169</v>
      </c>
      <c r="BV37" s="53"/>
      <c r="BX37" s="18"/>
      <c r="BZ37" s="92" t="s">
        <v>169</v>
      </c>
    </row>
    <row r="38" spans="1:78" ht="15" customHeight="1" thickBot="1">
      <c r="A38" s="86"/>
      <c r="B38" s="19"/>
      <c r="C38" s="88" t="s">
        <v>232</v>
      </c>
      <c r="D38" s="21" t="s">
        <v>232</v>
      </c>
      <c r="E38" s="88" t="s">
        <v>75</v>
      </c>
      <c r="F38" s="22"/>
      <c r="G38" s="88"/>
      <c r="H38" s="6" t="s">
        <v>76</v>
      </c>
      <c r="J38" s="88"/>
      <c r="K38" s="88"/>
      <c r="L38" s="36"/>
      <c r="M38" s="38"/>
      <c r="BU38" s="51" t="s">
        <v>239</v>
      </c>
      <c r="BV38" s="53"/>
      <c r="BX38" s="18"/>
      <c r="BZ38" s="51" t="s">
        <v>239</v>
      </c>
    </row>
    <row r="39" spans="1:78" ht="15" customHeight="1">
      <c r="A39" s="86"/>
      <c r="B39" s="19"/>
      <c r="C39" s="88"/>
      <c r="D39" s="21"/>
      <c r="E39" s="88"/>
      <c r="F39" s="22"/>
      <c r="G39" s="88"/>
      <c r="J39" s="88"/>
      <c r="K39" s="88" t="s">
        <v>233</v>
      </c>
      <c r="L39" s="36" t="s">
        <v>235</v>
      </c>
      <c r="M39" s="38"/>
      <c r="BU39" s="103" t="s">
        <v>237</v>
      </c>
      <c r="BV39" s="53"/>
      <c r="BX39" s="18"/>
      <c r="BZ39" s="103" t="s">
        <v>237</v>
      </c>
    </row>
    <row r="40" spans="1:78" ht="15" customHeight="1" thickBot="1">
      <c r="A40" s="86"/>
      <c r="B40" s="19"/>
      <c r="C40" s="88"/>
      <c r="D40" s="21"/>
      <c r="E40" s="88"/>
      <c r="F40" s="22"/>
      <c r="G40" s="89"/>
      <c r="J40" s="89"/>
      <c r="K40" s="88" t="s">
        <v>234</v>
      </c>
      <c r="L40" s="36" t="s">
        <v>236</v>
      </c>
      <c r="M40" s="38"/>
      <c r="BU40" s="104" t="s">
        <v>238</v>
      </c>
      <c r="BV40" s="53"/>
      <c r="BX40" s="18"/>
      <c r="BZ40" s="104" t="s">
        <v>238</v>
      </c>
    </row>
    <row r="41" spans="1:78" ht="15" customHeight="1">
      <c r="A41" s="86"/>
      <c r="B41" s="19"/>
      <c r="C41" s="88"/>
      <c r="D41" s="21"/>
      <c r="E41" s="88"/>
      <c r="F41" s="22"/>
      <c r="G41" s="89"/>
      <c r="J41" s="88"/>
      <c r="K41" s="88"/>
      <c r="L41" s="36"/>
      <c r="M41" s="38"/>
      <c r="BU41" s="51"/>
      <c r="BV41" s="53"/>
      <c r="BX41" s="18"/>
    </row>
    <row r="42" spans="1:78" ht="15" customHeight="1">
      <c r="A42" s="86"/>
      <c r="B42" s="19"/>
      <c r="C42" s="88"/>
      <c r="D42" s="21"/>
      <c r="E42" s="88"/>
      <c r="F42" s="20"/>
      <c r="G42" s="89"/>
      <c r="J42" s="89"/>
      <c r="K42" s="88"/>
      <c r="L42" s="36"/>
      <c r="BU42" s="51"/>
      <c r="BV42" s="53"/>
      <c r="BX42" s="23"/>
    </row>
    <row r="43" spans="1:78" ht="15" customHeight="1">
      <c r="A43" s="86"/>
      <c r="B43" s="19"/>
      <c r="C43" s="88"/>
      <c r="D43" s="21"/>
      <c r="E43" s="88"/>
      <c r="F43" s="20"/>
      <c r="G43" s="89"/>
      <c r="J43" s="89"/>
      <c r="K43" s="88"/>
      <c r="L43" s="36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BU43" s="54"/>
      <c r="BV43" s="53"/>
      <c r="BX43" s="23"/>
    </row>
    <row r="44" spans="1:78" ht="15" customHeight="1">
      <c r="A44" s="86"/>
      <c r="B44" s="19"/>
      <c r="C44" s="88"/>
      <c r="D44" s="21"/>
      <c r="E44" s="88"/>
      <c r="F44" s="20"/>
      <c r="G44" s="89"/>
      <c r="J44" s="89"/>
      <c r="K44" s="88"/>
      <c r="L44" s="36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BU44" s="56"/>
      <c r="BV44" s="53"/>
      <c r="BX44" s="18"/>
    </row>
    <row r="45" spans="1:78" ht="15" customHeight="1">
      <c r="A45" s="86"/>
      <c r="B45" s="19"/>
      <c r="C45" s="88"/>
      <c r="D45" s="21"/>
      <c r="E45" s="88"/>
      <c r="F45" s="20"/>
      <c r="G45" s="89"/>
      <c r="J45" s="89"/>
      <c r="K45" s="88"/>
      <c r="L45" s="36"/>
      <c r="BU45" s="51"/>
      <c r="BV45" s="53"/>
      <c r="BX45" s="18"/>
    </row>
    <row r="46" spans="1:78" ht="15" customHeight="1">
      <c r="A46" s="86"/>
      <c r="B46" s="19"/>
      <c r="C46" s="88"/>
      <c r="D46" s="21"/>
      <c r="E46" s="88"/>
      <c r="F46" s="20"/>
      <c r="G46" s="89"/>
      <c r="J46" s="89"/>
      <c r="K46" s="88"/>
      <c r="L46" s="36"/>
      <c r="BU46" s="56"/>
      <c r="BV46" s="53"/>
      <c r="BX46" s="18"/>
    </row>
    <row r="47" spans="1:78" ht="15" customHeight="1">
      <c r="A47" s="86"/>
      <c r="B47" s="19"/>
      <c r="C47" s="88"/>
      <c r="D47" s="21"/>
      <c r="E47" s="88"/>
      <c r="F47" s="20"/>
      <c r="G47" s="89"/>
      <c r="J47" s="89"/>
      <c r="K47" s="91"/>
      <c r="L47" s="36"/>
      <c r="BU47" s="51"/>
      <c r="BV47" s="53"/>
      <c r="BX47" s="23"/>
    </row>
    <row r="48" spans="1:78" ht="15" customHeight="1">
      <c r="A48" s="86"/>
      <c r="B48" s="19"/>
      <c r="C48" s="88"/>
      <c r="D48" s="21"/>
      <c r="E48" s="88"/>
      <c r="F48" s="20"/>
      <c r="G48" s="88"/>
      <c r="J48" s="89"/>
      <c r="K48" s="91"/>
      <c r="L48" s="36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BU48" s="54"/>
      <c r="BV48" s="53"/>
      <c r="BX48" s="18"/>
    </row>
    <row r="49" spans="1:77" ht="15" customHeight="1">
      <c r="A49" s="86"/>
      <c r="B49" s="19"/>
      <c r="C49" s="88"/>
      <c r="D49" s="21"/>
      <c r="E49" s="88"/>
      <c r="F49" s="20"/>
      <c r="G49" s="89"/>
      <c r="J49" s="88"/>
      <c r="K49" s="91"/>
      <c r="L49" s="36"/>
      <c r="BU49" s="51"/>
      <c r="BV49" s="53"/>
      <c r="BX49" s="23"/>
    </row>
    <row r="50" spans="1:77" ht="15" customHeight="1">
      <c r="A50" s="86"/>
      <c r="B50" s="19"/>
      <c r="C50" s="88"/>
      <c r="D50" s="21"/>
      <c r="E50" s="88"/>
      <c r="F50" s="20"/>
      <c r="G50" s="89"/>
      <c r="J50" s="89"/>
      <c r="K50" s="91"/>
      <c r="L50" s="36"/>
      <c r="M50" s="40"/>
      <c r="BU50" s="54"/>
      <c r="BV50" s="53"/>
      <c r="BX50" s="18"/>
    </row>
    <row r="51" spans="1:77" ht="15" customHeight="1">
      <c r="A51" s="86"/>
      <c r="B51" s="19"/>
      <c r="C51" s="88"/>
      <c r="D51" s="21"/>
      <c r="E51" s="88"/>
      <c r="F51" s="20"/>
      <c r="G51" s="88"/>
      <c r="J51" s="89"/>
      <c r="K51" s="91"/>
      <c r="L51" s="36"/>
      <c r="BU51" s="51"/>
      <c r="BV51" s="53"/>
      <c r="BX51" s="18"/>
    </row>
    <row r="52" spans="1:77" ht="15" customHeight="1">
      <c r="A52" s="86"/>
      <c r="B52" s="19"/>
      <c r="C52" s="88"/>
      <c r="D52" s="21"/>
      <c r="E52" s="88"/>
      <c r="F52" s="20"/>
      <c r="G52" s="89"/>
      <c r="J52" s="89"/>
      <c r="K52" s="91"/>
      <c r="L52" s="36"/>
      <c r="BU52" s="54"/>
      <c r="BV52" s="53"/>
      <c r="BX52" s="18"/>
    </row>
    <row r="53" spans="1:77" ht="15" customHeight="1">
      <c r="A53" s="86"/>
      <c r="B53" s="19"/>
      <c r="C53" s="88"/>
      <c r="D53" s="21"/>
      <c r="E53" s="88"/>
      <c r="F53" s="20"/>
      <c r="G53" s="89"/>
      <c r="J53" s="89"/>
      <c r="K53" s="91"/>
      <c r="L53" s="36"/>
      <c r="BU53" s="55"/>
      <c r="BV53" s="53"/>
      <c r="BX53" s="18"/>
    </row>
    <row r="54" spans="1:77" ht="15" customHeight="1">
      <c r="A54" s="86"/>
      <c r="B54" s="19"/>
      <c r="C54" s="88"/>
      <c r="D54" s="21"/>
      <c r="E54" s="88"/>
      <c r="F54" s="20"/>
      <c r="G54" s="89"/>
      <c r="J54" s="89"/>
      <c r="K54" s="91"/>
      <c r="L54" s="36"/>
      <c r="BU54" s="51"/>
      <c r="BV54" s="53"/>
      <c r="BX54" s="18"/>
    </row>
    <row r="55" spans="1:77" ht="15" customHeight="1">
      <c r="A55" s="86"/>
      <c r="B55" s="19"/>
      <c r="C55" s="88"/>
      <c r="D55" s="21"/>
      <c r="E55" s="88"/>
      <c r="F55" s="20"/>
      <c r="G55" s="88"/>
      <c r="J55" s="89"/>
      <c r="K55" s="91"/>
      <c r="L55" s="36"/>
      <c r="BU55" s="51"/>
      <c r="BV55" s="53"/>
      <c r="BX55" s="20"/>
    </row>
    <row r="56" spans="1:77" ht="15" customHeight="1">
      <c r="A56" s="86"/>
      <c r="B56" s="19"/>
      <c r="C56" s="88"/>
      <c r="D56" s="21"/>
      <c r="E56" s="88"/>
      <c r="F56" s="20"/>
      <c r="G56" s="89"/>
      <c r="J56" s="88"/>
      <c r="K56" s="91"/>
      <c r="L56" s="36"/>
      <c r="BU56" s="51"/>
      <c r="BV56" s="53"/>
      <c r="BX56" s="18"/>
    </row>
    <row r="57" spans="1:77" ht="15" customHeight="1">
      <c r="A57" s="86"/>
      <c r="B57" s="19"/>
      <c r="C57" s="88"/>
      <c r="D57" s="21"/>
      <c r="E57" s="88"/>
      <c r="F57" s="20"/>
      <c r="G57" s="89"/>
      <c r="J57" s="89"/>
      <c r="K57" s="91"/>
      <c r="L57" s="36"/>
      <c r="BU57" s="51"/>
      <c r="BV57" s="53"/>
      <c r="BX57" s="18"/>
    </row>
    <row r="58" spans="1:77" ht="15" customHeight="1">
      <c r="A58" s="86"/>
      <c r="B58" s="19"/>
      <c r="C58" s="88"/>
      <c r="D58" s="46"/>
      <c r="E58" s="88"/>
      <c r="F58" s="20"/>
      <c r="G58" s="89"/>
      <c r="J58" s="89"/>
      <c r="K58" s="91"/>
      <c r="L58" s="36"/>
      <c r="BU58" s="51"/>
      <c r="BV58" s="53"/>
      <c r="BX58" s="23"/>
    </row>
    <row r="59" spans="1:77" ht="15" customHeight="1">
      <c r="A59" s="86"/>
      <c r="B59" s="19"/>
      <c r="C59" s="88"/>
      <c r="D59" s="21"/>
      <c r="E59" s="88"/>
      <c r="F59" s="20"/>
      <c r="G59" s="89"/>
      <c r="J59" s="89"/>
      <c r="K59" s="91"/>
      <c r="L59" s="36"/>
      <c r="BU59" s="51"/>
      <c r="BV59" s="53"/>
      <c r="BX59" s="18"/>
    </row>
    <row r="60" spans="1:77" ht="15" customHeight="1">
      <c r="A60" s="86"/>
      <c r="B60" s="19"/>
      <c r="C60" s="88"/>
      <c r="D60" s="21"/>
      <c r="E60" s="88"/>
      <c r="F60" s="20"/>
      <c r="G60" s="88"/>
      <c r="J60" s="89"/>
      <c r="K60" s="86"/>
      <c r="L60" s="36"/>
      <c r="BU60" s="51"/>
      <c r="BV60" s="53"/>
      <c r="BX60" s="18"/>
    </row>
    <row r="61" spans="1:77" ht="15" customHeight="1">
      <c r="A61" s="86"/>
      <c r="B61" s="19"/>
      <c r="C61" s="88"/>
      <c r="D61" s="21"/>
      <c r="E61" s="88"/>
      <c r="F61" s="20"/>
      <c r="G61" s="89"/>
      <c r="J61" s="88"/>
      <c r="K61" s="91"/>
      <c r="L61" s="36"/>
      <c r="M61" s="84"/>
      <c r="BU61" s="51"/>
      <c r="BV61" s="53"/>
      <c r="BX61" s="23"/>
    </row>
    <row r="62" spans="1:77" ht="15" customHeight="1">
      <c r="A62" s="86"/>
      <c r="B62" s="19"/>
      <c r="C62" s="88"/>
      <c r="D62" s="21"/>
      <c r="E62" s="88"/>
      <c r="F62" s="20"/>
      <c r="G62" s="89"/>
      <c r="J62" s="89"/>
      <c r="K62" s="91"/>
      <c r="L62" s="36"/>
      <c r="M62" s="84"/>
      <c r="BU62" s="51"/>
      <c r="BV62" s="53"/>
      <c r="BX62" s="18"/>
    </row>
    <row r="63" spans="1:77" ht="15" customHeight="1">
      <c r="A63" s="86"/>
      <c r="B63" s="19"/>
      <c r="C63" s="88"/>
      <c r="D63" s="21"/>
      <c r="E63" s="88"/>
      <c r="F63" s="20"/>
      <c r="G63" s="89"/>
      <c r="J63" s="89"/>
      <c r="K63" s="91"/>
      <c r="L63" s="36"/>
      <c r="M63" s="84"/>
      <c r="O63" s="41"/>
      <c r="P63" s="41"/>
      <c r="Q63" s="41"/>
      <c r="R63" s="41"/>
      <c r="S63" s="41"/>
      <c r="T63" s="41"/>
      <c r="U63" s="41"/>
      <c r="V63" s="41"/>
      <c r="W63" s="41"/>
      <c r="BU63" s="51"/>
      <c r="BV63" s="53"/>
      <c r="BX63" s="18"/>
    </row>
    <row r="64" spans="1:77" ht="15" customHeight="1">
      <c r="A64" s="86"/>
      <c r="B64" s="19"/>
      <c r="C64" s="88"/>
      <c r="D64" s="21"/>
      <c r="E64" s="88"/>
      <c r="F64" s="20"/>
      <c r="G64" s="89"/>
      <c r="J64" s="89"/>
      <c r="K64" s="91"/>
      <c r="L64" s="36"/>
      <c r="M64" s="84"/>
      <c r="BU64" s="51"/>
      <c r="BV64" s="53"/>
      <c r="BX64" s="23"/>
      <c r="BY64" s="18"/>
    </row>
    <row r="65" spans="1:77" ht="15" customHeight="1">
      <c r="A65" s="87"/>
      <c r="B65" s="19"/>
      <c r="C65" s="88"/>
      <c r="D65" s="21"/>
      <c r="E65" s="88"/>
      <c r="F65" s="20"/>
      <c r="G65" s="90"/>
      <c r="J65" s="90"/>
      <c r="K65" s="92"/>
      <c r="L65" s="36"/>
      <c r="M65" s="84"/>
      <c r="BU65" s="51"/>
      <c r="BV65" s="53"/>
      <c r="BX65" s="18"/>
    </row>
    <row r="66" spans="1:77" ht="15" customHeight="1">
      <c r="A66" s="84"/>
      <c r="B66" s="19"/>
      <c r="C66" s="88"/>
      <c r="D66" s="21"/>
      <c r="E66" s="88"/>
      <c r="F66" s="20"/>
      <c r="G66" s="90"/>
      <c r="J66" s="90"/>
      <c r="K66" s="93"/>
      <c r="L66" s="36"/>
      <c r="BU66" s="51"/>
      <c r="BV66" s="53"/>
      <c r="BX66" s="18"/>
    </row>
    <row r="67" spans="1:77" ht="15" customHeight="1">
      <c r="A67" s="87"/>
      <c r="B67" s="19"/>
      <c r="C67" s="88"/>
      <c r="D67" s="21"/>
      <c r="E67" s="88"/>
      <c r="F67" s="20"/>
      <c r="G67" s="90"/>
      <c r="J67" s="90"/>
      <c r="K67" s="93"/>
      <c r="L67" s="36"/>
      <c r="BU67" s="51"/>
      <c r="BV67" s="53"/>
      <c r="BX67" s="23"/>
    </row>
    <row r="68" spans="1:77" ht="15" customHeight="1">
      <c r="A68" s="87"/>
      <c r="B68" s="19"/>
      <c r="C68" s="88"/>
      <c r="D68" s="21"/>
      <c r="E68" s="88"/>
      <c r="F68" s="20"/>
      <c r="G68" s="90"/>
      <c r="J68" s="90"/>
      <c r="K68" s="93"/>
      <c r="L68" s="36"/>
      <c r="BU68" s="51"/>
      <c r="BV68" s="53"/>
      <c r="BX68" s="18"/>
    </row>
    <row r="69" spans="1:77" ht="15" customHeight="1">
      <c r="A69" s="87"/>
      <c r="B69" s="19"/>
      <c r="C69" s="88"/>
      <c r="D69" s="21"/>
      <c r="E69" s="88"/>
      <c r="F69" s="20"/>
      <c r="G69" s="90"/>
      <c r="J69" s="90"/>
      <c r="K69" s="93"/>
      <c r="L69" s="36"/>
      <c r="BU69" s="51"/>
      <c r="BV69" s="53"/>
      <c r="BX69" s="18"/>
    </row>
    <row r="70" spans="1:77" ht="15" customHeight="1">
      <c r="A70" s="86"/>
      <c r="B70" s="19"/>
      <c r="C70" s="88"/>
      <c r="D70" s="21"/>
      <c r="E70" s="88"/>
      <c r="F70" s="20"/>
      <c r="G70" s="90"/>
      <c r="J70" s="90"/>
      <c r="K70" s="93"/>
      <c r="L70" s="36"/>
      <c r="BU70" s="51"/>
      <c r="BV70" s="53"/>
      <c r="BX70" s="23"/>
    </row>
    <row r="71" spans="1:77" ht="15" customHeight="1">
      <c r="A71" s="87"/>
      <c r="B71" s="19"/>
      <c r="C71" s="88"/>
      <c r="D71" s="21"/>
      <c r="E71" s="88"/>
      <c r="F71" s="20"/>
      <c r="G71" s="88"/>
      <c r="J71" s="90"/>
      <c r="K71" s="93"/>
      <c r="L71" s="36"/>
      <c r="BU71" s="51"/>
      <c r="BV71" s="53"/>
      <c r="BX71" s="18"/>
    </row>
    <row r="72" spans="1:77" ht="15" customHeight="1">
      <c r="A72" s="87"/>
      <c r="B72" s="19"/>
      <c r="C72" s="88"/>
      <c r="D72" s="21"/>
      <c r="E72" s="88"/>
      <c r="F72" s="20"/>
      <c r="G72" s="90"/>
      <c r="J72" s="90"/>
      <c r="K72" s="92"/>
      <c r="L72" s="36"/>
      <c r="M72" s="84"/>
      <c r="BU72" s="51"/>
      <c r="BV72" s="53"/>
      <c r="BX72" s="18"/>
    </row>
    <row r="73" spans="1:77" ht="15" customHeight="1">
      <c r="A73" s="84"/>
      <c r="B73" s="19"/>
      <c r="C73" s="88"/>
      <c r="D73" s="21"/>
      <c r="E73" s="88"/>
      <c r="F73" s="20"/>
      <c r="G73" s="90"/>
      <c r="J73" s="90"/>
      <c r="K73" s="92"/>
      <c r="L73" s="36"/>
      <c r="M73" s="84"/>
      <c r="BU73" s="51"/>
      <c r="BV73" s="53"/>
      <c r="BX73" s="18"/>
      <c r="BY73" s="18"/>
    </row>
    <row r="74" spans="1:77" ht="15" customHeight="1">
      <c r="A74" s="84"/>
      <c r="B74" s="19"/>
      <c r="C74" s="88"/>
      <c r="D74" s="21"/>
      <c r="E74" s="88"/>
      <c r="F74" s="20"/>
      <c r="G74" s="88"/>
      <c r="J74" s="90"/>
      <c r="K74" s="92"/>
      <c r="L74" s="36"/>
      <c r="BU74" s="51"/>
      <c r="BV74" s="53"/>
      <c r="BX74" s="23"/>
      <c r="BY74" s="18"/>
    </row>
    <row r="75" spans="1:77" ht="15" customHeight="1">
      <c r="A75" s="84"/>
      <c r="B75" s="19"/>
      <c r="C75" s="88"/>
      <c r="D75" s="21"/>
      <c r="E75" s="88"/>
      <c r="F75" s="20"/>
      <c r="G75" s="90"/>
      <c r="J75" s="90"/>
      <c r="K75" s="92"/>
      <c r="L75" s="36"/>
      <c r="BU75" s="51"/>
      <c r="BV75" s="53"/>
      <c r="BX75" s="18"/>
    </row>
    <row r="76" spans="1:77" ht="15" customHeight="1">
      <c r="B76" s="19"/>
      <c r="C76" s="18"/>
      <c r="D76" s="21"/>
      <c r="E76" s="21"/>
      <c r="F76" s="20"/>
      <c r="G76" s="90"/>
      <c r="J76" s="90"/>
      <c r="K76" s="92"/>
      <c r="L76" s="36"/>
      <c r="BU76" s="51"/>
      <c r="BV76" s="53"/>
      <c r="BX76" s="18"/>
    </row>
    <row r="77" spans="1:77" ht="15" customHeight="1">
      <c r="B77" s="19"/>
      <c r="C77" s="23"/>
      <c r="D77" s="21"/>
      <c r="E77" s="21"/>
      <c r="F77" s="20"/>
      <c r="G77" s="37"/>
      <c r="H77" s="37"/>
      <c r="I77" s="37"/>
      <c r="J77" s="37"/>
      <c r="L77" s="36"/>
      <c r="BU77" s="51"/>
      <c r="BV77" s="53"/>
      <c r="BX77" s="23"/>
    </row>
    <row r="78" spans="1:77" ht="15" customHeight="1">
      <c r="B78" s="19"/>
      <c r="C78" s="18"/>
      <c r="D78" s="21"/>
      <c r="E78" s="21"/>
      <c r="F78" s="20"/>
      <c r="G78" s="37"/>
      <c r="H78" s="37"/>
      <c r="I78" s="37"/>
      <c r="J78" s="37"/>
      <c r="K78" s="41"/>
      <c r="L78" s="36"/>
      <c r="BU78" s="51"/>
      <c r="BV78" s="53"/>
      <c r="BX78" s="18"/>
    </row>
    <row r="79" spans="1:77" ht="15" customHeight="1">
      <c r="B79" s="19"/>
      <c r="C79" s="18"/>
      <c r="D79" s="21"/>
      <c r="E79" s="21"/>
      <c r="F79" s="20"/>
      <c r="G79" s="37"/>
      <c r="H79" s="37"/>
      <c r="I79" s="37"/>
      <c r="J79" s="37"/>
      <c r="K79" s="41"/>
      <c r="L79" s="36"/>
      <c r="BU79" s="51"/>
      <c r="BV79" s="53"/>
      <c r="BX79" s="18"/>
    </row>
    <row r="80" spans="1:77" ht="15" customHeight="1">
      <c r="B80" s="19"/>
      <c r="C80" s="23"/>
      <c r="D80" s="21"/>
      <c r="E80" s="21"/>
      <c r="F80" s="20"/>
      <c r="G80" s="37"/>
      <c r="H80" s="37"/>
      <c r="I80" s="37"/>
      <c r="J80" s="37"/>
      <c r="L80" s="36"/>
      <c r="BU80" s="51"/>
      <c r="BV80" s="53"/>
      <c r="BX80" s="23"/>
    </row>
    <row r="81" spans="2:76" ht="15" customHeight="1">
      <c r="B81" s="19"/>
      <c r="C81" s="18"/>
      <c r="D81" s="21"/>
      <c r="E81" s="21"/>
      <c r="F81" s="20"/>
      <c r="G81" s="37"/>
      <c r="H81" s="37"/>
      <c r="I81" s="37"/>
      <c r="J81" s="37"/>
      <c r="K81" s="41"/>
      <c r="L81" s="36"/>
      <c r="P81" s="41"/>
      <c r="Q81" s="41"/>
      <c r="R81" s="41"/>
      <c r="S81" s="41"/>
      <c r="T81" s="41"/>
      <c r="U81" s="41"/>
      <c r="V81" s="41"/>
      <c r="W81" s="41"/>
      <c r="Y81" s="41"/>
      <c r="Z81" s="41"/>
      <c r="AA81" s="41"/>
      <c r="AB81" s="41"/>
      <c r="AC81" s="41"/>
      <c r="AD81" s="41"/>
      <c r="AE81" s="41"/>
      <c r="AF81" s="41"/>
      <c r="AG81" s="41"/>
      <c r="BU81" s="51"/>
      <c r="BV81" s="53"/>
      <c r="BX81" s="18"/>
    </row>
    <row r="82" spans="2:76" ht="15" customHeight="1">
      <c r="B82" s="19"/>
      <c r="C82" s="18"/>
      <c r="D82" s="21"/>
      <c r="E82" s="21"/>
      <c r="F82" s="20"/>
      <c r="G82" s="37"/>
      <c r="H82" s="37"/>
      <c r="I82" s="37"/>
      <c r="J82" s="37"/>
      <c r="K82" s="41"/>
      <c r="L82" s="36"/>
      <c r="O82" s="41"/>
      <c r="P82" s="41"/>
      <c r="Q82" s="41"/>
      <c r="R82" s="41"/>
      <c r="S82" s="41"/>
      <c r="T82" s="41"/>
      <c r="U82" s="41"/>
      <c r="V82" s="41"/>
      <c r="W82" s="41"/>
      <c r="BU82" s="51"/>
      <c r="BV82" s="53"/>
      <c r="BX82" s="18"/>
    </row>
    <row r="83" spans="2:76" ht="15" customHeight="1">
      <c r="B83" s="19"/>
      <c r="C83" s="18"/>
      <c r="D83" s="21"/>
      <c r="E83" s="21"/>
      <c r="F83" s="20"/>
      <c r="G83" s="37"/>
      <c r="H83" s="37"/>
      <c r="I83" s="37"/>
      <c r="J83" s="37"/>
      <c r="L83" s="36"/>
      <c r="BU83" s="51"/>
      <c r="BV83" s="53"/>
      <c r="BX83" s="18"/>
    </row>
    <row r="84" spans="2:76" ht="15" customHeight="1">
      <c r="B84" s="19"/>
      <c r="C84" s="23"/>
      <c r="D84" s="21"/>
      <c r="E84" s="21"/>
      <c r="F84" s="20"/>
      <c r="G84" s="37"/>
      <c r="H84" s="37"/>
      <c r="I84" s="37"/>
      <c r="J84" s="37"/>
      <c r="L84" s="36"/>
      <c r="BU84" s="51"/>
      <c r="BV84" s="53"/>
      <c r="BX84" s="23"/>
    </row>
    <row r="85" spans="2:76" ht="15" customHeight="1">
      <c r="B85" s="19"/>
      <c r="C85" s="18"/>
      <c r="D85" s="21"/>
      <c r="E85" s="21"/>
      <c r="F85" s="20"/>
      <c r="G85" s="37"/>
      <c r="H85" s="37"/>
      <c r="I85" s="37"/>
      <c r="J85" s="37"/>
      <c r="K85" s="41"/>
      <c r="L85" s="36"/>
      <c r="BU85" s="51"/>
      <c r="BV85" s="53"/>
      <c r="BX85" s="18"/>
    </row>
    <row r="86" spans="2:76" ht="15" customHeight="1">
      <c r="B86" s="19"/>
      <c r="C86" s="18"/>
      <c r="D86" s="21"/>
      <c r="E86" s="21"/>
      <c r="F86" s="20"/>
      <c r="G86" s="37"/>
      <c r="H86" s="37"/>
      <c r="I86" s="37"/>
      <c r="J86" s="37"/>
      <c r="K86" s="41"/>
      <c r="L86" s="36"/>
      <c r="BU86" s="51"/>
      <c r="BV86" s="53"/>
      <c r="BX86" s="18"/>
    </row>
    <row r="87" spans="2:76" ht="15" customHeight="1">
      <c r="B87" s="19"/>
      <c r="C87" s="18"/>
      <c r="D87" s="21"/>
      <c r="E87" s="21"/>
      <c r="F87" s="20"/>
      <c r="G87" s="37"/>
      <c r="H87" s="37"/>
      <c r="I87" s="37"/>
      <c r="J87" s="37"/>
      <c r="K87" s="41"/>
      <c r="L87" s="36"/>
      <c r="BU87" s="51"/>
      <c r="BV87" s="53"/>
      <c r="BX87" s="18"/>
    </row>
    <row r="88" spans="2:76" ht="15" customHeight="1">
      <c r="B88" s="19"/>
      <c r="C88" s="23"/>
      <c r="D88" s="21"/>
      <c r="E88" s="21"/>
      <c r="F88" s="20"/>
      <c r="G88" s="37"/>
      <c r="H88" s="37"/>
      <c r="I88" s="37"/>
      <c r="J88" s="37"/>
      <c r="L88" s="36"/>
      <c r="BU88" s="51"/>
      <c r="BV88" s="53"/>
      <c r="BX88" s="23"/>
    </row>
    <row r="89" spans="2:76" ht="15" customHeight="1">
      <c r="B89" s="19"/>
      <c r="C89" s="18"/>
      <c r="D89" s="21"/>
      <c r="E89" s="21"/>
      <c r="F89" s="20"/>
      <c r="G89" s="37"/>
      <c r="H89" s="37"/>
      <c r="I89" s="37"/>
      <c r="J89" s="37"/>
      <c r="K89" s="41"/>
      <c r="L89" s="36"/>
      <c r="BU89" s="51"/>
      <c r="BV89" s="53"/>
      <c r="BX89" s="18"/>
    </row>
    <row r="90" spans="2:76" ht="15" customHeight="1">
      <c r="B90" s="19"/>
      <c r="C90" s="18"/>
      <c r="D90" s="21"/>
      <c r="E90" s="21"/>
      <c r="F90" s="20"/>
      <c r="G90" s="37"/>
      <c r="H90" s="37"/>
      <c r="I90" s="37"/>
      <c r="J90" s="37"/>
      <c r="K90" s="41"/>
      <c r="L90" s="36"/>
      <c r="BU90" s="51"/>
      <c r="BV90" s="53"/>
      <c r="BX90" s="18"/>
    </row>
    <row r="91" spans="2:76" ht="15" customHeight="1">
      <c r="B91" s="19"/>
      <c r="C91" s="23"/>
      <c r="D91" s="21"/>
      <c r="E91" s="21"/>
      <c r="F91" s="20"/>
      <c r="G91" s="37"/>
      <c r="H91" s="37"/>
      <c r="I91" s="37"/>
      <c r="J91" s="37"/>
      <c r="L91" s="36"/>
      <c r="BU91" s="51"/>
      <c r="BV91" s="53"/>
      <c r="BX91" s="23"/>
    </row>
    <row r="92" spans="2:76" ht="15" customHeight="1">
      <c r="B92" s="19"/>
      <c r="C92" s="18"/>
      <c r="D92" s="21"/>
      <c r="E92" s="21"/>
      <c r="F92" s="20"/>
      <c r="G92" s="37"/>
      <c r="H92" s="37"/>
      <c r="I92" s="37"/>
      <c r="J92" s="37"/>
      <c r="K92" s="41"/>
      <c r="L92" s="36"/>
      <c r="BU92" s="51"/>
      <c r="BV92" s="53"/>
      <c r="BX92" s="18"/>
    </row>
    <row r="93" spans="2:76" ht="15" customHeight="1">
      <c r="B93" s="19"/>
      <c r="C93" s="18"/>
      <c r="D93" s="21"/>
      <c r="E93" s="21"/>
      <c r="F93" s="20"/>
      <c r="G93" s="37"/>
      <c r="H93" s="37"/>
      <c r="I93" s="37"/>
      <c r="J93" s="37"/>
      <c r="K93" s="41"/>
      <c r="L93" s="36"/>
      <c r="BU93" s="51"/>
      <c r="BV93" s="53"/>
      <c r="BX93" s="18"/>
    </row>
    <row r="94" spans="2:76" ht="15" customHeight="1">
      <c r="B94" s="19"/>
      <c r="C94" s="23"/>
      <c r="D94" s="21"/>
      <c r="E94" s="21"/>
      <c r="F94" s="20"/>
      <c r="G94" s="37"/>
      <c r="H94" s="37"/>
      <c r="I94" s="37"/>
      <c r="J94" s="37"/>
      <c r="L94" s="36"/>
      <c r="BU94" s="51"/>
      <c r="BV94" s="53"/>
      <c r="BX94" s="23"/>
    </row>
    <row r="95" spans="2:76" ht="15" customHeight="1">
      <c r="B95" s="19"/>
      <c r="C95" s="18"/>
      <c r="D95" s="21"/>
      <c r="E95" s="21"/>
      <c r="F95" s="20"/>
      <c r="G95" s="37"/>
      <c r="H95" s="37"/>
      <c r="I95" s="37"/>
      <c r="J95" s="37"/>
      <c r="K95" s="41"/>
      <c r="L95" s="36"/>
      <c r="BU95" s="51"/>
      <c r="BV95" s="53"/>
      <c r="BX95" s="18"/>
    </row>
    <row r="96" spans="2:76" ht="15" customHeight="1">
      <c r="B96" s="19"/>
      <c r="C96" s="18"/>
      <c r="D96" s="21"/>
      <c r="E96" s="21"/>
      <c r="F96" s="20"/>
      <c r="G96" s="37"/>
      <c r="H96" s="37"/>
      <c r="I96" s="37"/>
      <c r="J96" s="37"/>
      <c r="K96" s="41"/>
      <c r="L96" s="36"/>
      <c r="BU96" s="51"/>
      <c r="BV96" s="53"/>
      <c r="BX96" s="18"/>
    </row>
    <row r="97" spans="2:76" ht="15" customHeight="1">
      <c r="B97" s="19"/>
      <c r="C97" s="18"/>
      <c r="D97" s="21"/>
      <c r="E97" s="21"/>
      <c r="F97" s="20"/>
      <c r="G97" s="37"/>
      <c r="H97" s="37"/>
      <c r="I97" s="37"/>
      <c r="J97" s="37"/>
      <c r="K97" s="41"/>
      <c r="L97" s="36"/>
      <c r="BU97" s="51"/>
      <c r="BV97" s="53"/>
      <c r="BX97" s="18"/>
    </row>
    <row r="98" spans="2:76" ht="15" customHeight="1">
      <c r="B98" s="19"/>
      <c r="C98" s="57"/>
      <c r="D98" s="21"/>
      <c r="E98" s="21"/>
      <c r="F98" s="20"/>
      <c r="G98" s="37"/>
      <c r="H98" s="37"/>
      <c r="I98" s="37"/>
      <c r="J98" s="37"/>
      <c r="L98" s="36"/>
      <c r="BU98" s="51"/>
      <c r="BV98" s="53"/>
      <c r="BX98" s="57"/>
    </row>
    <row r="99" spans="2:76" ht="15" customHeight="1">
      <c r="B99" s="19"/>
      <c r="C99" s="18"/>
      <c r="D99" s="21"/>
      <c r="E99" s="21"/>
      <c r="F99" s="20"/>
      <c r="G99" s="37"/>
      <c r="H99" s="37"/>
      <c r="I99" s="37"/>
      <c r="J99" s="37"/>
      <c r="K99" s="41"/>
      <c r="L99" s="36"/>
      <c r="BU99" s="51"/>
      <c r="BV99" s="53"/>
      <c r="BX99" s="18"/>
    </row>
    <row r="100" spans="2:76" ht="15" customHeight="1">
      <c r="B100" s="19"/>
      <c r="C100" s="18"/>
      <c r="D100" s="21"/>
      <c r="E100" s="21"/>
      <c r="F100" s="20"/>
      <c r="G100" s="37"/>
      <c r="H100" s="37"/>
      <c r="I100" s="37"/>
      <c r="J100" s="37"/>
      <c r="K100" s="41"/>
      <c r="L100" s="36"/>
      <c r="BU100" s="51"/>
      <c r="BV100" s="53"/>
      <c r="BX100" s="18"/>
    </row>
    <row r="101" spans="2:76" ht="15" customHeight="1">
      <c r="B101" s="19"/>
      <c r="C101" s="23"/>
      <c r="D101" s="21"/>
      <c r="E101" s="21"/>
      <c r="F101" s="20"/>
      <c r="G101" s="37"/>
      <c r="H101" s="37"/>
      <c r="I101" s="37"/>
      <c r="J101" s="37"/>
      <c r="L101" s="36"/>
      <c r="BU101" s="51"/>
      <c r="BV101" s="53"/>
      <c r="BX101" s="23"/>
    </row>
    <row r="102" spans="2:76" ht="15" customHeight="1">
      <c r="B102" s="19"/>
      <c r="C102" s="18"/>
      <c r="D102" s="21"/>
      <c r="E102" s="21"/>
      <c r="F102" s="20"/>
      <c r="G102" s="37"/>
      <c r="H102" s="37"/>
      <c r="I102" s="37"/>
      <c r="J102" s="37"/>
      <c r="K102" s="41"/>
      <c r="L102" s="36"/>
      <c r="BU102" s="51"/>
      <c r="BV102" s="53"/>
      <c r="BX102" s="18"/>
    </row>
    <row r="103" spans="2:76" ht="15" customHeight="1">
      <c r="B103" s="19"/>
      <c r="C103" s="18"/>
      <c r="D103" s="21"/>
      <c r="E103" s="21"/>
      <c r="F103" s="20"/>
      <c r="G103" s="37"/>
      <c r="H103" s="37"/>
      <c r="I103" s="37"/>
      <c r="J103" s="37"/>
      <c r="K103" s="41"/>
      <c r="L103" s="36"/>
      <c r="BU103" s="51"/>
      <c r="BV103" s="53"/>
      <c r="BX103" s="18"/>
    </row>
    <row r="104" spans="2:76" ht="15" customHeight="1">
      <c r="B104" s="19"/>
      <c r="C104" s="18"/>
      <c r="D104" s="21"/>
      <c r="E104" s="21"/>
      <c r="F104" s="20"/>
      <c r="G104" s="37"/>
      <c r="H104" s="37"/>
      <c r="I104" s="37"/>
      <c r="J104" s="37"/>
      <c r="K104" s="41"/>
      <c r="L104" s="36"/>
      <c r="BU104" s="51"/>
      <c r="BV104" s="53"/>
      <c r="BX104" s="18"/>
    </row>
    <row r="105" spans="2:76" ht="15" customHeight="1">
      <c r="B105" s="19"/>
      <c r="C105" s="57"/>
      <c r="D105" s="21"/>
      <c r="E105" s="21"/>
      <c r="F105" s="20"/>
      <c r="G105" s="37"/>
      <c r="H105" s="37"/>
      <c r="I105" s="37"/>
      <c r="J105" s="37"/>
      <c r="L105" s="36"/>
      <c r="BU105" s="51"/>
      <c r="BV105" s="53"/>
      <c r="BX105" s="57"/>
    </row>
    <row r="106" spans="2:76" ht="15" customHeight="1">
      <c r="B106" s="19"/>
      <c r="C106" s="18"/>
      <c r="D106" s="21"/>
      <c r="E106" s="21"/>
      <c r="F106" s="20"/>
      <c r="G106" s="37"/>
      <c r="H106" s="37"/>
      <c r="I106" s="37"/>
      <c r="J106" s="37"/>
      <c r="K106" s="41"/>
      <c r="L106" s="36"/>
      <c r="BU106" s="51"/>
      <c r="BV106" s="53"/>
      <c r="BX106" s="18"/>
    </row>
    <row r="107" spans="2:76" ht="15" customHeight="1">
      <c r="B107" s="19"/>
      <c r="C107" s="18"/>
      <c r="D107" s="21"/>
      <c r="E107" s="21"/>
      <c r="F107" s="20"/>
      <c r="G107" s="37"/>
      <c r="H107" s="37"/>
      <c r="I107" s="37"/>
      <c r="J107" s="37"/>
      <c r="K107" s="41"/>
      <c r="L107" s="36"/>
      <c r="BU107" s="51"/>
      <c r="BV107" s="53"/>
      <c r="BX107" s="18"/>
    </row>
    <row r="108" spans="2:76" ht="15" customHeight="1">
      <c r="B108" s="19"/>
      <c r="C108" s="23"/>
      <c r="D108" s="21"/>
      <c r="E108" s="21"/>
      <c r="F108" s="20"/>
      <c r="G108" s="37"/>
      <c r="H108" s="37"/>
      <c r="I108" s="37"/>
      <c r="J108" s="37"/>
      <c r="L108" s="36"/>
      <c r="BU108" s="51"/>
      <c r="BV108" s="53"/>
      <c r="BX108" s="23"/>
    </row>
    <row r="109" spans="2:76" ht="15" customHeight="1">
      <c r="B109" s="19"/>
      <c r="C109" s="18"/>
      <c r="D109" s="21"/>
      <c r="E109" s="21"/>
      <c r="F109" s="20"/>
      <c r="G109" s="37"/>
      <c r="H109" s="37"/>
      <c r="I109" s="37"/>
      <c r="J109" s="37"/>
      <c r="K109" s="41"/>
      <c r="L109" s="36"/>
      <c r="BU109" s="51"/>
      <c r="BV109" s="53"/>
      <c r="BX109" s="18"/>
    </row>
    <row r="110" spans="2:76" ht="15" customHeight="1">
      <c r="B110" s="19"/>
      <c r="C110" s="18"/>
      <c r="D110" s="21"/>
      <c r="E110" s="21"/>
      <c r="F110" s="20"/>
      <c r="G110" s="37"/>
      <c r="H110" s="37"/>
      <c r="I110" s="37"/>
      <c r="J110" s="37"/>
      <c r="K110" s="41"/>
      <c r="L110" s="36"/>
      <c r="BU110" s="51"/>
      <c r="BV110" s="53"/>
      <c r="BX110" s="18"/>
    </row>
    <row r="111" spans="2:76" ht="15" customHeight="1">
      <c r="B111" s="19"/>
      <c r="C111" s="18"/>
      <c r="D111" s="21"/>
      <c r="E111" s="21"/>
      <c r="F111" s="20"/>
      <c r="G111" s="37"/>
      <c r="H111" s="37"/>
      <c r="I111" s="37"/>
      <c r="J111" s="37"/>
      <c r="L111" s="36"/>
      <c r="BU111" s="51"/>
      <c r="BV111" s="53"/>
      <c r="BX111" s="18"/>
    </row>
    <row r="112" spans="2:76" ht="15" customHeight="1">
      <c r="B112" s="19"/>
      <c r="C112" s="23"/>
      <c r="D112" s="21"/>
      <c r="E112" s="21"/>
      <c r="F112" s="20"/>
      <c r="G112" s="37"/>
      <c r="H112" s="37"/>
      <c r="I112" s="37"/>
      <c r="J112" s="37"/>
      <c r="L112" s="36"/>
      <c r="BU112" s="51"/>
      <c r="BV112" s="53"/>
      <c r="BX112" s="23"/>
    </row>
    <row r="113" spans="2:76" ht="15" customHeight="1">
      <c r="B113" s="19"/>
      <c r="C113" s="18"/>
      <c r="D113" s="21"/>
      <c r="E113" s="21"/>
      <c r="F113" s="20"/>
      <c r="G113" s="37"/>
      <c r="H113" s="37"/>
      <c r="I113" s="37"/>
      <c r="J113" s="37"/>
      <c r="K113" s="41"/>
      <c r="L113" s="36"/>
      <c r="BU113" s="51"/>
      <c r="BV113" s="53"/>
      <c r="BX113" s="18"/>
    </row>
    <row r="114" spans="2:76" ht="15" customHeight="1">
      <c r="B114" s="19"/>
      <c r="C114" s="18"/>
      <c r="D114" s="21"/>
      <c r="E114" s="21"/>
      <c r="F114" s="20"/>
      <c r="G114" s="37"/>
      <c r="H114" s="37"/>
      <c r="I114" s="37"/>
      <c r="J114" s="37"/>
      <c r="K114" s="41"/>
      <c r="L114" s="36"/>
      <c r="BU114" s="51"/>
      <c r="BV114" s="53"/>
      <c r="BX114" s="18"/>
    </row>
    <row r="115" spans="2:76" ht="15" customHeight="1">
      <c r="B115" s="19"/>
      <c r="C115" s="23"/>
      <c r="D115" s="21"/>
      <c r="E115" s="21"/>
      <c r="F115" s="20"/>
      <c r="G115" s="37"/>
      <c r="H115" s="37"/>
      <c r="I115" s="37"/>
      <c r="J115" s="37"/>
      <c r="L115" s="36"/>
      <c r="BU115" s="51"/>
      <c r="BV115" s="53"/>
      <c r="BX115" s="23"/>
    </row>
    <row r="116" spans="2:76" ht="15" customHeight="1">
      <c r="B116" s="19"/>
      <c r="C116" s="18"/>
      <c r="D116" s="21"/>
      <c r="E116" s="21"/>
      <c r="F116" s="20"/>
      <c r="G116" s="37"/>
      <c r="H116" s="37"/>
      <c r="I116" s="37"/>
      <c r="J116" s="37"/>
      <c r="K116" s="41"/>
      <c r="L116" s="36"/>
      <c r="BU116" s="51"/>
      <c r="BV116" s="53"/>
      <c r="BX116" s="18"/>
    </row>
    <row r="117" spans="2:76" ht="15" customHeight="1">
      <c r="B117" s="19"/>
      <c r="C117" s="18"/>
      <c r="D117" s="21"/>
      <c r="E117" s="21"/>
      <c r="F117" s="20"/>
      <c r="G117" s="37"/>
      <c r="H117" s="37"/>
      <c r="I117" s="37"/>
      <c r="J117" s="37"/>
      <c r="K117" s="41"/>
      <c r="L117" s="36"/>
      <c r="BU117" s="51"/>
      <c r="BV117" s="53"/>
      <c r="BX117" s="18"/>
    </row>
    <row r="118" spans="2:76" ht="15" customHeight="1">
      <c r="B118" s="19"/>
      <c r="C118" s="18"/>
      <c r="D118" s="21"/>
      <c r="E118" s="21"/>
      <c r="F118" s="20"/>
      <c r="G118" s="37"/>
      <c r="H118" s="37"/>
      <c r="I118" s="37"/>
      <c r="J118" s="37"/>
      <c r="K118" s="41"/>
      <c r="L118" s="36"/>
      <c r="BU118" s="51"/>
      <c r="BV118" s="53"/>
      <c r="BX118" s="18"/>
    </row>
    <row r="119" spans="2:76" ht="15" customHeight="1">
      <c r="B119" s="19"/>
      <c r="C119" s="18"/>
      <c r="D119" s="21"/>
      <c r="E119" s="21"/>
      <c r="F119" s="20"/>
      <c r="G119" s="37"/>
      <c r="H119" s="37"/>
      <c r="I119" s="37"/>
      <c r="J119" s="37"/>
      <c r="K119" s="41"/>
      <c r="L119" s="36"/>
      <c r="BU119" s="51"/>
      <c r="BV119" s="53"/>
      <c r="BX119" s="18"/>
    </row>
    <row r="120" spans="2:76" ht="15" customHeight="1">
      <c r="B120" s="19"/>
      <c r="C120" s="23"/>
      <c r="D120" s="21"/>
      <c r="E120" s="21"/>
      <c r="F120" s="20"/>
      <c r="G120" s="58"/>
      <c r="H120" s="58"/>
      <c r="I120" s="58"/>
      <c r="L120" s="36"/>
      <c r="BU120" s="51"/>
      <c r="BV120" s="53"/>
      <c r="BX120" s="23"/>
    </row>
    <row r="121" spans="2:76" ht="15" customHeight="1">
      <c r="B121" s="19"/>
      <c r="D121" s="21"/>
      <c r="J121" s="37"/>
      <c r="K121" s="41"/>
      <c r="L121" s="36"/>
      <c r="BU121" s="51"/>
      <c r="BV121" s="53"/>
    </row>
    <row r="122" spans="2:76" ht="15" customHeight="1">
      <c r="B122" s="19"/>
      <c r="D122" s="21"/>
      <c r="J122" s="37"/>
      <c r="K122" s="41"/>
      <c r="L122" s="36"/>
      <c r="M122" s="43"/>
      <c r="BU122" s="51"/>
      <c r="BV122" s="53"/>
    </row>
    <row r="123" spans="2:76" ht="15" customHeight="1">
      <c r="B123" s="19"/>
      <c r="C123" s="23"/>
      <c r="D123" s="21"/>
      <c r="E123" s="21"/>
      <c r="F123" s="20"/>
      <c r="G123" s="37"/>
      <c r="H123" s="37"/>
      <c r="I123" s="37"/>
      <c r="J123" s="37"/>
      <c r="L123" s="36"/>
      <c r="BU123" s="51"/>
      <c r="BV123" s="53"/>
      <c r="BX123" s="23"/>
    </row>
    <row r="124" spans="2:76" ht="15" customHeight="1">
      <c r="B124" s="19"/>
      <c r="C124" s="18"/>
      <c r="D124" s="21"/>
      <c r="E124" s="21"/>
      <c r="F124" s="20"/>
      <c r="G124" s="37"/>
      <c r="H124" s="37"/>
      <c r="I124" s="37"/>
      <c r="J124" s="37"/>
      <c r="K124" s="41"/>
      <c r="L124" s="36"/>
      <c r="BU124" s="51"/>
      <c r="BV124" s="53"/>
      <c r="BX124" s="18"/>
    </row>
    <row r="125" spans="2:76" ht="15" customHeight="1">
      <c r="B125" s="19"/>
      <c r="C125" s="18"/>
      <c r="D125" s="21"/>
      <c r="E125" s="21"/>
      <c r="F125" s="20"/>
      <c r="G125" s="37"/>
      <c r="H125" s="37"/>
      <c r="I125" s="37"/>
      <c r="J125" s="37"/>
      <c r="K125" s="41"/>
      <c r="L125" s="36"/>
      <c r="BU125" s="51"/>
      <c r="BV125" s="53"/>
      <c r="BX125" s="18"/>
    </row>
    <row r="126" spans="2:76" ht="15" customHeight="1">
      <c r="B126" s="19"/>
      <c r="C126" s="23"/>
      <c r="D126" s="21"/>
      <c r="E126" s="21"/>
      <c r="F126" s="20"/>
      <c r="G126" s="37"/>
      <c r="H126" s="37"/>
      <c r="I126" s="37"/>
      <c r="J126" s="37"/>
      <c r="L126" s="36"/>
      <c r="BU126" s="51"/>
      <c r="BV126" s="53"/>
      <c r="BX126" s="23"/>
    </row>
    <row r="127" spans="2:76" ht="15" customHeight="1">
      <c r="B127" s="19"/>
      <c r="C127" s="18"/>
      <c r="D127" s="21"/>
      <c r="E127" s="21"/>
      <c r="F127" s="20"/>
      <c r="G127" s="37"/>
      <c r="H127" s="37"/>
      <c r="I127" s="37"/>
      <c r="J127" s="37"/>
      <c r="K127" s="41"/>
      <c r="L127" s="36"/>
      <c r="BU127" s="51"/>
      <c r="BV127" s="53"/>
      <c r="BX127" s="18"/>
    </row>
    <row r="128" spans="2:76" ht="15" customHeight="1">
      <c r="B128" s="19"/>
      <c r="C128" s="18"/>
      <c r="D128" s="21"/>
      <c r="E128" s="21"/>
      <c r="F128" s="20"/>
      <c r="G128" s="37"/>
      <c r="H128" s="37"/>
      <c r="I128" s="37"/>
      <c r="J128" s="37"/>
      <c r="K128" s="41"/>
      <c r="L128" s="36"/>
      <c r="BU128" s="51"/>
      <c r="BV128" s="53"/>
      <c r="BX128" s="18"/>
    </row>
    <row r="129" spans="2:76" ht="15" customHeight="1">
      <c r="B129" s="19"/>
      <c r="C129" s="18"/>
      <c r="D129" s="21"/>
      <c r="E129" s="21"/>
      <c r="F129" s="20"/>
      <c r="G129" s="37"/>
      <c r="H129" s="37"/>
      <c r="I129" s="37"/>
      <c r="J129" s="37"/>
      <c r="K129" s="41"/>
      <c r="L129" s="36"/>
      <c r="BU129" s="51"/>
      <c r="BV129" s="53"/>
      <c r="BX129" s="18"/>
    </row>
    <row r="130" spans="2:76" ht="15" customHeight="1">
      <c r="B130" s="19"/>
      <c r="C130" s="18"/>
      <c r="D130" s="21"/>
      <c r="E130" s="21"/>
      <c r="F130" s="20"/>
      <c r="G130" s="37"/>
      <c r="H130" s="37"/>
      <c r="I130" s="37"/>
      <c r="J130" s="37"/>
      <c r="K130" s="41"/>
      <c r="L130" s="36"/>
      <c r="M130" s="43"/>
      <c r="BU130" s="51"/>
      <c r="BV130" s="53"/>
      <c r="BX130" s="18"/>
    </row>
    <row r="131" spans="2:76" ht="15" customHeight="1">
      <c r="B131" s="19"/>
      <c r="C131" s="23"/>
      <c r="D131" s="21"/>
      <c r="E131" s="21"/>
      <c r="F131" s="20"/>
      <c r="G131" s="37"/>
      <c r="H131" s="37"/>
      <c r="I131" s="37"/>
      <c r="J131" s="37"/>
      <c r="L131" s="36"/>
      <c r="BU131" s="51"/>
      <c r="BV131" s="53"/>
      <c r="BX131" s="23"/>
    </row>
    <row r="132" spans="2:76" ht="15" customHeight="1">
      <c r="B132" s="19"/>
      <c r="C132" s="18"/>
      <c r="D132" s="21"/>
      <c r="E132" s="21"/>
      <c r="F132" s="20"/>
      <c r="G132" s="37"/>
      <c r="H132" s="37"/>
      <c r="I132" s="37"/>
      <c r="J132" s="37"/>
      <c r="K132" s="41"/>
      <c r="L132" s="36"/>
      <c r="BU132" s="51"/>
      <c r="BV132" s="53"/>
      <c r="BX132" s="18"/>
    </row>
    <row r="133" spans="2:76" ht="15" customHeight="1">
      <c r="B133" s="19"/>
      <c r="C133" s="18"/>
      <c r="D133" s="21"/>
      <c r="E133" s="21"/>
      <c r="F133" s="20"/>
      <c r="G133" s="37"/>
      <c r="H133" s="37"/>
      <c r="I133" s="37"/>
      <c r="J133" s="37"/>
      <c r="K133" s="41"/>
      <c r="L133" s="36"/>
      <c r="BU133" s="51"/>
      <c r="BV133" s="53"/>
      <c r="BX133" s="18"/>
    </row>
    <row r="134" spans="2:76" ht="15" customHeight="1">
      <c r="B134" s="19"/>
      <c r="C134" s="23"/>
      <c r="D134" s="21"/>
      <c r="E134" s="21"/>
      <c r="F134" s="20"/>
      <c r="G134" s="37"/>
      <c r="H134" s="37"/>
      <c r="I134" s="37"/>
      <c r="J134" s="37"/>
      <c r="L134" s="36"/>
      <c r="BU134" s="51"/>
      <c r="BV134" s="53"/>
      <c r="BX134" s="23"/>
    </row>
    <row r="135" spans="2:76" ht="15" customHeight="1">
      <c r="B135" s="19"/>
      <c r="C135" s="18"/>
      <c r="D135" s="21"/>
      <c r="E135" s="21"/>
      <c r="F135" s="20"/>
      <c r="G135" s="37"/>
      <c r="H135" s="37"/>
      <c r="I135" s="37"/>
      <c r="J135" s="37"/>
      <c r="K135" s="41"/>
      <c r="L135" s="36"/>
      <c r="BU135" s="51"/>
      <c r="BV135" s="53"/>
      <c r="BX135" s="18"/>
    </row>
    <row r="136" spans="2:76" ht="15" customHeight="1">
      <c r="B136" s="19"/>
      <c r="C136" s="18"/>
      <c r="D136" s="21"/>
      <c r="E136" s="21"/>
      <c r="F136" s="20"/>
      <c r="G136" s="37"/>
      <c r="H136" s="37"/>
      <c r="I136" s="37"/>
      <c r="J136" s="37"/>
      <c r="K136" s="41"/>
      <c r="L136" s="36"/>
      <c r="BU136" s="51"/>
      <c r="BV136" s="53"/>
      <c r="BX136" s="18"/>
    </row>
    <row r="137" spans="2:76" ht="15" customHeight="1">
      <c r="B137" s="19"/>
      <c r="C137" s="23"/>
      <c r="D137" s="21"/>
      <c r="E137" s="21"/>
      <c r="F137" s="20"/>
      <c r="G137" s="37"/>
      <c r="H137" s="37"/>
      <c r="I137" s="37"/>
      <c r="J137" s="37"/>
      <c r="L137" s="36"/>
      <c r="BU137" s="51"/>
      <c r="BV137" s="53"/>
      <c r="BX137" s="23"/>
    </row>
    <row r="138" spans="2:76" ht="15" customHeight="1">
      <c r="B138" s="19"/>
      <c r="C138" s="18"/>
      <c r="D138" s="21"/>
      <c r="E138" s="21"/>
      <c r="F138" s="20"/>
      <c r="G138" s="37"/>
      <c r="H138" s="37"/>
      <c r="I138" s="37"/>
      <c r="J138" s="37"/>
      <c r="K138" s="41"/>
      <c r="L138" s="36"/>
      <c r="BU138" s="51"/>
      <c r="BV138" s="53"/>
      <c r="BX138" s="18"/>
    </row>
    <row r="139" spans="2:76" ht="15" customHeight="1">
      <c r="B139" s="19"/>
      <c r="C139" s="18"/>
      <c r="D139" s="21"/>
      <c r="E139" s="21"/>
      <c r="F139" s="20"/>
      <c r="G139" s="37"/>
      <c r="H139" s="37"/>
      <c r="I139" s="37"/>
      <c r="J139" s="37"/>
      <c r="K139" s="41"/>
      <c r="L139" s="36"/>
      <c r="BU139" s="51"/>
      <c r="BV139" s="53"/>
      <c r="BX139" s="18"/>
    </row>
    <row r="140" spans="2:76" ht="15" customHeight="1">
      <c r="B140" s="19"/>
      <c r="C140" s="23"/>
      <c r="D140" s="21"/>
      <c r="E140" s="21"/>
      <c r="F140" s="20"/>
      <c r="G140" s="37"/>
      <c r="H140" s="37"/>
      <c r="I140" s="37"/>
      <c r="J140" s="37"/>
      <c r="L140" s="36"/>
      <c r="BU140" s="51"/>
      <c r="BV140" s="53"/>
      <c r="BX140" s="23"/>
    </row>
    <row r="141" spans="2:76" ht="15" customHeight="1">
      <c r="B141" s="19"/>
      <c r="C141" s="18"/>
      <c r="D141" s="21"/>
      <c r="E141" s="21"/>
      <c r="F141" s="20"/>
      <c r="G141" s="37"/>
      <c r="H141" s="37"/>
      <c r="I141" s="37"/>
      <c r="J141" s="37"/>
      <c r="K141" s="41"/>
      <c r="L141" s="36"/>
      <c r="BU141" s="51"/>
      <c r="BV141" s="53"/>
      <c r="BX141" s="18"/>
    </row>
    <row r="142" spans="2:76" ht="15" customHeight="1">
      <c r="B142" s="19"/>
      <c r="C142" s="18"/>
      <c r="D142" s="21"/>
      <c r="E142" s="21"/>
      <c r="F142" s="20"/>
      <c r="G142" s="37"/>
      <c r="H142" s="37"/>
      <c r="I142" s="37"/>
      <c r="J142" s="37"/>
      <c r="K142" s="41"/>
      <c r="L142" s="36"/>
      <c r="BU142" s="51"/>
      <c r="BV142" s="53"/>
      <c r="BX142" s="18"/>
    </row>
    <row r="143" spans="2:76" ht="15" customHeight="1">
      <c r="B143" s="19"/>
      <c r="C143" s="23"/>
      <c r="D143" s="21"/>
      <c r="E143" s="21"/>
      <c r="F143" s="20"/>
      <c r="G143" s="37"/>
      <c r="H143" s="37"/>
      <c r="I143" s="37"/>
      <c r="J143" s="37"/>
      <c r="L143" s="36"/>
      <c r="BU143" s="51"/>
      <c r="BV143" s="53"/>
      <c r="BX143" s="23"/>
    </row>
    <row r="144" spans="2:76" ht="15" customHeight="1">
      <c r="B144" s="19"/>
      <c r="C144" s="18"/>
      <c r="D144" s="21"/>
      <c r="E144" s="21"/>
      <c r="F144" s="20"/>
      <c r="G144" s="37"/>
      <c r="H144" s="37"/>
      <c r="I144" s="37"/>
      <c r="J144" s="37"/>
      <c r="K144" s="41"/>
      <c r="L144" s="36"/>
      <c r="BU144" s="51"/>
      <c r="BV144" s="53"/>
      <c r="BX144" s="18"/>
    </row>
    <row r="145" spans="1:77" ht="15" customHeight="1">
      <c r="B145" s="19"/>
      <c r="C145" s="18"/>
      <c r="D145" s="21"/>
      <c r="E145" s="21"/>
      <c r="F145" s="20"/>
      <c r="G145" s="37"/>
      <c r="H145" s="37"/>
      <c r="I145" s="37"/>
      <c r="J145" s="37"/>
      <c r="K145" s="41"/>
      <c r="L145" s="36"/>
      <c r="BU145" s="51"/>
      <c r="BV145" s="53"/>
      <c r="BX145" s="18"/>
    </row>
    <row r="146" spans="1:77" ht="15" customHeight="1">
      <c r="A146" s="18"/>
      <c r="B146" s="19"/>
      <c r="C146" s="18"/>
      <c r="D146" s="21"/>
      <c r="E146" s="21"/>
      <c r="F146" s="20"/>
      <c r="G146" s="37"/>
      <c r="H146" s="37"/>
      <c r="I146" s="37"/>
      <c r="J146" s="37"/>
      <c r="L146" s="36"/>
      <c r="BU146" s="51"/>
      <c r="BV146" s="53"/>
      <c r="BX146" s="18"/>
      <c r="BY146" s="18"/>
    </row>
    <row r="147" spans="1:77" ht="15" customHeight="1">
      <c r="A147" s="18"/>
      <c r="B147" s="19"/>
      <c r="C147" s="23"/>
      <c r="D147" s="21"/>
      <c r="E147" s="21"/>
      <c r="F147" s="20"/>
      <c r="G147" s="37"/>
      <c r="H147" s="37"/>
      <c r="I147" s="37"/>
      <c r="J147" s="37"/>
      <c r="L147" s="36"/>
      <c r="BU147" s="51"/>
      <c r="BV147" s="53"/>
      <c r="BX147" s="23"/>
      <c r="BY147" s="18"/>
    </row>
    <row r="148" spans="1:77" ht="15" customHeight="1">
      <c r="B148" s="19"/>
      <c r="C148" s="18"/>
      <c r="D148" s="21"/>
      <c r="E148" s="21"/>
      <c r="F148" s="20"/>
      <c r="G148" s="37"/>
      <c r="H148" s="37"/>
      <c r="I148" s="37"/>
      <c r="J148" s="37"/>
      <c r="K148" s="41"/>
      <c r="L148" s="36"/>
      <c r="BU148" s="51"/>
      <c r="BV148" s="53"/>
      <c r="BX148" s="18"/>
    </row>
    <row r="149" spans="1:77" ht="15" customHeight="1">
      <c r="B149" s="19"/>
      <c r="C149" s="18"/>
      <c r="D149" s="21"/>
      <c r="E149" s="21"/>
      <c r="F149" s="20"/>
      <c r="G149" s="37"/>
      <c r="H149" s="37"/>
      <c r="I149" s="37"/>
      <c r="J149" s="37"/>
      <c r="K149" s="41"/>
      <c r="L149" s="36"/>
      <c r="BU149" s="51"/>
      <c r="BV149" s="53"/>
      <c r="BX149" s="18"/>
    </row>
    <row r="150" spans="1:77" ht="15" customHeight="1">
      <c r="B150" s="19"/>
      <c r="C150" s="18"/>
      <c r="D150" s="21"/>
      <c r="E150" s="21"/>
      <c r="F150" s="20"/>
      <c r="G150" s="37"/>
      <c r="H150" s="37"/>
      <c r="I150" s="37"/>
      <c r="J150" s="37"/>
      <c r="K150" s="41"/>
      <c r="L150" s="36"/>
      <c r="BU150" s="51"/>
      <c r="BV150" s="53"/>
      <c r="BX150" s="18"/>
    </row>
    <row r="151" spans="1:77" ht="15" customHeight="1">
      <c r="B151" s="19"/>
      <c r="C151" s="18"/>
      <c r="D151" s="21"/>
      <c r="E151" s="21"/>
      <c r="F151" s="20"/>
      <c r="G151" s="37"/>
      <c r="H151" s="37"/>
      <c r="I151" s="37"/>
      <c r="J151" s="37"/>
      <c r="K151" s="41"/>
      <c r="L151" s="36"/>
      <c r="BU151" s="51"/>
      <c r="BV151" s="53"/>
      <c r="BX151" s="18"/>
    </row>
    <row r="152" spans="1:77" ht="15" customHeight="1">
      <c r="B152" s="19"/>
      <c r="C152" s="18"/>
      <c r="D152" s="21"/>
      <c r="E152" s="21"/>
      <c r="F152" s="20"/>
      <c r="G152" s="37"/>
      <c r="H152" s="37"/>
      <c r="I152" s="37"/>
      <c r="J152" s="37"/>
      <c r="K152" s="41"/>
      <c r="L152" s="36"/>
      <c r="BU152" s="51"/>
      <c r="BV152" s="53"/>
      <c r="BX152" s="18"/>
    </row>
    <row r="153" spans="1:77" ht="15" customHeight="1">
      <c r="B153" s="19"/>
      <c r="C153" s="18"/>
      <c r="D153" s="21"/>
      <c r="E153" s="21"/>
      <c r="F153" s="20"/>
      <c r="G153" s="37"/>
      <c r="H153" s="37"/>
      <c r="I153" s="37"/>
      <c r="J153" s="37"/>
      <c r="K153" s="41"/>
      <c r="L153" s="36"/>
      <c r="BU153" s="51"/>
      <c r="BV153" s="53"/>
      <c r="BX153" s="18"/>
    </row>
    <row r="154" spans="1:77" ht="15" customHeight="1">
      <c r="B154" s="19"/>
      <c r="C154" s="23"/>
      <c r="D154" s="21"/>
      <c r="E154" s="21"/>
      <c r="F154" s="20"/>
      <c r="G154" s="37"/>
      <c r="H154" s="37"/>
      <c r="I154" s="37"/>
      <c r="J154" s="37"/>
      <c r="L154" s="36"/>
      <c r="BU154" s="51"/>
      <c r="BV154" s="53"/>
      <c r="BX154" s="23"/>
    </row>
    <row r="155" spans="1:77" ht="15" customHeight="1">
      <c r="B155" s="19"/>
      <c r="C155" s="18"/>
      <c r="D155" s="21"/>
      <c r="E155" s="21"/>
      <c r="F155" s="20"/>
      <c r="G155" s="37"/>
      <c r="H155" s="37"/>
      <c r="I155" s="37"/>
      <c r="J155" s="37"/>
      <c r="K155" s="41"/>
      <c r="L155" s="36"/>
      <c r="BU155" s="51"/>
      <c r="BV155" s="53"/>
      <c r="BX155" s="18"/>
    </row>
    <row r="156" spans="1:77" ht="15" customHeight="1">
      <c r="B156" s="19"/>
      <c r="C156" s="18"/>
      <c r="D156" s="21"/>
      <c r="E156" s="21"/>
      <c r="F156" s="20"/>
      <c r="G156" s="37"/>
      <c r="H156" s="37"/>
      <c r="I156" s="37"/>
      <c r="J156" s="37"/>
      <c r="K156" s="41"/>
      <c r="L156" s="36"/>
      <c r="BU156" s="51"/>
      <c r="BV156" s="53"/>
      <c r="BX156" s="18"/>
    </row>
    <row r="157" spans="1:77" ht="15" customHeight="1">
      <c r="B157" s="19"/>
      <c r="C157" s="18"/>
      <c r="D157" s="21"/>
      <c r="E157" s="21"/>
      <c r="F157" s="20"/>
      <c r="G157" s="37"/>
      <c r="H157" s="37"/>
      <c r="I157" s="37"/>
      <c r="J157" s="37"/>
      <c r="K157" s="41"/>
      <c r="L157" s="36"/>
      <c r="BU157" s="51"/>
      <c r="BV157" s="53"/>
      <c r="BX157" s="18"/>
    </row>
    <row r="158" spans="1:77" ht="15" customHeight="1">
      <c r="B158" s="19"/>
      <c r="C158" s="18"/>
      <c r="D158" s="21"/>
      <c r="E158" s="21"/>
      <c r="F158" s="20"/>
      <c r="G158" s="37"/>
      <c r="H158" s="37"/>
      <c r="I158" s="37"/>
      <c r="J158" s="37"/>
      <c r="K158" s="41"/>
      <c r="L158" s="36"/>
      <c r="BU158" s="51"/>
      <c r="BV158" s="53"/>
      <c r="BX158" s="18"/>
    </row>
    <row r="159" spans="1:77" ht="15" customHeight="1">
      <c r="B159" s="19"/>
      <c r="C159" s="20"/>
      <c r="D159" s="21"/>
      <c r="E159" s="21"/>
      <c r="F159" s="20"/>
      <c r="G159" s="37"/>
      <c r="H159" s="37"/>
      <c r="I159" s="37"/>
      <c r="J159" s="37"/>
      <c r="L159" s="36"/>
      <c r="Q159" s="41"/>
      <c r="R159" s="41"/>
      <c r="S159" s="41"/>
      <c r="T159" s="41"/>
      <c r="U159" s="41"/>
      <c r="V159" s="41"/>
      <c r="W159" s="41"/>
      <c r="BU159" s="51"/>
      <c r="BV159" s="53"/>
      <c r="BX159" s="20"/>
    </row>
    <row r="160" spans="1:77" ht="15" customHeight="1">
      <c r="B160" s="19"/>
      <c r="C160" s="20"/>
      <c r="D160" s="21"/>
      <c r="E160" s="21"/>
      <c r="F160" s="20"/>
      <c r="G160" s="37"/>
      <c r="H160" s="37"/>
      <c r="I160" s="37"/>
      <c r="J160" s="37"/>
      <c r="L160" s="36"/>
      <c r="BU160" s="51"/>
      <c r="BV160" s="53"/>
      <c r="BX160" s="20"/>
    </row>
    <row r="161" spans="1:77" ht="15" customHeight="1">
      <c r="B161" s="19"/>
      <c r="C161" s="18"/>
      <c r="D161" s="21"/>
      <c r="E161" s="21"/>
      <c r="F161" s="20"/>
      <c r="G161" s="37"/>
      <c r="H161" s="37"/>
      <c r="I161" s="37"/>
      <c r="J161" s="37"/>
      <c r="K161" s="41"/>
      <c r="L161" s="36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BU161" s="51"/>
      <c r="BV161" s="53"/>
      <c r="BX161" s="18"/>
    </row>
    <row r="162" spans="1:77" ht="15" customHeight="1">
      <c r="B162" s="19"/>
      <c r="C162" s="18"/>
      <c r="D162" s="21"/>
      <c r="E162" s="21"/>
      <c r="F162" s="20"/>
      <c r="G162" s="37"/>
      <c r="H162" s="37"/>
      <c r="I162" s="37"/>
      <c r="J162" s="37"/>
      <c r="K162" s="41"/>
      <c r="L162" s="36"/>
      <c r="BU162" s="51"/>
      <c r="BV162" s="53"/>
      <c r="BX162" s="18"/>
    </row>
    <row r="163" spans="1:77" ht="15" customHeight="1">
      <c r="A163" s="18"/>
      <c r="B163" s="19"/>
      <c r="C163" s="18"/>
      <c r="D163" s="21"/>
      <c r="E163" s="21"/>
      <c r="F163" s="20"/>
      <c r="G163" s="37"/>
      <c r="H163" s="37"/>
      <c r="I163" s="37"/>
      <c r="J163" s="37"/>
      <c r="L163" s="36"/>
      <c r="BU163" s="51"/>
      <c r="BV163" s="53"/>
      <c r="BX163" s="18"/>
      <c r="BY163" s="18"/>
    </row>
    <row r="164" spans="1:77" ht="15" customHeight="1">
      <c r="B164" s="19"/>
      <c r="C164" s="20"/>
      <c r="D164" s="21"/>
      <c r="E164" s="21"/>
      <c r="F164" s="20"/>
      <c r="G164" s="37"/>
      <c r="H164" s="37"/>
      <c r="I164" s="37"/>
      <c r="J164" s="37"/>
      <c r="L164" s="36"/>
      <c r="BU164" s="51"/>
      <c r="BV164" s="53"/>
      <c r="BX164" s="20"/>
    </row>
    <row r="165" spans="1:77" ht="15" customHeight="1">
      <c r="B165" s="19"/>
      <c r="C165" s="18"/>
      <c r="D165" s="21"/>
      <c r="E165" s="21"/>
      <c r="F165" s="20"/>
      <c r="G165" s="37"/>
      <c r="H165" s="37"/>
      <c r="I165" s="37"/>
      <c r="J165" s="37"/>
      <c r="K165" s="41"/>
      <c r="L165" s="36"/>
      <c r="BU165" s="51"/>
      <c r="BV165" s="53"/>
      <c r="BX165" s="18"/>
    </row>
    <row r="166" spans="1:77" ht="15" customHeight="1">
      <c r="B166" s="19"/>
      <c r="C166" s="18"/>
      <c r="D166" s="21"/>
      <c r="E166" s="21"/>
      <c r="F166" s="20"/>
      <c r="G166" s="37"/>
      <c r="H166" s="37"/>
      <c r="I166" s="37"/>
      <c r="J166" s="37"/>
      <c r="K166" s="41"/>
      <c r="L166" s="36"/>
      <c r="BU166" s="51"/>
      <c r="BV166" s="53"/>
      <c r="BX166" s="18"/>
    </row>
    <row r="167" spans="1:77" ht="15" customHeight="1">
      <c r="B167" s="19"/>
      <c r="C167" s="20"/>
      <c r="D167" s="21"/>
      <c r="E167" s="21"/>
      <c r="F167" s="20"/>
      <c r="G167" s="37"/>
      <c r="H167" s="37"/>
      <c r="I167" s="37"/>
      <c r="J167" s="37"/>
      <c r="L167" s="36"/>
      <c r="BU167" s="51"/>
      <c r="BV167" s="53"/>
      <c r="BX167" s="20"/>
    </row>
    <row r="168" spans="1:77" ht="15" customHeight="1">
      <c r="B168" s="19"/>
      <c r="C168" s="18"/>
      <c r="D168" s="21"/>
      <c r="E168" s="21"/>
      <c r="F168" s="20"/>
      <c r="G168" s="37"/>
      <c r="H168" s="37"/>
      <c r="I168" s="37"/>
      <c r="J168" s="37"/>
      <c r="K168" s="41"/>
      <c r="L168" s="36"/>
      <c r="BU168" s="51"/>
      <c r="BV168" s="53"/>
      <c r="BX168" s="18"/>
    </row>
    <row r="169" spans="1:77" ht="15" customHeight="1">
      <c r="B169" s="19"/>
      <c r="C169" s="18"/>
      <c r="D169" s="21"/>
      <c r="E169" s="21"/>
      <c r="F169" s="20"/>
      <c r="G169" s="37"/>
      <c r="H169" s="37"/>
      <c r="I169" s="37"/>
      <c r="J169" s="37"/>
      <c r="K169" s="41"/>
      <c r="L169" s="36"/>
      <c r="BU169" s="51"/>
      <c r="BV169" s="53"/>
      <c r="BX169" s="18"/>
    </row>
    <row r="170" spans="1:77" ht="15" customHeight="1">
      <c r="A170" s="18"/>
      <c r="B170" s="19"/>
      <c r="C170" s="20"/>
      <c r="D170" s="21"/>
      <c r="E170" s="21"/>
      <c r="F170" s="20"/>
      <c r="G170" s="37"/>
      <c r="H170" s="37"/>
      <c r="I170" s="37"/>
      <c r="J170" s="37"/>
      <c r="L170" s="36"/>
      <c r="BU170" s="51"/>
      <c r="BV170" s="53"/>
      <c r="BX170" s="20"/>
      <c r="BY170" s="18"/>
    </row>
    <row r="171" spans="1:77" ht="15" customHeight="1">
      <c r="B171" s="19"/>
      <c r="C171" s="18"/>
      <c r="D171" s="21"/>
      <c r="E171" s="21"/>
      <c r="F171" s="20"/>
      <c r="G171" s="37"/>
      <c r="H171" s="37"/>
      <c r="I171" s="37"/>
      <c r="J171" s="37"/>
      <c r="K171" s="41"/>
      <c r="L171" s="36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BU171" s="51"/>
      <c r="BV171" s="53"/>
      <c r="BX171" s="18"/>
    </row>
    <row r="172" spans="1:77" ht="15" customHeight="1">
      <c r="B172" s="19"/>
      <c r="C172" s="18"/>
      <c r="D172" s="21"/>
      <c r="E172" s="21"/>
      <c r="F172" s="20"/>
      <c r="G172" s="37"/>
      <c r="H172" s="37"/>
      <c r="I172" s="37"/>
      <c r="J172" s="37"/>
      <c r="K172" s="41"/>
      <c r="L172" s="36"/>
      <c r="BU172" s="51"/>
      <c r="BV172" s="53"/>
      <c r="BX172" s="18"/>
    </row>
    <row r="173" spans="1:77" ht="15" customHeight="1">
      <c r="B173" s="19"/>
      <c r="C173" s="20"/>
      <c r="D173" s="21"/>
      <c r="E173" s="21"/>
      <c r="F173" s="20"/>
      <c r="G173" s="37"/>
      <c r="H173" s="37"/>
      <c r="I173" s="37"/>
      <c r="J173" s="37"/>
      <c r="L173" s="36"/>
      <c r="BU173" s="51"/>
      <c r="BV173" s="53"/>
      <c r="BX173" s="20"/>
    </row>
    <row r="174" spans="1:77" ht="15" customHeight="1">
      <c r="B174" s="19"/>
      <c r="C174" s="18"/>
      <c r="D174" s="21"/>
      <c r="E174" s="21"/>
      <c r="F174" s="20"/>
      <c r="G174" s="37"/>
      <c r="H174" s="37"/>
      <c r="I174" s="37"/>
      <c r="J174" s="37"/>
      <c r="K174" s="41"/>
      <c r="L174" s="36"/>
      <c r="BU174" s="51"/>
      <c r="BV174" s="53"/>
      <c r="BX174" s="18"/>
    </row>
    <row r="175" spans="1:77" ht="15" customHeight="1">
      <c r="B175" s="19"/>
      <c r="C175" s="18"/>
      <c r="D175" s="21"/>
      <c r="E175" s="21"/>
      <c r="F175" s="20"/>
      <c r="G175" s="37"/>
      <c r="H175" s="37"/>
      <c r="I175" s="37"/>
      <c r="J175" s="37"/>
      <c r="K175" s="41"/>
      <c r="L175" s="36"/>
      <c r="BU175" s="51"/>
      <c r="BV175" s="53"/>
      <c r="BX175" s="18"/>
    </row>
    <row r="176" spans="1:77" ht="15" customHeight="1">
      <c r="B176" s="19"/>
      <c r="C176" s="18"/>
      <c r="D176" s="21"/>
      <c r="E176" s="21"/>
      <c r="F176" s="20"/>
      <c r="G176" s="37"/>
      <c r="H176" s="37"/>
      <c r="I176" s="37"/>
      <c r="J176" s="37"/>
      <c r="K176" s="41"/>
      <c r="L176" s="36"/>
      <c r="BU176" s="51"/>
      <c r="BV176" s="53"/>
      <c r="BX176" s="18"/>
    </row>
    <row r="177" spans="2:76" ht="15" customHeight="1">
      <c r="B177" s="19"/>
      <c r="C177" s="20"/>
      <c r="D177" s="21"/>
      <c r="E177" s="21"/>
      <c r="F177" s="20"/>
      <c r="G177" s="37"/>
      <c r="H177" s="37"/>
      <c r="I177" s="37"/>
      <c r="J177" s="37"/>
      <c r="L177" s="36"/>
      <c r="BU177" s="51"/>
      <c r="BV177" s="53"/>
      <c r="BX177" s="20"/>
    </row>
    <row r="178" spans="2:76" ht="15" customHeight="1">
      <c r="B178" s="19"/>
      <c r="C178" s="18"/>
      <c r="D178" s="21"/>
      <c r="E178" s="21"/>
      <c r="F178" s="20"/>
      <c r="G178" s="37"/>
      <c r="H178" s="37"/>
      <c r="I178" s="37"/>
      <c r="J178" s="37"/>
      <c r="K178" s="41"/>
      <c r="L178" s="36"/>
      <c r="BU178" s="51"/>
      <c r="BV178" s="53"/>
      <c r="BX178" s="18"/>
    </row>
    <row r="179" spans="2:76" ht="15" customHeight="1">
      <c r="B179" s="19"/>
      <c r="C179" s="18"/>
      <c r="D179" s="21"/>
      <c r="E179" s="21"/>
      <c r="F179" s="20"/>
      <c r="G179" s="37"/>
      <c r="H179" s="37"/>
      <c r="I179" s="37"/>
      <c r="J179" s="37"/>
      <c r="K179" s="41"/>
      <c r="L179" s="36"/>
      <c r="BU179" s="51"/>
      <c r="BV179" s="53"/>
      <c r="BX179" s="18"/>
    </row>
    <row r="180" spans="2:76" ht="15" customHeight="1">
      <c r="B180" s="19"/>
      <c r="C180" s="20"/>
      <c r="D180" s="21"/>
      <c r="E180" s="21"/>
      <c r="F180" s="20"/>
      <c r="G180" s="37"/>
      <c r="H180" s="37"/>
      <c r="I180" s="37"/>
      <c r="J180" s="37"/>
      <c r="L180" s="36"/>
      <c r="BU180" s="51"/>
      <c r="BV180" s="53"/>
      <c r="BX180" s="20"/>
    </row>
    <row r="181" spans="2:76" ht="15" customHeight="1">
      <c r="B181" s="19"/>
      <c r="C181" s="18"/>
      <c r="D181" s="21"/>
      <c r="E181" s="21"/>
      <c r="F181" s="20"/>
      <c r="G181" s="37"/>
      <c r="H181" s="37"/>
      <c r="I181" s="37"/>
      <c r="J181" s="37"/>
      <c r="K181" s="41"/>
      <c r="L181" s="36"/>
      <c r="BU181" s="51"/>
      <c r="BV181" s="53"/>
      <c r="BX181" s="18"/>
    </row>
    <row r="182" spans="2:76" ht="15" customHeight="1">
      <c r="B182" s="19"/>
      <c r="C182" s="18"/>
      <c r="D182" s="21"/>
      <c r="E182" s="21"/>
      <c r="F182" s="20"/>
      <c r="G182" s="37"/>
      <c r="H182" s="37"/>
      <c r="I182" s="37"/>
      <c r="J182" s="37"/>
      <c r="K182" s="41"/>
      <c r="L182" s="36"/>
      <c r="BU182" s="51"/>
      <c r="BV182" s="53"/>
      <c r="BX182" s="18"/>
    </row>
    <row r="183" spans="2:76" ht="15" customHeight="1">
      <c r="B183" s="19"/>
      <c r="C183" s="20"/>
      <c r="D183" s="21"/>
      <c r="E183" s="21"/>
      <c r="F183" s="20"/>
      <c r="G183" s="37"/>
      <c r="H183" s="37"/>
      <c r="I183" s="37"/>
      <c r="J183" s="37"/>
      <c r="L183" s="36"/>
      <c r="BU183" s="51"/>
      <c r="BV183" s="53"/>
      <c r="BX183" s="20"/>
    </row>
    <row r="184" spans="2:76" ht="15" customHeight="1">
      <c r="B184" s="19"/>
      <c r="C184" s="20"/>
      <c r="D184" s="21"/>
      <c r="E184" s="21"/>
      <c r="F184" s="20"/>
      <c r="G184" s="59"/>
      <c r="H184" s="58"/>
      <c r="I184" s="58"/>
      <c r="L184" s="36"/>
      <c r="M184" s="43"/>
      <c r="BU184" s="51"/>
      <c r="BV184" s="53"/>
      <c r="BX184" s="20"/>
    </row>
    <row r="185" spans="2:76" ht="15" customHeight="1">
      <c r="B185" s="19"/>
      <c r="D185" s="21"/>
      <c r="K185" s="43"/>
      <c r="L185" s="36"/>
      <c r="M185" s="43"/>
      <c r="BU185" s="51"/>
      <c r="BV185" s="53"/>
    </row>
    <row r="186" spans="2:76" ht="15" customHeight="1">
      <c r="B186" s="19"/>
      <c r="D186" s="21"/>
      <c r="K186" s="43"/>
      <c r="L186" s="36"/>
      <c r="M186" s="43"/>
      <c r="BU186" s="51"/>
      <c r="BV186" s="53"/>
    </row>
    <row r="187" spans="2:76" ht="15" customHeight="1">
      <c r="B187" s="19"/>
      <c r="D187" s="21"/>
      <c r="K187" s="43"/>
      <c r="L187" s="36"/>
      <c r="M187" s="43"/>
      <c r="BU187" s="51"/>
      <c r="BV187" s="53"/>
    </row>
    <row r="188" spans="2:76" ht="15" customHeight="1">
      <c r="B188" s="19"/>
      <c r="D188" s="21"/>
      <c r="L188" s="36"/>
      <c r="M188" s="43"/>
      <c r="BU188" s="51"/>
      <c r="BV188" s="53"/>
    </row>
    <row r="189" spans="2:76" ht="15" customHeight="1">
      <c r="B189" s="19"/>
      <c r="D189" s="21"/>
      <c r="L189" s="36"/>
      <c r="M189" s="43"/>
      <c r="BU189" s="51"/>
    </row>
    <row r="190" spans="2:76" ht="15" customHeight="1">
      <c r="B190" s="19"/>
      <c r="D190" s="21"/>
      <c r="L190" s="36"/>
      <c r="M190" s="43"/>
      <c r="BU190" s="51"/>
    </row>
    <row r="191" spans="2:76" ht="15" customHeight="1">
      <c r="B191" s="19"/>
      <c r="D191" s="21"/>
      <c r="L191" s="36"/>
      <c r="M191" s="43"/>
      <c r="BU191" s="51"/>
    </row>
    <row r="192" spans="2:76" ht="15" customHeight="1">
      <c r="B192" s="19"/>
      <c r="D192" s="21"/>
      <c r="L192" s="36"/>
      <c r="M192" s="43"/>
      <c r="BU192" s="51"/>
    </row>
    <row r="193" spans="2:76" ht="15" customHeight="1">
      <c r="B193" s="19"/>
      <c r="D193" s="21"/>
      <c r="L193" s="36"/>
      <c r="M193" s="43"/>
      <c r="BU193" s="51"/>
    </row>
    <row r="194" spans="2:76" ht="15" customHeight="1">
      <c r="B194" s="19"/>
      <c r="D194" s="21"/>
      <c r="L194" s="36"/>
      <c r="M194" s="43"/>
      <c r="BU194" s="51"/>
    </row>
    <row r="195" spans="2:76" ht="15" customHeight="1">
      <c r="B195" s="19"/>
      <c r="D195" s="21"/>
      <c r="L195" s="36"/>
      <c r="M195" s="43"/>
      <c r="BU195" s="51"/>
    </row>
    <row r="196" spans="2:76" ht="15" customHeight="1">
      <c r="B196" s="19"/>
      <c r="D196" s="21"/>
      <c r="L196" s="36"/>
      <c r="M196" s="43"/>
      <c r="BU196" s="51"/>
    </row>
    <row r="197" spans="2:76" ht="15" customHeight="1">
      <c r="B197" s="19"/>
      <c r="D197" s="21"/>
      <c r="L197" s="36"/>
      <c r="M197" s="43"/>
      <c r="BU197" s="51"/>
    </row>
    <row r="198" spans="2:76" ht="15" customHeight="1">
      <c r="B198" s="19"/>
      <c r="C198" s="18"/>
      <c r="D198" s="21"/>
      <c r="E198" s="21"/>
      <c r="F198" s="20"/>
      <c r="G198" s="37"/>
      <c r="H198" s="37"/>
      <c r="I198" s="37"/>
      <c r="J198" s="37"/>
      <c r="L198" s="36"/>
      <c r="BU198" s="51"/>
      <c r="BX198" s="18"/>
    </row>
    <row r="199" spans="2:76" ht="15" customHeight="1">
      <c r="B199" s="19"/>
      <c r="C199" s="18"/>
      <c r="D199" s="21"/>
      <c r="E199" s="21"/>
      <c r="F199" s="20"/>
      <c r="G199" s="37"/>
      <c r="H199" s="37"/>
      <c r="I199" s="37"/>
      <c r="J199" s="37"/>
      <c r="L199" s="36"/>
      <c r="BU199" s="51"/>
      <c r="BX199" s="18"/>
    </row>
    <row r="200" spans="2:76" ht="15" customHeight="1">
      <c r="B200" s="19"/>
      <c r="C200" s="18"/>
      <c r="D200" s="21"/>
      <c r="E200" s="21"/>
      <c r="F200" s="20"/>
      <c r="G200" s="37"/>
      <c r="H200" s="37"/>
      <c r="I200" s="37"/>
      <c r="J200" s="37"/>
      <c r="L200" s="36"/>
      <c r="BU200" s="51"/>
      <c r="BX200" s="18"/>
    </row>
    <row r="201" spans="2:76" ht="15" customHeight="1">
      <c r="B201" s="19"/>
      <c r="C201" s="18"/>
      <c r="D201" s="21"/>
      <c r="E201" s="21"/>
      <c r="F201" s="20"/>
      <c r="G201" s="37"/>
      <c r="H201" s="37"/>
      <c r="I201" s="37"/>
      <c r="J201" s="37"/>
      <c r="L201" s="36"/>
      <c r="BU201" s="51"/>
      <c r="BX201" s="18"/>
    </row>
    <row r="202" spans="2:76" ht="15" customHeight="1">
      <c r="B202" s="19"/>
      <c r="C202" s="18"/>
      <c r="D202" s="21"/>
      <c r="E202" s="21"/>
      <c r="F202" s="20"/>
      <c r="G202" s="37"/>
      <c r="H202" s="37"/>
      <c r="I202" s="37"/>
      <c r="J202" s="37"/>
      <c r="L202" s="36"/>
      <c r="BU202" s="51"/>
      <c r="BX202" s="18"/>
    </row>
    <row r="203" spans="2:76" ht="15" customHeight="1">
      <c r="B203" s="19"/>
      <c r="C203" s="18"/>
      <c r="D203" s="21"/>
      <c r="E203" s="21"/>
      <c r="F203" s="20"/>
      <c r="G203" s="37"/>
      <c r="H203" s="37"/>
      <c r="I203" s="37"/>
      <c r="J203" s="37"/>
      <c r="L203" s="36"/>
      <c r="BU203" s="51"/>
      <c r="BX203" s="18"/>
    </row>
    <row r="204" spans="2:76" ht="15" customHeight="1">
      <c r="B204" s="19"/>
      <c r="C204" s="18"/>
      <c r="D204" s="21"/>
      <c r="E204" s="21"/>
      <c r="F204" s="20"/>
      <c r="G204" s="37"/>
      <c r="H204" s="37"/>
      <c r="I204" s="37"/>
      <c r="J204" s="37"/>
      <c r="L204" s="36"/>
      <c r="BU204" s="51"/>
      <c r="BX204" s="18"/>
    </row>
    <row r="205" spans="2:76" ht="15" customHeight="1">
      <c r="B205" s="19"/>
      <c r="C205" s="18"/>
      <c r="D205" s="21"/>
      <c r="E205" s="21"/>
      <c r="F205" s="20"/>
      <c r="G205" s="37"/>
      <c r="H205" s="37"/>
      <c r="I205" s="37"/>
      <c r="J205" s="37"/>
      <c r="L205" s="36"/>
      <c r="BU205" s="51"/>
      <c r="BX205" s="18"/>
    </row>
    <row r="206" spans="2:76" ht="15" customHeight="1">
      <c r="B206" s="19" t="str">
        <f>SUBSTITUTE(IF(A206="","",'Root Material'!$C$2&amp;"_Group_"&amp;A206)," ","_")</f>
        <v/>
      </c>
      <c r="C206" s="18"/>
      <c r="D206" s="21" t="str">
        <f>SUBSTITUTE(IF(C206="","",'Root Material'!$C$2&amp;"_"&amp;#REF!&amp;"_"&amp;C206)," ","_")</f>
        <v/>
      </c>
      <c r="E206" s="21"/>
      <c r="F206" s="20"/>
      <c r="G206" s="37"/>
      <c r="H206" s="37"/>
      <c r="I206" s="37"/>
      <c r="J206" s="37"/>
      <c r="L206" s="36" t="str">
        <f>SUBSTITUTE(IF(K206="","",'Root Material'!$C$2&amp;"_"&amp;#REF!&amp;"_"&amp;#REF!&amp;"_"&amp;K206)," ","_")</f>
        <v/>
      </c>
      <c r="BU206" s="51" t="str">
        <f t="shared" ref="BU206:BU269" si="0">IF(AND(K206&lt;&gt;"true",K206&lt;&gt;"false"),A206&amp;C206&amp;K206,"")</f>
        <v/>
      </c>
      <c r="BX206" s="18"/>
    </row>
    <row r="207" spans="2:76" ht="15" customHeight="1">
      <c r="B207" s="19" t="str">
        <f>SUBSTITUTE(IF(A207="","",'Root Material'!$C$2&amp;"_Group_"&amp;A207)," ","_")</f>
        <v/>
      </c>
      <c r="C207" s="18"/>
      <c r="D207" s="21" t="str">
        <f>SUBSTITUTE(IF(C207="","",'Root Material'!$C$2&amp;"_"&amp;#REF!&amp;"_"&amp;C207)," ","_")</f>
        <v/>
      </c>
      <c r="E207" s="21"/>
      <c r="F207" s="20"/>
      <c r="G207" s="37"/>
      <c r="H207" s="37"/>
      <c r="I207" s="37"/>
      <c r="J207" s="37"/>
      <c r="L207" s="36" t="str">
        <f>SUBSTITUTE(IF(K207="","",'Root Material'!$C$2&amp;"_"&amp;#REF!&amp;"_"&amp;#REF!&amp;"_"&amp;K207)," ","_")</f>
        <v/>
      </c>
      <c r="BU207" s="51" t="str">
        <f t="shared" si="0"/>
        <v/>
      </c>
      <c r="BX207" s="18"/>
    </row>
    <row r="208" spans="2:76" ht="15" customHeight="1">
      <c r="B208" s="19" t="str">
        <f>SUBSTITUTE(IF(A208="","",'Root Material'!$C$2&amp;"_Group_"&amp;A208)," ","_")</f>
        <v/>
      </c>
      <c r="C208" s="18"/>
      <c r="D208" s="21" t="str">
        <f>SUBSTITUTE(IF(C208="","",'Root Material'!$C$2&amp;"_"&amp;#REF!&amp;"_"&amp;C208)," ","_")</f>
        <v/>
      </c>
      <c r="E208" s="21"/>
      <c r="F208" s="20"/>
      <c r="G208" s="37"/>
      <c r="H208" s="37"/>
      <c r="I208" s="37"/>
      <c r="J208" s="37"/>
      <c r="L208" s="36" t="str">
        <f>SUBSTITUTE(IF(K208="","",'Root Material'!$C$2&amp;"_"&amp;#REF!&amp;"_"&amp;#REF!&amp;"_"&amp;K208)," ","_")</f>
        <v/>
      </c>
      <c r="BU208" s="51" t="str">
        <f t="shared" si="0"/>
        <v/>
      </c>
      <c r="BX208" s="18"/>
    </row>
    <row r="209" spans="2:76" ht="15" customHeight="1">
      <c r="B209" s="19" t="str">
        <f>SUBSTITUTE(IF(A209="","",'Root Material'!$C$2&amp;"_Group_"&amp;A209)," ","_")</f>
        <v/>
      </c>
      <c r="C209" s="18"/>
      <c r="D209" s="21" t="str">
        <f>SUBSTITUTE(IF(C209="","",'Root Material'!$C$2&amp;"_"&amp;#REF!&amp;"_"&amp;C209)," ","_")</f>
        <v/>
      </c>
      <c r="E209" s="21"/>
      <c r="F209" s="20"/>
      <c r="G209" s="37"/>
      <c r="H209" s="37"/>
      <c r="I209" s="37"/>
      <c r="J209" s="37"/>
      <c r="L209" s="36" t="str">
        <f>SUBSTITUTE(IF(K209="","",'Root Material'!$C$2&amp;"_"&amp;#REF!&amp;"_"&amp;#REF!&amp;"_"&amp;K209)," ","_")</f>
        <v/>
      </c>
      <c r="BU209" s="51" t="str">
        <f t="shared" si="0"/>
        <v/>
      </c>
      <c r="BX209" s="18"/>
    </row>
    <row r="210" spans="2:76" ht="15" customHeight="1">
      <c r="B210" s="19" t="str">
        <f>SUBSTITUTE(IF(A210="","",'Root Material'!$C$2&amp;"_Group_"&amp;A210)," ","_")</f>
        <v/>
      </c>
      <c r="C210" s="18"/>
      <c r="D210" s="21" t="str">
        <f>SUBSTITUTE(IF(C210="","",'Root Material'!$C$2&amp;"_"&amp;#REF!&amp;"_"&amp;C210)," ","_")</f>
        <v/>
      </c>
      <c r="E210" s="21"/>
      <c r="F210" s="20"/>
      <c r="G210" s="37"/>
      <c r="H210" s="37"/>
      <c r="I210" s="37"/>
      <c r="J210" s="37"/>
      <c r="L210" s="36" t="str">
        <f>SUBSTITUTE(IF(K210="","",'Root Material'!$C$2&amp;"_"&amp;#REF!&amp;"_"&amp;#REF!&amp;"_"&amp;K210)," ","_")</f>
        <v/>
      </c>
      <c r="BU210" s="51" t="str">
        <f t="shared" si="0"/>
        <v/>
      </c>
      <c r="BX210" s="18"/>
    </row>
    <row r="211" spans="2:76" ht="15" customHeight="1">
      <c r="B211" s="19" t="str">
        <f>SUBSTITUTE(IF(A211="","",'Root Material'!$C$2&amp;"_Group_"&amp;A211)," ","_")</f>
        <v/>
      </c>
      <c r="C211" s="18"/>
      <c r="D211" s="21" t="str">
        <f>SUBSTITUTE(IF(C211="","",'Root Material'!$C$2&amp;"_"&amp;#REF!&amp;"_"&amp;C211)," ","_")</f>
        <v/>
      </c>
      <c r="E211" s="21"/>
      <c r="F211" s="20"/>
      <c r="G211" s="37"/>
      <c r="H211" s="37"/>
      <c r="I211" s="37"/>
      <c r="J211" s="37"/>
      <c r="L211" s="36" t="str">
        <f>SUBSTITUTE(IF(K211="","",'Root Material'!$C$2&amp;"_"&amp;#REF!&amp;"_"&amp;#REF!&amp;"_"&amp;K211)," ","_")</f>
        <v/>
      </c>
      <c r="BU211" s="51" t="str">
        <f t="shared" si="0"/>
        <v/>
      </c>
      <c r="BX211" s="18"/>
    </row>
    <row r="212" spans="2:76" ht="15" customHeight="1">
      <c r="B212" s="19" t="str">
        <f>SUBSTITUTE(IF(A212="","",'Root Material'!$C$2&amp;"_Group_"&amp;A212)," ","_")</f>
        <v/>
      </c>
      <c r="C212" s="18"/>
      <c r="D212" s="21" t="str">
        <f>SUBSTITUTE(IF(C212="","",'Root Material'!$C$2&amp;"_"&amp;#REF!&amp;"_"&amp;C212)," ","_")</f>
        <v/>
      </c>
      <c r="E212" s="21"/>
      <c r="F212" s="20"/>
      <c r="G212" s="37"/>
      <c r="H212" s="37"/>
      <c r="I212" s="37"/>
      <c r="J212" s="37"/>
      <c r="L212" s="36" t="str">
        <f>SUBSTITUTE(IF(K212="","",'Root Material'!$C$2&amp;"_"&amp;#REF!&amp;"_"&amp;#REF!&amp;"_"&amp;K212)," ","_")</f>
        <v/>
      </c>
      <c r="BU212" s="51" t="str">
        <f t="shared" si="0"/>
        <v/>
      </c>
      <c r="BX212" s="18"/>
    </row>
    <row r="213" spans="2:76" ht="15" customHeight="1">
      <c r="B213" s="19" t="str">
        <f>SUBSTITUTE(IF(A213="","",'Root Material'!$C$2&amp;"_Group_"&amp;A213)," ","_")</f>
        <v/>
      </c>
      <c r="C213" s="18"/>
      <c r="D213" s="21" t="str">
        <f>SUBSTITUTE(IF(C213="","",'Root Material'!$C$2&amp;"_"&amp;#REF!&amp;"_"&amp;C213)," ","_")</f>
        <v/>
      </c>
      <c r="E213" s="21"/>
      <c r="F213" s="20"/>
      <c r="G213" s="37"/>
      <c r="H213" s="37"/>
      <c r="I213" s="37"/>
      <c r="J213" s="37"/>
      <c r="L213" s="36" t="str">
        <f>SUBSTITUTE(IF(K213="","",'Root Material'!$C$2&amp;"_"&amp;#REF!&amp;"_"&amp;#REF!&amp;"_"&amp;K213)," ","_")</f>
        <v/>
      </c>
      <c r="BU213" s="51" t="str">
        <f t="shared" si="0"/>
        <v/>
      </c>
      <c r="BX213" s="18"/>
    </row>
    <row r="214" spans="2:76" ht="15" customHeight="1">
      <c r="B214" s="19" t="str">
        <f>SUBSTITUTE(IF(A214="","",'Root Material'!$C$2&amp;"_Group_"&amp;A214)," ","_")</f>
        <v/>
      </c>
      <c r="C214" s="18"/>
      <c r="D214" s="21" t="str">
        <f>SUBSTITUTE(IF(C214="","",'Root Material'!$C$2&amp;"_"&amp;#REF!&amp;"_"&amp;C214)," ","_")</f>
        <v/>
      </c>
      <c r="E214" s="21"/>
      <c r="F214" s="20"/>
      <c r="G214" s="37"/>
      <c r="H214" s="37"/>
      <c r="I214" s="37"/>
      <c r="J214" s="37"/>
      <c r="L214" s="36" t="str">
        <f>SUBSTITUTE(IF(K214="","",'Root Material'!$C$2&amp;"_"&amp;#REF!&amp;"_"&amp;#REF!&amp;"_"&amp;K214)," ","_")</f>
        <v/>
      </c>
      <c r="BU214" s="51" t="str">
        <f t="shared" si="0"/>
        <v/>
      </c>
      <c r="BX214" s="18"/>
    </row>
    <row r="215" spans="2:76" ht="15" customHeight="1">
      <c r="B215" s="19" t="str">
        <f>SUBSTITUTE(IF(A215="","",'Root Material'!$C$2&amp;"_Group_"&amp;A215)," ","_")</f>
        <v/>
      </c>
      <c r="C215" s="18"/>
      <c r="D215" s="21" t="str">
        <f>SUBSTITUTE(IF(C215="","",'Root Material'!$C$2&amp;"_"&amp;#REF!&amp;"_"&amp;C215)," ","_")</f>
        <v/>
      </c>
      <c r="E215" s="21"/>
      <c r="F215" s="20"/>
      <c r="G215" s="37"/>
      <c r="H215" s="37"/>
      <c r="I215" s="37"/>
      <c r="J215" s="37"/>
      <c r="L215" s="36" t="str">
        <f>SUBSTITUTE(IF(K215="","",'Root Material'!$C$2&amp;"_"&amp;#REF!&amp;"_"&amp;#REF!&amp;"_"&amp;K215)," ","_")</f>
        <v/>
      </c>
      <c r="BU215" s="51" t="str">
        <f t="shared" si="0"/>
        <v/>
      </c>
      <c r="BX215" s="18"/>
    </row>
    <row r="216" spans="2:76" ht="15" customHeight="1">
      <c r="B216" s="19" t="str">
        <f>SUBSTITUTE(IF(A216="","",'Root Material'!$C$2&amp;"_Group_"&amp;A216)," ","_")</f>
        <v/>
      </c>
      <c r="C216" s="18"/>
      <c r="D216" s="21" t="str">
        <f>SUBSTITUTE(IF(C216="","",'Root Material'!$C$2&amp;"_"&amp;#REF!&amp;"_"&amp;C216)," ","_")</f>
        <v/>
      </c>
      <c r="E216" s="21"/>
      <c r="F216" s="20"/>
      <c r="G216" s="37"/>
      <c r="H216" s="37"/>
      <c r="I216" s="37"/>
      <c r="J216" s="37"/>
      <c r="L216" s="36" t="str">
        <f>SUBSTITUTE(IF(K216="","",'Root Material'!$C$2&amp;"_"&amp;#REF!&amp;"_"&amp;#REF!&amp;"_"&amp;K216)," ","_")</f>
        <v/>
      </c>
      <c r="BU216" s="51" t="str">
        <f t="shared" si="0"/>
        <v/>
      </c>
      <c r="BX216" s="18"/>
    </row>
    <row r="217" spans="2:76" ht="15" customHeight="1">
      <c r="B217" s="19" t="str">
        <f>SUBSTITUTE(IF(A217="","",'Root Material'!$C$2&amp;"_Group_"&amp;A217)," ","_")</f>
        <v/>
      </c>
      <c r="C217" s="18"/>
      <c r="D217" s="21" t="str">
        <f>SUBSTITUTE(IF(C217="","",'Root Material'!$C$2&amp;"_"&amp;#REF!&amp;"_"&amp;C217)," ","_")</f>
        <v/>
      </c>
      <c r="E217" s="21"/>
      <c r="F217" s="20"/>
      <c r="G217" s="37"/>
      <c r="H217" s="37"/>
      <c r="I217" s="37"/>
      <c r="J217" s="37"/>
      <c r="L217" s="36" t="str">
        <f>SUBSTITUTE(IF(K217="","",'Root Material'!$C$2&amp;"_"&amp;#REF!&amp;"_"&amp;#REF!&amp;"_"&amp;K217)," ","_")</f>
        <v/>
      </c>
      <c r="BU217" s="51" t="str">
        <f t="shared" si="0"/>
        <v/>
      </c>
      <c r="BX217" s="18"/>
    </row>
    <row r="218" spans="2:76" ht="15" customHeight="1">
      <c r="B218" s="19" t="str">
        <f>SUBSTITUTE(IF(A218="","",'Root Material'!$C$2&amp;"_Group_"&amp;A218)," ","_")</f>
        <v/>
      </c>
      <c r="C218" s="18"/>
      <c r="D218" s="21" t="str">
        <f>SUBSTITUTE(IF(C218="","",'Root Material'!$C$2&amp;"_"&amp;#REF!&amp;"_"&amp;C218)," ","_")</f>
        <v/>
      </c>
      <c r="E218" s="21"/>
      <c r="F218" s="20"/>
      <c r="G218" s="37"/>
      <c r="H218" s="37"/>
      <c r="I218" s="37"/>
      <c r="J218" s="37"/>
      <c r="L218" s="36" t="str">
        <f>SUBSTITUTE(IF(K218="","",'Root Material'!$C$2&amp;"_"&amp;#REF!&amp;"_"&amp;#REF!&amp;"_"&amp;K218)," ","_")</f>
        <v/>
      </c>
      <c r="BU218" s="51" t="str">
        <f t="shared" si="0"/>
        <v/>
      </c>
      <c r="BX218" s="18"/>
    </row>
    <row r="219" spans="2:76" ht="15" customHeight="1">
      <c r="B219" s="19" t="str">
        <f>SUBSTITUTE(IF(A219="","",'Root Material'!$C$2&amp;"_Group_"&amp;A219)," ","_")</f>
        <v/>
      </c>
      <c r="C219" s="18"/>
      <c r="D219" s="21" t="str">
        <f>SUBSTITUTE(IF(C219="","",'Root Material'!$C$2&amp;"_"&amp;#REF!&amp;"_"&amp;C219)," ","_")</f>
        <v/>
      </c>
      <c r="E219" s="21"/>
      <c r="F219" s="20"/>
      <c r="G219" s="37"/>
      <c r="H219" s="37"/>
      <c r="I219" s="37"/>
      <c r="J219" s="37"/>
      <c r="L219" s="36" t="str">
        <f>SUBSTITUTE(IF(K219="","",'Root Material'!$C$2&amp;"_"&amp;#REF!&amp;"_"&amp;#REF!&amp;"_"&amp;K219)," ","_")</f>
        <v/>
      </c>
      <c r="BU219" s="51" t="str">
        <f t="shared" si="0"/>
        <v/>
      </c>
      <c r="BX219" s="18"/>
    </row>
    <row r="220" spans="2:76" ht="15" customHeight="1">
      <c r="B220" s="19" t="str">
        <f>SUBSTITUTE(IF(A220="","",'Root Material'!$C$2&amp;"_Group_"&amp;A220)," ","_")</f>
        <v/>
      </c>
      <c r="C220" s="18"/>
      <c r="D220" s="21" t="str">
        <f>SUBSTITUTE(IF(C220="","",'Root Material'!$C$2&amp;"_"&amp;#REF!&amp;"_"&amp;C220)," ","_")</f>
        <v/>
      </c>
      <c r="E220" s="21"/>
      <c r="F220" s="20"/>
      <c r="G220" s="37"/>
      <c r="H220" s="37"/>
      <c r="I220" s="37"/>
      <c r="J220" s="37"/>
      <c r="L220" s="36" t="str">
        <f>SUBSTITUTE(IF(K220="","",'Root Material'!$C$2&amp;"_"&amp;#REF!&amp;"_"&amp;#REF!&amp;"_"&amp;K220)," ","_")</f>
        <v/>
      </c>
      <c r="BU220" s="51" t="str">
        <f t="shared" si="0"/>
        <v/>
      </c>
      <c r="BX220" s="18"/>
    </row>
    <row r="221" spans="2:76" ht="15" customHeight="1">
      <c r="B221" s="19" t="str">
        <f>SUBSTITUTE(IF(A221="","",'Root Material'!$C$2&amp;"_Group_"&amp;A221)," ","_")</f>
        <v/>
      </c>
      <c r="C221" s="18"/>
      <c r="D221" s="21" t="str">
        <f>SUBSTITUTE(IF(C221="","",'Root Material'!$C$2&amp;"_"&amp;#REF!&amp;"_"&amp;C221)," ","_")</f>
        <v/>
      </c>
      <c r="E221" s="21"/>
      <c r="F221" s="20"/>
      <c r="G221" s="37"/>
      <c r="H221" s="37"/>
      <c r="I221" s="37"/>
      <c r="J221" s="37"/>
      <c r="L221" s="36" t="str">
        <f>SUBSTITUTE(IF(K221="","",'Root Material'!$C$2&amp;"_"&amp;#REF!&amp;"_"&amp;#REF!&amp;"_"&amp;K221)," ","_")</f>
        <v/>
      </c>
      <c r="BU221" s="51" t="str">
        <f t="shared" si="0"/>
        <v/>
      </c>
      <c r="BX221" s="18"/>
    </row>
    <row r="222" spans="2:76" ht="15" customHeight="1">
      <c r="B222" s="19" t="str">
        <f>SUBSTITUTE(IF(A222="","",'Root Material'!$C$2&amp;"_Group_"&amp;A222)," ","_")</f>
        <v/>
      </c>
      <c r="C222" s="18"/>
      <c r="D222" s="21" t="str">
        <f>SUBSTITUTE(IF(C222="","",'Root Material'!$C$2&amp;"_"&amp;#REF!&amp;"_"&amp;C222)," ","_")</f>
        <v/>
      </c>
      <c r="E222" s="21"/>
      <c r="F222" s="20"/>
      <c r="G222" s="37"/>
      <c r="H222" s="37"/>
      <c r="I222" s="37"/>
      <c r="J222" s="37"/>
      <c r="L222" s="36" t="str">
        <f>SUBSTITUTE(IF(K222="","",'Root Material'!$C$2&amp;"_"&amp;#REF!&amp;"_"&amp;#REF!&amp;"_"&amp;K222)," ","_")</f>
        <v/>
      </c>
      <c r="BU222" s="51" t="str">
        <f t="shared" si="0"/>
        <v/>
      </c>
      <c r="BX222" s="18"/>
    </row>
    <row r="223" spans="2:76" ht="15" customHeight="1">
      <c r="B223" s="19" t="str">
        <f>SUBSTITUTE(IF(A223="","",'Root Material'!$C$2&amp;"_Group_"&amp;A223)," ","_")</f>
        <v/>
      </c>
      <c r="C223" s="18"/>
      <c r="D223" s="21" t="str">
        <f>SUBSTITUTE(IF(C223="","",'Root Material'!$C$2&amp;"_"&amp;#REF!&amp;"_"&amp;C223)," ","_")</f>
        <v/>
      </c>
      <c r="E223" s="21"/>
      <c r="F223" s="20"/>
      <c r="G223" s="37"/>
      <c r="H223" s="37"/>
      <c r="I223" s="37"/>
      <c r="J223" s="37"/>
      <c r="L223" s="36" t="str">
        <f>SUBSTITUTE(IF(K223="","",'Root Material'!$C$2&amp;"_"&amp;#REF!&amp;"_"&amp;#REF!&amp;"_"&amp;K223)," ","_")</f>
        <v/>
      </c>
      <c r="BU223" s="51" t="str">
        <f t="shared" si="0"/>
        <v/>
      </c>
      <c r="BX223" s="18"/>
    </row>
    <row r="224" spans="2:76" ht="15" customHeight="1">
      <c r="B224" s="19" t="str">
        <f>SUBSTITUTE(IF(A224="","",'Root Material'!$C$2&amp;"_Group_"&amp;A224)," ","_")</f>
        <v/>
      </c>
      <c r="C224" s="18"/>
      <c r="D224" s="21" t="str">
        <f>SUBSTITUTE(IF(C224="","",'Root Material'!$C$2&amp;"_"&amp;#REF!&amp;"_"&amp;C224)," ","_")</f>
        <v/>
      </c>
      <c r="E224" s="21"/>
      <c r="F224" s="20"/>
      <c r="G224" s="37"/>
      <c r="H224" s="37"/>
      <c r="I224" s="37"/>
      <c r="J224" s="37"/>
      <c r="L224" s="36" t="str">
        <f>SUBSTITUTE(IF(K224="","",'Root Material'!$C$2&amp;"_"&amp;#REF!&amp;"_"&amp;#REF!&amp;"_"&amp;K224)," ","_")</f>
        <v/>
      </c>
      <c r="BU224" s="51" t="str">
        <f t="shared" si="0"/>
        <v/>
      </c>
      <c r="BX224" s="18"/>
    </row>
    <row r="225" spans="2:76" ht="15" customHeight="1">
      <c r="B225" s="19" t="str">
        <f>SUBSTITUTE(IF(A225="","",'Root Material'!$C$2&amp;"_Group_"&amp;A225)," ","_")</f>
        <v/>
      </c>
      <c r="C225" s="18"/>
      <c r="D225" s="21" t="str">
        <f>SUBSTITUTE(IF(C225="","",'Root Material'!$C$2&amp;"_"&amp;#REF!&amp;"_"&amp;C225)," ","_")</f>
        <v/>
      </c>
      <c r="E225" s="21"/>
      <c r="F225" s="20"/>
      <c r="G225" s="37"/>
      <c r="H225" s="37"/>
      <c r="I225" s="37"/>
      <c r="J225" s="37"/>
      <c r="L225" s="36" t="str">
        <f>SUBSTITUTE(IF(K225="","",'Root Material'!$C$2&amp;"_"&amp;#REF!&amp;"_"&amp;#REF!&amp;"_"&amp;K225)," ","_")</f>
        <v/>
      </c>
      <c r="BU225" s="51" t="str">
        <f t="shared" si="0"/>
        <v/>
      </c>
      <c r="BX225" s="18"/>
    </row>
    <row r="226" spans="2:76" ht="15" customHeight="1">
      <c r="B226" s="19" t="str">
        <f>SUBSTITUTE(IF(A226="","",'Root Material'!$C$2&amp;"_Group_"&amp;A226)," ","_")</f>
        <v/>
      </c>
      <c r="C226" s="18"/>
      <c r="D226" s="21" t="str">
        <f>SUBSTITUTE(IF(C226="","",'Root Material'!$C$2&amp;"_"&amp;#REF!&amp;"_"&amp;C226)," ","_")</f>
        <v/>
      </c>
      <c r="E226" s="21"/>
      <c r="F226" s="20"/>
      <c r="G226" s="37"/>
      <c r="H226" s="37"/>
      <c r="I226" s="37"/>
      <c r="J226" s="37"/>
      <c r="L226" s="36" t="str">
        <f>SUBSTITUTE(IF(K226="","",'Root Material'!$C$2&amp;"_"&amp;#REF!&amp;"_"&amp;#REF!&amp;"_"&amp;K226)," ","_")</f>
        <v/>
      </c>
      <c r="BU226" s="51" t="str">
        <f t="shared" si="0"/>
        <v/>
      </c>
      <c r="BX226" s="18"/>
    </row>
    <row r="227" spans="2:76" ht="15" customHeight="1">
      <c r="B227" s="19" t="str">
        <f>SUBSTITUTE(IF(A227="","",'Root Material'!$C$2&amp;"_Group_"&amp;A227)," ","_")</f>
        <v/>
      </c>
      <c r="C227" s="18"/>
      <c r="D227" s="21" t="str">
        <f>SUBSTITUTE(IF(C227="","",'Root Material'!$C$2&amp;"_"&amp;#REF!&amp;"_"&amp;C227)," ","_")</f>
        <v/>
      </c>
      <c r="E227" s="21"/>
      <c r="F227" s="20"/>
      <c r="G227" s="37"/>
      <c r="H227" s="37"/>
      <c r="I227" s="37"/>
      <c r="J227" s="37"/>
      <c r="L227" s="36" t="str">
        <f>SUBSTITUTE(IF(K227="","",'Root Material'!$C$2&amp;"_"&amp;#REF!&amp;"_"&amp;#REF!&amp;"_"&amp;K227)," ","_")</f>
        <v/>
      </c>
      <c r="BU227" s="51" t="str">
        <f t="shared" si="0"/>
        <v/>
      </c>
      <c r="BX227" s="18"/>
    </row>
    <row r="228" spans="2:76" ht="15" customHeight="1">
      <c r="B228" s="19" t="str">
        <f>SUBSTITUTE(IF(A228="","",'Root Material'!$C$2&amp;"_Group_"&amp;A228)," ","_")</f>
        <v/>
      </c>
      <c r="C228" s="18"/>
      <c r="D228" s="21" t="str">
        <f>SUBSTITUTE(IF(C228="","",'Root Material'!$C$2&amp;"_"&amp;#REF!&amp;"_"&amp;C228)," ","_")</f>
        <v/>
      </c>
      <c r="E228" s="21"/>
      <c r="F228" s="20"/>
      <c r="G228" s="37"/>
      <c r="H228" s="37"/>
      <c r="I228" s="37"/>
      <c r="J228" s="37"/>
      <c r="L228" s="36" t="str">
        <f>SUBSTITUTE(IF(K228="","",'Root Material'!$C$2&amp;"_"&amp;#REF!&amp;"_"&amp;#REF!&amp;"_"&amp;K228)," ","_")</f>
        <v/>
      </c>
      <c r="BU228" s="51" t="str">
        <f t="shared" si="0"/>
        <v/>
      </c>
      <c r="BX228" s="18"/>
    </row>
    <row r="229" spans="2:76" ht="15" customHeight="1">
      <c r="B229" s="19" t="str">
        <f>SUBSTITUTE(IF(A229="","",'Root Material'!$C$2&amp;"_Group_"&amp;A229)," ","_")</f>
        <v/>
      </c>
      <c r="C229" s="18"/>
      <c r="D229" s="21" t="str">
        <f>SUBSTITUTE(IF(C229="","",'Root Material'!$C$2&amp;"_"&amp;#REF!&amp;"_"&amp;C229)," ","_")</f>
        <v/>
      </c>
      <c r="E229" s="21"/>
      <c r="F229" s="20"/>
      <c r="G229" s="37"/>
      <c r="H229" s="37"/>
      <c r="I229" s="37"/>
      <c r="J229" s="37"/>
      <c r="L229" s="36" t="str">
        <f>SUBSTITUTE(IF(K229="","",'Root Material'!$C$2&amp;"_"&amp;#REF!&amp;"_"&amp;#REF!&amp;"_"&amp;K229)," ","_")</f>
        <v/>
      </c>
      <c r="BU229" s="51" t="str">
        <f t="shared" si="0"/>
        <v/>
      </c>
      <c r="BX229" s="18"/>
    </row>
    <row r="230" spans="2:76" ht="15" customHeight="1">
      <c r="B230" s="19" t="str">
        <f>SUBSTITUTE(IF(A230="","",'Root Material'!$C$2&amp;"_Group_"&amp;A230)," ","_")</f>
        <v/>
      </c>
      <c r="C230" s="18"/>
      <c r="D230" s="21" t="str">
        <f>SUBSTITUTE(IF(C230="","",'Root Material'!$C$2&amp;"_"&amp;#REF!&amp;"_"&amp;C230)," ","_")</f>
        <v/>
      </c>
      <c r="E230" s="21"/>
      <c r="F230" s="20"/>
      <c r="G230" s="37"/>
      <c r="H230" s="37"/>
      <c r="I230" s="37"/>
      <c r="J230" s="37"/>
      <c r="L230" s="36" t="str">
        <f>SUBSTITUTE(IF(K230="","",'Root Material'!$C$2&amp;"_"&amp;#REF!&amp;"_"&amp;#REF!&amp;"_"&amp;K230)," ","_")</f>
        <v/>
      </c>
      <c r="BU230" s="51" t="str">
        <f t="shared" si="0"/>
        <v/>
      </c>
      <c r="BX230" s="18"/>
    </row>
    <row r="231" spans="2:76" ht="15" customHeight="1">
      <c r="B231" s="19" t="str">
        <f>SUBSTITUTE(IF(A231="","",'Root Material'!$C$2&amp;"_Group_"&amp;A231)," ","_")</f>
        <v/>
      </c>
      <c r="C231" s="18"/>
      <c r="D231" s="21" t="str">
        <f>SUBSTITUTE(IF(C231="","",'Root Material'!$C$2&amp;"_"&amp;#REF!&amp;"_"&amp;C231)," ","_")</f>
        <v/>
      </c>
      <c r="E231" s="21"/>
      <c r="F231" s="20"/>
      <c r="G231" s="37"/>
      <c r="H231" s="37"/>
      <c r="I231" s="37"/>
      <c r="J231" s="37"/>
      <c r="L231" s="36" t="str">
        <f>SUBSTITUTE(IF(K231="","",'Root Material'!$C$2&amp;"_"&amp;#REF!&amp;"_"&amp;#REF!&amp;"_"&amp;K231)," ","_")</f>
        <v/>
      </c>
      <c r="BU231" s="51" t="str">
        <f t="shared" si="0"/>
        <v/>
      </c>
      <c r="BX231" s="18"/>
    </row>
    <row r="232" spans="2:76" ht="15" customHeight="1">
      <c r="B232" s="19" t="str">
        <f>SUBSTITUTE(IF(A232="","",'Root Material'!$C$2&amp;"_Group_"&amp;A232)," ","_")</f>
        <v/>
      </c>
      <c r="C232" s="18"/>
      <c r="D232" s="21" t="str">
        <f>SUBSTITUTE(IF(C232="","",'Root Material'!$C$2&amp;"_"&amp;#REF!&amp;"_"&amp;C232)," ","_")</f>
        <v/>
      </c>
      <c r="E232" s="21"/>
      <c r="F232" s="20"/>
      <c r="G232" s="37"/>
      <c r="H232" s="37"/>
      <c r="I232" s="37"/>
      <c r="J232" s="37"/>
      <c r="L232" s="36" t="str">
        <f>SUBSTITUTE(IF(K232="","",'Root Material'!$C$2&amp;"_"&amp;#REF!&amp;"_"&amp;#REF!&amp;"_"&amp;K232)," ","_")</f>
        <v/>
      </c>
      <c r="BU232" s="51" t="str">
        <f t="shared" si="0"/>
        <v/>
      </c>
      <c r="BX232" s="18"/>
    </row>
    <row r="233" spans="2:76" ht="15" customHeight="1">
      <c r="B233" s="19" t="str">
        <f>SUBSTITUTE(IF(A233="","",'Root Material'!$C$2&amp;"_Group_"&amp;A233)," ","_")</f>
        <v/>
      </c>
      <c r="C233" s="18"/>
      <c r="D233" s="21" t="str">
        <f>SUBSTITUTE(IF(C233="","",'Root Material'!$C$2&amp;"_"&amp;#REF!&amp;"_"&amp;C233)," ","_")</f>
        <v/>
      </c>
      <c r="E233" s="21"/>
      <c r="F233" s="20"/>
      <c r="G233" s="37"/>
      <c r="H233" s="37"/>
      <c r="I233" s="37"/>
      <c r="J233" s="37"/>
      <c r="L233" s="36" t="str">
        <f>SUBSTITUTE(IF(K233="","",'Root Material'!$C$2&amp;"_"&amp;#REF!&amp;"_"&amp;#REF!&amp;"_"&amp;K233)," ","_")</f>
        <v/>
      </c>
      <c r="BU233" s="51" t="str">
        <f t="shared" si="0"/>
        <v/>
      </c>
      <c r="BX233" s="18"/>
    </row>
    <row r="234" spans="2:76" ht="15" customHeight="1">
      <c r="B234" s="19" t="str">
        <f>SUBSTITUTE(IF(A234="","",'Root Material'!$C$2&amp;"_Group_"&amp;A234)," ","_")</f>
        <v/>
      </c>
      <c r="C234" s="18"/>
      <c r="D234" s="21" t="str">
        <f>SUBSTITUTE(IF(C234="","",'Root Material'!$C$2&amp;"_"&amp;#REF!&amp;"_"&amp;C234)," ","_")</f>
        <v/>
      </c>
      <c r="E234" s="21"/>
      <c r="F234" s="20"/>
      <c r="G234" s="37"/>
      <c r="H234" s="37"/>
      <c r="I234" s="37"/>
      <c r="J234" s="37"/>
      <c r="L234" s="36" t="str">
        <f>SUBSTITUTE(IF(K234="","",'Root Material'!$C$2&amp;"_"&amp;#REF!&amp;"_"&amp;#REF!&amp;"_"&amp;K234)," ","_")</f>
        <v/>
      </c>
      <c r="BU234" s="51" t="str">
        <f t="shared" si="0"/>
        <v/>
      </c>
      <c r="BX234" s="18"/>
    </row>
    <row r="235" spans="2:76" ht="15" customHeight="1">
      <c r="B235" s="19" t="str">
        <f>SUBSTITUTE(IF(A235="","",'Root Material'!$C$2&amp;"_Group_"&amp;A235)," ","_")</f>
        <v/>
      </c>
      <c r="C235" s="18"/>
      <c r="D235" s="21" t="str">
        <f>SUBSTITUTE(IF(C235="","",'Root Material'!$C$2&amp;"_"&amp;#REF!&amp;"_"&amp;C235)," ","_")</f>
        <v/>
      </c>
      <c r="E235" s="21"/>
      <c r="F235" s="20"/>
      <c r="G235" s="37"/>
      <c r="H235" s="37"/>
      <c r="I235" s="37"/>
      <c r="J235" s="37"/>
      <c r="L235" s="36" t="str">
        <f>SUBSTITUTE(IF(K235="","",'Root Material'!$C$2&amp;"_"&amp;#REF!&amp;"_"&amp;#REF!&amp;"_"&amp;K235)," ","_")</f>
        <v/>
      </c>
      <c r="BU235" s="51" t="str">
        <f t="shared" si="0"/>
        <v/>
      </c>
      <c r="BX235" s="18"/>
    </row>
    <row r="236" spans="2:76" ht="15" customHeight="1">
      <c r="B236" s="19" t="str">
        <f>SUBSTITUTE(IF(A236="","",'Root Material'!$C$2&amp;"_Group_"&amp;A236)," ","_")</f>
        <v/>
      </c>
      <c r="C236" s="18"/>
      <c r="D236" s="21" t="str">
        <f>SUBSTITUTE(IF(C236="","",'Root Material'!$C$2&amp;"_"&amp;#REF!&amp;"_"&amp;C236)," ","_")</f>
        <v/>
      </c>
      <c r="E236" s="21"/>
      <c r="F236" s="20"/>
      <c r="G236" s="37"/>
      <c r="H236" s="37"/>
      <c r="I236" s="37"/>
      <c r="J236" s="37"/>
      <c r="L236" s="36" t="str">
        <f>SUBSTITUTE(IF(K236="","",'Root Material'!$C$2&amp;"_"&amp;#REF!&amp;"_"&amp;#REF!&amp;"_"&amp;K236)," ","_")</f>
        <v/>
      </c>
      <c r="BU236" s="51" t="str">
        <f t="shared" si="0"/>
        <v/>
      </c>
      <c r="BX236" s="18"/>
    </row>
    <row r="237" spans="2:76" ht="15" customHeight="1">
      <c r="B237" s="19" t="str">
        <f>SUBSTITUTE(IF(A237="","",'Root Material'!$C$2&amp;"_Group_"&amp;A237)," ","_")</f>
        <v/>
      </c>
      <c r="C237" s="18"/>
      <c r="D237" s="21" t="str">
        <f>SUBSTITUTE(IF(C237="","",'Root Material'!$C$2&amp;"_"&amp;#REF!&amp;"_"&amp;C237)," ","_")</f>
        <v/>
      </c>
      <c r="E237" s="21"/>
      <c r="F237" s="20"/>
      <c r="G237" s="37"/>
      <c r="H237" s="37"/>
      <c r="I237" s="37"/>
      <c r="J237" s="37"/>
      <c r="L237" s="36" t="str">
        <f>SUBSTITUTE(IF(K237="","",'Root Material'!$C$2&amp;"_"&amp;#REF!&amp;"_"&amp;#REF!&amp;"_"&amp;K237)," ","_")</f>
        <v/>
      </c>
      <c r="BU237" s="51" t="str">
        <f t="shared" si="0"/>
        <v/>
      </c>
      <c r="BX237" s="18"/>
    </row>
    <row r="238" spans="2:76" ht="15" customHeight="1">
      <c r="B238" s="19" t="str">
        <f>SUBSTITUTE(IF(A238="","",'Root Material'!$C$2&amp;"_Group_"&amp;A238)," ","_")</f>
        <v/>
      </c>
      <c r="C238" s="18"/>
      <c r="D238" s="21" t="str">
        <f>SUBSTITUTE(IF(C238="","",'Root Material'!$C$2&amp;"_"&amp;#REF!&amp;"_"&amp;C238)," ","_")</f>
        <v/>
      </c>
      <c r="E238" s="21"/>
      <c r="F238" s="20"/>
      <c r="G238" s="37"/>
      <c r="H238" s="37"/>
      <c r="I238" s="37"/>
      <c r="J238" s="37"/>
      <c r="L238" s="36" t="str">
        <f>SUBSTITUTE(IF(K238="","",'Root Material'!$C$2&amp;"_"&amp;#REF!&amp;"_"&amp;#REF!&amp;"_"&amp;K238)," ","_")</f>
        <v/>
      </c>
      <c r="BU238" s="51" t="str">
        <f t="shared" si="0"/>
        <v/>
      </c>
      <c r="BX238" s="18"/>
    </row>
    <row r="239" spans="2:76" ht="15" customHeight="1">
      <c r="B239" s="19" t="str">
        <f>SUBSTITUTE(IF(A239="","",'Root Material'!$C$2&amp;"_Group_"&amp;A239)," ","_")</f>
        <v/>
      </c>
      <c r="C239" s="18"/>
      <c r="D239" s="21" t="str">
        <f>SUBSTITUTE(IF(C239="","",'Root Material'!$C$2&amp;"_"&amp;#REF!&amp;"_"&amp;C239)," ","_")</f>
        <v/>
      </c>
      <c r="E239" s="21"/>
      <c r="F239" s="20"/>
      <c r="G239" s="37"/>
      <c r="H239" s="37"/>
      <c r="I239" s="37"/>
      <c r="J239" s="37"/>
      <c r="L239" s="36" t="str">
        <f>SUBSTITUTE(IF(K239="","",'Root Material'!$C$2&amp;"_"&amp;#REF!&amp;"_"&amp;#REF!&amp;"_"&amp;K239)," ","_")</f>
        <v/>
      </c>
      <c r="BU239" s="51" t="str">
        <f t="shared" si="0"/>
        <v/>
      </c>
      <c r="BX239" s="18"/>
    </row>
    <row r="240" spans="2:76" ht="15" customHeight="1">
      <c r="B240" s="19" t="str">
        <f>SUBSTITUTE(IF(A240="","",'Root Material'!$C$2&amp;"_Group_"&amp;A240)," ","_")</f>
        <v/>
      </c>
      <c r="C240" s="18"/>
      <c r="D240" s="21" t="str">
        <f>SUBSTITUTE(IF(C240="","",'Root Material'!$C$2&amp;"_"&amp;#REF!&amp;"_"&amp;C240)," ","_")</f>
        <v/>
      </c>
      <c r="E240" s="21"/>
      <c r="F240" s="20"/>
      <c r="G240" s="37"/>
      <c r="H240" s="37"/>
      <c r="I240" s="37"/>
      <c r="J240" s="37"/>
      <c r="L240" s="36" t="str">
        <f>SUBSTITUTE(IF(K240="","",'Root Material'!$C$2&amp;"_"&amp;#REF!&amp;"_"&amp;#REF!&amp;"_"&amp;K240)," ","_")</f>
        <v/>
      </c>
      <c r="BU240" s="51" t="str">
        <f t="shared" si="0"/>
        <v/>
      </c>
      <c r="BX240" s="18"/>
    </row>
    <row r="241" spans="2:76" ht="15" customHeight="1">
      <c r="B241" s="19" t="str">
        <f>SUBSTITUTE(IF(A241="","",'Root Material'!$C$2&amp;"_Group_"&amp;A241)," ","_")</f>
        <v/>
      </c>
      <c r="C241" s="18"/>
      <c r="D241" s="21" t="str">
        <f>SUBSTITUTE(IF(C241="","",'Root Material'!$C$2&amp;"_"&amp;#REF!&amp;"_"&amp;C241)," ","_")</f>
        <v/>
      </c>
      <c r="E241" s="21"/>
      <c r="F241" s="20"/>
      <c r="G241" s="37"/>
      <c r="H241" s="37"/>
      <c r="I241" s="37"/>
      <c r="J241" s="37"/>
      <c r="L241" s="36" t="str">
        <f>SUBSTITUTE(IF(K241="","",'Root Material'!$C$2&amp;"_"&amp;#REF!&amp;"_"&amp;#REF!&amp;"_"&amp;K241)," ","_")</f>
        <v/>
      </c>
      <c r="BU241" s="51" t="str">
        <f t="shared" si="0"/>
        <v/>
      </c>
      <c r="BX241" s="18"/>
    </row>
    <row r="242" spans="2:76" ht="15" customHeight="1">
      <c r="B242" s="19" t="str">
        <f>SUBSTITUTE(IF(A242="","",'Root Material'!$C$2&amp;"_Group_"&amp;A242)," ","_")</f>
        <v/>
      </c>
      <c r="C242" s="18"/>
      <c r="D242" s="21" t="str">
        <f>SUBSTITUTE(IF(C242="","",'Root Material'!$C$2&amp;"_"&amp;#REF!&amp;"_"&amp;C242)," ","_")</f>
        <v/>
      </c>
      <c r="E242" s="21"/>
      <c r="F242" s="20"/>
      <c r="G242" s="37"/>
      <c r="H242" s="37"/>
      <c r="I242" s="37"/>
      <c r="J242" s="37"/>
      <c r="L242" s="36" t="str">
        <f>SUBSTITUTE(IF(K242="","",'Root Material'!$C$2&amp;"_"&amp;#REF!&amp;"_"&amp;#REF!&amp;"_"&amp;K242)," ","_")</f>
        <v/>
      </c>
      <c r="BU242" s="51" t="str">
        <f t="shared" si="0"/>
        <v/>
      </c>
      <c r="BX242" s="18"/>
    </row>
    <row r="243" spans="2:76" ht="15" customHeight="1">
      <c r="B243" s="19" t="str">
        <f>SUBSTITUTE(IF(A243="","",'Root Material'!$C$2&amp;"_Group_"&amp;A243)," ","_")</f>
        <v/>
      </c>
      <c r="C243" s="18"/>
      <c r="D243" s="21" t="str">
        <f>SUBSTITUTE(IF(C243="","",'Root Material'!$C$2&amp;"_"&amp;#REF!&amp;"_"&amp;C243)," ","_")</f>
        <v/>
      </c>
      <c r="E243" s="21"/>
      <c r="F243" s="20"/>
      <c r="G243" s="37"/>
      <c r="H243" s="37"/>
      <c r="I243" s="37"/>
      <c r="J243" s="37"/>
      <c r="L243" s="36" t="str">
        <f>SUBSTITUTE(IF(K243="","",'Root Material'!$C$2&amp;"_"&amp;#REF!&amp;"_"&amp;#REF!&amp;"_"&amp;K243)," ","_")</f>
        <v/>
      </c>
      <c r="BU243" s="51" t="str">
        <f t="shared" si="0"/>
        <v/>
      </c>
      <c r="BX243" s="18"/>
    </row>
    <row r="244" spans="2:76" ht="15" customHeight="1">
      <c r="B244" s="19" t="str">
        <f>SUBSTITUTE(IF(A244="","",'Root Material'!$C$2&amp;"_Group_"&amp;A244)," ","_")</f>
        <v/>
      </c>
      <c r="C244" s="18"/>
      <c r="D244" s="21" t="str">
        <f>SUBSTITUTE(IF(C244="","",'Root Material'!$C$2&amp;"_"&amp;#REF!&amp;"_"&amp;C244)," ","_")</f>
        <v/>
      </c>
      <c r="E244" s="21"/>
      <c r="F244" s="20"/>
      <c r="G244" s="37"/>
      <c r="H244" s="37"/>
      <c r="I244" s="37"/>
      <c r="J244" s="37"/>
      <c r="L244" s="36" t="str">
        <f>SUBSTITUTE(IF(K244="","",'Root Material'!$C$2&amp;"_"&amp;#REF!&amp;"_"&amp;#REF!&amp;"_"&amp;K244)," ","_")</f>
        <v/>
      </c>
      <c r="BU244" s="51" t="str">
        <f t="shared" si="0"/>
        <v/>
      </c>
      <c r="BX244" s="18"/>
    </row>
    <row r="245" spans="2:76" ht="15" customHeight="1">
      <c r="B245" s="19" t="str">
        <f>SUBSTITUTE(IF(A245="","",'Root Material'!$C$2&amp;"_Group_"&amp;A245)," ","_")</f>
        <v/>
      </c>
      <c r="C245" s="18"/>
      <c r="D245" s="21" t="str">
        <f>SUBSTITUTE(IF(C245="","",'Root Material'!$C$2&amp;"_"&amp;#REF!&amp;"_"&amp;C245)," ","_")</f>
        <v/>
      </c>
      <c r="E245" s="21"/>
      <c r="F245" s="20"/>
      <c r="G245" s="37"/>
      <c r="H245" s="37"/>
      <c r="I245" s="37"/>
      <c r="J245" s="37"/>
      <c r="L245" s="36" t="str">
        <f>SUBSTITUTE(IF(K245="","",'Root Material'!$C$2&amp;"_"&amp;#REF!&amp;"_"&amp;#REF!&amp;"_"&amp;K245)," ","_")</f>
        <v/>
      </c>
      <c r="BU245" s="51" t="str">
        <f t="shared" si="0"/>
        <v/>
      </c>
      <c r="BX245" s="18"/>
    </row>
    <row r="246" spans="2:76" ht="15" customHeight="1">
      <c r="B246" s="19" t="str">
        <f>SUBSTITUTE(IF(A246="","",'Root Material'!$C$2&amp;"_Group_"&amp;A246)," ","_")</f>
        <v/>
      </c>
      <c r="C246" s="18"/>
      <c r="D246" s="21" t="str">
        <f>SUBSTITUTE(IF(C246="","",'Root Material'!$C$2&amp;"_"&amp;#REF!&amp;"_"&amp;C246)," ","_")</f>
        <v/>
      </c>
      <c r="E246" s="21"/>
      <c r="F246" s="20"/>
      <c r="G246" s="37"/>
      <c r="H246" s="37"/>
      <c r="I246" s="37"/>
      <c r="J246" s="37"/>
      <c r="L246" s="36" t="str">
        <f>SUBSTITUTE(IF(K246="","",'Root Material'!$C$2&amp;"_"&amp;#REF!&amp;"_"&amp;#REF!&amp;"_"&amp;K246)," ","_")</f>
        <v/>
      </c>
      <c r="BU246" s="51" t="str">
        <f t="shared" si="0"/>
        <v/>
      </c>
      <c r="BX246" s="18"/>
    </row>
    <row r="247" spans="2:76" ht="15" customHeight="1">
      <c r="B247" s="19" t="str">
        <f>SUBSTITUTE(IF(A247="","",'Root Material'!$C$2&amp;"_Group_"&amp;A247)," ","_")</f>
        <v/>
      </c>
      <c r="C247" s="18"/>
      <c r="D247" s="21" t="str">
        <f>SUBSTITUTE(IF(C247="","",'Root Material'!$C$2&amp;"_"&amp;#REF!&amp;"_"&amp;C247)," ","_")</f>
        <v/>
      </c>
      <c r="E247" s="21"/>
      <c r="F247" s="20"/>
      <c r="G247" s="37"/>
      <c r="H247" s="37"/>
      <c r="I247" s="37"/>
      <c r="J247" s="37"/>
      <c r="L247" s="36" t="str">
        <f>SUBSTITUTE(IF(K247="","",'Root Material'!$C$2&amp;"_"&amp;#REF!&amp;"_"&amp;#REF!&amp;"_"&amp;K247)," ","_")</f>
        <v/>
      </c>
      <c r="BU247" s="51" t="str">
        <f t="shared" si="0"/>
        <v/>
      </c>
      <c r="BX247" s="18"/>
    </row>
    <row r="248" spans="2:76" ht="15" customHeight="1">
      <c r="B248" s="19" t="str">
        <f>SUBSTITUTE(IF(A248="","",'Root Material'!$C$2&amp;"_Group_"&amp;A248)," ","_")</f>
        <v/>
      </c>
      <c r="C248" s="18"/>
      <c r="D248" s="21" t="str">
        <f>SUBSTITUTE(IF(C248="","",'Root Material'!$C$2&amp;"_"&amp;#REF!&amp;"_"&amp;C248)," ","_")</f>
        <v/>
      </c>
      <c r="E248" s="21"/>
      <c r="F248" s="20"/>
      <c r="G248" s="37"/>
      <c r="H248" s="37"/>
      <c r="I248" s="37"/>
      <c r="J248" s="37"/>
      <c r="L248" s="36" t="str">
        <f>SUBSTITUTE(IF(K248="","",'Root Material'!$C$2&amp;"_"&amp;#REF!&amp;"_"&amp;#REF!&amp;"_"&amp;K248)," ","_")</f>
        <v/>
      </c>
      <c r="BU248" s="51" t="str">
        <f t="shared" si="0"/>
        <v/>
      </c>
      <c r="BX248" s="18"/>
    </row>
    <row r="249" spans="2:76" ht="15" customHeight="1">
      <c r="B249" s="19" t="str">
        <f>SUBSTITUTE(IF(A249="","",'Root Material'!$C$2&amp;"_Group_"&amp;A249)," ","_")</f>
        <v/>
      </c>
      <c r="C249" s="18"/>
      <c r="D249" s="21" t="str">
        <f>SUBSTITUTE(IF(C249="","",'Root Material'!$C$2&amp;"_"&amp;#REF!&amp;"_"&amp;C249)," ","_")</f>
        <v/>
      </c>
      <c r="E249" s="21"/>
      <c r="F249" s="20"/>
      <c r="G249" s="37"/>
      <c r="H249" s="37"/>
      <c r="I249" s="37"/>
      <c r="J249" s="37"/>
      <c r="L249" s="36" t="str">
        <f>SUBSTITUTE(IF(K249="","",'Root Material'!$C$2&amp;"_"&amp;#REF!&amp;"_"&amp;#REF!&amp;"_"&amp;K249)," ","_")</f>
        <v/>
      </c>
      <c r="BU249" s="51" t="str">
        <f t="shared" si="0"/>
        <v/>
      </c>
      <c r="BX249" s="18"/>
    </row>
    <row r="250" spans="2:76" ht="15" customHeight="1">
      <c r="B250" s="19" t="str">
        <f>SUBSTITUTE(IF(A250="","",'Root Material'!$C$2&amp;"_Group_"&amp;A250)," ","_")</f>
        <v/>
      </c>
      <c r="C250" s="18"/>
      <c r="D250" s="21" t="str">
        <f>SUBSTITUTE(IF(C250="","",'Root Material'!$C$2&amp;"_"&amp;#REF!&amp;"_"&amp;C250)," ","_")</f>
        <v/>
      </c>
      <c r="E250" s="21"/>
      <c r="F250" s="20"/>
      <c r="G250" s="37"/>
      <c r="H250" s="37"/>
      <c r="I250" s="37"/>
      <c r="J250" s="37"/>
      <c r="L250" s="36" t="str">
        <f>SUBSTITUTE(IF(K250="","",'Root Material'!$C$2&amp;"_"&amp;#REF!&amp;"_"&amp;#REF!&amp;"_"&amp;K250)," ","_")</f>
        <v/>
      </c>
      <c r="BU250" s="51" t="str">
        <f t="shared" si="0"/>
        <v/>
      </c>
      <c r="BX250" s="18"/>
    </row>
    <row r="251" spans="2:76" ht="15" customHeight="1">
      <c r="B251" s="19" t="str">
        <f>SUBSTITUTE(IF(A251="","",'Root Material'!$C$2&amp;"_Group_"&amp;A251)," ","_")</f>
        <v/>
      </c>
      <c r="C251" s="18"/>
      <c r="D251" s="21" t="str">
        <f>SUBSTITUTE(IF(C251="","",'Root Material'!$C$2&amp;"_"&amp;#REF!&amp;"_"&amp;C251)," ","_")</f>
        <v/>
      </c>
      <c r="E251" s="21"/>
      <c r="F251" s="20"/>
      <c r="G251" s="37"/>
      <c r="H251" s="37"/>
      <c r="I251" s="37"/>
      <c r="J251" s="37"/>
      <c r="L251" s="36" t="str">
        <f>SUBSTITUTE(IF(K251="","",'Root Material'!$C$2&amp;"_"&amp;#REF!&amp;"_"&amp;#REF!&amp;"_"&amp;K251)," ","_")</f>
        <v/>
      </c>
      <c r="BU251" s="51" t="str">
        <f t="shared" si="0"/>
        <v/>
      </c>
      <c r="BX251" s="18"/>
    </row>
    <row r="252" spans="2:76" ht="15" customHeight="1">
      <c r="B252" s="19" t="str">
        <f>SUBSTITUTE(IF(A252="","",'Root Material'!$C$2&amp;"_Group_"&amp;A252)," ","_")</f>
        <v/>
      </c>
      <c r="C252" s="18"/>
      <c r="D252" s="21" t="str">
        <f>SUBSTITUTE(IF(C252="","",'Root Material'!$C$2&amp;"_"&amp;#REF!&amp;"_"&amp;C252)," ","_")</f>
        <v/>
      </c>
      <c r="E252" s="21"/>
      <c r="F252" s="20"/>
      <c r="G252" s="37"/>
      <c r="H252" s="37"/>
      <c r="I252" s="37"/>
      <c r="J252" s="37"/>
      <c r="L252" s="36" t="str">
        <f>SUBSTITUTE(IF(K252="","",'Root Material'!$C$2&amp;"_"&amp;#REF!&amp;"_"&amp;#REF!&amp;"_"&amp;K252)," ","_")</f>
        <v/>
      </c>
      <c r="BU252" s="51" t="str">
        <f t="shared" si="0"/>
        <v/>
      </c>
      <c r="BX252" s="18"/>
    </row>
    <row r="253" spans="2:76" ht="15" customHeight="1">
      <c r="B253" s="19" t="str">
        <f>SUBSTITUTE(IF(A253="","",'Root Material'!$C$2&amp;"_Group_"&amp;A253)," ","_")</f>
        <v/>
      </c>
      <c r="C253" s="18"/>
      <c r="D253" s="21" t="str">
        <f>SUBSTITUTE(IF(C253="","",'Root Material'!$C$2&amp;"_"&amp;#REF!&amp;"_"&amp;C253)," ","_")</f>
        <v/>
      </c>
      <c r="E253" s="21"/>
      <c r="F253" s="20"/>
      <c r="G253" s="37"/>
      <c r="H253" s="37"/>
      <c r="I253" s="37"/>
      <c r="J253" s="37"/>
      <c r="L253" s="36" t="str">
        <f>SUBSTITUTE(IF(K253="","",'Root Material'!$C$2&amp;"_"&amp;#REF!&amp;"_"&amp;#REF!&amp;"_"&amp;K253)," ","_")</f>
        <v/>
      </c>
      <c r="BU253" s="51" t="str">
        <f t="shared" si="0"/>
        <v/>
      </c>
      <c r="BX253" s="18"/>
    </row>
    <row r="254" spans="2:76" ht="15" customHeight="1">
      <c r="B254" s="19" t="str">
        <f>SUBSTITUTE(IF(A254="","",'Root Material'!$C$2&amp;"_Group_"&amp;A254)," ","_")</f>
        <v/>
      </c>
      <c r="C254" s="18"/>
      <c r="D254" s="21" t="str">
        <f>SUBSTITUTE(IF(C254="","",'Root Material'!$C$2&amp;"_"&amp;#REF!&amp;"_"&amp;C254)," ","_")</f>
        <v/>
      </c>
      <c r="E254" s="21"/>
      <c r="F254" s="20"/>
      <c r="G254" s="37"/>
      <c r="H254" s="37"/>
      <c r="I254" s="37"/>
      <c r="J254" s="37"/>
      <c r="L254" s="36" t="str">
        <f>SUBSTITUTE(IF(K254="","",'Root Material'!$C$2&amp;"_"&amp;#REF!&amp;"_"&amp;#REF!&amp;"_"&amp;K254)," ","_")</f>
        <v/>
      </c>
      <c r="BU254" s="51" t="str">
        <f t="shared" si="0"/>
        <v/>
      </c>
      <c r="BX254" s="18"/>
    </row>
    <row r="255" spans="2:76" ht="15" customHeight="1">
      <c r="B255" s="19" t="str">
        <f>SUBSTITUTE(IF(A255="","",'Root Material'!$C$2&amp;"_Group_"&amp;A255)," ","_")</f>
        <v/>
      </c>
      <c r="C255" s="18"/>
      <c r="D255" s="21" t="str">
        <f>SUBSTITUTE(IF(C255="","",'Root Material'!$C$2&amp;"_"&amp;#REF!&amp;"_"&amp;C255)," ","_")</f>
        <v/>
      </c>
      <c r="E255" s="21"/>
      <c r="F255" s="20"/>
      <c r="G255" s="37"/>
      <c r="H255" s="37"/>
      <c r="I255" s="37"/>
      <c r="J255" s="37"/>
      <c r="L255" s="36" t="str">
        <f>SUBSTITUTE(IF(K255="","",'Root Material'!$C$2&amp;"_"&amp;#REF!&amp;"_"&amp;#REF!&amp;"_"&amp;K255)," ","_")</f>
        <v/>
      </c>
      <c r="BU255" s="51" t="str">
        <f t="shared" si="0"/>
        <v/>
      </c>
      <c r="BX255" s="18"/>
    </row>
    <row r="256" spans="2:76" ht="15" customHeight="1">
      <c r="B256" s="19" t="str">
        <f>SUBSTITUTE(IF(A256="","",'Root Material'!$C$2&amp;"_Group_"&amp;A256)," ","_")</f>
        <v/>
      </c>
      <c r="C256" s="18"/>
      <c r="D256" s="21" t="str">
        <f>SUBSTITUTE(IF(C256="","",'Root Material'!$C$2&amp;"_"&amp;#REF!&amp;"_"&amp;C256)," ","_")</f>
        <v/>
      </c>
      <c r="E256" s="21"/>
      <c r="F256" s="20"/>
      <c r="G256" s="37"/>
      <c r="H256" s="37"/>
      <c r="I256" s="37"/>
      <c r="J256" s="37"/>
      <c r="L256" s="36" t="str">
        <f>SUBSTITUTE(IF(K256="","",'Root Material'!$C$2&amp;"_"&amp;#REF!&amp;"_"&amp;#REF!&amp;"_"&amp;K256)," ","_")</f>
        <v/>
      </c>
      <c r="BU256" s="51" t="str">
        <f t="shared" si="0"/>
        <v/>
      </c>
      <c r="BX256" s="18"/>
    </row>
    <row r="257" spans="2:76" ht="15" customHeight="1">
      <c r="B257" s="19" t="str">
        <f>SUBSTITUTE(IF(A257="","",'Root Material'!$C$2&amp;"_Group_"&amp;A257)," ","_")</f>
        <v/>
      </c>
      <c r="C257" s="18"/>
      <c r="D257" s="21" t="str">
        <f>SUBSTITUTE(IF(C257="","",'Root Material'!$C$2&amp;"_"&amp;#REF!&amp;"_"&amp;C257)," ","_")</f>
        <v/>
      </c>
      <c r="E257" s="21"/>
      <c r="F257" s="20"/>
      <c r="G257" s="37"/>
      <c r="H257" s="37"/>
      <c r="I257" s="37"/>
      <c r="J257" s="37"/>
      <c r="L257" s="36" t="str">
        <f>SUBSTITUTE(IF(K257="","",'Root Material'!$C$2&amp;"_"&amp;#REF!&amp;"_"&amp;#REF!&amp;"_"&amp;K257)," ","_")</f>
        <v/>
      </c>
      <c r="BU257" s="51" t="str">
        <f t="shared" si="0"/>
        <v/>
      </c>
      <c r="BX257" s="18"/>
    </row>
    <row r="258" spans="2:76" ht="15" customHeight="1">
      <c r="B258" s="19" t="str">
        <f>SUBSTITUTE(IF(A258="","",'Root Material'!$C$2&amp;"_Group_"&amp;A258)," ","_")</f>
        <v/>
      </c>
      <c r="C258" s="18"/>
      <c r="D258" s="21" t="str">
        <f>SUBSTITUTE(IF(C258="","",'Root Material'!$C$2&amp;"_"&amp;#REF!&amp;"_"&amp;C258)," ","_")</f>
        <v/>
      </c>
      <c r="E258" s="21"/>
      <c r="F258" s="20"/>
      <c r="G258" s="37"/>
      <c r="H258" s="37"/>
      <c r="I258" s="37"/>
      <c r="J258" s="37"/>
      <c r="L258" s="36" t="str">
        <f>SUBSTITUTE(IF(K258="","",'Root Material'!$C$2&amp;"_"&amp;#REF!&amp;"_"&amp;#REF!&amp;"_"&amp;K258)," ","_")</f>
        <v/>
      </c>
      <c r="BU258" s="51" t="str">
        <f t="shared" si="0"/>
        <v/>
      </c>
      <c r="BX258" s="18"/>
    </row>
    <row r="259" spans="2:76" ht="15" customHeight="1">
      <c r="B259" s="19" t="str">
        <f>SUBSTITUTE(IF(A259="","",'Root Material'!$C$2&amp;"_Group_"&amp;A259)," ","_")</f>
        <v/>
      </c>
      <c r="C259" s="18"/>
      <c r="D259" s="21" t="str">
        <f>SUBSTITUTE(IF(C259="","",'Root Material'!$C$2&amp;"_"&amp;#REF!&amp;"_"&amp;C259)," ","_")</f>
        <v/>
      </c>
      <c r="E259" s="21"/>
      <c r="F259" s="20"/>
      <c r="G259" s="37"/>
      <c r="H259" s="37"/>
      <c r="I259" s="37"/>
      <c r="J259" s="37"/>
      <c r="L259" s="36" t="str">
        <f>SUBSTITUTE(IF(K259="","",'Root Material'!$C$2&amp;"_"&amp;#REF!&amp;"_"&amp;#REF!&amp;"_"&amp;K259)," ","_")</f>
        <v/>
      </c>
      <c r="BU259" s="51" t="str">
        <f t="shared" si="0"/>
        <v/>
      </c>
      <c r="BX259" s="18"/>
    </row>
    <row r="260" spans="2:76" ht="15" customHeight="1">
      <c r="B260" s="19" t="str">
        <f>SUBSTITUTE(IF(A260="","",'Root Material'!$C$2&amp;"_Group_"&amp;A260)," ","_")</f>
        <v/>
      </c>
      <c r="C260" s="18"/>
      <c r="D260" s="21" t="str">
        <f>SUBSTITUTE(IF(C260="","",'Root Material'!$C$2&amp;"_"&amp;#REF!&amp;"_"&amp;C260)," ","_")</f>
        <v/>
      </c>
      <c r="E260" s="21"/>
      <c r="F260" s="20"/>
      <c r="G260" s="37"/>
      <c r="H260" s="37"/>
      <c r="I260" s="37"/>
      <c r="J260" s="37"/>
      <c r="L260" s="36" t="str">
        <f>SUBSTITUTE(IF(K260="","",'Root Material'!$C$2&amp;"_"&amp;#REF!&amp;"_"&amp;#REF!&amp;"_"&amp;K260)," ","_")</f>
        <v/>
      </c>
      <c r="BU260" s="51" t="str">
        <f t="shared" si="0"/>
        <v/>
      </c>
      <c r="BX260" s="18"/>
    </row>
    <row r="261" spans="2:76" ht="15" customHeight="1">
      <c r="B261" s="19" t="str">
        <f>SUBSTITUTE(IF(A261="","",'Root Material'!$C$2&amp;"_Group_"&amp;A261)," ","_")</f>
        <v/>
      </c>
      <c r="C261" s="18"/>
      <c r="D261" s="21" t="str">
        <f>SUBSTITUTE(IF(C261="","",'Root Material'!$C$2&amp;"_"&amp;#REF!&amp;"_"&amp;C261)," ","_")</f>
        <v/>
      </c>
      <c r="E261" s="21"/>
      <c r="F261" s="20"/>
      <c r="G261" s="37"/>
      <c r="H261" s="37"/>
      <c r="I261" s="37"/>
      <c r="J261" s="37"/>
      <c r="L261" s="36" t="str">
        <f>SUBSTITUTE(IF(K261="","",'Root Material'!$C$2&amp;"_"&amp;#REF!&amp;"_"&amp;#REF!&amp;"_"&amp;K261)," ","_")</f>
        <v/>
      </c>
      <c r="BU261" s="51" t="str">
        <f t="shared" si="0"/>
        <v/>
      </c>
      <c r="BX261" s="18"/>
    </row>
    <row r="262" spans="2:76" ht="15" customHeight="1">
      <c r="B262" s="19" t="str">
        <f>SUBSTITUTE(IF(A262="","",'Root Material'!$C$2&amp;"_Group_"&amp;A262)," ","_")</f>
        <v/>
      </c>
      <c r="C262" s="18"/>
      <c r="D262" s="21" t="str">
        <f>SUBSTITUTE(IF(C262="","",'Root Material'!$C$2&amp;"_"&amp;#REF!&amp;"_"&amp;C262)," ","_")</f>
        <v/>
      </c>
      <c r="E262" s="21"/>
      <c r="F262" s="20"/>
      <c r="G262" s="37"/>
      <c r="H262" s="37"/>
      <c r="I262" s="37"/>
      <c r="J262" s="37"/>
      <c r="L262" s="36" t="str">
        <f>SUBSTITUTE(IF(K262="","",'Root Material'!$C$2&amp;"_"&amp;#REF!&amp;"_"&amp;#REF!&amp;"_"&amp;K262)," ","_")</f>
        <v/>
      </c>
      <c r="BU262" s="51" t="str">
        <f t="shared" si="0"/>
        <v/>
      </c>
      <c r="BX262" s="18"/>
    </row>
    <row r="263" spans="2:76" ht="15" customHeight="1">
      <c r="B263" s="19" t="str">
        <f>SUBSTITUTE(IF(A263="","",'Root Material'!$C$2&amp;"_Group_"&amp;A263)," ","_")</f>
        <v/>
      </c>
      <c r="C263" s="18"/>
      <c r="D263" s="21" t="str">
        <f>SUBSTITUTE(IF(C263="","",'Root Material'!$C$2&amp;"_"&amp;#REF!&amp;"_"&amp;C263)," ","_")</f>
        <v/>
      </c>
      <c r="E263" s="21"/>
      <c r="F263" s="20"/>
      <c r="G263" s="37"/>
      <c r="H263" s="37"/>
      <c r="I263" s="37"/>
      <c r="J263" s="37"/>
      <c r="L263" s="36" t="str">
        <f>SUBSTITUTE(IF(K263="","",'Root Material'!$C$2&amp;"_"&amp;#REF!&amp;"_"&amp;#REF!&amp;"_"&amp;K263)," ","_")</f>
        <v/>
      </c>
      <c r="BU263" s="51" t="str">
        <f t="shared" si="0"/>
        <v/>
      </c>
      <c r="BX263" s="18"/>
    </row>
    <row r="264" spans="2:76" ht="15" customHeight="1">
      <c r="B264" s="19" t="str">
        <f>SUBSTITUTE(IF(A264="","",'Root Material'!$C$2&amp;"_Group_"&amp;A264)," ","_")</f>
        <v/>
      </c>
      <c r="C264" s="18"/>
      <c r="D264" s="21" t="str">
        <f>SUBSTITUTE(IF(C264="","",'Root Material'!$C$2&amp;"_"&amp;#REF!&amp;"_"&amp;C264)," ","_")</f>
        <v/>
      </c>
      <c r="E264" s="21"/>
      <c r="F264" s="20"/>
      <c r="G264" s="37"/>
      <c r="H264" s="37"/>
      <c r="I264" s="37"/>
      <c r="J264" s="37"/>
      <c r="L264" s="36" t="str">
        <f>SUBSTITUTE(IF(K264="","",'Root Material'!$C$2&amp;"_"&amp;#REF!&amp;"_"&amp;#REF!&amp;"_"&amp;K264)," ","_")</f>
        <v/>
      </c>
      <c r="BU264" s="51" t="str">
        <f t="shared" si="0"/>
        <v/>
      </c>
      <c r="BX264" s="18"/>
    </row>
    <row r="265" spans="2:76" ht="15" customHeight="1">
      <c r="B265" s="19" t="str">
        <f>SUBSTITUTE(IF(A265="","",'Root Material'!$C$2&amp;"_Group_"&amp;A265)," ","_")</f>
        <v/>
      </c>
      <c r="C265" s="18"/>
      <c r="D265" s="21" t="str">
        <f>SUBSTITUTE(IF(C265="","",'Root Material'!$C$2&amp;"_"&amp;#REF!&amp;"_"&amp;C265)," ","_")</f>
        <v/>
      </c>
      <c r="E265" s="21"/>
      <c r="F265" s="20"/>
      <c r="G265" s="37"/>
      <c r="H265" s="37"/>
      <c r="I265" s="37"/>
      <c r="J265" s="37"/>
      <c r="L265" s="36" t="str">
        <f>SUBSTITUTE(IF(K265="","",'Root Material'!$C$2&amp;"_"&amp;#REF!&amp;"_"&amp;#REF!&amp;"_"&amp;K265)," ","_")</f>
        <v/>
      </c>
      <c r="BU265" s="51" t="str">
        <f t="shared" si="0"/>
        <v/>
      </c>
      <c r="BX265" s="18"/>
    </row>
    <row r="266" spans="2:76" ht="15" customHeight="1">
      <c r="B266" s="19" t="str">
        <f>SUBSTITUTE(IF(A266="","",'Root Material'!$C$2&amp;"_Group_"&amp;A266)," ","_")</f>
        <v/>
      </c>
      <c r="C266" s="18"/>
      <c r="D266" s="21" t="str">
        <f>SUBSTITUTE(IF(C266="","",'Root Material'!$C$2&amp;"_"&amp;#REF!&amp;"_"&amp;C266)," ","_")</f>
        <v/>
      </c>
      <c r="E266" s="21"/>
      <c r="F266" s="20"/>
      <c r="G266" s="37"/>
      <c r="H266" s="37"/>
      <c r="I266" s="37"/>
      <c r="J266" s="37"/>
      <c r="L266" s="36" t="str">
        <f>SUBSTITUTE(IF(K266="","",'Root Material'!$C$2&amp;"_"&amp;#REF!&amp;"_"&amp;#REF!&amp;"_"&amp;K266)," ","_")</f>
        <v/>
      </c>
      <c r="BU266" s="51" t="str">
        <f t="shared" si="0"/>
        <v/>
      </c>
      <c r="BX266" s="18"/>
    </row>
    <row r="267" spans="2:76" ht="15" customHeight="1">
      <c r="B267" s="19" t="str">
        <f>SUBSTITUTE(IF(A267="","",'Root Material'!$C$2&amp;"_Group_"&amp;A267)," ","_")</f>
        <v/>
      </c>
      <c r="C267" s="18"/>
      <c r="D267" s="21" t="str">
        <f>SUBSTITUTE(IF(C267="","",'Root Material'!$C$2&amp;"_"&amp;#REF!&amp;"_"&amp;C267)," ","_")</f>
        <v/>
      </c>
      <c r="E267" s="21"/>
      <c r="F267" s="20"/>
      <c r="G267" s="37"/>
      <c r="H267" s="37"/>
      <c r="I267" s="37"/>
      <c r="J267" s="37"/>
      <c r="L267" s="36" t="str">
        <f>SUBSTITUTE(IF(K267="","",'Root Material'!$C$2&amp;"_"&amp;#REF!&amp;"_"&amp;#REF!&amp;"_"&amp;K267)," ","_")</f>
        <v/>
      </c>
      <c r="BU267" s="51" t="str">
        <f t="shared" si="0"/>
        <v/>
      </c>
      <c r="BX267" s="18"/>
    </row>
    <row r="268" spans="2:76" ht="15" customHeight="1">
      <c r="B268" s="19" t="str">
        <f>SUBSTITUTE(IF(A268="","",'Root Material'!$C$2&amp;"_Group_"&amp;A268)," ","_")</f>
        <v/>
      </c>
      <c r="C268" s="18"/>
      <c r="D268" s="21" t="str">
        <f>SUBSTITUTE(IF(C268="","",'Root Material'!$C$2&amp;"_"&amp;#REF!&amp;"_"&amp;C268)," ","_")</f>
        <v/>
      </c>
      <c r="E268" s="21"/>
      <c r="F268" s="20"/>
      <c r="G268" s="37"/>
      <c r="H268" s="37"/>
      <c r="I268" s="37"/>
      <c r="J268" s="37"/>
      <c r="L268" s="36" t="str">
        <f>SUBSTITUTE(IF(K268="","",'Root Material'!$C$2&amp;"_"&amp;#REF!&amp;"_"&amp;#REF!&amp;"_"&amp;K268)," ","_")</f>
        <v/>
      </c>
      <c r="BU268" s="51" t="str">
        <f t="shared" si="0"/>
        <v/>
      </c>
      <c r="BX268" s="18"/>
    </row>
    <row r="269" spans="2:76" ht="15" customHeight="1">
      <c r="B269" s="19" t="str">
        <f>SUBSTITUTE(IF(A269="","",'Root Material'!$C$2&amp;"_Group_"&amp;A269)," ","_")</f>
        <v/>
      </c>
      <c r="C269" s="18"/>
      <c r="D269" s="21" t="str">
        <f>SUBSTITUTE(IF(C269="","",'Root Material'!$C$2&amp;"_"&amp;#REF!&amp;"_"&amp;C269)," ","_")</f>
        <v/>
      </c>
      <c r="E269" s="21"/>
      <c r="F269" s="20"/>
      <c r="G269" s="37"/>
      <c r="H269" s="37"/>
      <c r="I269" s="37"/>
      <c r="J269" s="37"/>
      <c r="L269" s="36" t="str">
        <f>SUBSTITUTE(IF(K269="","",'Root Material'!$C$2&amp;"_"&amp;#REF!&amp;"_"&amp;#REF!&amp;"_"&amp;K269)," ","_")</f>
        <v/>
      </c>
      <c r="BU269" s="51" t="str">
        <f t="shared" si="0"/>
        <v/>
      </c>
      <c r="BX269" s="18"/>
    </row>
    <row r="270" spans="2:76" ht="15" customHeight="1">
      <c r="B270" s="19" t="str">
        <f>SUBSTITUTE(IF(A270="","",'Root Material'!$C$2&amp;"_Group_"&amp;A270)," ","_")</f>
        <v/>
      </c>
      <c r="C270" s="18"/>
      <c r="D270" s="21" t="str">
        <f>SUBSTITUTE(IF(C270="","",'Root Material'!$C$2&amp;"_"&amp;#REF!&amp;"_"&amp;C270)," ","_")</f>
        <v/>
      </c>
      <c r="E270" s="21"/>
      <c r="F270" s="20"/>
      <c r="G270" s="37"/>
      <c r="H270" s="37"/>
      <c r="I270" s="37"/>
      <c r="J270" s="37"/>
      <c r="L270" s="36" t="str">
        <f>SUBSTITUTE(IF(K270="","",'Root Material'!$C$2&amp;"_"&amp;#REF!&amp;"_"&amp;#REF!&amp;"_"&amp;K270)," ","_")</f>
        <v/>
      </c>
      <c r="BU270" s="51" t="str">
        <f t="shared" ref="BU270:BU333" si="1">IF(AND(K270&lt;&gt;"true",K270&lt;&gt;"false"),A270&amp;C270&amp;K270,"")</f>
        <v/>
      </c>
      <c r="BX270" s="18"/>
    </row>
    <row r="271" spans="2:76" ht="15" customHeight="1">
      <c r="B271" s="19" t="str">
        <f>SUBSTITUTE(IF(A271="","",'Root Material'!$C$2&amp;"_Group_"&amp;A271)," ","_")</f>
        <v/>
      </c>
      <c r="C271" s="18"/>
      <c r="D271" s="21" t="str">
        <f>SUBSTITUTE(IF(C271="","",'Root Material'!$C$2&amp;"_"&amp;#REF!&amp;"_"&amp;C271)," ","_")</f>
        <v/>
      </c>
      <c r="E271" s="21"/>
      <c r="F271" s="20"/>
      <c r="G271" s="37"/>
      <c r="H271" s="37"/>
      <c r="I271" s="37"/>
      <c r="J271" s="37"/>
      <c r="L271" s="36" t="str">
        <f>SUBSTITUTE(IF(K271="","",'Root Material'!$C$2&amp;"_"&amp;#REF!&amp;"_"&amp;#REF!&amp;"_"&amp;K271)," ","_")</f>
        <v/>
      </c>
      <c r="BU271" s="51" t="str">
        <f t="shared" si="1"/>
        <v/>
      </c>
      <c r="BX271" s="18"/>
    </row>
    <row r="272" spans="2:76" ht="15" customHeight="1">
      <c r="B272" s="19" t="str">
        <f>SUBSTITUTE(IF(A272="","",'Root Material'!$C$2&amp;"_Group_"&amp;A272)," ","_")</f>
        <v/>
      </c>
      <c r="C272" s="18"/>
      <c r="D272" s="21" t="str">
        <f>SUBSTITUTE(IF(C272="","",'Root Material'!$C$2&amp;"_"&amp;#REF!&amp;"_"&amp;C272)," ","_")</f>
        <v/>
      </c>
      <c r="E272" s="21"/>
      <c r="F272" s="20"/>
      <c r="G272" s="37"/>
      <c r="H272" s="37"/>
      <c r="I272" s="37"/>
      <c r="J272" s="37"/>
      <c r="L272" s="36" t="str">
        <f>SUBSTITUTE(IF(K272="","",'Root Material'!$C$2&amp;"_"&amp;#REF!&amp;"_"&amp;#REF!&amp;"_"&amp;K272)," ","_")</f>
        <v/>
      </c>
      <c r="BU272" s="51" t="str">
        <f t="shared" si="1"/>
        <v/>
      </c>
      <c r="BX272" s="18"/>
    </row>
    <row r="273" spans="2:76" ht="15" customHeight="1">
      <c r="B273" s="19" t="str">
        <f>SUBSTITUTE(IF(A273="","",'Root Material'!$C$2&amp;"_Group_"&amp;A273)," ","_")</f>
        <v/>
      </c>
      <c r="C273" s="18"/>
      <c r="D273" s="21" t="str">
        <f>SUBSTITUTE(IF(C273="","",'Root Material'!$C$2&amp;"_"&amp;#REF!&amp;"_"&amp;C273)," ","_")</f>
        <v/>
      </c>
      <c r="E273" s="21"/>
      <c r="F273" s="20"/>
      <c r="G273" s="37"/>
      <c r="H273" s="37"/>
      <c r="I273" s="37"/>
      <c r="J273" s="37"/>
      <c r="L273" s="36" t="str">
        <f>SUBSTITUTE(IF(K273="","",'Root Material'!$C$2&amp;"_"&amp;#REF!&amp;"_"&amp;#REF!&amp;"_"&amp;K273)," ","_")</f>
        <v/>
      </c>
      <c r="BU273" s="51" t="str">
        <f t="shared" si="1"/>
        <v/>
      </c>
      <c r="BX273" s="18"/>
    </row>
    <row r="274" spans="2:76" ht="15" customHeight="1">
      <c r="B274" s="19" t="str">
        <f>SUBSTITUTE(IF(A274="","",'Root Material'!$C$2&amp;"_Group_"&amp;A274)," ","_")</f>
        <v/>
      </c>
      <c r="C274" s="18"/>
      <c r="D274" s="21" t="str">
        <f>SUBSTITUTE(IF(C274="","",'Root Material'!$C$2&amp;"_"&amp;#REF!&amp;"_"&amp;C274)," ","_")</f>
        <v/>
      </c>
      <c r="E274" s="21"/>
      <c r="F274" s="20"/>
      <c r="G274" s="37"/>
      <c r="H274" s="37"/>
      <c r="I274" s="37"/>
      <c r="J274" s="37"/>
      <c r="L274" s="36" t="str">
        <f>SUBSTITUTE(IF(K274="","",'Root Material'!$C$2&amp;"_"&amp;#REF!&amp;"_"&amp;#REF!&amp;"_"&amp;K274)," ","_")</f>
        <v/>
      </c>
      <c r="BU274" s="51" t="str">
        <f t="shared" si="1"/>
        <v/>
      </c>
      <c r="BX274" s="18"/>
    </row>
    <row r="275" spans="2:76" ht="15" customHeight="1">
      <c r="B275" s="19" t="str">
        <f>SUBSTITUTE(IF(A275="","",'Root Material'!$C$2&amp;"_Group_"&amp;A275)," ","_")</f>
        <v/>
      </c>
      <c r="C275" s="18"/>
      <c r="D275" s="21" t="str">
        <f>SUBSTITUTE(IF(C275="","",'Root Material'!$C$2&amp;"_"&amp;#REF!&amp;"_"&amp;C275)," ","_")</f>
        <v/>
      </c>
      <c r="E275" s="21"/>
      <c r="F275" s="20"/>
      <c r="G275" s="37"/>
      <c r="H275" s="37"/>
      <c r="I275" s="37"/>
      <c r="J275" s="37"/>
      <c r="L275" s="36" t="str">
        <f>SUBSTITUTE(IF(K275="","",'Root Material'!$C$2&amp;"_"&amp;#REF!&amp;"_"&amp;#REF!&amp;"_"&amp;K275)," ","_")</f>
        <v/>
      </c>
      <c r="BU275" s="51" t="str">
        <f t="shared" si="1"/>
        <v/>
      </c>
      <c r="BX275" s="18"/>
    </row>
    <row r="276" spans="2:76" ht="15" customHeight="1">
      <c r="B276" s="19" t="str">
        <f>SUBSTITUTE(IF(A276="","",'Root Material'!$C$2&amp;"_Group_"&amp;A276)," ","_")</f>
        <v/>
      </c>
      <c r="C276" s="18"/>
      <c r="D276" s="21" t="str">
        <f>SUBSTITUTE(IF(C276="","",'Root Material'!$C$2&amp;"_"&amp;#REF!&amp;"_"&amp;C276)," ","_")</f>
        <v/>
      </c>
      <c r="E276" s="21"/>
      <c r="F276" s="20"/>
      <c r="G276" s="37"/>
      <c r="H276" s="37"/>
      <c r="I276" s="37"/>
      <c r="J276" s="37"/>
      <c r="L276" s="36" t="str">
        <f>SUBSTITUTE(IF(K276="","",'Root Material'!$C$2&amp;"_"&amp;#REF!&amp;"_"&amp;#REF!&amp;"_"&amp;K276)," ","_")</f>
        <v/>
      </c>
      <c r="BU276" s="51" t="str">
        <f t="shared" si="1"/>
        <v/>
      </c>
      <c r="BX276" s="18"/>
    </row>
    <row r="277" spans="2:76" ht="15" customHeight="1">
      <c r="B277" s="19" t="str">
        <f>SUBSTITUTE(IF(A277="","",'Root Material'!$C$2&amp;"_Group_"&amp;A277)," ","_")</f>
        <v/>
      </c>
      <c r="C277" s="18"/>
      <c r="D277" s="21" t="str">
        <f>SUBSTITUTE(IF(C277="","",'Root Material'!$C$2&amp;"_"&amp;#REF!&amp;"_"&amp;C277)," ","_")</f>
        <v/>
      </c>
      <c r="E277" s="21"/>
      <c r="F277" s="20"/>
      <c r="G277" s="37"/>
      <c r="H277" s="37"/>
      <c r="I277" s="37"/>
      <c r="J277" s="37"/>
      <c r="L277" s="36" t="str">
        <f>SUBSTITUTE(IF(K277="","",'Root Material'!$C$2&amp;"_"&amp;#REF!&amp;"_"&amp;#REF!&amp;"_"&amp;K277)," ","_")</f>
        <v/>
      </c>
      <c r="BU277" s="51" t="str">
        <f t="shared" si="1"/>
        <v/>
      </c>
      <c r="BX277" s="18"/>
    </row>
    <row r="278" spans="2:76" ht="15" customHeight="1">
      <c r="B278" s="19" t="str">
        <f>SUBSTITUTE(IF(A278="","",'Root Material'!$C$2&amp;"_Group_"&amp;A278)," ","_")</f>
        <v/>
      </c>
      <c r="C278" s="18"/>
      <c r="D278" s="21" t="str">
        <f>SUBSTITUTE(IF(C278="","",'Root Material'!$C$2&amp;"_"&amp;#REF!&amp;"_"&amp;C278)," ","_")</f>
        <v/>
      </c>
      <c r="E278" s="21"/>
      <c r="F278" s="20"/>
      <c r="G278" s="37"/>
      <c r="H278" s="37"/>
      <c r="I278" s="37"/>
      <c r="J278" s="37"/>
      <c r="L278" s="36" t="str">
        <f>SUBSTITUTE(IF(K278="","",'Root Material'!$C$2&amp;"_"&amp;#REF!&amp;"_"&amp;#REF!&amp;"_"&amp;K278)," ","_")</f>
        <v/>
      </c>
      <c r="BU278" s="51" t="str">
        <f t="shared" si="1"/>
        <v/>
      </c>
      <c r="BX278" s="18"/>
    </row>
    <row r="279" spans="2:76" ht="15" customHeight="1">
      <c r="B279" s="19" t="str">
        <f>SUBSTITUTE(IF(A279="","",'Root Material'!$C$2&amp;"_Group_"&amp;A279)," ","_")</f>
        <v/>
      </c>
      <c r="C279" s="18"/>
      <c r="D279" s="21" t="str">
        <f>SUBSTITUTE(IF(C279="","",'Root Material'!$C$2&amp;"_"&amp;#REF!&amp;"_"&amp;C279)," ","_")</f>
        <v/>
      </c>
      <c r="E279" s="21"/>
      <c r="F279" s="20"/>
      <c r="G279" s="37"/>
      <c r="H279" s="37"/>
      <c r="I279" s="37"/>
      <c r="J279" s="37"/>
      <c r="L279" s="36" t="str">
        <f>SUBSTITUTE(IF(K279="","",'Root Material'!$C$2&amp;"_"&amp;#REF!&amp;"_"&amp;#REF!&amp;"_"&amp;K279)," ","_")</f>
        <v/>
      </c>
      <c r="BU279" s="51" t="str">
        <f t="shared" si="1"/>
        <v/>
      </c>
      <c r="BX279" s="18"/>
    </row>
    <row r="280" spans="2:76" ht="15" customHeight="1">
      <c r="B280" s="19" t="str">
        <f>SUBSTITUTE(IF(A280="","",'Root Material'!$C$2&amp;"_Group_"&amp;A280)," ","_")</f>
        <v/>
      </c>
      <c r="C280" s="18"/>
      <c r="D280" s="21" t="str">
        <f>SUBSTITUTE(IF(C280="","",'Root Material'!$C$2&amp;"_"&amp;#REF!&amp;"_"&amp;C280)," ","_")</f>
        <v/>
      </c>
      <c r="E280" s="21"/>
      <c r="F280" s="20"/>
      <c r="G280" s="37"/>
      <c r="H280" s="37"/>
      <c r="I280" s="37"/>
      <c r="J280" s="37"/>
      <c r="L280" s="36" t="str">
        <f>SUBSTITUTE(IF(K280="","",'Root Material'!$C$2&amp;"_"&amp;#REF!&amp;"_"&amp;#REF!&amp;"_"&amp;K280)," ","_")</f>
        <v/>
      </c>
      <c r="BU280" s="51" t="str">
        <f t="shared" si="1"/>
        <v/>
      </c>
      <c r="BX280" s="18"/>
    </row>
    <row r="281" spans="2:76" ht="15" customHeight="1">
      <c r="B281" s="19" t="str">
        <f>SUBSTITUTE(IF(A281="","",'Root Material'!$C$2&amp;"_Group_"&amp;A281)," ","_")</f>
        <v/>
      </c>
      <c r="C281" s="18"/>
      <c r="D281" s="21" t="str">
        <f>SUBSTITUTE(IF(C281="","",'Root Material'!$C$2&amp;"_"&amp;#REF!&amp;"_"&amp;C281)," ","_")</f>
        <v/>
      </c>
      <c r="E281" s="21"/>
      <c r="F281" s="20"/>
      <c r="G281" s="37"/>
      <c r="H281" s="37"/>
      <c r="I281" s="37"/>
      <c r="J281" s="37"/>
      <c r="L281" s="36" t="str">
        <f>SUBSTITUTE(IF(K281="","",'Root Material'!$C$2&amp;"_"&amp;#REF!&amp;"_"&amp;#REF!&amp;"_"&amp;K281)," ","_")</f>
        <v/>
      </c>
      <c r="BU281" s="51" t="str">
        <f t="shared" si="1"/>
        <v/>
      </c>
      <c r="BX281" s="18"/>
    </row>
    <row r="282" spans="2:76" ht="15" customHeight="1">
      <c r="B282" s="19" t="str">
        <f>SUBSTITUTE(IF(A282="","",'Root Material'!$C$2&amp;"_Group_"&amp;A282)," ","_")</f>
        <v/>
      </c>
      <c r="C282" s="18"/>
      <c r="D282" s="21" t="str">
        <f>SUBSTITUTE(IF(C282="","",'Root Material'!$C$2&amp;"_"&amp;#REF!&amp;"_"&amp;C282)," ","_")</f>
        <v/>
      </c>
      <c r="E282" s="21"/>
      <c r="F282" s="20"/>
      <c r="G282" s="37"/>
      <c r="H282" s="37"/>
      <c r="I282" s="37"/>
      <c r="J282" s="37"/>
      <c r="L282" s="36" t="str">
        <f>SUBSTITUTE(IF(K282="","",'Root Material'!$C$2&amp;"_"&amp;#REF!&amp;"_"&amp;#REF!&amp;"_"&amp;K282)," ","_")</f>
        <v/>
      </c>
      <c r="BU282" s="51" t="str">
        <f t="shared" si="1"/>
        <v/>
      </c>
      <c r="BX282" s="18"/>
    </row>
    <row r="283" spans="2:76" ht="15" customHeight="1">
      <c r="B283" s="19" t="str">
        <f>SUBSTITUTE(IF(A283="","",'Root Material'!$C$2&amp;"_Group_"&amp;A283)," ","_")</f>
        <v/>
      </c>
      <c r="C283" s="18"/>
      <c r="D283" s="21" t="str">
        <f>SUBSTITUTE(IF(C283="","",'Root Material'!$C$2&amp;"_"&amp;#REF!&amp;"_"&amp;C283)," ","_")</f>
        <v/>
      </c>
      <c r="E283" s="21"/>
      <c r="F283" s="20"/>
      <c r="G283" s="37"/>
      <c r="H283" s="37"/>
      <c r="I283" s="37"/>
      <c r="J283" s="37"/>
      <c r="L283" s="36" t="str">
        <f>SUBSTITUTE(IF(K283="","",'Root Material'!$C$2&amp;"_"&amp;#REF!&amp;"_"&amp;#REF!&amp;"_"&amp;K283)," ","_")</f>
        <v/>
      </c>
      <c r="BU283" s="51" t="str">
        <f t="shared" si="1"/>
        <v/>
      </c>
      <c r="BX283" s="18"/>
    </row>
    <row r="284" spans="2:76" ht="15" customHeight="1">
      <c r="B284" s="19" t="str">
        <f>SUBSTITUTE(IF(A284="","",'Root Material'!$C$2&amp;"_Group_"&amp;A284)," ","_")</f>
        <v/>
      </c>
      <c r="C284" s="18"/>
      <c r="D284" s="21" t="str">
        <f>SUBSTITUTE(IF(C284="","",'Root Material'!$C$2&amp;"_"&amp;#REF!&amp;"_"&amp;C284)," ","_")</f>
        <v/>
      </c>
      <c r="E284" s="21"/>
      <c r="F284" s="20"/>
      <c r="G284" s="37"/>
      <c r="H284" s="37"/>
      <c r="I284" s="37"/>
      <c r="J284" s="37"/>
      <c r="L284" s="36" t="str">
        <f>SUBSTITUTE(IF(K284="","",'Root Material'!$C$2&amp;"_"&amp;#REF!&amp;"_"&amp;#REF!&amp;"_"&amp;K284)," ","_")</f>
        <v/>
      </c>
      <c r="BU284" s="51" t="str">
        <f t="shared" si="1"/>
        <v/>
      </c>
      <c r="BX284" s="18"/>
    </row>
    <row r="285" spans="2:76" ht="15" customHeight="1">
      <c r="B285" s="19" t="str">
        <f>SUBSTITUTE(IF(A285="","",'Root Material'!$C$2&amp;"_Group_"&amp;A285)," ","_")</f>
        <v/>
      </c>
      <c r="C285" s="18"/>
      <c r="D285" s="21" t="str">
        <f>SUBSTITUTE(IF(C285="","",'Root Material'!$C$2&amp;"_"&amp;#REF!&amp;"_"&amp;C285)," ","_")</f>
        <v/>
      </c>
      <c r="E285" s="21"/>
      <c r="F285" s="20"/>
      <c r="G285" s="37"/>
      <c r="H285" s="37"/>
      <c r="I285" s="37"/>
      <c r="J285" s="37"/>
      <c r="L285" s="36" t="str">
        <f>SUBSTITUTE(IF(K285="","",'Root Material'!$C$2&amp;"_"&amp;#REF!&amp;"_"&amp;#REF!&amp;"_"&amp;K285)," ","_")</f>
        <v/>
      </c>
      <c r="BU285" s="51" t="str">
        <f t="shared" si="1"/>
        <v/>
      </c>
      <c r="BX285" s="18"/>
    </row>
    <row r="286" spans="2:76" ht="15" customHeight="1">
      <c r="B286" s="19" t="str">
        <f>SUBSTITUTE(IF(A286="","",'Root Material'!$C$2&amp;"_Group_"&amp;A286)," ","_")</f>
        <v/>
      </c>
      <c r="C286" s="18"/>
      <c r="D286" s="21" t="str">
        <f>SUBSTITUTE(IF(C286="","",'Root Material'!$C$2&amp;"_"&amp;#REF!&amp;"_"&amp;C286)," ","_")</f>
        <v/>
      </c>
      <c r="E286" s="21"/>
      <c r="F286" s="20"/>
      <c r="G286" s="37"/>
      <c r="H286" s="37"/>
      <c r="I286" s="37"/>
      <c r="J286" s="37"/>
      <c r="L286" s="36" t="str">
        <f>SUBSTITUTE(IF(K286="","",'Root Material'!$C$2&amp;"_"&amp;#REF!&amp;"_"&amp;#REF!&amp;"_"&amp;K286)," ","_")</f>
        <v/>
      </c>
      <c r="BU286" s="51" t="str">
        <f t="shared" si="1"/>
        <v/>
      </c>
      <c r="BX286" s="18"/>
    </row>
    <row r="287" spans="2:76" ht="15" customHeight="1">
      <c r="B287" s="19" t="str">
        <f>SUBSTITUTE(IF(A287="","",'Root Material'!$C$2&amp;"_Group_"&amp;A287)," ","_")</f>
        <v/>
      </c>
      <c r="C287" s="18"/>
      <c r="D287" s="21" t="str">
        <f>SUBSTITUTE(IF(C287="","",'Root Material'!$C$2&amp;"_"&amp;#REF!&amp;"_"&amp;C287)," ","_")</f>
        <v/>
      </c>
      <c r="E287" s="21"/>
      <c r="F287" s="20"/>
      <c r="G287" s="37"/>
      <c r="H287" s="37"/>
      <c r="I287" s="37"/>
      <c r="J287" s="37"/>
      <c r="L287" s="36" t="str">
        <f>SUBSTITUTE(IF(K287="","",'Root Material'!$C$2&amp;"_"&amp;#REF!&amp;"_"&amp;#REF!&amp;"_"&amp;K287)," ","_")</f>
        <v/>
      </c>
      <c r="BU287" s="51" t="str">
        <f t="shared" si="1"/>
        <v/>
      </c>
      <c r="BX287" s="18"/>
    </row>
    <row r="288" spans="2:76" ht="15" customHeight="1">
      <c r="B288" s="19" t="str">
        <f>SUBSTITUTE(IF(A288="","",'Root Material'!$C$2&amp;"_Group_"&amp;A288)," ","_")</f>
        <v/>
      </c>
      <c r="C288" s="18"/>
      <c r="D288" s="21" t="str">
        <f>SUBSTITUTE(IF(C288="","",'Root Material'!$C$2&amp;"_"&amp;#REF!&amp;"_"&amp;C288)," ","_")</f>
        <v/>
      </c>
      <c r="E288" s="21"/>
      <c r="F288" s="20"/>
      <c r="G288" s="37"/>
      <c r="H288" s="37"/>
      <c r="I288" s="37"/>
      <c r="J288" s="37"/>
      <c r="L288" s="36" t="str">
        <f>SUBSTITUTE(IF(K288="","",'Root Material'!$C$2&amp;"_"&amp;#REF!&amp;"_"&amp;#REF!&amp;"_"&amp;K288)," ","_")</f>
        <v/>
      </c>
      <c r="BU288" s="51" t="str">
        <f t="shared" si="1"/>
        <v/>
      </c>
      <c r="BX288" s="18"/>
    </row>
    <row r="289" spans="2:76" ht="15" customHeight="1">
      <c r="B289" s="19" t="str">
        <f>SUBSTITUTE(IF(A289="","",'Root Material'!$C$2&amp;"_Group_"&amp;A289)," ","_")</f>
        <v/>
      </c>
      <c r="C289" s="18"/>
      <c r="D289" s="21" t="str">
        <f>SUBSTITUTE(IF(C289="","",'Root Material'!$C$2&amp;"_"&amp;#REF!&amp;"_"&amp;C289)," ","_")</f>
        <v/>
      </c>
      <c r="E289" s="21"/>
      <c r="F289" s="20"/>
      <c r="G289" s="37"/>
      <c r="H289" s="37"/>
      <c r="I289" s="37"/>
      <c r="J289" s="37"/>
      <c r="L289" s="36" t="str">
        <f>SUBSTITUTE(IF(K289="","",'Root Material'!$C$2&amp;"_"&amp;#REF!&amp;"_"&amp;#REF!&amp;"_"&amp;K289)," ","_")</f>
        <v/>
      </c>
      <c r="BU289" s="51" t="str">
        <f t="shared" si="1"/>
        <v/>
      </c>
      <c r="BX289" s="18"/>
    </row>
    <row r="290" spans="2:76" ht="15" customHeight="1">
      <c r="B290" s="19" t="str">
        <f>SUBSTITUTE(IF(A290="","",'Root Material'!$C$2&amp;"_Group_"&amp;A290)," ","_")</f>
        <v/>
      </c>
      <c r="C290" s="18"/>
      <c r="D290" s="21" t="str">
        <f>SUBSTITUTE(IF(C290="","",'Root Material'!$C$2&amp;"_"&amp;#REF!&amp;"_"&amp;C290)," ","_")</f>
        <v/>
      </c>
      <c r="E290" s="21"/>
      <c r="F290" s="20"/>
      <c r="G290" s="37"/>
      <c r="H290" s="37"/>
      <c r="I290" s="37"/>
      <c r="J290" s="37"/>
      <c r="L290" s="36" t="str">
        <f>SUBSTITUTE(IF(K290="","",'Root Material'!$C$2&amp;"_"&amp;#REF!&amp;"_"&amp;#REF!&amp;"_"&amp;K290)," ","_")</f>
        <v/>
      </c>
      <c r="BU290" s="51" t="str">
        <f t="shared" si="1"/>
        <v/>
      </c>
      <c r="BX290" s="18"/>
    </row>
    <row r="291" spans="2:76" ht="15" customHeight="1">
      <c r="B291" s="19" t="str">
        <f>SUBSTITUTE(IF(A291="","",'Root Material'!$C$2&amp;"_Group_"&amp;A291)," ","_")</f>
        <v/>
      </c>
      <c r="C291" s="18"/>
      <c r="D291" s="21" t="str">
        <f>SUBSTITUTE(IF(C291="","",'Root Material'!$C$2&amp;"_"&amp;#REF!&amp;"_"&amp;C291)," ","_")</f>
        <v/>
      </c>
      <c r="E291" s="21"/>
      <c r="F291" s="20"/>
      <c r="G291" s="37"/>
      <c r="H291" s="37"/>
      <c r="I291" s="37"/>
      <c r="J291" s="37"/>
      <c r="L291" s="36" t="str">
        <f>SUBSTITUTE(IF(K291="","",'Root Material'!$C$2&amp;"_"&amp;#REF!&amp;"_"&amp;#REF!&amp;"_"&amp;K291)," ","_")</f>
        <v/>
      </c>
      <c r="BU291" s="51" t="str">
        <f t="shared" si="1"/>
        <v/>
      </c>
      <c r="BX291" s="18"/>
    </row>
    <row r="292" spans="2:76" ht="15" customHeight="1">
      <c r="B292" s="19" t="str">
        <f>SUBSTITUTE(IF(A292="","",'Root Material'!$C$2&amp;"_Group_"&amp;A292)," ","_")</f>
        <v/>
      </c>
      <c r="C292" s="18"/>
      <c r="D292" s="21" t="str">
        <f>SUBSTITUTE(IF(C292="","",'Root Material'!$C$2&amp;"_"&amp;#REF!&amp;"_"&amp;C292)," ","_")</f>
        <v/>
      </c>
      <c r="E292" s="21"/>
      <c r="F292" s="20"/>
      <c r="G292" s="37"/>
      <c r="H292" s="37"/>
      <c r="I292" s="37"/>
      <c r="J292" s="37"/>
      <c r="L292" s="36" t="str">
        <f>SUBSTITUTE(IF(K292="","",'Root Material'!$C$2&amp;"_"&amp;#REF!&amp;"_"&amp;#REF!&amp;"_"&amp;K292)," ","_")</f>
        <v/>
      </c>
      <c r="BU292" s="51" t="str">
        <f t="shared" si="1"/>
        <v/>
      </c>
      <c r="BX292" s="18"/>
    </row>
    <row r="293" spans="2:76" ht="15" customHeight="1">
      <c r="B293" s="19" t="str">
        <f>SUBSTITUTE(IF(A293="","",'Root Material'!$C$2&amp;"_Group_"&amp;A293)," ","_")</f>
        <v/>
      </c>
      <c r="C293" s="18"/>
      <c r="D293" s="21" t="str">
        <f>SUBSTITUTE(IF(C293="","",'Root Material'!$C$2&amp;"_"&amp;#REF!&amp;"_"&amp;C293)," ","_")</f>
        <v/>
      </c>
      <c r="E293" s="21"/>
      <c r="F293" s="20"/>
      <c r="G293" s="37"/>
      <c r="H293" s="37"/>
      <c r="I293" s="37"/>
      <c r="J293" s="37"/>
      <c r="L293" s="36" t="str">
        <f>SUBSTITUTE(IF(K293="","",'Root Material'!$C$2&amp;"_"&amp;#REF!&amp;"_"&amp;#REF!&amp;"_"&amp;K293)," ","_")</f>
        <v/>
      </c>
      <c r="BU293" s="51" t="str">
        <f t="shared" si="1"/>
        <v/>
      </c>
      <c r="BX293" s="18"/>
    </row>
    <row r="294" spans="2:76" ht="15" customHeight="1">
      <c r="B294" s="19" t="str">
        <f>SUBSTITUTE(IF(A294="","",'Root Material'!$C$2&amp;"_Group_"&amp;A294)," ","_")</f>
        <v/>
      </c>
      <c r="C294" s="18"/>
      <c r="D294" s="21" t="str">
        <f>SUBSTITUTE(IF(C294="","",'Root Material'!$C$2&amp;"_"&amp;#REF!&amp;"_"&amp;C294)," ","_")</f>
        <v/>
      </c>
      <c r="E294" s="21"/>
      <c r="F294" s="20"/>
      <c r="G294" s="37"/>
      <c r="H294" s="37"/>
      <c r="I294" s="37"/>
      <c r="J294" s="37"/>
      <c r="L294" s="36" t="str">
        <f>SUBSTITUTE(IF(K294="","",'Root Material'!$C$2&amp;"_"&amp;#REF!&amp;"_"&amp;#REF!&amp;"_"&amp;K294)," ","_")</f>
        <v/>
      </c>
      <c r="BU294" s="51" t="str">
        <f t="shared" si="1"/>
        <v/>
      </c>
      <c r="BX294" s="18"/>
    </row>
    <row r="295" spans="2:76" ht="15" customHeight="1">
      <c r="B295" s="19" t="str">
        <f>SUBSTITUTE(IF(A295="","",'Root Material'!$C$2&amp;"_Group_"&amp;A295)," ","_")</f>
        <v/>
      </c>
      <c r="C295" s="18"/>
      <c r="D295" s="21" t="str">
        <f>SUBSTITUTE(IF(C295="","",'Root Material'!$C$2&amp;"_"&amp;#REF!&amp;"_"&amp;C295)," ","_")</f>
        <v/>
      </c>
      <c r="E295" s="21"/>
      <c r="F295" s="20"/>
      <c r="G295" s="37"/>
      <c r="H295" s="37"/>
      <c r="I295" s="37"/>
      <c r="J295" s="37"/>
      <c r="L295" s="36" t="str">
        <f>SUBSTITUTE(IF(K295="","",'Root Material'!$C$2&amp;"_"&amp;#REF!&amp;"_"&amp;#REF!&amp;"_"&amp;K295)," ","_")</f>
        <v/>
      </c>
      <c r="BU295" s="51" t="str">
        <f t="shared" si="1"/>
        <v/>
      </c>
      <c r="BX295" s="18"/>
    </row>
    <row r="296" spans="2:76" ht="15" customHeight="1">
      <c r="B296" s="19" t="str">
        <f>SUBSTITUTE(IF(A296="","",'Root Material'!$C$2&amp;"_Group_"&amp;A296)," ","_")</f>
        <v/>
      </c>
      <c r="C296" s="18"/>
      <c r="D296" s="21" t="str">
        <f>SUBSTITUTE(IF(C296="","",'Root Material'!$C$2&amp;"_"&amp;#REF!&amp;"_"&amp;C296)," ","_")</f>
        <v/>
      </c>
      <c r="E296" s="21"/>
      <c r="F296" s="20"/>
      <c r="G296" s="37"/>
      <c r="H296" s="37"/>
      <c r="I296" s="37"/>
      <c r="J296" s="37"/>
      <c r="L296" s="36" t="str">
        <f>SUBSTITUTE(IF(K296="","",'Root Material'!$C$2&amp;"_"&amp;#REF!&amp;"_"&amp;#REF!&amp;"_"&amp;K296)," ","_")</f>
        <v/>
      </c>
      <c r="BU296" s="51" t="str">
        <f t="shared" si="1"/>
        <v/>
      </c>
      <c r="BX296" s="18"/>
    </row>
    <row r="297" spans="2:76" ht="15" customHeight="1">
      <c r="B297" s="19" t="str">
        <f>SUBSTITUTE(IF(A297="","",'Root Material'!$C$2&amp;"_Group_"&amp;A297)," ","_")</f>
        <v/>
      </c>
      <c r="C297" s="18"/>
      <c r="D297" s="21" t="str">
        <f>SUBSTITUTE(IF(C297="","",'Root Material'!$C$2&amp;"_"&amp;#REF!&amp;"_"&amp;C297)," ","_")</f>
        <v/>
      </c>
      <c r="E297" s="21"/>
      <c r="F297" s="20"/>
      <c r="G297" s="37"/>
      <c r="H297" s="37"/>
      <c r="I297" s="37"/>
      <c r="J297" s="37"/>
      <c r="L297" s="36" t="str">
        <f>SUBSTITUTE(IF(K297="","",'Root Material'!$C$2&amp;"_"&amp;#REF!&amp;"_"&amp;#REF!&amp;"_"&amp;K297)," ","_")</f>
        <v/>
      </c>
      <c r="BU297" s="51" t="str">
        <f t="shared" si="1"/>
        <v/>
      </c>
      <c r="BX297" s="18"/>
    </row>
    <row r="298" spans="2:76" ht="15" customHeight="1">
      <c r="B298" s="19" t="str">
        <f>SUBSTITUTE(IF(A298="","",'Root Material'!$C$2&amp;"_Group_"&amp;A298)," ","_")</f>
        <v/>
      </c>
      <c r="C298" s="18"/>
      <c r="D298" s="21" t="str">
        <f>SUBSTITUTE(IF(C298="","",'Root Material'!$C$2&amp;"_"&amp;#REF!&amp;"_"&amp;C298)," ","_")</f>
        <v/>
      </c>
      <c r="E298" s="21"/>
      <c r="F298" s="20"/>
      <c r="G298" s="37"/>
      <c r="H298" s="37"/>
      <c r="I298" s="37"/>
      <c r="J298" s="37"/>
      <c r="L298" s="36" t="str">
        <f>SUBSTITUTE(IF(K298="","",'Root Material'!$C$2&amp;"_"&amp;#REF!&amp;"_"&amp;#REF!&amp;"_"&amp;K298)," ","_")</f>
        <v/>
      </c>
      <c r="BU298" s="51" t="str">
        <f t="shared" si="1"/>
        <v/>
      </c>
      <c r="BX298" s="18"/>
    </row>
    <row r="299" spans="2:76" ht="15" customHeight="1">
      <c r="B299" s="19" t="str">
        <f>SUBSTITUTE(IF(A299="","",'Root Material'!$C$2&amp;"_Group_"&amp;A299)," ","_")</f>
        <v/>
      </c>
      <c r="C299" s="18"/>
      <c r="D299" s="21" t="str">
        <f>SUBSTITUTE(IF(C299="","",'Root Material'!$C$2&amp;"_"&amp;#REF!&amp;"_"&amp;C299)," ","_")</f>
        <v/>
      </c>
      <c r="E299" s="21"/>
      <c r="F299" s="20"/>
      <c r="G299" s="37"/>
      <c r="H299" s="37"/>
      <c r="I299" s="37"/>
      <c r="J299" s="37"/>
      <c r="L299" s="36" t="str">
        <f>SUBSTITUTE(IF(K299="","",'Root Material'!$C$2&amp;"_"&amp;#REF!&amp;"_"&amp;#REF!&amp;"_"&amp;K299)," ","_")</f>
        <v/>
      </c>
      <c r="BU299" s="51" t="str">
        <f t="shared" si="1"/>
        <v/>
      </c>
      <c r="BX299" s="18"/>
    </row>
    <row r="300" spans="2:76" ht="15" customHeight="1">
      <c r="B300" s="19" t="str">
        <f>SUBSTITUTE(IF(A300="","",'Root Material'!$C$2&amp;"_Group_"&amp;A300)," ","_")</f>
        <v/>
      </c>
      <c r="C300" s="18"/>
      <c r="D300" s="21" t="str">
        <f>SUBSTITUTE(IF(C300="","",'Root Material'!$C$2&amp;"_"&amp;#REF!&amp;"_"&amp;C300)," ","_")</f>
        <v/>
      </c>
      <c r="E300" s="21"/>
      <c r="F300" s="20"/>
      <c r="G300" s="37"/>
      <c r="H300" s="37"/>
      <c r="I300" s="37"/>
      <c r="J300" s="37"/>
      <c r="L300" s="36" t="str">
        <f>SUBSTITUTE(IF(K300="","",'Root Material'!$C$2&amp;"_"&amp;#REF!&amp;"_"&amp;#REF!&amp;"_"&amp;K300)," ","_")</f>
        <v/>
      </c>
      <c r="BU300" s="51" t="str">
        <f t="shared" si="1"/>
        <v/>
      </c>
      <c r="BX300" s="18"/>
    </row>
    <row r="301" spans="2:76" ht="15" customHeight="1">
      <c r="B301" s="19" t="str">
        <f>SUBSTITUTE(IF(A301="","",'Root Material'!$C$2&amp;"_Group_"&amp;A301)," ","_")</f>
        <v/>
      </c>
      <c r="C301" s="18"/>
      <c r="D301" s="21" t="str">
        <f>SUBSTITUTE(IF(C301="","",'Root Material'!$C$2&amp;"_"&amp;#REF!&amp;"_"&amp;C301)," ","_")</f>
        <v/>
      </c>
      <c r="E301" s="21"/>
      <c r="F301" s="20"/>
      <c r="G301" s="37"/>
      <c r="H301" s="37"/>
      <c r="I301" s="37"/>
      <c r="J301" s="37"/>
      <c r="L301" s="36" t="str">
        <f>SUBSTITUTE(IF(K301="","",'Root Material'!$C$2&amp;"_"&amp;#REF!&amp;"_"&amp;#REF!&amp;"_"&amp;K301)," ","_")</f>
        <v/>
      </c>
      <c r="BU301" s="51" t="str">
        <f t="shared" si="1"/>
        <v/>
      </c>
      <c r="BX301" s="18"/>
    </row>
    <row r="302" spans="2:76" ht="15" customHeight="1">
      <c r="B302" s="19" t="str">
        <f>SUBSTITUTE(IF(A302="","",'Root Material'!$C$2&amp;"_Group_"&amp;A302)," ","_")</f>
        <v/>
      </c>
      <c r="C302" s="18"/>
      <c r="D302" s="21" t="str">
        <f>SUBSTITUTE(IF(C302="","",'Root Material'!$C$2&amp;"_"&amp;#REF!&amp;"_"&amp;C302)," ","_")</f>
        <v/>
      </c>
      <c r="E302" s="21"/>
      <c r="F302" s="20"/>
      <c r="G302" s="37"/>
      <c r="H302" s="37"/>
      <c r="I302" s="37"/>
      <c r="J302" s="37"/>
      <c r="L302" s="36" t="str">
        <f>SUBSTITUTE(IF(K302="","",'Root Material'!$C$2&amp;"_"&amp;#REF!&amp;"_"&amp;#REF!&amp;"_"&amp;K302)," ","_")</f>
        <v/>
      </c>
      <c r="BU302" s="51" t="str">
        <f t="shared" si="1"/>
        <v/>
      </c>
      <c r="BX302" s="18"/>
    </row>
    <row r="303" spans="2:76" ht="15" customHeight="1">
      <c r="B303" s="19" t="str">
        <f>SUBSTITUTE(IF(A303="","",'Root Material'!$C$2&amp;"_Group_"&amp;A303)," ","_")</f>
        <v/>
      </c>
      <c r="C303" s="18"/>
      <c r="D303" s="21" t="str">
        <f>SUBSTITUTE(IF(C303="","",'Root Material'!$C$2&amp;"_"&amp;#REF!&amp;"_"&amp;C303)," ","_")</f>
        <v/>
      </c>
      <c r="E303" s="21"/>
      <c r="F303" s="20"/>
      <c r="G303" s="37"/>
      <c r="H303" s="37"/>
      <c r="I303" s="37"/>
      <c r="J303" s="37"/>
      <c r="L303" s="36" t="str">
        <f>SUBSTITUTE(IF(K303="","",'Root Material'!$C$2&amp;"_"&amp;#REF!&amp;"_"&amp;#REF!&amp;"_"&amp;K303)," ","_")</f>
        <v/>
      </c>
      <c r="BU303" s="51" t="str">
        <f t="shared" si="1"/>
        <v/>
      </c>
      <c r="BX303" s="18"/>
    </row>
    <row r="304" spans="2:76" ht="15" customHeight="1">
      <c r="B304" s="19" t="str">
        <f>SUBSTITUTE(IF(A304="","",'Root Material'!$C$2&amp;"_Group_"&amp;A304)," ","_")</f>
        <v/>
      </c>
      <c r="C304" s="18"/>
      <c r="D304" s="21" t="str">
        <f>SUBSTITUTE(IF(C304="","",'Root Material'!$C$2&amp;"_"&amp;#REF!&amp;"_"&amp;C304)," ","_")</f>
        <v/>
      </c>
      <c r="E304" s="21"/>
      <c r="F304" s="20"/>
      <c r="G304" s="37"/>
      <c r="H304" s="37"/>
      <c r="I304" s="37"/>
      <c r="J304" s="37"/>
      <c r="L304" s="36" t="str">
        <f>SUBSTITUTE(IF(K304="","",'Root Material'!$C$2&amp;"_"&amp;#REF!&amp;"_"&amp;#REF!&amp;"_"&amp;K304)," ","_")</f>
        <v/>
      </c>
      <c r="BU304" s="51" t="str">
        <f t="shared" si="1"/>
        <v/>
      </c>
      <c r="BX304" s="18"/>
    </row>
    <row r="305" spans="2:76" ht="15" customHeight="1">
      <c r="B305" s="19" t="str">
        <f>SUBSTITUTE(IF(A305="","",'Root Material'!$C$2&amp;"_Group_"&amp;A305)," ","_")</f>
        <v/>
      </c>
      <c r="C305" s="18"/>
      <c r="D305" s="21" t="str">
        <f>SUBSTITUTE(IF(C305="","",'Root Material'!$C$2&amp;"_"&amp;#REF!&amp;"_"&amp;C305)," ","_")</f>
        <v/>
      </c>
      <c r="E305" s="21"/>
      <c r="F305" s="20"/>
      <c r="G305" s="37"/>
      <c r="H305" s="37"/>
      <c r="I305" s="37"/>
      <c r="J305" s="37"/>
      <c r="L305" s="36" t="str">
        <f>SUBSTITUTE(IF(K305="","",'Root Material'!$C$2&amp;"_"&amp;#REF!&amp;"_"&amp;#REF!&amp;"_"&amp;K305)," ","_")</f>
        <v/>
      </c>
      <c r="BU305" s="51" t="str">
        <f t="shared" si="1"/>
        <v/>
      </c>
      <c r="BX305" s="18"/>
    </row>
    <row r="306" spans="2:76" ht="15" customHeight="1">
      <c r="B306" s="19" t="str">
        <f>SUBSTITUTE(IF(A306="","",'Root Material'!$C$2&amp;"_Group_"&amp;A306)," ","_")</f>
        <v/>
      </c>
      <c r="C306" s="18"/>
      <c r="D306" s="21" t="str">
        <f>SUBSTITUTE(IF(C306="","",'Root Material'!$C$2&amp;"_"&amp;#REF!&amp;"_"&amp;C306)," ","_")</f>
        <v/>
      </c>
      <c r="E306" s="21"/>
      <c r="F306" s="20"/>
      <c r="G306" s="37"/>
      <c r="H306" s="37"/>
      <c r="I306" s="37"/>
      <c r="J306" s="37"/>
      <c r="L306" s="36" t="str">
        <f>SUBSTITUTE(IF(K306="","",'Root Material'!$C$2&amp;"_"&amp;#REF!&amp;"_"&amp;#REF!&amp;"_"&amp;K306)," ","_")</f>
        <v/>
      </c>
      <c r="BU306" s="51" t="str">
        <f t="shared" si="1"/>
        <v/>
      </c>
      <c r="BX306" s="18"/>
    </row>
    <row r="307" spans="2:76" ht="15" customHeight="1">
      <c r="B307" s="19" t="str">
        <f>SUBSTITUTE(IF(A307="","",'Root Material'!$C$2&amp;"_Group_"&amp;A307)," ","_")</f>
        <v/>
      </c>
      <c r="C307" s="18"/>
      <c r="D307" s="21" t="str">
        <f>SUBSTITUTE(IF(C307="","",'Root Material'!$C$2&amp;"_"&amp;#REF!&amp;"_"&amp;C307)," ","_")</f>
        <v/>
      </c>
      <c r="E307" s="21"/>
      <c r="F307" s="20"/>
      <c r="G307" s="37"/>
      <c r="H307" s="37"/>
      <c r="I307" s="37"/>
      <c r="J307" s="37"/>
      <c r="L307" s="36" t="str">
        <f>SUBSTITUTE(IF(K307="","",'Root Material'!$C$2&amp;"_"&amp;#REF!&amp;"_"&amp;#REF!&amp;"_"&amp;K307)," ","_")</f>
        <v/>
      </c>
      <c r="BU307" s="51" t="str">
        <f t="shared" si="1"/>
        <v/>
      </c>
      <c r="BX307" s="18"/>
    </row>
    <row r="308" spans="2:76" ht="15" customHeight="1">
      <c r="B308" s="19" t="str">
        <f>SUBSTITUTE(IF(A308="","",'Root Material'!$C$2&amp;"_Group_"&amp;A308)," ","_")</f>
        <v/>
      </c>
      <c r="C308" s="18"/>
      <c r="D308" s="21" t="str">
        <f>SUBSTITUTE(IF(C308="","",'Root Material'!$C$2&amp;"_"&amp;#REF!&amp;"_"&amp;C308)," ","_")</f>
        <v/>
      </c>
      <c r="E308" s="21"/>
      <c r="F308" s="20"/>
      <c r="G308" s="37"/>
      <c r="H308" s="37"/>
      <c r="I308" s="37"/>
      <c r="J308" s="37"/>
      <c r="L308" s="36" t="str">
        <f>SUBSTITUTE(IF(K308="","",'Root Material'!$C$2&amp;"_"&amp;#REF!&amp;"_"&amp;#REF!&amp;"_"&amp;K308)," ","_")</f>
        <v/>
      </c>
      <c r="BU308" s="51" t="str">
        <f t="shared" si="1"/>
        <v/>
      </c>
      <c r="BX308" s="18"/>
    </row>
    <row r="309" spans="2:76" ht="15" customHeight="1">
      <c r="B309" s="19" t="str">
        <f>SUBSTITUTE(IF(A309="","",'Root Material'!$C$2&amp;"_Group_"&amp;A309)," ","_")</f>
        <v/>
      </c>
      <c r="C309" s="18"/>
      <c r="D309" s="21" t="str">
        <f>SUBSTITUTE(IF(C309="","",'Root Material'!$C$2&amp;"_"&amp;#REF!&amp;"_"&amp;C309)," ","_")</f>
        <v/>
      </c>
      <c r="E309" s="21"/>
      <c r="F309" s="20"/>
      <c r="G309" s="37"/>
      <c r="H309" s="37"/>
      <c r="I309" s="37"/>
      <c r="J309" s="37"/>
      <c r="L309" s="36" t="str">
        <f>SUBSTITUTE(IF(K309="","",'Root Material'!$C$2&amp;"_"&amp;#REF!&amp;"_"&amp;#REF!&amp;"_"&amp;K309)," ","_")</f>
        <v/>
      </c>
      <c r="BU309" s="51" t="str">
        <f t="shared" si="1"/>
        <v/>
      </c>
      <c r="BX309" s="18"/>
    </row>
    <row r="310" spans="2:76" ht="15" customHeight="1">
      <c r="B310" s="19" t="str">
        <f>SUBSTITUTE(IF(A310="","",'Root Material'!$C$2&amp;"_Group_"&amp;A310)," ","_")</f>
        <v/>
      </c>
      <c r="C310" s="18"/>
      <c r="D310" s="21" t="str">
        <f>SUBSTITUTE(IF(C310="","",'Root Material'!$C$2&amp;"_"&amp;#REF!&amp;"_"&amp;C310)," ","_")</f>
        <v/>
      </c>
      <c r="E310" s="21"/>
      <c r="F310" s="20"/>
      <c r="G310" s="37"/>
      <c r="H310" s="37"/>
      <c r="I310" s="37"/>
      <c r="J310" s="37"/>
      <c r="L310" s="36" t="str">
        <f>SUBSTITUTE(IF(K310="","",'Root Material'!$C$2&amp;"_"&amp;#REF!&amp;"_"&amp;#REF!&amp;"_"&amp;K310)," ","_")</f>
        <v/>
      </c>
      <c r="BU310" s="51" t="str">
        <f t="shared" si="1"/>
        <v/>
      </c>
      <c r="BX310" s="18"/>
    </row>
    <row r="311" spans="2:76" ht="15" customHeight="1">
      <c r="B311" s="19" t="str">
        <f>SUBSTITUTE(IF(A311="","",'Root Material'!$C$2&amp;"_Group_"&amp;A311)," ","_")</f>
        <v/>
      </c>
      <c r="C311" s="18"/>
      <c r="D311" s="21" t="str">
        <f>SUBSTITUTE(IF(C311="","",'Root Material'!$C$2&amp;"_"&amp;#REF!&amp;"_"&amp;C311)," ","_")</f>
        <v/>
      </c>
      <c r="E311" s="21"/>
      <c r="F311" s="20"/>
      <c r="G311" s="37"/>
      <c r="H311" s="37"/>
      <c r="I311" s="37"/>
      <c r="J311" s="37"/>
      <c r="L311" s="36" t="str">
        <f>SUBSTITUTE(IF(K311="","",'Root Material'!$C$2&amp;"_"&amp;#REF!&amp;"_"&amp;#REF!&amp;"_"&amp;K311)," ","_")</f>
        <v/>
      </c>
      <c r="BU311" s="51" t="str">
        <f t="shared" si="1"/>
        <v/>
      </c>
      <c r="BX311" s="18"/>
    </row>
    <row r="312" spans="2:76" ht="15" customHeight="1">
      <c r="B312" s="19" t="str">
        <f>SUBSTITUTE(IF(A312="","",'Root Material'!$C$2&amp;"_Group_"&amp;A312)," ","_")</f>
        <v/>
      </c>
      <c r="C312" s="18"/>
      <c r="D312" s="21" t="str">
        <f>SUBSTITUTE(IF(C312="","",'Root Material'!$C$2&amp;"_"&amp;#REF!&amp;"_"&amp;C312)," ","_")</f>
        <v/>
      </c>
      <c r="E312" s="21"/>
      <c r="F312" s="20"/>
      <c r="G312" s="37"/>
      <c r="H312" s="37"/>
      <c r="I312" s="37"/>
      <c r="J312" s="37"/>
      <c r="L312" s="36" t="str">
        <f>SUBSTITUTE(IF(K312="","",'Root Material'!$C$2&amp;"_"&amp;#REF!&amp;"_"&amp;#REF!&amp;"_"&amp;K312)," ","_")</f>
        <v/>
      </c>
      <c r="BU312" s="51" t="str">
        <f t="shared" si="1"/>
        <v/>
      </c>
      <c r="BX312" s="18"/>
    </row>
    <row r="313" spans="2:76" ht="15" customHeight="1">
      <c r="B313" s="19" t="str">
        <f>SUBSTITUTE(IF(A313="","",'Root Material'!$C$2&amp;"_Group_"&amp;A313)," ","_")</f>
        <v/>
      </c>
      <c r="C313" s="18"/>
      <c r="D313" s="21" t="str">
        <f>SUBSTITUTE(IF(C313="","",'Root Material'!$C$2&amp;"_"&amp;#REF!&amp;"_"&amp;C313)," ","_")</f>
        <v/>
      </c>
      <c r="E313" s="21"/>
      <c r="F313" s="20"/>
      <c r="G313" s="37"/>
      <c r="H313" s="37"/>
      <c r="I313" s="37"/>
      <c r="J313" s="37"/>
      <c r="L313" s="36" t="str">
        <f>SUBSTITUTE(IF(K313="","",'Root Material'!$C$2&amp;"_"&amp;#REF!&amp;"_"&amp;#REF!&amp;"_"&amp;K313)," ","_")</f>
        <v/>
      </c>
      <c r="BU313" s="51" t="str">
        <f t="shared" si="1"/>
        <v/>
      </c>
      <c r="BX313" s="18"/>
    </row>
    <row r="314" spans="2:76" ht="15" customHeight="1">
      <c r="B314" s="19" t="str">
        <f>SUBSTITUTE(IF(A314="","",'Root Material'!$C$2&amp;"_Group_"&amp;A314)," ","_")</f>
        <v/>
      </c>
      <c r="C314" s="18"/>
      <c r="D314" s="21" t="str">
        <f>SUBSTITUTE(IF(C314="","",'Root Material'!$C$2&amp;"_"&amp;#REF!&amp;"_"&amp;C314)," ","_")</f>
        <v/>
      </c>
      <c r="E314" s="21"/>
      <c r="F314" s="20"/>
      <c r="G314" s="37"/>
      <c r="H314" s="37"/>
      <c r="I314" s="37"/>
      <c r="J314" s="37"/>
      <c r="L314" s="36" t="str">
        <f>SUBSTITUTE(IF(K314="","",'Root Material'!$C$2&amp;"_"&amp;#REF!&amp;"_"&amp;#REF!&amp;"_"&amp;K314)," ","_")</f>
        <v/>
      </c>
      <c r="BU314" s="51" t="str">
        <f t="shared" si="1"/>
        <v/>
      </c>
      <c r="BX314" s="18"/>
    </row>
    <row r="315" spans="2:76" ht="15" customHeight="1">
      <c r="B315" s="19" t="str">
        <f>SUBSTITUTE(IF(A315="","",'Root Material'!$C$2&amp;"_Group_"&amp;A315)," ","_")</f>
        <v/>
      </c>
      <c r="C315" s="18"/>
      <c r="D315" s="21" t="str">
        <f>SUBSTITUTE(IF(C315="","",'Root Material'!$C$2&amp;"_"&amp;#REF!&amp;"_"&amp;C315)," ","_")</f>
        <v/>
      </c>
      <c r="E315" s="21"/>
      <c r="F315" s="20"/>
      <c r="G315" s="37"/>
      <c r="H315" s="37"/>
      <c r="I315" s="37"/>
      <c r="J315" s="37"/>
      <c r="L315" s="36" t="str">
        <f>SUBSTITUTE(IF(K315="","",'Root Material'!$C$2&amp;"_"&amp;#REF!&amp;"_"&amp;#REF!&amp;"_"&amp;K315)," ","_")</f>
        <v/>
      </c>
      <c r="BU315" s="51" t="str">
        <f t="shared" si="1"/>
        <v/>
      </c>
      <c r="BX315" s="18"/>
    </row>
    <row r="316" spans="2:76" ht="15" customHeight="1">
      <c r="B316" s="19" t="str">
        <f>SUBSTITUTE(IF(A316="","",'Root Material'!$C$2&amp;"_Group_"&amp;A316)," ","_")</f>
        <v/>
      </c>
      <c r="C316" s="18"/>
      <c r="D316" s="21" t="str">
        <f>SUBSTITUTE(IF(C316="","",'Root Material'!$C$2&amp;"_"&amp;#REF!&amp;"_"&amp;C316)," ","_")</f>
        <v/>
      </c>
      <c r="E316" s="21"/>
      <c r="F316" s="20"/>
      <c r="G316" s="37"/>
      <c r="H316" s="37"/>
      <c r="I316" s="37"/>
      <c r="J316" s="37"/>
      <c r="L316" s="36" t="str">
        <f>SUBSTITUTE(IF(K316="","",'Root Material'!$C$2&amp;"_"&amp;#REF!&amp;"_"&amp;#REF!&amp;"_"&amp;K316)," ","_")</f>
        <v/>
      </c>
      <c r="BU316" s="51" t="str">
        <f t="shared" si="1"/>
        <v/>
      </c>
      <c r="BX316" s="18"/>
    </row>
    <row r="317" spans="2:76" ht="15" customHeight="1">
      <c r="B317" s="19" t="str">
        <f>SUBSTITUTE(IF(A317="","",'Root Material'!$C$2&amp;"_Group_"&amp;A317)," ","_")</f>
        <v/>
      </c>
      <c r="C317" s="18"/>
      <c r="D317" s="21" t="str">
        <f>SUBSTITUTE(IF(C317="","",'Root Material'!$C$2&amp;"_"&amp;#REF!&amp;"_"&amp;C317)," ","_")</f>
        <v/>
      </c>
      <c r="E317" s="21"/>
      <c r="F317" s="20"/>
      <c r="G317" s="37"/>
      <c r="H317" s="37"/>
      <c r="I317" s="37"/>
      <c r="J317" s="37"/>
      <c r="L317" s="36" t="str">
        <f>SUBSTITUTE(IF(K317="","",'Root Material'!$C$2&amp;"_"&amp;#REF!&amp;"_"&amp;#REF!&amp;"_"&amp;K317)," ","_")</f>
        <v/>
      </c>
      <c r="BU317" s="51" t="str">
        <f t="shared" si="1"/>
        <v/>
      </c>
      <c r="BX317" s="18"/>
    </row>
    <row r="318" spans="2:76" ht="15" customHeight="1">
      <c r="B318" s="19" t="str">
        <f>SUBSTITUTE(IF(A318="","",'Root Material'!$C$2&amp;"_Group_"&amp;A318)," ","_")</f>
        <v/>
      </c>
      <c r="C318" s="18"/>
      <c r="D318" s="21" t="str">
        <f>SUBSTITUTE(IF(C318="","",'Root Material'!$C$2&amp;"_"&amp;#REF!&amp;"_"&amp;C318)," ","_")</f>
        <v/>
      </c>
      <c r="E318" s="21"/>
      <c r="F318" s="20"/>
      <c r="G318" s="37"/>
      <c r="H318" s="37"/>
      <c r="I318" s="37"/>
      <c r="J318" s="37"/>
      <c r="L318" s="36" t="str">
        <f>SUBSTITUTE(IF(K318="","",'Root Material'!$C$2&amp;"_"&amp;#REF!&amp;"_"&amp;#REF!&amp;"_"&amp;K318)," ","_")</f>
        <v/>
      </c>
      <c r="BU318" s="51" t="str">
        <f t="shared" si="1"/>
        <v/>
      </c>
      <c r="BX318" s="18"/>
    </row>
    <row r="319" spans="2:76" ht="15" customHeight="1">
      <c r="B319" s="19" t="str">
        <f>SUBSTITUTE(IF(A319="","",'Root Material'!$C$2&amp;"_Group_"&amp;A319)," ","_")</f>
        <v/>
      </c>
      <c r="C319" s="18"/>
      <c r="D319" s="21" t="str">
        <f>SUBSTITUTE(IF(C319="","",'Root Material'!$C$2&amp;"_"&amp;#REF!&amp;"_"&amp;C319)," ","_")</f>
        <v/>
      </c>
      <c r="E319" s="21"/>
      <c r="F319" s="20"/>
      <c r="G319" s="37"/>
      <c r="H319" s="37"/>
      <c r="I319" s="37"/>
      <c r="J319" s="37"/>
      <c r="L319" s="36" t="str">
        <f>SUBSTITUTE(IF(K319="","",'Root Material'!$C$2&amp;"_"&amp;#REF!&amp;"_"&amp;#REF!&amp;"_"&amp;K319)," ","_")</f>
        <v/>
      </c>
      <c r="BU319" s="51" t="str">
        <f t="shared" si="1"/>
        <v/>
      </c>
      <c r="BX319" s="18"/>
    </row>
    <row r="320" spans="2:76" ht="15" customHeight="1">
      <c r="B320" s="19" t="str">
        <f>SUBSTITUTE(IF(A320="","",'Root Material'!$C$2&amp;"_Group_"&amp;A320)," ","_")</f>
        <v/>
      </c>
      <c r="C320" s="18"/>
      <c r="D320" s="21" t="str">
        <f>SUBSTITUTE(IF(C320="","",'Root Material'!$C$2&amp;"_"&amp;#REF!&amp;"_"&amp;C320)," ","_")</f>
        <v/>
      </c>
      <c r="E320" s="21"/>
      <c r="F320" s="20"/>
      <c r="G320" s="37"/>
      <c r="H320" s="37"/>
      <c r="I320" s="37"/>
      <c r="J320" s="37"/>
      <c r="L320" s="36" t="str">
        <f>SUBSTITUTE(IF(K320="","",'Root Material'!$C$2&amp;"_"&amp;#REF!&amp;"_"&amp;#REF!&amp;"_"&amp;K320)," ","_")</f>
        <v/>
      </c>
      <c r="BU320" s="51" t="str">
        <f t="shared" si="1"/>
        <v/>
      </c>
      <c r="BX320" s="18"/>
    </row>
    <row r="321" spans="2:76" ht="15" customHeight="1">
      <c r="B321" s="19" t="str">
        <f>SUBSTITUTE(IF(A321="","",'Root Material'!$C$2&amp;"_Group_"&amp;A321)," ","_")</f>
        <v/>
      </c>
      <c r="C321" s="18"/>
      <c r="D321" s="21" t="str">
        <f>SUBSTITUTE(IF(C321="","",'Root Material'!$C$2&amp;"_"&amp;#REF!&amp;"_"&amp;C321)," ","_")</f>
        <v/>
      </c>
      <c r="E321" s="21"/>
      <c r="F321" s="20"/>
      <c r="G321" s="37"/>
      <c r="H321" s="37"/>
      <c r="I321" s="37"/>
      <c r="J321" s="37"/>
      <c r="L321" s="36" t="str">
        <f>SUBSTITUTE(IF(K321="","",'Root Material'!$C$2&amp;"_"&amp;#REF!&amp;"_"&amp;#REF!&amp;"_"&amp;K321)," ","_")</f>
        <v/>
      </c>
      <c r="BU321" s="51" t="str">
        <f t="shared" si="1"/>
        <v/>
      </c>
      <c r="BX321" s="18"/>
    </row>
    <row r="322" spans="2:76" ht="15" customHeight="1">
      <c r="B322" s="19" t="str">
        <f>SUBSTITUTE(IF(A322="","",'Root Material'!$C$2&amp;"_Group_"&amp;A322)," ","_")</f>
        <v/>
      </c>
      <c r="C322" s="18"/>
      <c r="D322" s="21" t="str">
        <f>SUBSTITUTE(IF(C322="","",'Root Material'!$C$2&amp;"_"&amp;#REF!&amp;"_"&amp;C322)," ","_")</f>
        <v/>
      </c>
      <c r="E322" s="21"/>
      <c r="F322" s="20"/>
      <c r="G322" s="37"/>
      <c r="H322" s="37"/>
      <c r="I322" s="37"/>
      <c r="J322" s="37"/>
      <c r="L322" s="36" t="str">
        <f>SUBSTITUTE(IF(K322="","",'Root Material'!$C$2&amp;"_"&amp;#REF!&amp;"_"&amp;#REF!&amp;"_"&amp;K322)," ","_")</f>
        <v/>
      </c>
      <c r="BU322" s="51" t="str">
        <f t="shared" si="1"/>
        <v/>
      </c>
      <c r="BX322" s="18"/>
    </row>
    <row r="323" spans="2:76" ht="15" customHeight="1">
      <c r="B323" s="19" t="str">
        <f>SUBSTITUTE(IF(A323="","",'Root Material'!$C$2&amp;"_Group_"&amp;A323)," ","_")</f>
        <v/>
      </c>
      <c r="C323" s="18"/>
      <c r="D323" s="21" t="str">
        <f>SUBSTITUTE(IF(C323="","",'Root Material'!$C$2&amp;"_"&amp;#REF!&amp;"_"&amp;C323)," ","_")</f>
        <v/>
      </c>
      <c r="E323" s="21"/>
      <c r="F323" s="20"/>
      <c r="G323" s="37"/>
      <c r="H323" s="37"/>
      <c r="I323" s="37"/>
      <c r="J323" s="37"/>
      <c r="L323" s="36" t="str">
        <f>SUBSTITUTE(IF(K323="","",'Root Material'!$C$2&amp;"_"&amp;#REF!&amp;"_"&amp;#REF!&amp;"_"&amp;K323)," ","_")</f>
        <v/>
      </c>
      <c r="BU323" s="51" t="str">
        <f t="shared" si="1"/>
        <v/>
      </c>
      <c r="BX323" s="18"/>
    </row>
    <row r="324" spans="2:76" ht="15" customHeight="1">
      <c r="B324" s="19" t="str">
        <f>SUBSTITUTE(IF(A324="","",'Root Material'!$C$2&amp;"_Group_"&amp;A324)," ","_")</f>
        <v/>
      </c>
      <c r="C324" s="18"/>
      <c r="D324" s="21" t="str">
        <f>SUBSTITUTE(IF(C324="","",'Root Material'!$C$2&amp;"_"&amp;#REF!&amp;"_"&amp;C324)," ","_")</f>
        <v/>
      </c>
      <c r="E324" s="21"/>
      <c r="F324" s="20"/>
      <c r="G324" s="37"/>
      <c r="H324" s="37"/>
      <c r="I324" s="37"/>
      <c r="J324" s="37"/>
      <c r="L324" s="36" t="str">
        <f>SUBSTITUTE(IF(K324="","",'Root Material'!$C$2&amp;"_"&amp;#REF!&amp;"_"&amp;#REF!&amp;"_"&amp;K324)," ","_")</f>
        <v/>
      </c>
      <c r="BU324" s="51" t="str">
        <f t="shared" si="1"/>
        <v/>
      </c>
      <c r="BX324" s="18"/>
    </row>
    <row r="325" spans="2:76" ht="15" customHeight="1">
      <c r="B325" s="19" t="str">
        <f>SUBSTITUTE(IF(A325="","",'Root Material'!$C$2&amp;"_Group_"&amp;A325)," ","_")</f>
        <v/>
      </c>
      <c r="C325" s="18"/>
      <c r="D325" s="21" t="str">
        <f>SUBSTITUTE(IF(C325="","",'Root Material'!$C$2&amp;"_"&amp;#REF!&amp;"_"&amp;C325)," ","_")</f>
        <v/>
      </c>
      <c r="E325" s="21"/>
      <c r="F325" s="20"/>
      <c r="G325" s="37"/>
      <c r="H325" s="37"/>
      <c r="I325" s="37"/>
      <c r="J325" s="37"/>
      <c r="L325" s="36" t="str">
        <f>SUBSTITUTE(IF(K325="","",'Root Material'!$C$2&amp;"_"&amp;#REF!&amp;"_"&amp;#REF!&amp;"_"&amp;K325)," ","_")</f>
        <v/>
      </c>
      <c r="BU325" s="51" t="str">
        <f t="shared" si="1"/>
        <v/>
      </c>
      <c r="BX325" s="18"/>
    </row>
    <row r="326" spans="2:76" ht="15" customHeight="1">
      <c r="B326" s="19" t="str">
        <f>SUBSTITUTE(IF(A326="","",'Root Material'!$C$2&amp;"_Group_"&amp;A326)," ","_")</f>
        <v/>
      </c>
      <c r="C326" s="18"/>
      <c r="D326" s="21" t="str">
        <f>SUBSTITUTE(IF(C326="","",'Root Material'!$C$2&amp;"_"&amp;#REF!&amp;"_"&amp;C326)," ","_")</f>
        <v/>
      </c>
      <c r="E326" s="21"/>
      <c r="F326" s="20"/>
      <c r="G326" s="37"/>
      <c r="H326" s="37"/>
      <c r="I326" s="37"/>
      <c r="J326" s="37"/>
      <c r="L326" s="36" t="str">
        <f>SUBSTITUTE(IF(K326="","",'Root Material'!$C$2&amp;"_"&amp;#REF!&amp;"_"&amp;#REF!&amp;"_"&amp;K326)," ","_")</f>
        <v/>
      </c>
      <c r="BU326" s="51" t="str">
        <f t="shared" si="1"/>
        <v/>
      </c>
      <c r="BX326" s="18"/>
    </row>
    <row r="327" spans="2:76" ht="15" customHeight="1">
      <c r="B327" s="19" t="str">
        <f>SUBSTITUTE(IF(A327="","",'Root Material'!$C$2&amp;"_Group_"&amp;A327)," ","_")</f>
        <v/>
      </c>
      <c r="C327" s="18"/>
      <c r="D327" s="21" t="str">
        <f>SUBSTITUTE(IF(C327="","",'Root Material'!$C$2&amp;"_"&amp;#REF!&amp;"_"&amp;C327)," ","_")</f>
        <v/>
      </c>
      <c r="E327" s="21"/>
      <c r="F327" s="20"/>
      <c r="G327" s="37"/>
      <c r="H327" s="37"/>
      <c r="I327" s="37"/>
      <c r="J327" s="37"/>
      <c r="L327" s="36" t="str">
        <f>SUBSTITUTE(IF(K327="","",'Root Material'!$C$2&amp;"_"&amp;#REF!&amp;"_"&amp;#REF!&amp;"_"&amp;K327)," ","_")</f>
        <v/>
      </c>
      <c r="BU327" s="51" t="str">
        <f t="shared" si="1"/>
        <v/>
      </c>
      <c r="BX327" s="18"/>
    </row>
    <row r="328" spans="2:76" ht="15" customHeight="1">
      <c r="B328" s="19" t="str">
        <f>SUBSTITUTE(IF(A328="","",'Root Material'!$C$2&amp;"_Group_"&amp;A328)," ","_")</f>
        <v/>
      </c>
      <c r="C328" s="18"/>
      <c r="D328" s="21" t="str">
        <f>SUBSTITUTE(IF(C328="","",'Root Material'!$C$2&amp;"_"&amp;#REF!&amp;"_"&amp;C328)," ","_")</f>
        <v/>
      </c>
      <c r="E328" s="21"/>
      <c r="F328" s="20"/>
      <c r="G328" s="37"/>
      <c r="H328" s="37"/>
      <c r="I328" s="37"/>
      <c r="J328" s="37"/>
      <c r="L328" s="36" t="str">
        <f>SUBSTITUTE(IF(K328="","",'Root Material'!$C$2&amp;"_"&amp;#REF!&amp;"_"&amp;#REF!&amp;"_"&amp;K328)," ","_")</f>
        <v/>
      </c>
      <c r="BU328" s="51" t="str">
        <f t="shared" si="1"/>
        <v/>
      </c>
      <c r="BX328" s="18"/>
    </row>
    <row r="329" spans="2:76" ht="15" customHeight="1">
      <c r="B329" s="19" t="str">
        <f>SUBSTITUTE(IF(A329="","",'Root Material'!$C$2&amp;"_Group_"&amp;A329)," ","_")</f>
        <v/>
      </c>
      <c r="C329" s="18"/>
      <c r="D329" s="21" t="str">
        <f>SUBSTITUTE(IF(C329="","",'Root Material'!$C$2&amp;"_"&amp;#REF!&amp;"_"&amp;C329)," ","_")</f>
        <v/>
      </c>
      <c r="E329" s="21"/>
      <c r="F329" s="20"/>
      <c r="G329" s="37"/>
      <c r="H329" s="37"/>
      <c r="I329" s="37"/>
      <c r="J329" s="37"/>
      <c r="L329" s="36" t="str">
        <f>SUBSTITUTE(IF(K329="","",'Root Material'!$C$2&amp;"_"&amp;#REF!&amp;"_"&amp;#REF!&amp;"_"&amp;K329)," ","_")</f>
        <v/>
      </c>
      <c r="BU329" s="51" t="str">
        <f t="shared" si="1"/>
        <v/>
      </c>
      <c r="BX329" s="18"/>
    </row>
    <row r="330" spans="2:76" ht="15" customHeight="1">
      <c r="B330" s="19" t="str">
        <f>SUBSTITUTE(IF(A330="","",'Root Material'!$C$2&amp;"_Group_"&amp;A330)," ","_")</f>
        <v/>
      </c>
      <c r="C330" s="18"/>
      <c r="D330" s="21" t="str">
        <f>SUBSTITUTE(IF(C330="","",'Root Material'!$C$2&amp;"_"&amp;#REF!&amp;"_"&amp;C330)," ","_")</f>
        <v/>
      </c>
      <c r="E330" s="21"/>
      <c r="F330" s="20"/>
      <c r="G330" s="37"/>
      <c r="H330" s="37"/>
      <c r="I330" s="37"/>
      <c r="J330" s="37"/>
      <c r="L330" s="36" t="str">
        <f>SUBSTITUTE(IF(K330="","",'Root Material'!$C$2&amp;"_"&amp;#REF!&amp;"_"&amp;#REF!&amp;"_"&amp;K330)," ","_")</f>
        <v/>
      </c>
      <c r="BU330" s="51" t="str">
        <f t="shared" si="1"/>
        <v/>
      </c>
      <c r="BX330" s="18"/>
    </row>
    <row r="331" spans="2:76" ht="15" customHeight="1">
      <c r="B331" s="19" t="str">
        <f>SUBSTITUTE(IF(A331="","",'Root Material'!$C$2&amp;"_Group_"&amp;A331)," ","_")</f>
        <v/>
      </c>
      <c r="C331" s="18"/>
      <c r="D331" s="21" t="str">
        <f>SUBSTITUTE(IF(C331="","",'Root Material'!$C$2&amp;"_"&amp;#REF!&amp;"_"&amp;C331)," ","_")</f>
        <v/>
      </c>
      <c r="E331" s="21"/>
      <c r="F331" s="20"/>
      <c r="G331" s="37"/>
      <c r="H331" s="37"/>
      <c r="I331" s="37"/>
      <c r="J331" s="37"/>
      <c r="L331" s="36" t="str">
        <f>SUBSTITUTE(IF(K331="","",'Root Material'!$C$2&amp;"_"&amp;#REF!&amp;"_"&amp;#REF!&amp;"_"&amp;K331)," ","_")</f>
        <v/>
      </c>
      <c r="BU331" s="51" t="str">
        <f t="shared" si="1"/>
        <v/>
      </c>
      <c r="BX331" s="18"/>
    </row>
    <row r="332" spans="2:76" ht="15" customHeight="1">
      <c r="B332" s="19" t="str">
        <f>SUBSTITUTE(IF(A332="","",'Root Material'!$C$2&amp;"_Group_"&amp;A332)," ","_")</f>
        <v/>
      </c>
      <c r="C332" s="18"/>
      <c r="D332" s="21" t="str">
        <f>SUBSTITUTE(IF(C332="","",'Root Material'!$C$2&amp;"_"&amp;#REF!&amp;"_"&amp;C332)," ","_")</f>
        <v/>
      </c>
      <c r="E332" s="21"/>
      <c r="F332" s="20"/>
      <c r="G332" s="37"/>
      <c r="H332" s="37"/>
      <c r="I332" s="37"/>
      <c r="J332" s="37"/>
      <c r="L332" s="36" t="str">
        <f>SUBSTITUTE(IF(K332="","",'Root Material'!$C$2&amp;"_"&amp;#REF!&amp;"_"&amp;#REF!&amp;"_"&amp;K332)," ","_")</f>
        <v/>
      </c>
      <c r="BU332" s="51" t="str">
        <f t="shared" si="1"/>
        <v/>
      </c>
      <c r="BX332" s="18"/>
    </row>
    <row r="333" spans="2:76" ht="15" customHeight="1">
      <c r="B333" s="19" t="str">
        <f>SUBSTITUTE(IF(A333="","",'Root Material'!$C$2&amp;"_Group_"&amp;A333)," ","_")</f>
        <v/>
      </c>
      <c r="C333" s="18"/>
      <c r="D333" s="21" t="str">
        <f>SUBSTITUTE(IF(C333="","",'Root Material'!$C$2&amp;"_"&amp;#REF!&amp;"_"&amp;C333)," ","_")</f>
        <v/>
      </c>
      <c r="E333" s="21"/>
      <c r="F333" s="20"/>
      <c r="G333" s="37"/>
      <c r="H333" s="37"/>
      <c r="I333" s="37"/>
      <c r="J333" s="37"/>
      <c r="L333" s="36" t="str">
        <f>SUBSTITUTE(IF(K333="","",'Root Material'!$C$2&amp;"_"&amp;#REF!&amp;"_"&amp;#REF!&amp;"_"&amp;K333)," ","_")</f>
        <v/>
      </c>
      <c r="BU333" s="51" t="str">
        <f t="shared" si="1"/>
        <v/>
      </c>
      <c r="BX333" s="18"/>
    </row>
    <row r="334" spans="2:76" ht="15" customHeight="1">
      <c r="B334" s="19" t="str">
        <f>SUBSTITUTE(IF(A334="","",'Root Material'!$C$2&amp;"_Group_"&amp;A334)," ","_")</f>
        <v/>
      </c>
      <c r="C334" s="18"/>
      <c r="D334" s="21" t="str">
        <f>SUBSTITUTE(IF(C334="","",'Root Material'!$C$2&amp;"_"&amp;#REF!&amp;"_"&amp;C334)," ","_")</f>
        <v/>
      </c>
      <c r="E334" s="21"/>
      <c r="F334" s="20"/>
      <c r="G334" s="37"/>
      <c r="H334" s="37"/>
      <c r="I334" s="37"/>
      <c r="J334" s="37"/>
      <c r="L334" s="36" t="str">
        <f>SUBSTITUTE(IF(K334="","",'Root Material'!$C$2&amp;"_"&amp;#REF!&amp;"_"&amp;#REF!&amp;"_"&amp;K334)," ","_")</f>
        <v/>
      </c>
      <c r="BU334" s="51" t="str">
        <f t="shared" ref="BU334:BU397" si="2">IF(AND(K334&lt;&gt;"true",K334&lt;&gt;"false"),A334&amp;C334&amp;K334,"")</f>
        <v/>
      </c>
      <c r="BX334" s="18"/>
    </row>
    <row r="335" spans="2:76" ht="15" customHeight="1">
      <c r="B335" s="19" t="str">
        <f>SUBSTITUTE(IF(A335="","",'Root Material'!$C$2&amp;"_Group_"&amp;A335)," ","_")</f>
        <v/>
      </c>
      <c r="C335" s="18"/>
      <c r="D335" s="21" t="str">
        <f>SUBSTITUTE(IF(C335="","",'Root Material'!$C$2&amp;"_"&amp;#REF!&amp;"_"&amp;C335)," ","_")</f>
        <v/>
      </c>
      <c r="E335" s="21"/>
      <c r="F335" s="20"/>
      <c r="G335" s="37"/>
      <c r="H335" s="37"/>
      <c r="I335" s="37"/>
      <c r="J335" s="37"/>
      <c r="L335" s="36" t="str">
        <f>SUBSTITUTE(IF(K335="","",'Root Material'!$C$2&amp;"_"&amp;#REF!&amp;"_"&amp;#REF!&amp;"_"&amp;K335)," ","_")</f>
        <v/>
      </c>
      <c r="BU335" s="51" t="str">
        <f t="shared" si="2"/>
        <v/>
      </c>
      <c r="BX335" s="18"/>
    </row>
    <row r="336" spans="2:76" ht="15" customHeight="1">
      <c r="B336" s="19" t="str">
        <f>SUBSTITUTE(IF(A336="","",'Root Material'!$C$2&amp;"_Group_"&amp;A336)," ","_")</f>
        <v/>
      </c>
      <c r="C336" s="18"/>
      <c r="D336" s="21" t="str">
        <f>SUBSTITUTE(IF(C336="","",'Root Material'!$C$2&amp;"_"&amp;#REF!&amp;"_"&amp;C336)," ","_")</f>
        <v/>
      </c>
      <c r="E336" s="21"/>
      <c r="F336" s="20"/>
      <c r="G336" s="37"/>
      <c r="H336" s="37"/>
      <c r="I336" s="37"/>
      <c r="J336" s="37"/>
      <c r="L336" s="36" t="str">
        <f>SUBSTITUTE(IF(K336="","",'Root Material'!$C$2&amp;"_"&amp;#REF!&amp;"_"&amp;#REF!&amp;"_"&amp;K336)," ","_")</f>
        <v/>
      </c>
      <c r="BU336" s="51" t="str">
        <f t="shared" si="2"/>
        <v/>
      </c>
      <c r="BX336" s="18"/>
    </row>
    <row r="337" spans="2:76" ht="15" customHeight="1">
      <c r="B337" s="19" t="str">
        <f>SUBSTITUTE(IF(A337="","",'Root Material'!$C$2&amp;"_Group_"&amp;A337)," ","_")</f>
        <v/>
      </c>
      <c r="C337" s="18"/>
      <c r="D337" s="21" t="str">
        <f>SUBSTITUTE(IF(C337="","",'Root Material'!$C$2&amp;"_"&amp;#REF!&amp;"_"&amp;C337)," ","_")</f>
        <v/>
      </c>
      <c r="E337" s="21"/>
      <c r="F337" s="20"/>
      <c r="G337" s="37"/>
      <c r="H337" s="37"/>
      <c r="I337" s="37"/>
      <c r="J337" s="37"/>
      <c r="L337" s="36" t="str">
        <f>SUBSTITUTE(IF(K337="","",'Root Material'!$C$2&amp;"_"&amp;#REF!&amp;"_"&amp;#REF!&amp;"_"&amp;K337)," ","_")</f>
        <v/>
      </c>
      <c r="BU337" s="51" t="str">
        <f t="shared" si="2"/>
        <v/>
      </c>
      <c r="BX337" s="18"/>
    </row>
    <row r="338" spans="2:76" ht="15" customHeight="1">
      <c r="B338" s="19" t="str">
        <f>SUBSTITUTE(IF(A338="","",'Root Material'!$C$2&amp;"_Group_"&amp;A338)," ","_")</f>
        <v/>
      </c>
      <c r="C338" s="18"/>
      <c r="D338" s="21" t="str">
        <f>SUBSTITUTE(IF(C338="","",'Root Material'!$C$2&amp;"_"&amp;#REF!&amp;"_"&amp;C338)," ","_")</f>
        <v/>
      </c>
      <c r="E338" s="21"/>
      <c r="F338" s="20"/>
      <c r="G338" s="37"/>
      <c r="H338" s="37"/>
      <c r="I338" s="37"/>
      <c r="J338" s="37"/>
      <c r="L338" s="36" t="str">
        <f>SUBSTITUTE(IF(K338="","",'Root Material'!$C$2&amp;"_"&amp;#REF!&amp;"_"&amp;#REF!&amp;"_"&amp;K338)," ","_")</f>
        <v/>
      </c>
      <c r="BU338" s="51" t="str">
        <f t="shared" si="2"/>
        <v/>
      </c>
      <c r="BX338" s="18"/>
    </row>
    <row r="339" spans="2:76" ht="15" customHeight="1">
      <c r="B339" s="19" t="str">
        <f>SUBSTITUTE(IF(A339="","",'Root Material'!$C$2&amp;"_Group_"&amp;A339)," ","_")</f>
        <v/>
      </c>
      <c r="C339" s="18"/>
      <c r="D339" s="21" t="str">
        <f>SUBSTITUTE(IF(C339="","",'Root Material'!$C$2&amp;"_"&amp;#REF!&amp;"_"&amp;C339)," ","_")</f>
        <v/>
      </c>
      <c r="E339" s="21"/>
      <c r="F339" s="20"/>
      <c r="G339" s="37"/>
      <c r="H339" s="37"/>
      <c r="I339" s="37"/>
      <c r="J339" s="37"/>
      <c r="L339" s="36" t="str">
        <f>SUBSTITUTE(IF(K339="","",'Root Material'!$C$2&amp;"_"&amp;#REF!&amp;"_"&amp;#REF!&amp;"_"&amp;K339)," ","_")</f>
        <v/>
      </c>
      <c r="BU339" s="51" t="str">
        <f t="shared" si="2"/>
        <v/>
      </c>
      <c r="BX339" s="18"/>
    </row>
    <row r="340" spans="2:76" ht="15" customHeight="1">
      <c r="B340" s="19" t="str">
        <f>SUBSTITUTE(IF(A340="","",'Root Material'!$C$2&amp;"_Group_"&amp;A340)," ","_")</f>
        <v/>
      </c>
      <c r="C340" s="18"/>
      <c r="D340" s="21" t="str">
        <f>SUBSTITUTE(IF(C340="","",'Root Material'!$C$2&amp;"_"&amp;#REF!&amp;"_"&amp;C340)," ","_")</f>
        <v/>
      </c>
      <c r="E340" s="21"/>
      <c r="F340" s="20"/>
      <c r="G340" s="37"/>
      <c r="H340" s="37"/>
      <c r="I340" s="37"/>
      <c r="J340" s="37"/>
      <c r="L340" s="36" t="str">
        <f>SUBSTITUTE(IF(K340="","",'Root Material'!$C$2&amp;"_"&amp;#REF!&amp;"_"&amp;#REF!&amp;"_"&amp;K340)," ","_")</f>
        <v/>
      </c>
      <c r="BU340" s="51" t="str">
        <f t="shared" si="2"/>
        <v/>
      </c>
      <c r="BX340" s="18"/>
    </row>
    <row r="341" spans="2:76" ht="15" customHeight="1">
      <c r="B341" s="19" t="str">
        <f>SUBSTITUTE(IF(A341="","",'Root Material'!$C$2&amp;"_Group_"&amp;A341)," ","_")</f>
        <v/>
      </c>
      <c r="C341" s="18"/>
      <c r="D341" s="21" t="str">
        <f>SUBSTITUTE(IF(C341="","",'Root Material'!$C$2&amp;"_"&amp;#REF!&amp;"_"&amp;C341)," ","_")</f>
        <v/>
      </c>
      <c r="E341" s="21"/>
      <c r="F341" s="20"/>
      <c r="G341" s="37"/>
      <c r="H341" s="37"/>
      <c r="I341" s="37"/>
      <c r="J341" s="37"/>
      <c r="L341" s="36" t="str">
        <f>SUBSTITUTE(IF(K341="","",'Root Material'!$C$2&amp;"_"&amp;#REF!&amp;"_"&amp;#REF!&amp;"_"&amp;K341)," ","_")</f>
        <v/>
      </c>
      <c r="BU341" s="51" t="str">
        <f t="shared" si="2"/>
        <v/>
      </c>
      <c r="BX341" s="18"/>
    </row>
    <row r="342" spans="2:76" ht="15" customHeight="1">
      <c r="B342" s="19" t="str">
        <f>SUBSTITUTE(IF(A342="","",'Root Material'!$C$2&amp;"_Group_"&amp;A342)," ","_")</f>
        <v/>
      </c>
      <c r="C342" s="18"/>
      <c r="D342" s="21" t="str">
        <f>SUBSTITUTE(IF(C342="","",'Root Material'!$C$2&amp;"_"&amp;#REF!&amp;"_"&amp;C342)," ","_")</f>
        <v/>
      </c>
      <c r="E342" s="21"/>
      <c r="F342" s="20"/>
      <c r="G342" s="37"/>
      <c r="H342" s="37"/>
      <c r="I342" s="37"/>
      <c r="J342" s="37"/>
      <c r="L342" s="36" t="str">
        <f>SUBSTITUTE(IF(K342="","",'Root Material'!$C$2&amp;"_"&amp;#REF!&amp;"_"&amp;#REF!&amp;"_"&amp;K342)," ","_")</f>
        <v/>
      </c>
      <c r="BU342" s="51" t="str">
        <f t="shared" si="2"/>
        <v/>
      </c>
      <c r="BX342" s="18"/>
    </row>
    <row r="343" spans="2:76" ht="15" customHeight="1">
      <c r="B343" s="19" t="str">
        <f>SUBSTITUTE(IF(A343="","",'Root Material'!$C$2&amp;"_Group_"&amp;A343)," ","_")</f>
        <v/>
      </c>
      <c r="C343" s="18"/>
      <c r="D343" s="21" t="str">
        <f>SUBSTITUTE(IF(C343="","",'Root Material'!$C$2&amp;"_"&amp;#REF!&amp;"_"&amp;C343)," ","_")</f>
        <v/>
      </c>
      <c r="E343" s="21"/>
      <c r="F343" s="20"/>
      <c r="G343" s="37"/>
      <c r="H343" s="37"/>
      <c r="I343" s="37"/>
      <c r="J343" s="37"/>
      <c r="L343" s="36" t="str">
        <f>SUBSTITUTE(IF(K343="","",'Root Material'!$C$2&amp;"_"&amp;#REF!&amp;"_"&amp;#REF!&amp;"_"&amp;K343)," ","_")</f>
        <v/>
      </c>
      <c r="BU343" s="51" t="str">
        <f t="shared" si="2"/>
        <v/>
      </c>
      <c r="BX343" s="18"/>
    </row>
    <row r="344" spans="2:76" ht="15" customHeight="1">
      <c r="B344" s="19" t="str">
        <f>SUBSTITUTE(IF(A344="","",'Root Material'!$C$2&amp;"_Group_"&amp;A344)," ","_")</f>
        <v/>
      </c>
      <c r="C344" s="18"/>
      <c r="D344" s="21" t="str">
        <f>SUBSTITUTE(IF(C344="","",'Root Material'!$C$2&amp;"_"&amp;#REF!&amp;"_"&amp;C344)," ","_")</f>
        <v/>
      </c>
      <c r="E344" s="21"/>
      <c r="F344" s="20"/>
      <c r="G344" s="37"/>
      <c r="H344" s="37"/>
      <c r="I344" s="37"/>
      <c r="J344" s="37"/>
      <c r="L344" s="36" t="str">
        <f>SUBSTITUTE(IF(K344="","",'Root Material'!$C$2&amp;"_"&amp;#REF!&amp;"_"&amp;#REF!&amp;"_"&amp;K344)," ","_")</f>
        <v/>
      </c>
      <c r="BU344" s="51" t="str">
        <f t="shared" si="2"/>
        <v/>
      </c>
      <c r="BX344" s="18"/>
    </row>
    <row r="345" spans="2:76" ht="15" customHeight="1">
      <c r="B345" s="19" t="str">
        <f>SUBSTITUTE(IF(A345="","",'Root Material'!$C$2&amp;"_Group_"&amp;A345)," ","_")</f>
        <v/>
      </c>
      <c r="C345" s="18"/>
      <c r="D345" s="21" t="str">
        <f>SUBSTITUTE(IF(C345="","",'Root Material'!$C$2&amp;"_"&amp;#REF!&amp;"_"&amp;C345)," ","_")</f>
        <v/>
      </c>
      <c r="E345" s="21"/>
      <c r="F345" s="20"/>
      <c r="G345" s="37"/>
      <c r="H345" s="37"/>
      <c r="I345" s="37"/>
      <c r="J345" s="37"/>
      <c r="L345" s="36" t="str">
        <f>SUBSTITUTE(IF(K345="","",'Root Material'!$C$2&amp;"_"&amp;#REF!&amp;"_"&amp;#REF!&amp;"_"&amp;K345)," ","_")</f>
        <v/>
      </c>
      <c r="BU345" s="51" t="str">
        <f t="shared" si="2"/>
        <v/>
      </c>
      <c r="BX345" s="18"/>
    </row>
    <row r="346" spans="2:76" ht="15" customHeight="1">
      <c r="B346" s="19" t="str">
        <f>SUBSTITUTE(IF(A346="","",'Root Material'!$C$2&amp;"_Group_"&amp;A346)," ","_")</f>
        <v/>
      </c>
      <c r="C346" s="18"/>
      <c r="D346" s="21" t="str">
        <f>SUBSTITUTE(IF(C346="","",'Root Material'!$C$2&amp;"_"&amp;#REF!&amp;"_"&amp;C346)," ","_")</f>
        <v/>
      </c>
      <c r="E346" s="21"/>
      <c r="F346" s="20"/>
      <c r="G346" s="37"/>
      <c r="H346" s="37"/>
      <c r="I346" s="37"/>
      <c r="J346" s="37"/>
      <c r="L346" s="36" t="str">
        <f>SUBSTITUTE(IF(K346="","",'Root Material'!$C$2&amp;"_"&amp;#REF!&amp;"_"&amp;#REF!&amp;"_"&amp;K346)," ","_")</f>
        <v/>
      </c>
      <c r="BU346" s="51" t="str">
        <f t="shared" si="2"/>
        <v/>
      </c>
      <c r="BX346" s="18"/>
    </row>
    <row r="347" spans="2:76" ht="15" customHeight="1">
      <c r="B347" s="19" t="str">
        <f>SUBSTITUTE(IF(A347="","",'Root Material'!$C$2&amp;"_Group_"&amp;A347)," ","_")</f>
        <v/>
      </c>
      <c r="C347" s="18"/>
      <c r="D347" s="21" t="str">
        <f>SUBSTITUTE(IF(C347="","",'Root Material'!$C$2&amp;"_"&amp;#REF!&amp;"_"&amp;C347)," ","_")</f>
        <v/>
      </c>
      <c r="E347" s="21"/>
      <c r="F347" s="20"/>
      <c r="G347" s="37"/>
      <c r="H347" s="37"/>
      <c r="I347" s="37"/>
      <c r="J347" s="37"/>
      <c r="L347" s="36" t="str">
        <f>SUBSTITUTE(IF(K347="","",'Root Material'!$C$2&amp;"_"&amp;#REF!&amp;"_"&amp;#REF!&amp;"_"&amp;K347)," ","_")</f>
        <v/>
      </c>
      <c r="BU347" s="51" t="str">
        <f t="shared" si="2"/>
        <v/>
      </c>
      <c r="BX347" s="18"/>
    </row>
    <row r="348" spans="2:76" ht="15" customHeight="1">
      <c r="B348" s="19" t="str">
        <f>SUBSTITUTE(IF(A348="","",'Root Material'!$C$2&amp;"_Group_"&amp;A348)," ","_")</f>
        <v/>
      </c>
      <c r="C348" s="18"/>
      <c r="D348" s="21" t="str">
        <f>SUBSTITUTE(IF(C348="","",'Root Material'!$C$2&amp;"_"&amp;#REF!&amp;"_"&amp;C348)," ","_")</f>
        <v/>
      </c>
      <c r="E348" s="21"/>
      <c r="F348" s="20"/>
      <c r="G348" s="37"/>
      <c r="H348" s="37"/>
      <c r="I348" s="37"/>
      <c r="J348" s="37"/>
      <c r="L348" s="36" t="str">
        <f>SUBSTITUTE(IF(K348="","",'Root Material'!$C$2&amp;"_"&amp;#REF!&amp;"_"&amp;#REF!&amp;"_"&amp;K348)," ","_")</f>
        <v/>
      </c>
      <c r="BU348" s="51" t="str">
        <f t="shared" si="2"/>
        <v/>
      </c>
      <c r="BX348" s="18"/>
    </row>
    <row r="349" spans="2:76" ht="15" customHeight="1">
      <c r="B349" s="19" t="str">
        <f>SUBSTITUTE(IF(A349="","",'Root Material'!$C$2&amp;"_Group_"&amp;A349)," ","_")</f>
        <v/>
      </c>
      <c r="C349" s="18"/>
      <c r="D349" s="21" t="str">
        <f>SUBSTITUTE(IF(C349="","",'Root Material'!$C$2&amp;"_"&amp;#REF!&amp;"_"&amp;C349)," ","_")</f>
        <v/>
      </c>
      <c r="E349" s="21"/>
      <c r="F349" s="20"/>
      <c r="G349" s="37"/>
      <c r="H349" s="37"/>
      <c r="I349" s="37"/>
      <c r="J349" s="37"/>
      <c r="L349" s="36" t="str">
        <f>SUBSTITUTE(IF(K349="","",'Root Material'!$C$2&amp;"_"&amp;#REF!&amp;"_"&amp;#REF!&amp;"_"&amp;K349)," ","_")</f>
        <v/>
      </c>
      <c r="BU349" s="51" t="str">
        <f t="shared" si="2"/>
        <v/>
      </c>
      <c r="BX349" s="18"/>
    </row>
    <row r="350" spans="2:76" ht="15" customHeight="1">
      <c r="B350" s="19" t="str">
        <f>SUBSTITUTE(IF(A350="","",'Root Material'!$C$2&amp;"_Group_"&amp;A350)," ","_")</f>
        <v/>
      </c>
      <c r="C350" s="18"/>
      <c r="D350" s="21" t="str">
        <f>SUBSTITUTE(IF(C350="","",'Root Material'!$C$2&amp;"_"&amp;#REF!&amp;"_"&amp;C350)," ","_")</f>
        <v/>
      </c>
      <c r="E350" s="21"/>
      <c r="F350" s="20"/>
      <c r="G350" s="37"/>
      <c r="H350" s="37"/>
      <c r="I350" s="37"/>
      <c r="J350" s="37"/>
      <c r="L350" s="36" t="str">
        <f>SUBSTITUTE(IF(K350="","",'Root Material'!$C$2&amp;"_"&amp;#REF!&amp;"_"&amp;#REF!&amp;"_"&amp;K350)," ","_")</f>
        <v/>
      </c>
      <c r="BU350" s="51" t="str">
        <f t="shared" si="2"/>
        <v/>
      </c>
      <c r="BX350" s="18"/>
    </row>
    <row r="351" spans="2:76" ht="15" customHeight="1">
      <c r="B351" s="19" t="str">
        <f>SUBSTITUTE(IF(A351="","",'Root Material'!$C$2&amp;"_Group_"&amp;A351)," ","_")</f>
        <v/>
      </c>
      <c r="C351" s="18"/>
      <c r="D351" s="21" t="str">
        <f>SUBSTITUTE(IF(C351="","",'Root Material'!$C$2&amp;"_"&amp;#REF!&amp;"_"&amp;C351)," ","_")</f>
        <v/>
      </c>
      <c r="E351" s="21"/>
      <c r="F351" s="20"/>
      <c r="G351" s="37"/>
      <c r="H351" s="37"/>
      <c r="I351" s="37"/>
      <c r="J351" s="37"/>
      <c r="L351" s="36" t="str">
        <f>SUBSTITUTE(IF(K351="","",'Root Material'!$C$2&amp;"_"&amp;#REF!&amp;"_"&amp;#REF!&amp;"_"&amp;K351)," ","_")</f>
        <v/>
      </c>
      <c r="BU351" s="51" t="str">
        <f t="shared" si="2"/>
        <v/>
      </c>
      <c r="BX351" s="18"/>
    </row>
    <row r="352" spans="2:76" ht="15" customHeight="1">
      <c r="B352" s="19" t="str">
        <f>SUBSTITUTE(IF(A352="","",'Root Material'!$C$2&amp;"_Group_"&amp;A352)," ","_")</f>
        <v/>
      </c>
      <c r="C352" s="18"/>
      <c r="D352" s="21" t="str">
        <f>SUBSTITUTE(IF(C352="","",'Root Material'!$C$2&amp;"_"&amp;#REF!&amp;"_"&amp;C352)," ","_")</f>
        <v/>
      </c>
      <c r="E352" s="21"/>
      <c r="F352" s="20"/>
      <c r="G352" s="37"/>
      <c r="H352" s="37"/>
      <c r="I352" s="37"/>
      <c r="J352" s="37"/>
      <c r="L352" s="36" t="str">
        <f>SUBSTITUTE(IF(K352="","",'Root Material'!$C$2&amp;"_"&amp;#REF!&amp;"_"&amp;#REF!&amp;"_"&amp;K352)," ","_")</f>
        <v/>
      </c>
      <c r="BU352" s="51" t="str">
        <f t="shared" si="2"/>
        <v/>
      </c>
      <c r="BX352" s="18"/>
    </row>
    <row r="353" spans="2:76" ht="15" customHeight="1">
      <c r="B353" s="19" t="str">
        <f>SUBSTITUTE(IF(A353="","",'Root Material'!$C$2&amp;"_Group_"&amp;A353)," ","_")</f>
        <v/>
      </c>
      <c r="C353" s="18"/>
      <c r="D353" s="21" t="str">
        <f>SUBSTITUTE(IF(C353="","",'Root Material'!$C$2&amp;"_"&amp;#REF!&amp;"_"&amp;C353)," ","_")</f>
        <v/>
      </c>
      <c r="E353" s="21"/>
      <c r="F353" s="20"/>
      <c r="G353" s="37"/>
      <c r="H353" s="37"/>
      <c r="I353" s="37"/>
      <c r="J353" s="37"/>
      <c r="L353" s="36" t="str">
        <f>SUBSTITUTE(IF(K353="","",'Root Material'!$C$2&amp;"_"&amp;#REF!&amp;"_"&amp;#REF!&amp;"_"&amp;K353)," ","_")</f>
        <v/>
      </c>
      <c r="BU353" s="51" t="str">
        <f t="shared" si="2"/>
        <v/>
      </c>
      <c r="BX353" s="18"/>
    </row>
    <row r="354" spans="2:76" ht="15" customHeight="1">
      <c r="B354" s="19" t="str">
        <f>SUBSTITUTE(IF(A354="","",'Root Material'!$C$2&amp;"_Group_"&amp;A354)," ","_")</f>
        <v/>
      </c>
      <c r="C354" s="18"/>
      <c r="D354" s="21" t="str">
        <f>SUBSTITUTE(IF(C354="","",'Root Material'!$C$2&amp;"_"&amp;#REF!&amp;"_"&amp;C354)," ","_")</f>
        <v/>
      </c>
      <c r="E354" s="21"/>
      <c r="F354" s="20"/>
      <c r="G354" s="37"/>
      <c r="H354" s="37"/>
      <c r="I354" s="37"/>
      <c r="J354" s="37"/>
      <c r="L354" s="36" t="str">
        <f>SUBSTITUTE(IF(K354="","",'Root Material'!$C$2&amp;"_"&amp;#REF!&amp;"_"&amp;#REF!&amp;"_"&amp;K354)," ","_")</f>
        <v/>
      </c>
      <c r="BU354" s="51" t="str">
        <f t="shared" si="2"/>
        <v/>
      </c>
      <c r="BX354" s="18"/>
    </row>
    <row r="355" spans="2:76" ht="15" customHeight="1">
      <c r="B355" s="19" t="str">
        <f>SUBSTITUTE(IF(A355="","",'Root Material'!$C$2&amp;"_Group_"&amp;A355)," ","_")</f>
        <v/>
      </c>
      <c r="C355" s="18"/>
      <c r="D355" s="21" t="str">
        <f>SUBSTITUTE(IF(C355="","",'Root Material'!$C$2&amp;"_"&amp;#REF!&amp;"_"&amp;C355)," ","_")</f>
        <v/>
      </c>
      <c r="E355" s="21"/>
      <c r="F355" s="20"/>
      <c r="G355" s="37"/>
      <c r="H355" s="37"/>
      <c r="I355" s="37"/>
      <c r="J355" s="37"/>
      <c r="L355" s="36" t="str">
        <f>SUBSTITUTE(IF(K355="","",'Root Material'!$C$2&amp;"_"&amp;#REF!&amp;"_"&amp;#REF!&amp;"_"&amp;K355)," ","_")</f>
        <v/>
      </c>
      <c r="BU355" s="51" t="str">
        <f t="shared" si="2"/>
        <v/>
      </c>
      <c r="BX355" s="18"/>
    </row>
    <row r="356" spans="2:76" ht="15" customHeight="1">
      <c r="B356" s="19" t="str">
        <f>SUBSTITUTE(IF(A356="","",'Root Material'!$C$2&amp;"_Group_"&amp;A356)," ","_")</f>
        <v/>
      </c>
      <c r="C356" s="18"/>
      <c r="D356" s="21" t="str">
        <f>SUBSTITUTE(IF(C356="","",'Root Material'!$C$2&amp;"_"&amp;#REF!&amp;"_"&amp;C356)," ","_")</f>
        <v/>
      </c>
      <c r="E356" s="21"/>
      <c r="F356" s="20"/>
      <c r="G356" s="37"/>
      <c r="H356" s="37"/>
      <c r="I356" s="37"/>
      <c r="J356" s="37"/>
      <c r="L356" s="36" t="str">
        <f>SUBSTITUTE(IF(K356="","",'Root Material'!$C$2&amp;"_"&amp;#REF!&amp;"_"&amp;#REF!&amp;"_"&amp;K356)," ","_")</f>
        <v/>
      </c>
      <c r="BU356" s="51" t="str">
        <f t="shared" si="2"/>
        <v/>
      </c>
      <c r="BX356" s="18"/>
    </row>
    <row r="357" spans="2:76" ht="15" customHeight="1">
      <c r="B357" s="19" t="str">
        <f>SUBSTITUTE(IF(A357="","",'Root Material'!$C$2&amp;"_Group_"&amp;A357)," ","_")</f>
        <v/>
      </c>
      <c r="C357" s="18"/>
      <c r="D357" s="21" t="str">
        <f>SUBSTITUTE(IF(C357="","",'Root Material'!$C$2&amp;"_"&amp;#REF!&amp;"_"&amp;C357)," ","_")</f>
        <v/>
      </c>
      <c r="E357" s="21"/>
      <c r="F357" s="20"/>
      <c r="G357" s="37"/>
      <c r="H357" s="37"/>
      <c r="I357" s="37"/>
      <c r="J357" s="37"/>
      <c r="L357" s="36" t="str">
        <f>SUBSTITUTE(IF(K357="","",'Root Material'!$C$2&amp;"_"&amp;#REF!&amp;"_"&amp;#REF!&amp;"_"&amp;K357)," ","_")</f>
        <v/>
      </c>
      <c r="BU357" s="51" t="str">
        <f t="shared" si="2"/>
        <v/>
      </c>
      <c r="BX357" s="18"/>
    </row>
    <row r="358" spans="2:76" ht="15" customHeight="1">
      <c r="B358" s="19" t="str">
        <f>SUBSTITUTE(IF(A358="","",'Root Material'!$C$2&amp;"_Group_"&amp;A358)," ","_")</f>
        <v/>
      </c>
      <c r="C358" s="18"/>
      <c r="D358" s="21" t="str">
        <f>SUBSTITUTE(IF(C358="","",'Root Material'!$C$2&amp;"_"&amp;#REF!&amp;"_"&amp;C358)," ","_")</f>
        <v/>
      </c>
      <c r="E358" s="21"/>
      <c r="F358" s="20"/>
      <c r="G358" s="37"/>
      <c r="H358" s="37"/>
      <c r="I358" s="37"/>
      <c r="J358" s="37"/>
      <c r="L358" s="36" t="str">
        <f>SUBSTITUTE(IF(K358="","",'Root Material'!$C$2&amp;"_"&amp;#REF!&amp;"_"&amp;#REF!&amp;"_"&amp;K358)," ","_")</f>
        <v/>
      </c>
      <c r="BU358" s="51" t="str">
        <f t="shared" si="2"/>
        <v/>
      </c>
      <c r="BX358" s="18"/>
    </row>
    <row r="359" spans="2:76" ht="15" customHeight="1">
      <c r="B359" s="19" t="str">
        <f>SUBSTITUTE(IF(A359="","",'Root Material'!$C$2&amp;"_Group_"&amp;A359)," ","_")</f>
        <v/>
      </c>
      <c r="C359" s="18"/>
      <c r="D359" s="21" t="str">
        <f>SUBSTITUTE(IF(C359="","",'Root Material'!$C$2&amp;"_"&amp;#REF!&amp;"_"&amp;C359)," ","_")</f>
        <v/>
      </c>
      <c r="E359" s="21"/>
      <c r="F359" s="20"/>
      <c r="G359" s="37"/>
      <c r="H359" s="37"/>
      <c r="I359" s="37"/>
      <c r="J359" s="37"/>
      <c r="L359" s="36" t="str">
        <f>SUBSTITUTE(IF(K359="","",'Root Material'!$C$2&amp;"_"&amp;#REF!&amp;"_"&amp;#REF!&amp;"_"&amp;K359)," ","_")</f>
        <v/>
      </c>
      <c r="BU359" s="51" t="str">
        <f t="shared" si="2"/>
        <v/>
      </c>
      <c r="BX359" s="18"/>
    </row>
    <row r="360" spans="2:76" ht="15" customHeight="1">
      <c r="B360" s="19" t="str">
        <f>SUBSTITUTE(IF(A360="","",'Root Material'!$C$2&amp;"_Group_"&amp;A360)," ","_")</f>
        <v/>
      </c>
      <c r="C360" s="18"/>
      <c r="D360" s="21" t="str">
        <f>SUBSTITUTE(IF(C360="","",'Root Material'!$C$2&amp;"_"&amp;#REF!&amp;"_"&amp;C360)," ","_")</f>
        <v/>
      </c>
      <c r="E360" s="21"/>
      <c r="F360" s="20"/>
      <c r="G360" s="37"/>
      <c r="H360" s="37"/>
      <c r="I360" s="37"/>
      <c r="J360" s="37"/>
      <c r="L360" s="36" t="str">
        <f>SUBSTITUTE(IF(K360="","",'Root Material'!$C$2&amp;"_"&amp;#REF!&amp;"_"&amp;#REF!&amp;"_"&amp;K360)," ","_")</f>
        <v/>
      </c>
      <c r="BU360" s="51" t="str">
        <f t="shared" si="2"/>
        <v/>
      </c>
      <c r="BX360" s="18"/>
    </row>
    <row r="361" spans="2:76" ht="15" customHeight="1">
      <c r="B361" s="19" t="str">
        <f>SUBSTITUTE(IF(A361="","",'Root Material'!$C$2&amp;"_Group_"&amp;A361)," ","_")</f>
        <v/>
      </c>
      <c r="C361" s="18"/>
      <c r="D361" s="21" t="str">
        <f>SUBSTITUTE(IF(C361="","",'Root Material'!$C$2&amp;"_"&amp;#REF!&amp;"_"&amp;C361)," ","_")</f>
        <v/>
      </c>
      <c r="E361" s="21"/>
      <c r="F361" s="20"/>
      <c r="G361" s="37"/>
      <c r="H361" s="37"/>
      <c r="I361" s="37"/>
      <c r="J361" s="37"/>
      <c r="L361" s="36" t="str">
        <f>SUBSTITUTE(IF(K361="","",'Root Material'!$C$2&amp;"_"&amp;#REF!&amp;"_"&amp;#REF!&amp;"_"&amp;K361)," ","_")</f>
        <v/>
      </c>
      <c r="BU361" s="51" t="str">
        <f t="shared" si="2"/>
        <v/>
      </c>
      <c r="BX361" s="18"/>
    </row>
    <row r="362" spans="2:76" ht="15" customHeight="1">
      <c r="B362" s="19" t="str">
        <f>SUBSTITUTE(IF(A362="","",'Root Material'!$C$2&amp;"_Group_"&amp;A362)," ","_")</f>
        <v/>
      </c>
      <c r="C362" s="18"/>
      <c r="D362" s="21" t="str">
        <f>SUBSTITUTE(IF(C362="","",'Root Material'!$C$2&amp;"_"&amp;#REF!&amp;"_"&amp;C362)," ","_")</f>
        <v/>
      </c>
      <c r="E362" s="21"/>
      <c r="F362" s="20"/>
      <c r="G362" s="37"/>
      <c r="H362" s="37"/>
      <c r="I362" s="37"/>
      <c r="J362" s="37"/>
      <c r="L362" s="36" t="str">
        <f>SUBSTITUTE(IF(K362="","",'Root Material'!$C$2&amp;"_"&amp;#REF!&amp;"_"&amp;#REF!&amp;"_"&amp;K362)," ","_")</f>
        <v/>
      </c>
      <c r="BU362" s="51" t="str">
        <f t="shared" si="2"/>
        <v/>
      </c>
      <c r="BX362" s="18"/>
    </row>
    <row r="363" spans="2:76" ht="15" customHeight="1">
      <c r="B363" s="19" t="str">
        <f>SUBSTITUTE(IF(A363="","",'Root Material'!$C$2&amp;"_Group_"&amp;A363)," ","_")</f>
        <v/>
      </c>
      <c r="C363" s="18"/>
      <c r="D363" s="21" t="str">
        <f>SUBSTITUTE(IF(C363="","",'Root Material'!$C$2&amp;"_"&amp;#REF!&amp;"_"&amp;C363)," ","_")</f>
        <v/>
      </c>
      <c r="E363" s="21"/>
      <c r="F363" s="20"/>
      <c r="G363" s="37"/>
      <c r="H363" s="37"/>
      <c r="I363" s="37"/>
      <c r="J363" s="37"/>
      <c r="L363" s="36" t="str">
        <f>SUBSTITUTE(IF(K363="","",'Root Material'!$C$2&amp;"_"&amp;#REF!&amp;"_"&amp;#REF!&amp;"_"&amp;K363)," ","_")</f>
        <v/>
      </c>
      <c r="BU363" s="51" t="str">
        <f t="shared" si="2"/>
        <v/>
      </c>
      <c r="BX363" s="18"/>
    </row>
    <row r="364" spans="2:76" ht="15" customHeight="1">
      <c r="B364" s="19" t="str">
        <f>SUBSTITUTE(IF(A364="","",'Root Material'!$C$2&amp;"_Group_"&amp;A364)," ","_")</f>
        <v/>
      </c>
      <c r="C364" s="18"/>
      <c r="D364" s="21" t="str">
        <f>SUBSTITUTE(IF(C364="","",'Root Material'!$C$2&amp;"_"&amp;#REF!&amp;"_"&amp;C364)," ","_")</f>
        <v/>
      </c>
      <c r="E364" s="21"/>
      <c r="F364" s="20"/>
      <c r="G364" s="37"/>
      <c r="H364" s="37"/>
      <c r="I364" s="37"/>
      <c r="J364" s="37"/>
      <c r="L364" s="36" t="str">
        <f>SUBSTITUTE(IF(K364="","",'Root Material'!$C$2&amp;"_"&amp;#REF!&amp;"_"&amp;#REF!&amp;"_"&amp;K364)," ","_")</f>
        <v/>
      </c>
      <c r="BU364" s="51" t="str">
        <f t="shared" si="2"/>
        <v/>
      </c>
      <c r="BX364" s="18"/>
    </row>
    <row r="365" spans="2:76" ht="15" customHeight="1">
      <c r="B365" s="19" t="str">
        <f>SUBSTITUTE(IF(A365="","",'Root Material'!$C$2&amp;"_Group_"&amp;A365)," ","_")</f>
        <v/>
      </c>
      <c r="C365" s="18"/>
      <c r="D365" s="21" t="str">
        <f>SUBSTITUTE(IF(C365="","",'Root Material'!$C$2&amp;"_"&amp;#REF!&amp;"_"&amp;C365)," ","_")</f>
        <v/>
      </c>
      <c r="E365" s="21"/>
      <c r="F365" s="20"/>
      <c r="G365" s="37"/>
      <c r="H365" s="37"/>
      <c r="I365" s="37"/>
      <c r="J365" s="37"/>
      <c r="L365" s="36" t="str">
        <f>SUBSTITUTE(IF(K365="","",'Root Material'!$C$2&amp;"_"&amp;#REF!&amp;"_"&amp;#REF!&amp;"_"&amp;K365)," ","_")</f>
        <v/>
      </c>
      <c r="BU365" s="51" t="str">
        <f t="shared" si="2"/>
        <v/>
      </c>
      <c r="BX365" s="18"/>
    </row>
    <row r="366" spans="2:76" ht="15" customHeight="1">
      <c r="B366" s="19" t="str">
        <f>SUBSTITUTE(IF(A366="","",'Root Material'!$C$2&amp;"_Group_"&amp;A366)," ","_")</f>
        <v/>
      </c>
      <c r="C366" s="18"/>
      <c r="D366" s="21" t="str">
        <f>SUBSTITUTE(IF(C366="","",'Root Material'!$C$2&amp;"_"&amp;#REF!&amp;"_"&amp;C366)," ","_")</f>
        <v/>
      </c>
      <c r="E366" s="21"/>
      <c r="F366" s="20"/>
      <c r="G366" s="37"/>
      <c r="H366" s="37"/>
      <c r="I366" s="37"/>
      <c r="J366" s="37"/>
      <c r="L366" s="36" t="str">
        <f>SUBSTITUTE(IF(K366="","",'Root Material'!$C$2&amp;"_"&amp;#REF!&amp;"_"&amp;#REF!&amp;"_"&amp;K366)," ","_")</f>
        <v/>
      </c>
      <c r="BU366" s="51" t="str">
        <f t="shared" si="2"/>
        <v/>
      </c>
      <c r="BX366" s="18"/>
    </row>
    <row r="367" spans="2:76" ht="15" customHeight="1">
      <c r="B367" s="19" t="str">
        <f>SUBSTITUTE(IF(A367="","",'Root Material'!$C$2&amp;"_Group_"&amp;A367)," ","_")</f>
        <v/>
      </c>
      <c r="C367" s="18"/>
      <c r="D367" s="21" t="str">
        <f>SUBSTITUTE(IF(C367="","",'Root Material'!$C$2&amp;"_"&amp;#REF!&amp;"_"&amp;C367)," ","_")</f>
        <v/>
      </c>
      <c r="E367" s="21"/>
      <c r="F367" s="20"/>
      <c r="G367" s="37"/>
      <c r="H367" s="37"/>
      <c r="I367" s="37"/>
      <c r="J367" s="37"/>
      <c r="L367" s="36" t="str">
        <f>SUBSTITUTE(IF(K367="","",'Root Material'!$C$2&amp;"_"&amp;#REF!&amp;"_"&amp;#REF!&amp;"_"&amp;K367)," ","_")</f>
        <v/>
      </c>
      <c r="BU367" s="51" t="str">
        <f t="shared" si="2"/>
        <v/>
      </c>
      <c r="BX367" s="18"/>
    </row>
    <row r="368" spans="2:76" ht="15" customHeight="1">
      <c r="B368" s="19" t="str">
        <f>SUBSTITUTE(IF(A368="","",'Root Material'!$C$2&amp;"_Group_"&amp;A368)," ","_")</f>
        <v/>
      </c>
      <c r="C368" s="18"/>
      <c r="D368" s="21" t="str">
        <f>SUBSTITUTE(IF(C368="","",'Root Material'!$C$2&amp;"_"&amp;#REF!&amp;"_"&amp;C368)," ","_")</f>
        <v/>
      </c>
      <c r="E368" s="21"/>
      <c r="F368" s="20"/>
      <c r="G368" s="37"/>
      <c r="H368" s="37"/>
      <c r="I368" s="37"/>
      <c r="J368" s="37"/>
      <c r="L368" s="36" t="str">
        <f>SUBSTITUTE(IF(K368="","",'Root Material'!$C$2&amp;"_"&amp;#REF!&amp;"_"&amp;#REF!&amp;"_"&amp;K368)," ","_")</f>
        <v/>
      </c>
      <c r="BU368" s="51" t="str">
        <f t="shared" si="2"/>
        <v/>
      </c>
      <c r="BX368" s="18"/>
    </row>
    <row r="369" spans="2:76" ht="15" customHeight="1">
      <c r="B369" s="19" t="str">
        <f>SUBSTITUTE(IF(A369="","",'Root Material'!$C$2&amp;"_Group_"&amp;A369)," ","_")</f>
        <v/>
      </c>
      <c r="C369" s="18"/>
      <c r="D369" s="21" t="str">
        <f>SUBSTITUTE(IF(C369="","",'Root Material'!$C$2&amp;"_"&amp;#REF!&amp;"_"&amp;C369)," ","_")</f>
        <v/>
      </c>
      <c r="E369" s="21"/>
      <c r="F369" s="20"/>
      <c r="G369" s="37"/>
      <c r="H369" s="37"/>
      <c r="I369" s="37"/>
      <c r="J369" s="37"/>
      <c r="L369" s="36" t="str">
        <f>SUBSTITUTE(IF(K369="","",'Root Material'!$C$2&amp;"_"&amp;#REF!&amp;"_"&amp;#REF!&amp;"_"&amp;K369)," ","_")</f>
        <v/>
      </c>
      <c r="BU369" s="51" t="str">
        <f t="shared" si="2"/>
        <v/>
      </c>
      <c r="BX369" s="18"/>
    </row>
    <row r="370" spans="2:76" ht="15" customHeight="1">
      <c r="B370" s="19" t="str">
        <f>SUBSTITUTE(IF(A370="","",'Root Material'!$C$2&amp;"_Group_"&amp;A370)," ","_")</f>
        <v/>
      </c>
      <c r="C370" s="18"/>
      <c r="D370" s="21" t="str">
        <f>SUBSTITUTE(IF(C370="","",'Root Material'!$C$2&amp;"_"&amp;#REF!&amp;"_"&amp;C370)," ","_")</f>
        <v/>
      </c>
      <c r="E370" s="21"/>
      <c r="F370" s="20"/>
      <c r="G370" s="37"/>
      <c r="H370" s="37"/>
      <c r="I370" s="37"/>
      <c r="J370" s="37"/>
      <c r="L370" s="36" t="str">
        <f>SUBSTITUTE(IF(K370="","",'Root Material'!$C$2&amp;"_"&amp;#REF!&amp;"_"&amp;#REF!&amp;"_"&amp;K370)," ","_")</f>
        <v/>
      </c>
      <c r="BU370" s="51" t="str">
        <f t="shared" si="2"/>
        <v/>
      </c>
      <c r="BX370" s="18"/>
    </row>
    <row r="371" spans="2:76" ht="15" customHeight="1">
      <c r="B371" s="19" t="str">
        <f>SUBSTITUTE(IF(A371="","",'Root Material'!$C$2&amp;"_Group_"&amp;A371)," ","_")</f>
        <v/>
      </c>
      <c r="C371" s="18"/>
      <c r="D371" s="21" t="str">
        <f>SUBSTITUTE(IF(C371="","",'Root Material'!$C$2&amp;"_"&amp;#REF!&amp;"_"&amp;C371)," ","_")</f>
        <v/>
      </c>
      <c r="E371" s="21"/>
      <c r="F371" s="20"/>
      <c r="G371" s="37"/>
      <c r="H371" s="37"/>
      <c r="I371" s="37"/>
      <c r="J371" s="37"/>
      <c r="L371" s="36" t="str">
        <f>SUBSTITUTE(IF(K371="","",'Root Material'!$C$2&amp;"_"&amp;#REF!&amp;"_"&amp;#REF!&amp;"_"&amp;K371)," ","_")</f>
        <v/>
      </c>
      <c r="BU371" s="51" t="str">
        <f t="shared" si="2"/>
        <v/>
      </c>
      <c r="BX371" s="18"/>
    </row>
    <row r="372" spans="2:76" ht="15" customHeight="1">
      <c r="B372" s="19" t="str">
        <f>SUBSTITUTE(IF(A372="","",'Root Material'!$C$2&amp;"_Group_"&amp;A372)," ","_")</f>
        <v/>
      </c>
      <c r="C372" s="18"/>
      <c r="D372" s="21" t="str">
        <f>SUBSTITUTE(IF(C372="","",'Root Material'!$C$2&amp;"_"&amp;#REF!&amp;"_"&amp;C372)," ","_")</f>
        <v/>
      </c>
      <c r="E372" s="21"/>
      <c r="F372" s="20"/>
      <c r="G372" s="37"/>
      <c r="H372" s="37"/>
      <c r="I372" s="37"/>
      <c r="J372" s="37"/>
      <c r="L372" s="36" t="str">
        <f>SUBSTITUTE(IF(K372="","",'Root Material'!$C$2&amp;"_"&amp;#REF!&amp;"_"&amp;#REF!&amp;"_"&amp;K372)," ","_")</f>
        <v/>
      </c>
      <c r="BU372" s="51" t="str">
        <f t="shared" si="2"/>
        <v/>
      </c>
      <c r="BX372" s="18"/>
    </row>
    <row r="373" spans="2:76" ht="15" customHeight="1">
      <c r="B373" s="19" t="str">
        <f>SUBSTITUTE(IF(A373="","",'Root Material'!$C$2&amp;"_Group_"&amp;A373)," ","_")</f>
        <v/>
      </c>
      <c r="C373" s="18"/>
      <c r="D373" s="21" t="str">
        <f>SUBSTITUTE(IF(C373="","",'Root Material'!$C$2&amp;"_"&amp;#REF!&amp;"_"&amp;C373)," ","_")</f>
        <v/>
      </c>
      <c r="E373" s="21"/>
      <c r="F373" s="20"/>
      <c r="G373" s="37"/>
      <c r="H373" s="37"/>
      <c r="I373" s="37"/>
      <c r="J373" s="37"/>
      <c r="L373" s="36" t="str">
        <f>SUBSTITUTE(IF(K373="","",'Root Material'!$C$2&amp;"_"&amp;#REF!&amp;"_"&amp;#REF!&amp;"_"&amp;K373)," ","_")</f>
        <v/>
      </c>
      <c r="BU373" s="51" t="str">
        <f t="shared" si="2"/>
        <v/>
      </c>
      <c r="BX373" s="18"/>
    </row>
    <row r="374" spans="2:76" ht="15" customHeight="1">
      <c r="B374" s="19" t="str">
        <f>SUBSTITUTE(IF(A374="","",'Root Material'!$C$2&amp;"_Group_"&amp;A374)," ","_")</f>
        <v/>
      </c>
      <c r="C374" s="18"/>
      <c r="D374" s="21" t="str">
        <f>SUBSTITUTE(IF(C374="","",'Root Material'!$C$2&amp;"_"&amp;#REF!&amp;"_"&amp;C374)," ","_")</f>
        <v/>
      </c>
      <c r="E374" s="21"/>
      <c r="F374" s="20"/>
      <c r="G374" s="37"/>
      <c r="H374" s="37"/>
      <c r="I374" s="37"/>
      <c r="J374" s="37"/>
      <c r="L374" s="36" t="str">
        <f>SUBSTITUTE(IF(K374="","",'Root Material'!$C$2&amp;"_"&amp;#REF!&amp;"_"&amp;#REF!&amp;"_"&amp;K374)," ","_")</f>
        <v/>
      </c>
      <c r="BU374" s="51" t="str">
        <f t="shared" si="2"/>
        <v/>
      </c>
      <c r="BX374" s="18"/>
    </row>
    <row r="375" spans="2:76" ht="15" customHeight="1">
      <c r="B375" s="19" t="str">
        <f>SUBSTITUTE(IF(A375="","",'Root Material'!$C$2&amp;"_Group_"&amp;A375)," ","_")</f>
        <v/>
      </c>
      <c r="C375" s="18"/>
      <c r="D375" s="21" t="str">
        <f>SUBSTITUTE(IF(C375="","",'Root Material'!$C$2&amp;"_"&amp;#REF!&amp;"_"&amp;C375)," ","_")</f>
        <v/>
      </c>
      <c r="E375" s="21"/>
      <c r="F375" s="20"/>
      <c r="G375" s="37"/>
      <c r="H375" s="37"/>
      <c r="I375" s="37"/>
      <c r="J375" s="37"/>
      <c r="L375" s="36" t="str">
        <f>SUBSTITUTE(IF(K375="","",'Root Material'!$C$2&amp;"_"&amp;#REF!&amp;"_"&amp;#REF!&amp;"_"&amp;K375)," ","_")</f>
        <v/>
      </c>
      <c r="BU375" s="51" t="str">
        <f t="shared" si="2"/>
        <v/>
      </c>
      <c r="BX375" s="18"/>
    </row>
    <row r="376" spans="2:76" ht="15" customHeight="1">
      <c r="B376" s="19" t="str">
        <f>SUBSTITUTE(IF(A376="","",'Root Material'!$C$2&amp;"_Group_"&amp;A376)," ","_")</f>
        <v/>
      </c>
      <c r="C376" s="18"/>
      <c r="D376" s="21" t="str">
        <f>SUBSTITUTE(IF(C376="","",'Root Material'!$C$2&amp;"_"&amp;#REF!&amp;"_"&amp;C376)," ","_")</f>
        <v/>
      </c>
      <c r="E376" s="21"/>
      <c r="F376" s="20"/>
      <c r="G376" s="37"/>
      <c r="H376" s="37"/>
      <c r="I376" s="37"/>
      <c r="J376" s="37"/>
      <c r="L376" s="36" t="str">
        <f>SUBSTITUTE(IF(K376="","",'Root Material'!$C$2&amp;"_"&amp;#REF!&amp;"_"&amp;#REF!&amp;"_"&amp;K376)," ","_")</f>
        <v/>
      </c>
      <c r="BU376" s="51" t="str">
        <f t="shared" si="2"/>
        <v/>
      </c>
      <c r="BX376" s="18"/>
    </row>
    <row r="377" spans="2:76" ht="15" customHeight="1">
      <c r="B377" s="19" t="str">
        <f>SUBSTITUTE(IF(A377="","",'Root Material'!$C$2&amp;"_Group_"&amp;A377)," ","_")</f>
        <v/>
      </c>
      <c r="C377" s="18"/>
      <c r="D377" s="21" t="str">
        <f>SUBSTITUTE(IF(C377="","",'Root Material'!$C$2&amp;"_"&amp;#REF!&amp;"_"&amp;C377)," ","_")</f>
        <v/>
      </c>
      <c r="E377" s="21"/>
      <c r="F377" s="20"/>
      <c r="G377" s="37"/>
      <c r="H377" s="37"/>
      <c r="I377" s="37"/>
      <c r="J377" s="37"/>
      <c r="L377" s="36" t="str">
        <f>SUBSTITUTE(IF(K377="","",'Root Material'!$C$2&amp;"_"&amp;#REF!&amp;"_"&amp;#REF!&amp;"_"&amp;K377)," ","_")</f>
        <v/>
      </c>
      <c r="BU377" s="51" t="str">
        <f t="shared" si="2"/>
        <v/>
      </c>
      <c r="BX377" s="18"/>
    </row>
    <row r="378" spans="2:76" ht="15" customHeight="1">
      <c r="B378" s="19" t="str">
        <f>SUBSTITUTE(IF(A378="","",'Root Material'!$C$2&amp;"_Group_"&amp;A378)," ","_")</f>
        <v/>
      </c>
      <c r="C378" s="18"/>
      <c r="D378" s="21" t="str">
        <f>SUBSTITUTE(IF(C378="","",'Root Material'!$C$2&amp;"_"&amp;#REF!&amp;"_"&amp;C378)," ","_")</f>
        <v/>
      </c>
      <c r="E378" s="21"/>
      <c r="F378" s="20"/>
      <c r="G378" s="37"/>
      <c r="H378" s="37"/>
      <c r="I378" s="37"/>
      <c r="J378" s="37"/>
      <c r="L378" s="36" t="str">
        <f>SUBSTITUTE(IF(K378="","",'Root Material'!$C$2&amp;"_"&amp;#REF!&amp;"_"&amp;#REF!&amp;"_"&amp;K378)," ","_")</f>
        <v/>
      </c>
      <c r="BU378" s="51" t="str">
        <f t="shared" si="2"/>
        <v/>
      </c>
      <c r="BX378" s="18"/>
    </row>
    <row r="379" spans="2:76" ht="15" customHeight="1">
      <c r="B379" s="19" t="str">
        <f>SUBSTITUTE(IF(A379="","",'Root Material'!$C$2&amp;"_Group_"&amp;A379)," ","_")</f>
        <v/>
      </c>
      <c r="C379" s="18"/>
      <c r="D379" s="21" t="str">
        <f>SUBSTITUTE(IF(C379="","",'Root Material'!$C$2&amp;"_"&amp;#REF!&amp;"_"&amp;C379)," ","_")</f>
        <v/>
      </c>
      <c r="E379" s="21"/>
      <c r="F379" s="20"/>
      <c r="G379" s="37"/>
      <c r="H379" s="37"/>
      <c r="I379" s="37"/>
      <c r="J379" s="37"/>
      <c r="L379" s="36" t="str">
        <f>SUBSTITUTE(IF(K379="","",'Root Material'!$C$2&amp;"_"&amp;#REF!&amp;"_"&amp;#REF!&amp;"_"&amp;K379)," ","_")</f>
        <v/>
      </c>
      <c r="BU379" s="51" t="str">
        <f t="shared" si="2"/>
        <v/>
      </c>
      <c r="BX379" s="18"/>
    </row>
    <row r="380" spans="2:76" ht="15" customHeight="1">
      <c r="B380" s="19" t="str">
        <f>SUBSTITUTE(IF(A380="","",'Root Material'!$C$2&amp;"_Group_"&amp;A380)," ","_")</f>
        <v/>
      </c>
      <c r="C380" s="18"/>
      <c r="D380" s="21" t="str">
        <f>SUBSTITUTE(IF(C380="","",'Root Material'!$C$2&amp;"_"&amp;#REF!&amp;"_"&amp;C380)," ","_")</f>
        <v/>
      </c>
      <c r="E380" s="21"/>
      <c r="F380" s="20"/>
      <c r="G380" s="37"/>
      <c r="H380" s="37"/>
      <c r="I380" s="37"/>
      <c r="J380" s="37"/>
      <c r="L380" s="36" t="str">
        <f>SUBSTITUTE(IF(K380="","",'Root Material'!$C$2&amp;"_"&amp;#REF!&amp;"_"&amp;#REF!&amp;"_"&amp;K380)," ","_")</f>
        <v/>
      </c>
      <c r="BU380" s="51" t="str">
        <f t="shared" si="2"/>
        <v/>
      </c>
      <c r="BX380" s="18"/>
    </row>
    <row r="381" spans="2:76" ht="15" customHeight="1">
      <c r="B381" s="19" t="str">
        <f>SUBSTITUTE(IF(A381="","",'Root Material'!$C$2&amp;"_Group_"&amp;A381)," ","_")</f>
        <v/>
      </c>
      <c r="C381" s="18"/>
      <c r="D381" s="21" t="str">
        <f>SUBSTITUTE(IF(C381="","",'Root Material'!$C$2&amp;"_"&amp;#REF!&amp;"_"&amp;C381)," ","_")</f>
        <v/>
      </c>
      <c r="E381" s="21"/>
      <c r="F381" s="20"/>
      <c r="G381" s="37"/>
      <c r="H381" s="37"/>
      <c r="I381" s="37"/>
      <c r="J381" s="37"/>
      <c r="L381" s="36" t="str">
        <f>SUBSTITUTE(IF(K381="","",'Root Material'!$C$2&amp;"_"&amp;#REF!&amp;"_"&amp;#REF!&amp;"_"&amp;K381)," ","_")</f>
        <v/>
      </c>
      <c r="BU381" s="51" t="str">
        <f t="shared" si="2"/>
        <v/>
      </c>
      <c r="BX381" s="18"/>
    </row>
    <row r="382" spans="2:76" ht="15" customHeight="1">
      <c r="B382" s="19" t="str">
        <f>SUBSTITUTE(IF(A382="","",'Root Material'!$C$2&amp;"_Group_"&amp;A382)," ","_")</f>
        <v/>
      </c>
      <c r="C382" s="18"/>
      <c r="D382" s="21" t="str">
        <f>SUBSTITUTE(IF(C382="","",'Root Material'!$C$2&amp;"_"&amp;#REF!&amp;"_"&amp;C382)," ","_")</f>
        <v/>
      </c>
      <c r="E382" s="21"/>
      <c r="F382" s="20"/>
      <c r="G382" s="37"/>
      <c r="H382" s="37"/>
      <c r="I382" s="37"/>
      <c r="J382" s="37"/>
      <c r="L382" s="36" t="str">
        <f>SUBSTITUTE(IF(K382="","",'Root Material'!$C$2&amp;"_"&amp;#REF!&amp;"_"&amp;#REF!&amp;"_"&amp;K382)," ","_")</f>
        <v/>
      </c>
      <c r="BU382" s="51" t="str">
        <f t="shared" si="2"/>
        <v/>
      </c>
      <c r="BX382" s="18"/>
    </row>
    <row r="383" spans="2:76" ht="15" customHeight="1">
      <c r="B383" s="19" t="str">
        <f>SUBSTITUTE(IF(A383="","",'Root Material'!$C$2&amp;"_Group_"&amp;A383)," ","_")</f>
        <v/>
      </c>
      <c r="C383" s="18"/>
      <c r="D383" s="21" t="str">
        <f>SUBSTITUTE(IF(C383="","",'Root Material'!$C$2&amp;"_"&amp;#REF!&amp;"_"&amp;C383)," ","_")</f>
        <v/>
      </c>
      <c r="E383" s="21"/>
      <c r="F383" s="20"/>
      <c r="G383" s="37"/>
      <c r="H383" s="37"/>
      <c r="I383" s="37"/>
      <c r="J383" s="37"/>
      <c r="L383" s="36" t="str">
        <f>SUBSTITUTE(IF(K383="","",'Root Material'!$C$2&amp;"_"&amp;#REF!&amp;"_"&amp;#REF!&amp;"_"&amp;K383)," ","_")</f>
        <v/>
      </c>
      <c r="BU383" s="51" t="str">
        <f t="shared" si="2"/>
        <v/>
      </c>
      <c r="BX383" s="18"/>
    </row>
    <row r="384" spans="2:76" ht="15" customHeight="1">
      <c r="B384" s="19" t="str">
        <f>SUBSTITUTE(IF(A384="","",'Root Material'!$C$2&amp;"_Group_"&amp;A384)," ","_")</f>
        <v/>
      </c>
      <c r="C384" s="18"/>
      <c r="D384" s="21" t="str">
        <f>SUBSTITUTE(IF(C384="","",'Root Material'!$C$2&amp;"_"&amp;#REF!&amp;"_"&amp;C384)," ","_")</f>
        <v/>
      </c>
      <c r="E384" s="21"/>
      <c r="F384" s="20"/>
      <c r="G384" s="37"/>
      <c r="H384" s="37"/>
      <c r="I384" s="37"/>
      <c r="J384" s="37"/>
      <c r="L384" s="36" t="str">
        <f>SUBSTITUTE(IF(K384="","",'Root Material'!$C$2&amp;"_"&amp;#REF!&amp;"_"&amp;#REF!&amp;"_"&amp;K384)," ","_")</f>
        <v/>
      </c>
      <c r="BU384" s="51" t="str">
        <f t="shared" si="2"/>
        <v/>
      </c>
      <c r="BX384" s="18"/>
    </row>
    <row r="385" spans="2:76" ht="15" customHeight="1">
      <c r="B385" s="19" t="str">
        <f>SUBSTITUTE(IF(A385="","",'Root Material'!$C$2&amp;"_Group_"&amp;A385)," ","_")</f>
        <v/>
      </c>
      <c r="C385" s="18"/>
      <c r="D385" s="21" t="str">
        <f>SUBSTITUTE(IF(C385="","",'Root Material'!$C$2&amp;"_"&amp;#REF!&amp;"_"&amp;C385)," ","_")</f>
        <v/>
      </c>
      <c r="E385" s="21"/>
      <c r="F385" s="20"/>
      <c r="G385" s="37"/>
      <c r="H385" s="37"/>
      <c r="I385" s="37"/>
      <c r="J385" s="37"/>
      <c r="L385" s="36" t="str">
        <f>SUBSTITUTE(IF(K385="","",'Root Material'!$C$2&amp;"_"&amp;#REF!&amp;"_"&amp;#REF!&amp;"_"&amp;K385)," ","_")</f>
        <v/>
      </c>
      <c r="BU385" s="51" t="str">
        <f t="shared" si="2"/>
        <v/>
      </c>
      <c r="BX385" s="18"/>
    </row>
    <row r="386" spans="2:76" ht="15" customHeight="1">
      <c r="B386" s="19" t="str">
        <f>SUBSTITUTE(IF(A386="","",'Root Material'!$C$2&amp;"_Group_"&amp;A386)," ","_")</f>
        <v/>
      </c>
      <c r="C386" s="18"/>
      <c r="D386" s="21" t="str">
        <f>SUBSTITUTE(IF(C386="","",'Root Material'!$C$2&amp;"_"&amp;#REF!&amp;"_"&amp;C386)," ","_")</f>
        <v/>
      </c>
      <c r="E386" s="21"/>
      <c r="F386" s="20"/>
      <c r="G386" s="37"/>
      <c r="H386" s="37"/>
      <c r="I386" s="37"/>
      <c r="J386" s="37"/>
      <c r="L386" s="36" t="str">
        <f>SUBSTITUTE(IF(K386="","",'Root Material'!$C$2&amp;"_"&amp;#REF!&amp;"_"&amp;#REF!&amp;"_"&amp;K386)," ","_")</f>
        <v/>
      </c>
      <c r="BU386" s="51" t="str">
        <f t="shared" si="2"/>
        <v/>
      </c>
      <c r="BX386" s="18"/>
    </row>
    <row r="387" spans="2:76" ht="15" customHeight="1">
      <c r="B387" s="19" t="str">
        <f>SUBSTITUTE(IF(A387="","",'Root Material'!$C$2&amp;"_Group_"&amp;A387)," ","_")</f>
        <v/>
      </c>
      <c r="C387" s="18"/>
      <c r="D387" s="21" t="str">
        <f>SUBSTITUTE(IF(C387="","",'Root Material'!$C$2&amp;"_"&amp;#REF!&amp;"_"&amp;C387)," ","_")</f>
        <v/>
      </c>
      <c r="E387" s="21"/>
      <c r="F387" s="20"/>
      <c r="G387" s="37"/>
      <c r="H387" s="37"/>
      <c r="I387" s="37"/>
      <c r="J387" s="37"/>
      <c r="L387" s="36" t="str">
        <f>SUBSTITUTE(IF(K387="","",'Root Material'!$C$2&amp;"_"&amp;#REF!&amp;"_"&amp;#REF!&amp;"_"&amp;K387)," ","_")</f>
        <v/>
      </c>
      <c r="BU387" s="51" t="str">
        <f t="shared" si="2"/>
        <v/>
      </c>
      <c r="BX387" s="18"/>
    </row>
    <row r="388" spans="2:76" ht="15" customHeight="1">
      <c r="B388" s="19" t="str">
        <f>SUBSTITUTE(IF(A388="","",'Root Material'!$C$2&amp;"_Group_"&amp;A388)," ","_")</f>
        <v/>
      </c>
      <c r="C388" s="18"/>
      <c r="D388" s="21" t="str">
        <f>SUBSTITUTE(IF(C388="","",'Root Material'!$C$2&amp;"_"&amp;#REF!&amp;"_"&amp;C388)," ","_")</f>
        <v/>
      </c>
      <c r="E388" s="21"/>
      <c r="F388" s="20"/>
      <c r="G388" s="37"/>
      <c r="H388" s="37"/>
      <c r="I388" s="37"/>
      <c r="J388" s="37"/>
      <c r="L388" s="36" t="str">
        <f>SUBSTITUTE(IF(K388="","",'Root Material'!$C$2&amp;"_"&amp;#REF!&amp;"_"&amp;#REF!&amp;"_"&amp;K388)," ","_")</f>
        <v/>
      </c>
      <c r="BU388" s="51" t="str">
        <f t="shared" si="2"/>
        <v/>
      </c>
      <c r="BX388" s="18"/>
    </row>
    <row r="389" spans="2:76" ht="15" customHeight="1">
      <c r="B389" s="19" t="str">
        <f>SUBSTITUTE(IF(A389="","",'Root Material'!$C$2&amp;"_Group_"&amp;A389)," ","_")</f>
        <v/>
      </c>
      <c r="C389" s="18"/>
      <c r="D389" s="21" t="str">
        <f>SUBSTITUTE(IF(C389="","",'Root Material'!$C$2&amp;"_"&amp;#REF!&amp;"_"&amp;C389)," ","_")</f>
        <v/>
      </c>
      <c r="E389" s="21"/>
      <c r="F389" s="20"/>
      <c r="G389" s="37"/>
      <c r="H389" s="37"/>
      <c r="I389" s="37"/>
      <c r="J389" s="37"/>
      <c r="L389" s="36" t="str">
        <f>SUBSTITUTE(IF(K389="","",'Root Material'!$C$2&amp;"_"&amp;#REF!&amp;"_"&amp;#REF!&amp;"_"&amp;K389)," ","_")</f>
        <v/>
      </c>
      <c r="BU389" s="51" t="str">
        <f t="shared" si="2"/>
        <v/>
      </c>
      <c r="BX389" s="18"/>
    </row>
    <row r="390" spans="2:76" ht="15" customHeight="1">
      <c r="B390" s="19" t="str">
        <f>SUBSTITUTE(IF(A390="","",'Root Material'!$C$2&amp;"_Group_"&amp;A390)," ","_")</f>
        <v/>
      </c>
      <c r="C390" s="18"/>
      <c r="D390" s="21" t="str">
        <f>SUBSTITUTE(IF(C390="","",'Root Material'!$C$2&amp;"_"&amp;#REF!&amp;"_"&amp;C390)," ","_")</f>
        <v/>
      </c>
      <c r="E390" s="21"/>
      <c r="F390" s="20"/>
      <c r="G390" s="37"/>
      <c r="H390" s="37"/>
      <c r="I390" s="37"/>
      <c r="J390" s="37"/>
      <c r="L390" s="36" t="str">
        <f>SUBSTITUTE(IF(K390="","",'Root Material'!$C$2&amp;"_"&amp;#REF!&amp;"_"&amp;#REF!&amp;"_"&amp;K390)," ","_")</f>
        <v/>
      </c>
      <c r="BU390" s="51" t="str">
        <f t="shared" si="2"/>
        <v/>
      </c>
      <c r="BX390" s="18"/>
    </row>
    <row r="391" spans="2:76" ht="15" customHeight="1">
      <c r="B391" s="19" t="str">
        <f>SUBSTITUTE(IF(A391="","",'Root Material'!$C$2&amp;"_Group_"&amp;A391)," ","_")</f>
        <v/>
      </c>
      <c r="C391" s="18"/>
      <c r="D391" s="21" t="str">
        <f>SUBSTITUTE(IF(C391="","",'Root Material'!$C$2&amp;"_"&amp;#REF!&amp;"_"&amp;C391)," ","_")</f>
        <v/>
      </c>
      <c r="E391" s="21"/>
      <c r="F391" s="20"/>
      <c r="G391" s="37"/>
      <c r="H391" s="37"/>
      <c r="I391" s="37"/>
      <c r="J391" s="37"/>
      <c r="L391" s="36" t="str">
        <f>SUBSTITUTE(IF(K391="","",'Root Material'!$C$2&amp;"_"&amp;#REF!&amp;"_"&amp;#REF!&amp;"_"&amp;K391)," ","_")</f>
        <v/>
      </c>
      <c r="BU391" s="51" t="str">
        <f t="shared" si="2"/>
        <v/>
      </c>
      <c r="BX391" s="18"/>
    </row>
    <row r="392" spans="2:76" ht="15" customHeight="1">
      <c r="B392" s="19" t="str">
        <f>SUBSTITUTE(IF(A392="","",'Root Material'!$C$2&amp;"_Group_"&amp;A392)," ","_")</f>
        <v/>
      </c>
      <c r="C392" s="18"/>
      <c r="D392" s="21" t="str">
        <f>SUBSTITUTE(IF(C392="","",'Root Material'!$C$2&amp;"_"&amp;#REF!&amp;"_"&amp;C392)," ","_")</f>
        <v/>
      </c>
      <c r="E392" s="21"/>
      <c r="F392" s="20"/>
      <c r="G392" s="37"/>
      <c r="H392" s="37"/>
      <c r="I392" s="37"/>
      <c r="J392" s="37"/>
      <c r="L392" s="36" t="str">
        <f>SUBSTITUTE(IF(K392="","",'Root Material'!$C$2&amp;"_"&amp;#REF!&amp;"_"&amp;#REF!&amp;"_"&amp;K392)," ","_")</f>
        <v/>
      </c>
      <c r="BU392" s="51" t="str">
        <f t="shared" si="2"/>
        <v/>
      </c>
      <c r="BX392" s="18"/>
    </row>
    <row r="393" spans="2:76" ht="15" customHeight="1">
      <c r="B393" s="19" t="str">
        <f>SUBSTITUTE(IF(A393="","",'Root Material'!$C$2&amp;"_Group_"&amp;A393)," ","_")</f>
        <v/>
      </c>
      <c r="C393" s="18"/>
      <c r="D393" s="21" t="str">
        <f>SUBSTITUTE(IF(C393="","",'Root Material'!$C$2&amp;"_"&amp;#REF!&amp;"_"&amp;C393)," ","_")</f>
        <v/>
      </c>
      <c r="E393" s="21"/>
      <c r="F393" s="20"/>
      <c r="G393" s="37"/>
      <c r="H393" s="37"/>
      <c r="I393" s="37"/>
      <c r="J393" s="37"/>
      <c r="L393" s="36" t="str">
        <f>SUBSTITUTE(IF(K393="","",'Root Material'!$C$2&amp;"_"&amp;#REF!&amp;"_"&amp;#REF!&amp;"_"&amp;K393)," ","_")</f>
        <v/>
      </c>
      <c r="BU393" s="51" t="str">
        <f t="shared" si="2"/>
        <v/>
      </c>
      <c r="BX393" s="18"/>
    </row>
    <row r="394" spans="2:76" ht="15" customHeight="1">
      <c r="B394" s="19" t="str">
        <f>SUBSTITUTE(IF(A394="","",'Root Material'!$C$2&amp;"_Group_"&amp;A394)," ","_")</f>
        <v/>
      </c>
      <c r="C394" s="18"/>
      <c r="D394" s="21" t="str">
        <f>SUBSTITUTE(IF(C394="","",'Root Material'!$C$2&amp;"_"&amp;#REF!&amp;"_"&amp;C394)," ","_")</f>
        <v/>
      </c>
      <c r="E394" s="21"/>
      <c r="F394" s="20"/>
      <c r="G394" s="37"/>
      <c r="H394" s="37"/>
      <c r="I394" s="37"/>
      <c r="J394" s="37"/>
      <c r="L394" s="36" t="str">
        <f>SUBSTITUTE(IF(K394="","",'Root Material'!$C$2&amp;"_"&amp;#REF!&amp;"_"&amp;#REF!&amp;"_"&amp;K394)," ","_")</f>
        <v/>
      </c>
      <c r="BU394" s="51" t="str">
        <f t="shared" si="2"/>
        <v/>
      </c>
      <c r="BX394" s="18"/>
    </row>
    <row r="395" spans="2:76" ht="15" customHeight="1">
      <c r="B395" s="19" t="str">
        <f>SUBSTITUTE(IF(A395="","",'Root Material'!$C$2&amp;"_Group_"&amp;A395)," ","_")</f>
        <v/>
      </c>
      <c r="C395" s="18"/>
      <c r="D395" s="21" t="str">
        <f>SUBSTITUTE(IF(C395="","",'Root Material'!$C$2&amp;"_"&amp;#REF!&amp;"_"&amp;C395)," ","_")</f>
        <v/>
      </c>
      <c r="E395" s="21"/>
      <c r="F395" s="20"/>
      <c r="G395" s="37"/>
      <c r="H395" s="37"/>
      <c r="I395" s="37"/>
      <c r="J395" s="37"/>
      <c r="L395" s="36" t="str">
        <f>SUBSTITUTE(IF(K395="","",'Root Material'!$C$2&amp;"_"&amp;#REF!&amp;"_"&amp;#REF!&amp;"_"&amp;K395)," ","_")</f>
        <v/>
      </c>
      <c r="BU395" s="51" t="str">
        <f t="shared" si="2"/>
        <v/>
      </c>
      <c r="BX395" s="18"/>
    </row>
    <row r="396" spans="2:76" ht="15" customHeight="1">
      <c r="B396" s="19" t="str">
        <f>SUBSTITUTE(IF(A396="","",'Root Material'!$C$2&amp;"_Group_"&amp;A396)," ","_")</f>
        <v/>
      </c>
      <c r="C396" s="18"/>
      <c r="D396" s="21" t="str">
        <f>SUBSTITUTE(IF(C396="","",'Root Material'!$C$2&amp;"_"&amp;#REF!&amp;"_"&amp;C396)," ","_")</f>
        <v/>
      </c>
      <c r="E396" s="21"/>
      <c r="F396" s="20"/>
      <c r="G396" s="37"/>
      <c r="H396" s="37"/>
      <c r="I396" s="37"/>
      <c r="J396" s="37"/>
      <c r="L396" s="36" t="str">
        <f>SUBSTITUTE(IF(K396="","",'Root Material'!$C$2&amp;"_"&amp;#REF!&amp;"_"&amp;#REF!&amp;"_"&amp;K396)," ","_")</f>
        <v/>
      </c>
      <c r="BU396" s="51" t="str">
        <f t="shared" si="2"/>
        <v/>
      </c>
      <c r="BX396" s="18"/>
    </row>
    <row r="397" spans="2:76" ht="15" customHeight="1">
      <c r="B397" s="19" t="str">
        <f>SUBSTITUTE(IF(A397="","",'Root Material'!$C$2&amp;"_Group_"&amp;A397)," ","_")</f>
        <v/>
      </c>
      <c r="C397" s="18"/>
      <c r="D397" s="21" t="str">
        <f>SUBSTITUTE(IF(C397="","",'Root Material'!$C$2&amp;"_"&amp;#REF!&amp;"_"&amp;C397)," ","_")</f>
        <v/>
      </c>
      <c r="E397" s="21"/>
      <c r="F397" s="20"/>
      <c r="G397" s="37"/>
      <c r="H397" s="37"/>
      <c r="I397" s="37"/>
      <c r="J397" s="37"/>
      <c r="L397" s="36" t="str">
        <f>SUBSTITUTE(IF(K397="","",'Root Material'!$C$2&amp;"_"&amp;#REF!&amp;"_"&amp;#REF!&amp;"_"&amp;K397)," ","_")</f>
        <v/>
      </c>
      <c r="BU397" s="51" t="str">
        <f t="shared" si="2"/>
        <v/>
      </c>
      <c r="BX397" s="18"/>
    </row>
    <row r="398" spans="2:76" ht="15" customHeight="1">
      <c r="B398" s="19" t="str">
        <f>SUBSTITUTE(IF(A398="","",'Root Material'!$C$2&amp;"_Group_"&amp;A398)," ","_")</f>
        <v/>
      </c>
      <c r="C398" s="18"/>
      <c r="D398" s="21" t="str">
        <f>SUBSTITUTE(IF(C398="","",'Root Material'!$C$2&amp;"_"&amp;#REF!&amp;"_"&amp;C398)," ","_")</f>
        <v/>
      </c>
      <c r="E398" s="21"/>
      <c r="F398" s="20"/>
      <c r="G398" s="37"/>
      <c r="H398" s="37"/>
      <c r="I398" s="37"/>
      <c r="J398" s="37"/>
      <c r="L398" s="36" t="str">
        <f>SUBSTITUTE(IF(K398="","",'Root Material'!$C$2&amp;"_"&amp;#REF!&amp;"_"&amp;#REF!&amp;"_"&amp;K398)," ","_")</f>
        <v/>
      </c>
      <c r="BU398" s="51" t="str">
        <f t="shared" ref="BU398:BU461" si="3">IF(AND(K398&lt;&gt;"true",K398&lt;&gt;"false"),A398&amp;C398&amp;K398,"")</f>
        <v/>
      </c>
      <c r="BX398" s="18"/>
    </row>
    <row r="399" spans="2:76" ht="15" customHeight="1">
      <c r="B399" s="19" t="str">
        <f>SUBSTITUTE(IF(A399="","",'Root Material'!$C$2&amp;"_Group_"&amp;A399)," ","_")</f>
        <v/>
      </c>
      <c r="C399" s="18"/>
      <c r="D399" s="21" t="str">
        <f>SUBSTITUTE(IF(C399="","",'Root Material'!$C$2&amp;"_"&amp;#REF!&amp;"_"&amp;C399)," ","_")</f>
        <v/>
      </c>
      <c r="E399" s="21"/>
      <c r="F399" s="20"/>
      <c r="G399" s="37"/>
      <c r="H399" s="37"/>
      <c r="I399" s="37"/>
      <c r="J399" s="37"/>
      <c r="L399" s="36" t="str">
        <f>SUBSTITUTE(IF(K399="","",'Root Material'!$C$2&amp;"_"&amp;#REF!&amp;"_"&amp;#REF!&amp;"_"&amp;K399)," ","_")</f>
        <v/>
      </c>
      <c r="BU399" s="51" t="str">
        <f t="shared" si="3"/>
        <v/>
      </c>
      <c r="BX399" s="18"/>
    </row>
    <row r="400" spans="2:76" ht="15" customHeight="1">
      <c r="B400" s="19" t="str">
        <f>SUBSTITUTE(IF(A400="","",'Root Material'!$C$2&amp;"_Group_"&amp;A400)," ","_")</f>
        <v/>
      </c>
      <c r="C400" s="18"/>
      <c r="D400" s="21" t="str">
        <f>SUBSTITUTE(IF(C400="","",'Root Material'!$C$2&amp;"_"&amp;#REF!&amp;"_"&amp;C400)," ","_")</f>
        <v/>
      </c>
      <c r="E400" s="21"/>
      <c r="F400" s="20"/>
      <c r="G400" s="37"/>
      <c r="H400" s="37"/>
      <c r="I400" s="37"/>
      <c r="J400" s="37"/>
      <c r="L400" s="36" t="str">
        <f>SUBSTITUTE(IF(K400="","",'Root Material'!$C$2&amp;"_"&amp;#REF!&amp;"_"&amp;#REF!&amp;"_"&amp;K400)," ","_")</f>
        <v/>
      </c>
      <c r="BU400" s="51" t="str">
        <f t="shared" si="3"/>
        <v/>
      </c>
      <c r="BX400" s="18"/>
    </row>
    <row r="401" spans="2:76" ht="15" customHeight="1">
      <c r="B401" s="19" t="str">
        <f>SUBSTITUTE(IF(A401="","",'Root Material'!$C$2&amp;"_Group_"&amp;A401)," ","_")</f>
        <v/>
      </c>
      <c r="C401" s="18"/>
      <c r="D401" s="21" t="str">
        <f>SUBSTITUTE(IF(C401="","",'Root Material'!$C$2&amp;"_"&amp;#REF!&amp;"_"&amp;C401)," ","_")</f>
        <v/>
      </c>
      <c r="E401" s="21"/>
      <c r="F401" s="20"/>
      <c r="G401" s="37"/>
      <c r="H401" s="37"/>
      <c r="I401" s="37"/>
      <c r="J401" s="37"/>
      <c r="L401" s="36" t="str">
        <f>SUBSTITUTE(IF(K401="","",'Root Material'!$C$2&amp;"_"&amp;#REF!&amp;"_"&amp;#REF!&amp;"_"&amp;K401)," ","_")</f>
        <v/>
      </c>
      <c r="BU401" s="51" t="str">
        <f t="shared" si="3"/>
        <v/>
      </c>
      <c r="BX401" s="18"/>
    </row>
    <row r="402" spans="2:76" ht="15" customHeight="1">
      <c r="B402" s="19" t="str">
        <f>SUBSTITUTE(IF(A402="","",'Root Material'!$C$2&amp;"_Group_"&amp;A402)," ","_")</f>
        <v/>
      </c>
      <c r="C402" s="18"/>
      <c r="D402" s="21" t="str">
        <f>SUBSTITUTE(IF(C402="","",'Root Material'!$C$2&amp;"_"&amp;#REF!&amp;"_"&amp;C402)," ","_")</f>
        <v/>
      </c>
      <c r="E402" s="21"/>
      <c r="F402" s="20"/>
      <c r="G402" s="37"/>
      <c r="H402" s="37"/>
      <c r="I402" s="37"/>
      <c r="J402" s="37"/>
      <c r="L402" s="36" t="str">
        <f>SUBSTITUTE(IF(K402="","",'Root Material'!$C$2&amp;"_"&amp;#REF!&amp;"_"&amp;#REF!&amp;"_"&amp;K402)," ","_")</f>
        <v/>
      </c>
      <c r="BU402" s="51" t="str">
        <f t="shared" si="3"/>
        <v/>
      </c>
      <c r="BX402" s="18"/>
    </row>
    <row r="403" spans="2:76" ht="15" customHeight="1">
      <c r="B403" s="19" t="str">
        <f>SUBSTITUTE(IF(A403="","",'Root Material'!$C$2&amp;"_Group_"&amp;A403)," ","_")</f>
        <v/>
      </c>
      <c r="C403" s="18"/>
      <c r="D403" s="21" t="str">
        <f>SUBSTITUTE(IF(C403="","",'Root Material'!$C$2&amp;"_"&amp;#REF!&amp;"_"&amp;C403)," ","_")</f>
        <v/>
      </c>
      <c r="E403" s="21"/>
      <c r="F403" s="20"/>
      <c r="G403" s="37"/>
      <c r="H403" s="37"/>
      <c r="I403" s="37"/>
      <c r="J403" s="37"/>
      <c r="L403" s="36" t="str">
        <f>SUBSTITUTE(IF(K403="","",'Root Material'!$C$2&amp;"_"&amp;#REF!&amp;"_"&amp;#REF!&amp;"_"&amp;K403)," ","_")</f>
        <v/>
      </c>
      <c r="BU403" s="51" t="str">
        <f t="shared" si="3"/>
        <v/>
      </c>
      <c r="BX403" s="18"/>
    </row>
    <row r="404" spans="2:76" ht="15" customHeight="1">
      <c r="B404" s="19" t="str">
        <f>SUBSTITUTE(IF(A404="","",'Root Material'!$C$2&amp;"_Group_"&amp;A404)," ","_")</f>
        <v/>
      </c>
      <c r="C404" s="18"/>
      <c r="D404" s="21" t="str">
        <f>SUBSTITUTE(IF(C404="","",'Root Material'!$C$2&amp;"_"&amp;#REF!&amp;"_"&amp;C404)," ","_")</f>
        <v/>
      </c>
      <c r="E404" s="21"/>
      <c r="F404" s="20"/>
      <c r="G404" s="37"/>
      <c r="H404" s="37"/>
      <c r="I404" s="37"/>
      <c r="J404" s="37"/>
      <c r="L404" s="36" t="str">
        <f>SUBSTITUTE(IF(K404="","",'Root Material'!$C$2&amp;"_"&amp;#REF!&amp;"_"&amp;#REF!&amp;"_"&amp;K404)," ","_")</f>
        <v/>
      </c>
      <c r="BU404" s="51" t="str">
        <f t="shared" si="3"/>
        <v/>
      </c>
      <c r="BX404" s="18"/>
    </row>
    <row r="405" spans="2:76" ht="15" customHeight="1">
      <c r="B405" s="19" t="str">
        <f>SUBSTITUTE(IF(A405="","",'Root Material'!$C$2&amp;"_Group_"&amp;A405)," ","_")</f>
        <v/>
      </c>
      <c r="C405" s="18"/>
      <c r="D405" s="21" t="str">
        <f>SUBSTITUTE(IF(C405="","",'Root Material'!$C$2&amp;"_"&amp;#REF!&amp;"_"&amp;C405)," ","_")</f>
        <v/>
      </c>
      <c r="E405" s="21"/>
      <c r="F405" s="20"/>
      <c r="G405" s="37"/>
      <c r="H405" s="37"/>
      <c r="I405" s="37"/>
      <c r="J405" s="37"/>
      <c r="L405" s="36" t="str">
        <f>SUBSTITUTE(IF(K405="","",'Root Material'!$C$2&amp;"_"&amp;#REF!&amp;"_"&amp;#REF!&amp;"_"&amp;K405)," ","_")</f>
        <v/>
      </c>
      <c r="BU405" s="51" t="str">
        <f t="shared" si="3"/>
        <v/>
      </c>
      <c r="BX405" s="18"/>
    </row>
    <row r="406" spans="2:76" ht="15" customHeight="1">
      <c r="B406" s="19" t="str">
        <f>SUBSTITUTE(IF(A406="","",'Root Material'!$C$2&amp;"_Group_"&amp;A406)," ","_")</f>
        <v/>
      </c>
      <c r="C406" s="18"/>
      <c r="D406" s="21" t="str">
        <f>SUBSTITUTE(IF(C406="","",'Root Material'!$C$2&amp;"_"&amp;#REF!&amp;"_"&amp;C406)," ","_")</f>
        <v/>
      </c>
      <c r="E406" s="21"/>
      <c r="F406" s="20"/>
      <c r="G406" s="37"/>
      <c r="H406" s="37"/>
      <c r="I406" s="37"/>
      <c r="J406" s="37"/>
      <c r="L406" s="36" t="str">
        <f>SUBSTITUTE(IF(K406="","",'Root Material'!$C$2&amp;"_"&amp;#REF!&amp;"_"&amp;#REF!&amp;"_"&amp;K406)," ","_")</f>
        <v/>
      </c>
      <c r="BU406" s="51" t="str">
        <f t="shared" si="3"/>
        <v/>
      </c>
      <c r="BX406" s="18"/>
    </row>
    <row r="407" spans="2:76" ht="15" customHeight="1">
      <c r="B407" s="19" t="str">
        <f>SUBSTITUTE(IF(A407="","",'Root Material'!$C$2&amp;"_Group_"&amp;A407)," ","_")</f>
        <v/>
      </c>
      <c r="C407" s="18"/>
      <c r="D407" s="21" t="str">
        <f>SUBSTITUTE(IF(C407="","",'Root Material'!$C$2&amp;"_"&amp;#REF!&amp;"_"&amp;C407)," ","_")</f>
        <v/>
      </c>
      <c r="E407" s="21"/>
      <c r="F407" s="20"/>
      <c r="G407" s="37"/>
      <c r="H407" s="37"/>
      <c r="I407" s="37"/>
      <c r="J407" s="37"/>
      <c r="L407" s="36" t="str">
        <f>SUBSTITUTE(IF(K407="","",'Root Material'!$C$2&amp;"_"&amp;#REF!&amp;"_"&amp;#REF!&amp;"_"&amp;K407)," ","_")</f>
        <v/>
      </c>
      <c r="BU407" s="51" t="str">
        <f t="shared" si="3"/>
        <v/>
      </c>
      <c r="BX407" s="18"/>
    </row>
    <row r="408" spans="2:76" ht="15" customHeight="1">
      <c r="B408" s="19" t="str">
        <f>SUBSTITUTE(IF(A408="","",'Root Material'!$C$2&amp;"_Group_"&amp;A408)," ","_")</f>
        <v/>
      </c>
      <c r="C408" s="18"/>
      <c r="D408" s="21" t="str">
        <f>SUBSTITUTE(IF(C408="","",'Root Material'!$C$2&amp;"_"&amp;#REF!&amp;"_"&amp;C408)," ","_")</f>
        <v/>
      </c>
      <c r="E408" s="21"/>
      <c r="F408" s="20"/>
      <c r="G408" s="37"/>
      <c r="H408" s="37"/>
      <c r="I408" s="37"/>
      <c r="J408" s="37"/>
      <c r="L408" s="36" t="str">
        <f>SUBSTITUTE(IF(K408="","",'Root Material'!$C$2&amp;"_"&amp;#REF!&amp;"_"&amp;#REF!&amp;"_"&amp;K408)," ","_")</f>
        <v/>
      </c>
      <c r="BU408" s="51" t="str">
        <f t="shared" si="3"/>
        <v/>
      </c>
      <c r="BX408" s="18"/>
    </row>
    <row r="409" spans="2:76" ht="15" customHeight="1">
      <c r="B409" s="19" t="str">
        <f>SUBSTITUTE(IF(A409="","",'Root Material'!$C$2&amp;"_Group_"&amp;A409)," ","_")</f>
        <v/>
      </c>
      <c r="C409" s="18"/>
      <c r="D409" s="21" t="str">
        <f>SUBSTITUTE(IF(C409="","",'Root Material'!$C$2&amp;"_"&amp;#REF!&amp;"_"&amp;C409)," ","_")</f>
        <v/>
      </c>
      <c r="E409" s="21"/>
      <c r="F409" s="20"/>
      <c r="G409" s="37"/>
      <c r="H409" s="37"/>
      <c r="I409" s="37"/>
      <c r="J409" s="37"/>
      <c r="L409" s="36" t="str">
        <f>SUBSTITUTE(IF(K409="","",'Root Material'!$C$2&amp;"_"&amp;#REF!&amp;"_"&amp;#REF!&amp;"_"&amp;K409)," ","_")</f>
        <v/>
      </c>
      <c r="BU409" s="51" t="str">
        <f t="shared" si="3"/>
        <v/>
      </c>
      <c r="BX409" s="18"/>
    </row>
    <row r="410" spans="2:76" ht="15" customHeight="1">
      <c r="B410" s="19" t="str">
        <f>SUBSTITUTE(IF(A410="","",'Root Material'!$C$2&amp;"_Group_"&amp;A410)," ","_")</f>
        <v/>
      </c>
      <c r="C410" s="18"/>
      <c r="D410" s="21" t="str">
        <f>SUBSTITUTE(IF(C410="","",'Root Material'!$C$2&amp;"_"&amp;#REF!&amp;"_"&amp;C410)," ","_")</f>
        <v/>
      </c>
      <c r="E410" s="21"/>
      <c r="F410" s="20"/>
      <c r="G410" s="37"/>
      <c r="H410" s="37"/>
      <c r="I410" s="37"/>
      <c r="J410" s="37"/>
      <c r="L410" s="36" t="str">
        <f>SUBSTITUTE(IF(K410="","",'Root Material'!$C$2&amp;"_"&amp;#REF!&amp;"_"&amp;#REF!&amp;"_"&amp;K410)," ","_")</f>
        <v/>
      </c>
      <c r="BU410" s="51" t="str">
        <f t="shared" si="3"/>
        <v/>
      </c>
      <c r="BX410" s="18"/>
    </row>
    <row r="411" spans="2:76" ht="15" customHeight="1">
      <c r="B411" s="19" t="str">
        <f>SUBSTITUTE(IF(A411="","",'Root Material'!$C$2&amp;"_Group_"&amp;A411)," ","_")</f>
        <v/>
      </c>
      <c r="C411" s="18"/>
      <c r="D411" s="21" t="str">
        <f>SUBSTITUTE(IF(C411="","",'Root Material'!$C$2&amp;"_"&amp;#REF!&amp;"_"&amp;C411)," ","_")</f>
        <v/>
      </c>
      <c r="E411" s="21"/>
      <c r="F411" s="20"/>
      <c r="G411" s="37"/>
      <c r="H411" s="37"/>
      <c r="I411" s="37"/>
      <c r="J411" s="37"/>
      <c r="L411" s="36" t="str">
        <f>SUBSTITUTE(IF(K411="","",'Root Material'!$C$2&amp;"_"&amp;#REF!&amp;"_"&amp;#REF!&amp;"_"&amp;K411)," ","_")</f>
        <v/>
      </c>
      <c r="BU411" s="51" t="str">
        <f t="shared" si="3"/>
        <v/>
      </c>
      <c r="BX411" s="18"/>
    </row>
    <row r="412" spans="2:76" ht="15" customHeight="1">
      <c r="B412" s="19" t="str">
        <f>SUBSTITUTE(IF(A412="","",'Root Material'!$C$2&amp;"_Group_"&amp;A412)," ","_")</f>
        <v/>
      </c>
      <c r="C412" s="18"/>
      <c r="D412" s="21" t="str">
        <f>SUBSTITUTE(IF(C412="","",'Root Material'!$C$2&amp;"_"&amp;#REF!&amp;"_"&amp;C412)," ","_")</f>
        <v/>
      </c>
      <c r="E412" s="21"/>
      <c r="F412" s="20"/>
      <c r="G412" s="37"/>
      <c r="H412" s="37"/>
      <c r="I412" s="37"/>
      <c r="J412" s="37"/>
      <c r="L412" s="36" t="str">
        <f>SUBSTITUTE(IF(K412="","",'Root Material'!$C$2&amp;"_"&amp;#REF!&amp;"_"&amp;#REF!&amp;"_"&amp;K412)," ","_")</f>
        <v/>
      </c>
      <c r="BU412" s="51" t="str">
        <f t="shared" si="3"/>
        <v/>
      </c>
      <c r="BX412" s="18"/>
    </row>
    <row r="413" spans="2:76" ht="15" customHeight="1">
      <c r="B413" s="19" t="str">
        <f>SUBSTITUTE(IF(A413="","",'Root Material'!$C$2&amp;"_Group_"&amp;A413)," ","_")</f>
        <v/>
      </c>
      <c r="C413" s="18"/>
      <c r="D413" s="21" t="str">
        <f>SUBSTITUTE(IF(C413="","",'Root Material'!$C$2&amp;"_"&amp;#REF!&amp;"_"&amp;C413)," ","_")</f>
        <v/>
      </c>
      <c r="E413" s="21"/>
      <c r="F413" s="20"/>
      <c r="G413" s="37"/>
      <c r="H413" s="37"/>
      <c r="I413" s="37"/>
      <c r="J413" s="37"/>
      <c r="L413" s="36" t="str">
        <f>SUBSTITUTE(IF(K413="","",'Root Material'!$C$2&amp;"_"&amp;#REF!&amp;"_"&amp;#REF!&amp;"_"&amp;K413)," ","_")</f>
        <v/>
      </c>
      <c r="BU413" s="51" t="str">
        <f t="shared" si="3"/>
        <v/>
      </c>
      <c r="BX413" s="18"/>
    </row>
    <row r="414" spans="2:76" ht="15" customHeight="1">
      <c r="B414" s="19" t="str">
        <f>SUBSTITUTE(IF(A414="","",'Root Material'!$C$2&amp;"_Group_"&amp;A414)," ","_")</f>
        <v/>
      </c>
      <c r="C414" s="18"/>
      <c r="D414" s="21" t="str">
        <f>SUBSTITUTE(IF(C414="","",'Root Material'!$C$2&amp;"_"&amp;#REF!&amp;"_"&amp;C414)," ","_")</f>
        <v/>
      </c>
      <c r="E414" s="21"/>
      <c r="F414" s="20"/>
      <c r="G414" s="37"/>
      <c r="H414" s="37"/>
      <c r="I414" s="37"/>
      <c r="J414" s="37"/>
      <c r="L414" s="36" t="str">
        <f>SUBSTITUTE(IF(K414="","",'Root Material'!$C$2&amp;"_"&amp;#REF!&amp;"_"&amp;#REF!&amp;"_"&amp;K414)," ","_")</f>
        <v/>
      </c>
      <c r="BU414" s="51" t="str">
        <f t="shared" si="3"/>
        <v/>
      </c>
      <c r="BX414" s="18"/>
    </row>
    <row r="415" spans="2:76" ht="15" customHeight="1">
      <c r="B415" s="19" t="str">
        <f>SUBSTITUTE(IF(A415="","",'Root Material'!$C$2&amp;"_Group_"&amp;A415)," ","_")</f>
        <v/>
      </c>
      <c r="C415" s="18"/>
      <c r="D415" s="21" t="str">
        <f>SUBSTITUTE(IF(C415="","",'Root Material'!$C$2&amp;"_"&amp;#REF!&amp;"_"&amp;C415)," ","_")</f>
        <v/>
      </c>
      <c r="E415" s="21"/>
      <c r="F415" s="20"/>
      <c r="G415" s="37"/>
      <c r="H415" s="37"/>
      <c r="I415" s="37"/>
      <c r="J415" s="37"/>
      <c r="L415" s="36" t="str">
        <f>SUBSTITUTE(IF(K415="","",'Root Material'!$C$2&amp;"_"&amp;#REF!&amp;"_"&amp;#REF!&amp;"_"&amp;K415)," ","_")</f>
        <v/>
      </c>
      <c r="BU415" s="51" t="str">
        <f t="shared" si="3"/>
        <v/>
      </c>
      <c r="BX415" s="18"/>
    </row>
    <row r="416" spans="2:76" ht="15" customHeight="1">
      <c r="B416" s="19" t="str">
        <f>SUBSTITUTE(IF(A416="","",'Root Material'!$C$2&amp;"_Group_"&amp;A416)," ","_")</f>
        <v/>
      </c>
      <c r="C416" s="18"/>
      <c r="D416" s="21" t="str">
        <f>SUBSTITUTE(IF(C416="","",'Root Material'!$C$2&amp;"_"&amp;#REF!&amp;"_"&amp;C416)," ","_")</f>
        <v/>
      </c>
      <c r="E416" s="21"/>
      <c r="F416" s="20"/>
      <c r="G416" s="37"/>
      <c r="H416" s="37"/>
      <c r="I416" s="37"/>
      <c r="J416" s="37"/>
      <c r="L416" s="36" t="str">
        <f>SUBSTITUTE(IF(K416="","",'Root Material'!$C$2&amp;"_"&amp;#REF!&amp;"_"&amp;#REF!&amp;"_"&amp;K416)," ","_")</f>
        <v/>
      </c>
      <c r="BU416" s="51" t="str">
        <f t="shared" si="3"/>
        <v/>
      </c>
      <c r="BX416" s="18"/>
    </row>
    <row r="417" spans="2:76" ht="15" customHeight="1">
      <c r="B417" s="19" t="str">
        <f>SUBSTITUTE(IF(A417="","",'Root Material'!$C$2&amp;"_Group_"&amp;A417)," ","_")</f>
        <v/>
      </c>
      <c r="C417" s="18"/>
      <c r="D417" s="21" t="str">
        <f>SUBSTITUTE(IF(C417="","",'Root Material'!$C$2&amp;"_"&amp;#REF!&amp;"_"&amp;C417)," ","_")</f>
        <v/>
      </c>
      <c r="E417" s="21"/>
      <c r="F417" s="20"/>
      <c r="G417" s="37"/>
      <c r="H417" s="37"/>
      <c r="I417" s="37"/>
      <c r="J417" s="37"/>
      <c r="L417" s="36" t="str">
        <f>SUBSTITUTE(IF(K417="","",'Root Material'!$C$2&amp;"_"&amp;#REF!&amp;"_"&amp;#REF!&amp;"_"&amp;K417)," ","_")</f>
        <v/>
      </c>
      <c r="BU417" s="51" t="str">
        <f t="shared" si="3"/>
        <v/>
      </c>
      <c r="BX417" s="18"/>
    </row>
    <row r="418" spans="2:76" ht="15" customHeight="1">
      <c r="B418" s="19" t="str">
        <f>SUBSTITUTE(IF(A418="","",'Root Material'!$C$2&amp;"_Group_"&amp;A418)," ","_")</f>
        <v/>
      </c>
      <c r="C418" s="18"/>
      <c r="D418" s="21" t="str">
        <f>SUBSTITUTE(IF(C418="","",'Root Material'!$C$2&amp;"_"&amp;#REF!&amp;"_"&amp;C418)," ","_")</f>
        <v/>
      </c>
      <c r="E418" s="21"/>
      <c r="F418" s="20"/>
      <c r="G418" s="37"/>
      <c r="H418" s="37"/>
      <c r="I418" s="37"/>
      <c r="J418" s="37"/>
      <c r="L418" s="36" t="str">
        <f>SUBSTITUTE(IF(K418="","",'Root Material'!$C$2&amp;"_"&amp;#REF!&amp;"_"&amp;#REF!&amp;"_"&amp;K418)," ","_")</f>
        <v/>
      </c>
      <c r="BU418" s="51" t="str">
        <f t="shared" si="3"/>
        <v/>
      </c>
      <c r="BX418" s="18"/>
    </row>
    <row r="419" spans="2:76" ht="15" customHeight="1">
      <c r="B419" s="19" t="str">
        <f>SUBSTITUTE(IF(A419="","",'Root Material'!$C$2&amp;"_Group_"&amp;A419)," ","_")</f>
        <v/>
      </c>
      <c r="C419" s="18"/>
      <c r="D419" s="21" t="str">
        <f>SUBSTITUTE(IF(C419="","",'Root Material'!$C$2&amp;"_"&amp;#REF!&amp;"_"&amp;C419)," ","_")</f>
        <v/>
      </c>
      <c r="E419" s="21"/>
      <c r="F419" s="20"/>
      <c r="G419" s="37"/>
      <c r="H419" s="37"/>
      <c r="I419" s="37"/>
      <c r="J419" s="37"/>
      <c r="L419" s="36" t="str">
        <f>SUBSTITUTE(IF(K419="","",'Root Material'!$C$2&amp;"_"&amp;#REF!&amp;"_"&amp;#REF!&amp;"_"&amp;K419)," ","_")</f>
        <v/>
      </c>
      <c r="BU419" s="51" t="str">
        <f t="shared" si="3"/>
        <v/>
      </c>
      <c r="BX419" s="18"/>
    </row>
    <row r="420" spans="2:76" ht="15" customHeight="1">
      <c r="B420" s="19" t="str">
        <f>SUBSTITUTE(IF(A420="","",'Root Material'!$C$2&amp;"_Group_"&amp;A420)," ","_")</f>
        <v/>
      </c>
      <c r="C420" s="18"/>
      <c r="D420" s="21" t="str">
        <f>SUBSTITUTE(IF(C420="","",'Root Material'!$C$2&amp;"_"&amp;#REF!&amp;"_"&amp;C420)," ","_")</f>
        <v/>
      </c>
      <c r="E420" s="21"/>
      <c r="F420" s="20"/>
      <c r="G420" s="37"/>
      <c r="H420" s="37"/>
      <c r="I420" s="37"/>
      <c r="J420" s="37"/>
      <c r="L420" s="36" t="str">
        <f>SUBSTITUTE(IF(K420="","",'Root Material'!$C$2&amp;"_"&amp;#REF!&amp;"_"&amp;#REF!&amp;"_"&amp;K420)," ","_")</f>
        <v/>
      </c>
      <c r="BU420" s="51" t="str">
        <f t="shared" si="3"/>
        <v/>
      </c>
      <c r="BX420" s="18"/>
    </row>
    <row r="421" spans="2:76" ht="15" customHeight="1">
      <c r="B421" s="19" t="str">
        <f>SUBSTITUTE(IF(A421="","",'Root Material'!$C$2&amp;"_Group_"&amp;A421)," ","_")</f>
        <v/>
      </c>
      <c r="C421" s="18"/>
      <c r="D421" s="21" t="str">
        <f>SUBSTITUTE(IF(C421="","",'Root Material'!$C$2&amp;"_"&amp;#REF!&amp;"_"&amp;C421)," ","_")</f>
        <v/>
      </c>
      <c r="E421" s="21"/>
      <c r="F421" s="20"/>
      <c r="G421" s="37"/>
      <c r="H421" s="37"/>
      <c r="I421" s="37"/>
      <c r="J421" s="37"/>
      <c r="L421" s="36" t="str">
        <f>SUBSTITUTE(IF(K421="","",'Root Material'!$C$2&amp;"_"&amp;#REF!&amp;"_"&amp;#REF!&amp;"_"&amp;K421)," ","_")</f>
        <v/>
      </c>
      <c r="BU421" s="51" t="str">
        <f t="shared" si="3"/>
        <v/>
      </c>
      <c r="BX421" s="18"/>
    </row>
    <row r="422" spans="2:76" ht="15" customHeight="1">
      <c r="B422" s="19" t="str">
        <f>SUBSTITUTE(IF(A422="","",'Root Material'!$C$2&amp;"_Group_"&amp;A422)," ","_")</f>
        <v/>
      </c>
      <c r="C422" s="18"/>
      <c r="D422" s="21" t="str">
        <f>SUBSTITUTE(IF(C422="","",'Root Material'!$C$2&amp;"_"&amp;#REF!&amp;"_"&amp;C422)," ","_")</f>
        <v/>
      </c>
      <c r="E422" s="21"/>
      <c r="F422" s="20"/>
      <c r="G422" s="37"/>
      <c r="H422" s="37"/>
      <c r="I422" s="37"/>
      <c r="J422" s="37"/>
      <c r="L422" s="36" t="str">
        <f>SUBSTITUTE(IF(K422="","",'Root Material'!$C$2&amp;"_"&amp;#REF!&amp;"_"&amp;#REF!&amp;"_"&amp;K422)," ","_")</f>
        <v/>
      </c>
      <c r="BU422" s="51" t="str">
        <f t="shared" si="3"/>
        <v/>
      </c>
      <c r="BX422" s="18"/>
    </row>
    <row r="423" spans="2:76" ht="15" customHeight="1">
      <c r="B423" s="19" t="str">
        <f>SUBSTITUTE(IF(A423="","",'Root Material'!$C$2&amp;"_Group_"&amp;A423)," ","_")</f>
        <v/>
      </c>
      <c r="C423" s="18"/>
      <c r="D423" s="21" t="str">
        <f>SUBSTITUTE(IF(C423="","",'Root Material'!$C$2&amp;"_"&amp;#REF!&amp;"_"&amp;C423)," ","_")</f>
        <v/>
      </c>
      <c r="E423" s="21"/>
      <c r="F423" s="20"/>
      <c r="G423" s="37"/>
      <c r="H423" s="37"/>
      <c r="I423" s="37"/>
      <c r="J423" s="37"/>
      <c r="L423" s="36" t="str">
        <f>SUBSTITUTE(IF(K423="","",'Root Material'!$C$2&amp;"_"&amp;#REF!&amp;"_"&amp;#REF!&amp;"_"&amp;K423)," ","_")</f>
        <v/>
      </c>
      <c r="BU423" s="51" t="str">
        <f t="shared" si="3"/>
        <v/>
      </c>
      <c r="BX423" s="18"/>
    </row>
    <row r="424" spans="2:76" ht="15" customHeight="1">
      <c r="B424" s="19" t="str">
        <f>SUBSTITUTE(IF(A424="","",'Root Material'!$C$2&amp;"_Group_"&amp;A424)," ","_")</f>
        <v/>
      </c>
      <c r="C424" s="18"/>
      <c r="D424" s="21" t="str">
        <f>SUBSTITUTE(IF(C424="","",'Root Material'!$C$2&amp;"_"&amp;#REF!&amp;"_"&amp;C424)," ","_")</f>
        <v/>
      </c>
      <c r="E424" s="21"/>
      <c r="F424" s="20"/>
      <c r="G424" s="37"/>
      <c r="H424" s="37"/>
      <c r="I424" s="37"/>
      <c r="J424" s="37"/>
      <c r="L424" s="36" t="str">
        <f>SUBSTITUTE(IF(K424="","",'Root Material'!$C$2&amp;"_"&amp;#REF!&amp;"_"&amp;#REF!&amp;"_"&amp;K424)," ","_")</f>
        <v/>
      </c>
      <c r="BU424" s="51" t="str">
        <f t="shared" si="3"/>
        <v/>
      </c>
      <c r="BX424" s="18"/>
    </row>
    <row r="425" spans="2:76" ht="15" customHeight="1">
      <c r="B425" s="19" t="str">
        <f>SUBSTITUTE(IF(A425="","",'Root Material'!$C$2&amp;"_Group_"&amp;A425)," ","_")</f>
        <v/>
      </c>
      <c r="C425" s="18"/>
      <c r="D425" s="21" t="str">
        <f>SUBSTITUTE(IF(C425="","",'Root Material'!$C$2&amp;"_"&amp;#REF!&amp;"_"&amp;C425)," ","_")</f>
        <v/>
      </c>
      <c r="E425" s="21"/>
      <c r="F425" s="20"/>
      <c r="G425" s="37"/>
      <c r="H425" s="37"/>
      <c r="I425" s="37"/>
      <c r="J425" s="37"/>
      <c r="L425" s="36" t="str">
        <f>SUBSTITUTE(IF(K425="","",'Root Material'!$C$2&amp;"_"&amp;#REF!&amp;"_"&amp;#REF!&amp;"_"&amp;K425)," ","_")</f>
        <v/>
      </c>
      <c r="BU425" s="51" t="str">
        <f t="shared" si="3"/>
        <v/>
      </c>
      <c r="BX425" s="18"/>
    </row>
    <row r="426" spans="2:76" ht="15" customHeight="1">
      <c r="B426" s="19" t="str">
        <f>SUBSTITUTE(IF(A426="","",'Root Material'!$C$2&amp;"_Group_"&amp;A426)," ","_")</f>
        <v/>
      </c>
      <c r="C426" s="18"/>
      <c r="D426" s="21" t="str">
        <f>SUBSTITUTE(IF(C426="","",'Root Material'!$C$2&amp;"_"&amp;#REF!&amp;"_"&amp;C426)," ","_")</f>
        <v/>
      </c>
      <c r="E426" s="21"/>
      <c r="F426" s="20"/>
      <c r="G426" s="37"/>
      <c r="H426" s="37"/>
      <c r="I426" s="37"/>
      <c r="J426" s="37"/>
      <c r="L426" s="36" t="str">
        <f>SUBSTITUTE(IF(K426="","",'Root Material'!$C$2&amp;"_"&amp;#REF!&amp;"_"&amp;#REF!&amp;"_"&amp;K426)," ","_")</f>
        <v/>
      </c>
      <c r="BU426" s="51" t="str">
        <f t="shared" si="3"/>
        <v/>
      </c>
      <c r="BX426" s="18"/>
    </row>
    <row r="427" spans="2:76" ht="15" customHeight="1">
      <c r="B427" s="19" t="str">
        <f>SUBSTITUTE(IF(A427="","",'Root Material'!$C$2&amp;"_Group_"&amp;A427)," ","_")</f>
        <v/>
      </c>
      <c r="C427" s="18"/>
      <c r="D427" s="21" t="str">
        <f>SUBSTITUTE(IF(C427="","",'Root Material'!$C$2&amp;"_"&amp;#REF!&amp;"_"&amp;C427)," ","_")</f>
        <v/>
      </c>
      <c r="E427" s="21"/>
      <c r="F427" s="20"/>
      <c r="G427" s="37"/>
      <c r="H427" s="37"/>
      <c r="I427" s="37"/>
      <c r="J427" s="37"/>
      <c r="L427" s="36" t="str">
        <f>SUBSTITUTE(IF(K427="","",'Root Material'!$C$2&amp;"_"&amp;#REF!&amp;"_"&amp;#REF!&amp;"_"&amp;K427)," ","_")</f>
        <v/>
      </c>
      <c r="BU427" s="51" t="str">
        <f t="shared" si="3"/>
        <v/>
      </c>
      <c r="BX427" s="18"/>
    </row>
    <row r="428" spans="2:76" ht="15" customHeight="1">
      <c r="B428" s="19" t="str">
        <f>SUBSTITUTE(IF(A428="","",'Root Material'!$C$2&amp;"_Group_"&amp;A428)," ","_")</f>
        <v/>
      </c>
      <c r="C428" s="18"/>
      <c r="D428" s="21" t="str">
        <f>SUBSTITUTE(IF(C428="","",'Root Material'!$C$2&amp;"_"&amp;#REF!&amp;"_"&amp;C428)," ","_")</f>
        <v/>
      </c>
      <c r="E428" s="21"/>
      <c r="F428" s="20"/>
      <c r="G428" s="37"/>
      <c r="H428" s="37"/>
      <c r="I428" s="37"/>
      <c r="J428" s="37"/>
      <c r="L428" s="36" t="str">
        <f>SUBSTITUTE(IF(K428="","",'Root Material'!$C$2&amp;"_"&amp;#REF!&amp;"_"&amp;#REF!&amp;"_"&amp;K428)," ","_")</f>
        <v/>
      </c>
      <c r="BU428" s="51" t="str">
        <f t="shared" si="3"/>
        <v/>
      </c>
      <c r="BX428" s="18"/>
    </row>
    <row r="429" spans="2:76" ht="15" customHeight="1">
      <c r="B429" s="19" t="str">
        <f>SUBSTITUTE(IF(A429="","",'Root Material'!$C$2&amp;"_Group_"&amp;A429)," ","_")</f>
        <v/>
      </c>
      <c r="C429" s="18"/>
      <c r="D429" s="21" t="str">
        <f>SUBSTITUTE(IF(C429="","",'Root Material'!$C$2&amp;"_"&amp;#REF!&amp;"_"&amp;C429)," ","_")</f>
        <v/>
      </c>
      <c r="E429" s="21"/>
      <c r="F429" s="20"/>
      <c r="G429" s="37"/>
      <c r="H429" s="37"/>
      <c r="I429" s="37"/>
      <c r="J429" s="37"/>
      <c r="L429" s="36" t="str">
        <f>SUBSTITUTE(IF(K429="","",'Root Material'!$C$2&amp;"_"&amp;#REF!&amp;"_"&amp;#REF!&amp;"_"&amp;K429)," ","_")</f>
        <v/>
      </c>
      <c r="BU429" s="51" t="str">
        <f t="shared" si="3"/>
        <v/>
      </c>
      <c r="BX429" s="18"/>
    </row>
    <row r="430" spans="2:76" ht="15" customHeight="1">
      <c r="B430" s="19" t="str">
        <f>SUBSTITUTE(IF(A430="","",'Root Material'!$C$2&amp;"_Group_"&amp;A430)," ","_")</f>
        <v/>
      </c>
      <c r="C430" s="18"/>
      <c r="D430" s="21" t="str">
        <f>SUBSTITUTE(IF(C430="","",'Root Material'!$C$2&amp;"_"&amp;#REF!&amp;"_"&amp;C430)," ","_")</f>
        <v/>
      </c>
      <c r="E430" s="21"/>
      <c r="F430" s="20"/>
      <c r="G430" s="37"/>
      <c r="H430" s="37"/>
      <c r="I430" s="37"/>
      <c r="J430" s="37"/>
      <c r="L430" s="36" t="str">
        <f>SUBSTITUTE(IF(K430="","",'Root Material'!$C$2&amp;"_"&amp;#REF!&amp;"_"&amp;#REF!&amp;"_"&amp;K430)," ","_")</f>
        <v/>
      </c>
      <c r="BU430" s="51" t="str">
        <f t="shared" si="3"/>
        <v/>
      </c>
      <c r="BX430" s="18"/>
    </row>
    <row r="431" spans="2:76" ht="15" customHeight="1">
      <c r="B431" s="19" t="str">
        <f>SUBSTITUTE(IF(A431="","",'Root Material'!$C$2&amp;"_Group_"&amp;A431)," ","_")</f>
        <v/>
      </c>
      <c r="C431" s="18"/>
      <c r="D431" s="21" t="str">
        <f>SUBSTITUTE(IF(C431="","",'Root Material'!$C$2&amp;"_"&amp;#REF!&amp;"_"&amp;C431)," ","_")</f>
        <v/>
      </c>
      <c r="E431" s="21"/>
      <c r="F431" s="20"/>
      <c r="G431" s="37"/>
      <c r="H431" s="37"/>
      <c r="I431" s="37"/>
      <c r="J431" s="37"/>
      <c r="L431" s="36" t="str">
        <f>SUBSTITUTE(IF(K431="","",'Root Material'!$C$2&amp;"_"&amp;#REF!&amp;"_"&amp;#REF!&amp;"_"&amp;K431)," ","_")</f>
        <v/>
      </c>
      <c r="BU431" s="51" t="str">
        <f t="shared" si="3"/>
        <v/>
      </c>
      <c r="BX431" s="18"/>
    </row>
    <row r="432" spans="2:76" ht="15" customHeight="1">
      <c r="B432" s="19" t="str">
        <f>SUBSTITUTE(IF(A432="","",'Root Material'!$C$2&amp;"_Group_"&amp;A432)," ","_")</f>
        <v/>
      </c>
      <c r="C432" s="18"/>
      <c r="D432" s="21" t="str">
        <f>SUBSTITUTE(IF(C432="","",'Root Material'!$C$2&amp;"_"&amp;#REF!&amp;"_"&amp;C432)," ","_")</f>
        <v/>
      </c>
      <c r="E432" s="21"/>
      <c r="F432" s="20"/>
      <c r="G432" s="37"/>
      <c r="H432" s="37"/>
      <c r="I432" s="37"/>
      <c r="J432" s="37"/>
      <c r="L432" s="36" t="str">
        <f>SUBSTITUTE(IF(K432="","",'Root Material'!$C$2&amp;"_"&amp;#REF!&amp;"_"&amp;#REF!&amp;"_"&amp;K432)," ","_")</f>
        <v/>
      </c>
      <c r="BU432" s="51" t="str">
        <f t="shared" si="3"/>
        <v/>
      </c>
      <c r="BX432" s="18"/>
    </row>
    <row r="433" spans="2:76" ht="15" customHeight="1">
      <c r="B433" s="19" t="str">
        <f>SUBSTITUTE(IF(A433="","",'Root Material'!$C$2&amp;"_Group_"&amp;A433)," ","_")</f>
        <v/>
      </c>
      <c r="C433" s="18"/>
      <c r="D433" s="21" t="str">
        <f>SUBSTITUTE(IF(C433="","",'Root Material'!$C$2&amp;"_"&amp;#REF!&amp;"_"&amp;C433)," ","_")</f>
        <v/>
      </c>
      <c r="E433" s="21"/>
      <c r="F433" s="20"/>
      <c r="G433" s="37"/>
      <c r="H433" s="37"/>
      <c r="I433" s="37"/>
      <c r="J433" s="37"/>
      <c r="L433" s="36" t="str">
        <f>SUBSTITUTE(IF(K433="","",'Root Material'!$C$2&amp;"_"&amp;#REF!&amp;"_"&amp;#REF!&amp;"_"&amp;K433)," ","_")</f>
        <v/>
      </c>
      <c r="BU433" s="51" t="str">
        <f t="shared" si="3"/>
        <v/>
      </c>
      <c r="BX433" s="18"/>
    </row>
    <row r="434" spans="2:76" ht="15" customHeight="1">
      <c r="B434" s="19" t="str">
        <f>SUBSTITUTE(IF(A434="","",'Root Material'!$C$2&amp;"_Group_"&amp;A434)," ","_")</f>
        <v/>
      </c>
      <c r="C434" s="18"/>
      <c r="D434" s="21" t="str">
        <f>SUBSTITUTE(IF(C434="","",'Root Material'!$C$2&amp;"_"&amp;#REF!&amp;"_"&amp;C434)," ","_")</f>
        <v/>
      </c>
      <c r="E434" s="21"/>
      <c r="F434" s="20"/>
      <c r="G434" s="37"/>
      <c r="H434" s="37"/>
      <c r="I434" s="37"/>
      <c r="J434" s="37"/>
      <c r="L434" s="36" t="str">
        <f>SUBSTITUTE(IF(K434="","",'Root Material'!$C$2&amp;"_"&amp;#REF!&amp;"_"&amp;#REF!&amp;"_"&amp;K434)," ","_")</f>
        <v/>
      </c>
      <c r="BU434" s="51" t="str">
        <f t="shared" si="3"/>
        <v/>
      </c>
      <c r="BX434" s="18"/>
    </row>
    <row r="435" spans="2:76" ht="15" customHeight="1">
      <c r="B435" s="19" t="str">
        <f>SUBSTITUTE(IF(A435="","",'Root Material'!$C$2&amp;"_Group_"&amp;A435)," ","_")</f>
        <v/>
      </c>
      <c r="C435" s="18"/>
      <c r="D435" s="21" t="str">
        <f>SUBSTITUTE(IF(C435="","",'Root Material'!$C$2&amp;"_"&amp;#REF!&amp;"_"&amp;C435)," ","_")</f>
        <v/>
      </c>
      <c r="E435" s="21"/>
      <c r="F435" s="20"/>
      <c r="G435" s="37"/>
      <c r="H435" s="37"/>
      <c r="I435" s="37"/>
      <c r="J435" s="37"/>
      <c r="L435" s="36" t="str">
        <f>SUBSTITUTE(IF(K435="","",'Root Material'!$C$2&amp;"_"&amp;#REF!&amp;"_"&amp;#REF!&amp;"_"&amp;K435)," ","_")</f>
        <v/>
      </c>
      <c r="BU435" s="51" t="str">
        <f t="shared" si="3"/>
        <v/>
      </c>
      <c r="BX435" s="18"/>
    </row>
    <row r="436" spans="2:76" ht="15" customHeight="1">
      <c r="B436" s="19" t="str">
        <f>SUBSTITUTE(IF(A436="","",'Root Material'!$C$2&amp;"_Group_"&amp;A436)," ","_")</f>
        <v/>
      </c>
      <c r="C436" s="18"/>
      <c r="D436" s="21" t="str">
        <f>SUBSTITUTE(IF(C436="","",'Root Material'!$C$2&amp;"_"&amp;#REF!&amp;"_"&amp;C436)," ","_")</f>
        <v/>
      </c>
      <c r="E436" s="21"/>
      <c r="F436" s="20"/>
      <c r="G436" s="37"/>
      <c r="H436" s="37"/>
      <c r="I436" s="37"/>
      <c r="J436" s="37"/>
      <c r="L436" s="36" t="str">
        <f>SUBSTITUTE(IF(K436="","",'Root Material'!$C$2&amp;"_"&amp;#REF!&amp;"_"&amp;#REF!&amp;"_"&amp;K436)," ","_")</f>
        <v/>
      </c>
      <c r="BU436" s="51" t="str">
        <f t="shared" si="3"/>
        <v/>
      </c>
      <c r="BX436" s="18"/>
    </row>
    <row r="437" spans="2:76" ht="15" customHeight="1">
      <c r="B437" s="19" t="str">
        <f>SUBSTITUTE(IF(A437="","",'Root Material'!$C$2&amp;"_Group_"&amp;A437)," ","_")</f>
        <v/>
      </c>
      <c r="C437" s="18"/>
      <c r="D437" s="21" t="str">
        <f>SUBSTITUTE(IF(C437="","",'Root Material'!$C$2&amp;"_"&amp;#REF!&amp;"_"&amp;C437)," ","_")</f>
        <v/>
      </c>
      <c r="E437" s="21"/>
      <c r="F437" s="20"/>
      <c r="G437" s="37"/>
      <c r="H437" s="37"/>
      <c r="I437" s="37"/>
      <c r="J437" s="37"/>
      <c r="L437" s="36" t="str">
        <f>SUBSTITUTE(IF(K437="","",'Root Material'!$C$2&amp;"_"&amp;#REF!&amp;"_"&amp;#REF!&amp;"_"&amp;K437)," ","_")</f>
        <v/>
      </c>
      <c r="BU437" s="51" t="str">
        <f t="shared" si="3"/>
        <v/>
      </c>
      <c r="BX437" s="18"/>
    </row>
    <row r="438" spans="2:76" ht="15" customHeight="1">
      <c r="B438" s="19" t="str">
        <f>SUBSTITUTE(IF(A438="","",'Root Material'!$C$2&amp;"_Group_"&amp;A438)," ","_")</f>
        <v/>
      </c>
      <c r="C438" s="18"/>
      <c r="D438" s="21" t="str">
        <f>SUBSTITUTE(IF(C438="","",'Root Material'!$C$2&amp;"_"&amp;#REF!&amp;"_"&amp;C438)," ","_")</f>
        <v/>
      </c>
      <c r="E438" s="21"/>
      <c r="F438" s="20"/>
      <c r="G438" s="37"/>
      <c r="H438" s="37"/>
      <c r="I438" s="37"/>
      <c r="J438" s="37"/>
      <c r="L438" s="36" t="str">
        <f>SUBSTITUTE(IF(K438="","",'Root Material'!$C$2&amp;"_"&amp;#REF!&amp;"_"&amp;#REF!&amp;"_"&amp;K438)," ","_")</f>
        <v/>
      </c>
      <c r="BU438" s="51" t="str">
        <f t="shared" si="3"/>
        <v/>
      </c>
      <c r="BX438" s="18"/>
    </row>
    <row r="439" spans="2:76" ht="15" customHeight="1">
      <c r="B439" s="19" t="str">
        <f>SUBSTITUTE(IF(A439="","",'Root Material'!$C$2&amp;"_Group_"&amp;A439)," ","_")</f>
        <v/>
      </c>
      <c r="C439" s="18"/>
      <c r="D439" s="21" t="str">
        <f>SUBSTITUTE(IF(C439="","",'Root Material'!$C$2&amp;"_"&amp;#REF!&amp;"_"&amp;C439)," ","_")</f>
        <v/>
      </c>
      <c r="E439" s="21"/>
      <c r="F439" s="20"/>
      <c r="G439" s="37"/>
      <c r="H439" s="37"/>
      <c r="I439" s="37"/>
      <c r="J439" s="37"/>
      <c r="L439" s="36" t="str">
        <f>SUBSTITUTE(IF(K439="","",'Root Material'!$C$2&amp;"_"&amp;#REF!&amp;"_"&amp;#REF!&amp;"_"&amp;K439)," ","_")</f>
        <v/>
      </c>
      <c r="BU439" s="51" t="str">
        <f t="shared" si="3"/>
        <v/>
      </c>
      <c r="BX439" s="18"/>
    </row>
    <row r="440" spans="2:76" ht="15" customHeight="1">
      <c r="B440" s="19" t="str">
        <f>SUBSTITUTE(IF(A440="","",'Root Material'!$C$2&amp;"_Group_"&amp;A440)," ","_")</f>
        <v/>
      </c>
      <c r="C440" s="18"/>
      <c r="D440" s="21" t="str">
        <f>SUBSTITUTE(IF(C440="","",'Root Material'!$C$2&amp;"_"&amp;#REF!&amp;"_"&amp;C440)," ","_")</f>
        <v/>
      </c>
      <c r="E440" s="21"/>
      <c r="F440" s="20"/>
      <c r="G440" s="37"/>
      <c r="H440" s="37"/>
      <c r="I440" s="37"/>
      <c r="J440" s="37"/>
      <c r="L440" s="36" t="str">
        <f>SUBSTITUTE(IF(K440="","",'Root Material'!$C$2&amp;"_"&amp;#REF!&amp;"_"&amp;#REF!&amp;"_"&amp;K440)," ","_")</f>
        <v/>
      </c>
      <c r="BU440" s="51" t="str">
        <f t="shared" si="3"/>
        <v/>
      </c>
      <c r="BX440" s="18"/>
    </row>
    <row r="441" spans="2:76" ht="15" customHeight="1">
      <c r="B441" s="19" t="str">
        <f>SUBSTITUTE(IF(A441="","",'Root Material'!$C$2&amp;"_Group_"&amp;A441)," ","_")</f>
        <v/>
      </c>
      <c r="C441" s="18"/>
      <c r="D441" s="21" t="str">
        <f>SUBSTITUTE(IF(C441="","",'Root Material'!$C$2&amp;"_"&amp;#REF!&amp;"_"&amp;C441)," ","_")</f>
        <v/>
      </c>
      <c r="E441" s="21"/>
      <c r="F441" s="20"/>
      <c r="G441" s="37"/>
      <c r="H441" s="37"/>
      <c r="I441" s="37"/>
      <c r="J441" s="37"/>
      <c r="L441" s="36" t="str">
        <f>SUBSTITUTE(IF(K441="","",'Root Material'!$C$2&amp;"_"&amp;#REF!&amp;"_"&amp;#REF!&amp;"_"&amp;K441)," ","_")</f>
        <v/>
      </c>
      <c r="BU441" s="51" t="str">
        <f t="shared" si="3"/>
        <v/>
      </c>
      <c r="BX441" s="18"/>
    </row>
    <row r="442" spans="2:76" ht="15" customHeight="1">
      <c r="B442" s="19" t="str">
        <f>SUBSTITUTE(IF(A442="","",'Root Material'!$C$2&amp;"_Group_"&amp;A442)," ","_")</f>
        <v/>
      </c>
      <c r="C442" s="18"/>
      <c r="D442" s="21" t="str">
        <f>SUBSTITUTE(IF(C442="","",'Root Material'!$C$2&amp;"_"&amp;#REF!&amp;"_"&amp;C442)," ","_")</f>
        <v/>
      </c>
      <c r="E442" s="21"/>
      <c r="F442" s="20"/>
      <c r="G442" s="37"/>
      <c r="H442" s="37"/>
      <c r="I442" s="37"/>
      <c r="J442" s="37"/>
      <c r="L442" s="36" t="str">
        <f>SUBSTITUTE(IF(K442="","",'Root Material'!$C$2&amp;"_"&amp;#REF!&amp;"_"&amp;#REF!&amp;"_"&amp;K442)," ","_")</f>
        <v/>
      </c>
      <c r="BU442" s="51" t="str">
        <f t="shared" si="3"/>
        <v/>
      </c>
      <c r="BX442" s="18"/>
    </row>
    <row r="443" spans="2:76" ht="15" customHeight="1">
      <c r="B443" s="19" t="str">
        <f>SUBSTITUTE(IF(A443="","",'Root Material'!$C$2&amp;"_Group_"&amp;A443)," ","_")</f>
        <v/>
      </c>
      <c r="C443" s="18"/>
      <c r="D443" s="21" t="str">
        <f>SUBSTITUTE(IF(C443="","",'Root Material'!$C$2&amp;"_"&amp;#REF!&amp;"_"&amp;C443)," ","_")</f>
        <v/>
      </c>
      <c r="E443" s="21"/>
      <c r="F443" s="20"/>
      <c r="G443" s="37"/>
      <c r="H443" s="37"/>
      <c r="I443" s="37"/>
      <c r="J443" s="37"/>
      <c r="L443" s="36" t="str">
        <f>SUBSTITUTE(IF(K443="","",'Root Material'!$C$2&amp;"_"&amp;#REF!&amp;"_"&amp;#REF!&amp;"_"&amp;K443)," ","_")</f>
        <v/>
      </c>
      <c r="BU443" s="51" t="str">
        <f t="shared" si="3"/>
        <v/>
      </c>
      <c r="BX443" s="18"/>
    </row>
    <row r="444" spans="2:76" ht="15" customHeight="1">
      <c r="B444" s="19" t="str">
        <f>SUBSTITUTE(IF(A444="","",'Root Material'!$C$2&amp;"_Group_"&amp;A444)," ","_")</f>
        <v/>
      </c>
      <c r="C444" s="18"/>
      <c r="D444" s="21" t="str">
        <f>SUBSTITUTE(IF(C444="","",'Root Material'!$C$2&amp;"_"&amp;#REF!&amp;"_"&amp;C444)," ","_")</f>
        <v/>
      </c>
      <c r="E444" s="21"/>
      <c r="F444" s="20"/>
      <c r="G444" s="37"/>
      <c r="H444" s="37"/>
      <c r="I444" s="37"/>
      <c r="J444" s="37"/>
      <c r="L444" s="36" t="str">
        <f>SUBSTITUTE(IF(K444="","",'Root Material'!$C$2&amp;"_"&amp;#REF!&amp;"_"&amp;#REF!&amp;"_"&amp;K444)," ","_")</f>
        <v/>
      </c>
      <c r="BU444" s="51" t="str">
        <f t="shared" si="3"/>
        <v/>
      </c>
      <c r="BX444" s="18"/>
    </row>
    <row r="445" spans="2:76" ht="15" customHeight="1">
      <c r="B445" s="19" t="str">
        <f>SUBSTITUTE(IF(A445="","",'Root Material'!$C$2&amp;"_Group_"&amp;A445)," ","_")</f>
        <v/>
      </c>
      <c r="C445" s="18"/>
      <c r="D445" s="21" t="str">
        <f>SUBSTITUTE(IF(C445="","",'Root Material'!$C$2&amp;"_"&amp;#REF!&amp;"_"&amp;C445)," ","_")</f>
        <v/>
      </c>
      <c r="E445" s="21"/>
      <c r="F445" s="20"/>
      <c r="G445" s="37"/>
      <c r="H445" s="37"/>
      <c r="I445" s="37"/>
      <c r="J445" s="37"/>
      <c r="L445" s="36" t="str">
        <f>SUBSTITUTE(IF(K445="","",'Root Material'!$C$2&amp;"_"&amp;#REF!&amp;"_"&amp;#REF!&amp;"_"&amp;K445)," ","_")</f>
        <v/>
      </c>
      <c r="BU445" s="51" t="str">
        <f t="shared" si="3"/>
        <v/>
      </c>
      <c r="BX445" s="18"/>
    </row>
    <row r="446" spans="2:76" ht="15" customHeight="1">
      <c r="B446" s="19" t="str">
        <f>SUBSTITUTE(IF(A446="","",'Root Material'!$C$2&amp;"_Group_"&amp;A446)," ","_")</f>
        <v/>
      </c>
      <c r="C446" s="18"/>
      <c r="D446" s="21" t="str">
        <f>SUBSTITUTE(IF(C446="","",'Root Material'!$C$2&amp;"_"&amp;#REF!&amp;"_"&amp;C446)," ","_")</f>
        <v/>
      </c>
      <c r="E446" s="21"/>
      <c r="F446" s="20"/>
      <c r="G446" s="37"/>
      <c r="H446" s="37"/>
      <c r="I446" s="37"/>
      <c r="J446" s="37"/>
      <c r="L446" s="36" t="str">
        <f>SUBSTITUTE(IF(K446="","",'Root Material'!$C$2&amp;"_"&amp;#REF!&amp;"_"&amp;#REF!&amp;"_"&amp;K446)," ","_")</f>
        <v/>
      </c>
      <c r="BU446" s="51" t="str">
        <f t="shared" si="3"/>
        <v/>
      </c>
      <c r="BX446" s="18"/>
    </row>
    <row r="447" spans="2:76" ht="15" customHeight="1">
      <c r="B447" s="19" t="str">
        <f>SUBSTITUTE(IF(A447="","",'Root Material'!$C$2&amp;"_Group_"&amp;A447)," ","_")</f>
        <v/>
      </c>
      <c r="C447" s="18"/>
      <c r="D447" s="21" t="str">
        <f>SUBSTITUTE(IF(C447="","",'Root Material'!$C$2&amp;"_"&amp;#REF!&amp;"_"&amp;C447)," ","_")</f>
        <v/>
      </c>
      <c r="E447" s="21"/>
      <c r="F447" s="20"/>
      <c r="G447" s="37"/>
      <c r="H447" s="37"/>
      <c r="I447" s="37"/>
      <c r="J447" s="37"/>
      <c r="L447" s="36" t="str">
        <f>SUBSTITUTE(IF(K447="","",'Root Material'!$C$2&amp;"_"&amp;#REF!&amp;"_"&amp;#REF!&amp;"_"&amp;K447)," ","_")</f>
        <v/>
      </c>
      <c r="BU447" s="51" t="str">
        <f t="shared" si="3"/>
        <v/>
      </c>
      <c r="BX447" s="18"/>
    </row>
    <row r="448" spans="2:76" ht="15" customHeight="1">
      <c r="B448" s="19" t="str">
        <f>SUBSTITUTE(IF(A448="","",'Root Material'!$C$2&amp;"_Group_"&amp;A448)," ","_")</f>
        <v/>
      </c>
      <c r="C448" s="18"/>
      <c r="D448" s="21" t="str">
        <f>SUBSTITUTE(IF(C448="","",'Root Material'!$C$2&amp;"_"&amp;#REF!&amp;"_"&amp;C448)," ","_")</f>
        <v/>
      </c>
      <c r="E448" s="21"/>
      <c r="F448" s="20"/>
      <c r="G448" s="37"/>
      <c r="H448" s="37"/>
      <c r="I448" s="37"/>
      <c r="J448" s="37"/>
      <c r="L448" s="36" t="str">
        <f>SUBSTITUTE(IF(K448="","",'Root Material'!$C$2&amp;"_"&amp;#REF!&amp;"_"&amp;#REF!&amp;"_"&amp;K448)," ","_")</f>
        <v/>
      </c>
      <c r="BU448" s="51" t="str">
        <f t="shared" si="3"/>
        <v/>
      </c>
      <c r="BX448" s="18"/>
    </row>
    <row r="449" spans="2:76" ht="15" customHeight="1">
      <c r="B449" s="19" t="str">
        <f>SUBSTITUTE(IF(A449="","",'Root Material'!$C$2&amp;"_Group_"&amp;A449)," ","_")</f>
        <v/>
      </c>
      <c r="C449" s="18"/>
      <c r="D449" s="21" t="str">
        <f>SUBSTITUTE(IF(C449="","",'Root Material'!$C$2&amp;"_"&amp;#REF!&amp;"_"&amp;C449)," ","_")</f>
        <v/>
      </c>
      <c r="E449" s="21"/>
      <c r="F449" s="20"/>
      <c r="G449" s="37"/>
      <c r="H449" s="37"/>
      <c r="I449" s="37"/>
      <c r="J449" s="37"/>
      <c r="L449" s="36" t="str">
        <f>SUBSTITUTE(IF(K449="","",'Root Material'!$C$2&amp;"_"&amp;#REF!&amp;"_"&amp;#REF!&amp;"_"&amp;K449)," ","_")</f>
        <v/>
      </c>
      <c r="BU449" s="51" t="str">
        <f t="shared" si="3"/>
        <v/>
      </c>
      <c r="BX449" s="18"/>
    </row>
    <row r="450" spans="2:76" ht="15" customHeight="1">
      <c r="B450" s="19" t="str">
        <f>SUBSTITUTE(IF(A450="","",'Root Material'!$C$2&amp;"_Group_"&amp;A450)," ","_")</f>
        <v/>
      </c>
      <c r="C450" s="18"/>
      <c r="D450" s="21" t="str">
        <f>SUBSTITUTE(IF(C450="","",'Root Material'!$C$2&amp;"_"&amp;#REF!&amp;"_"&amp;C450)," ","_")</f>
        <v/>
      </c>
      <c r="E450" s="21"/>
      <c r="F450" s="20"/>
      <c r="G450" s="37"/>
      <c r="H450" s="37"/>
      <c r="I450" s="37"/>
      <c r="J450" s="37"/>
      <c r="L450" s="36" t="str">
        <f>SUBSTITUTE(IF(K450="","",'Root Material'!$C$2&amp;"_"&amp;#REF!&amp;"_"&amp;#REF!&amp;"_"&amp;K450)," ","_")</f>
        <v/>
      </c>
      <c r="BU450" s="51" t="str">
        <f t="shared" si="3"/>
        <v/>
      </c>
      <c r="BX450" s="18"/>
    </row>
    <row r="451" spans="2:76" ht="15" customHeight="1">
      <c r="B451" s="19" t="str">
        <f>SUBSTITUTE(IF(A451="","",'Root Material'!$C$2&amp;"_Group_"&amp;A451)," ","_")</f>
        <v/>
      </c>
      <c r="C451" s="18"/>
      <c r="D451" s="21" t="str">
        <f>SUBSTITUTE(IF(C451="","",'Root Material'!$C$2&amp;"_"&amp;#REF!&amp;"_"&amp;C451)," ","_")</f>
        <v/>
      </c>
      <c r="E451" s="21"/>
      <c r="F451" s="20"/>
      <c r="G451" s="37"/>
      <c r="H451" s="37"/>
      <c r="I451" s="37"/>
      <c r="J451" s="37"/>
      <c r="L451" s="36" t="str">
        <f>SUBSTITUTE(IF(K451="","",'Root Material'!$C$2&amp;"_"&amp;#REF!&amp;"_"&amp;#REF!&amp;"_"&amp;K451)," ","_")</f>
        <v/>
      </c>
      <c r="BU451" s="51" t="str">
        <f t="shared" si="3"/>
        <v/>
      </c>
      <c r="BX451" s="18"/>
    </row>
    <row r="452" spans="2:76" ht="15" customHeight="1">
      <c r="B452" s="19" t="str">
        <f>SUBSTITUTE(IF(A452="","",'Root Material'!$C$2&amp;"_Group_"&amp;A452)," ","_")</f>
        <v/>
      </c>
      <c r="C452" s="18"/>
      <c r="D452" s="21" t="str">
        <f>SUBSTITUTE(IF(C452="","",'Root Material'!$C$2&amp;"_"&amp;#REF!&amp;"_"&amp;C452)," ","_")</f>
        <v/>
      </c>
      <c r="E452" s="21"/>
      <c r="F452" s="20"/>
      <c r="G452" s="37"/>
      <c r="H452" s="37"/>
      <c r="I452" s="37"/>
      <c r="J452" s="37"/>
      <c r="L452" s="36" t="str">
        <f>SUBSTITUTE(IF(K452="","",'Root Material'!$C$2&amp;"_"&amp;#REF!&amp;"_"&amp;#REF!&amp;"_"&amp;K452)," ","_")</f>
        <v/>
      </c>
      <c r="BU452" s="51" t="str">
        <f t="shared" si="3"/>
        <v/>
      </c>
      <c r="BX452" s="18"/>
    </row>
    <row r="453" spans="2:76" ht="15" customHeight="1">
      <c r="B453" s="19" t="str">
        <f>SUBSTITUTE(IF(A453="","",'Root Material'!$C$2&amp;"_Group_"&amp;A453)," ","_")</f>
        <v/>
      </c>
      <c r="C453" s="18"/>
      <c r="D453" s="21" t="str">
        <f>SUBSTITUTE(IF(C453="","",'Root Material'!$C$2&amp;"_"&amp;#REF!&amp;"_"&amp;C453)," ","_")</f>
        <v/>
      </c>
      <c r="E453" s="21"/>
      <c r="F453" s="20"/>
      <c r="G453" s="37"/>
      <c r="H453" s="37"/>
      <c r="I453" s="37"/>
      <c r="J453" s="37"/>
      <c r="L453" s="36" t="str">
        <f>SUBSTITUTE(IF(K453="","",'Root Material'!$C$2&amp;"_"&amp;#REF!&amp;"_"&amp;#REF!&amp;"_"&amp;K453)," ","_")</f>
        <v/>
      </c>
      <c r="BU453" s="51" t="str">
        <f t="shared" si="3"/>
        <v/>
      </c>
      <c r="BX453" s="18"/>
    </row>
    <row r="454" spans="2:76" ht="15" customHeight="1">
      <c r="B454" s="19" t="str">
        <f>SUBSTITUTE(IF(A454="","",'Root Material'!$C$2&amp;"_Group_"&amp;A454)," ","_")</f>
        <v/>
      </c>
      <c r="C454" s="18"/>
      <c r="D454" s="21" t="str">
        <f>SUBSTITUTE(IF(C454="","",'Root Material'!$C$2&amp;"_"&amp;#REF!&amp;"_"&amp;C454)," ","_")</f>
        <v/>
      </c>
      <c r="E454" s="21"/>
      <c r="F454" s="20"/>
      <c r="G454" s="37"/>
      <c r="H454" s="37"/>
      <c r="I454" s="37"/>
      <c r="J454" s="37"/>
      <c r="L454" s="36" t="str">
        <f>SUBSTITUTE(IF(K454="","",'Root Material'!$C$2&amp;"_"&amp;#REF!&amp;"_"&amp;#REF!&amp;"_"&amp;K454)," ","_")</f>
        <v/>
      </c>
      <c r="BU454" s="51" t="str">
        <f t="shared" si="3"/>
        <v/>
      </c>
      <c r="BX454" s="18"/>
    </row>
    <row r="455" spans="2:76" ht="15" customHeight="1">
      <c r="B455" s="19" t="str">
        <f>SUBSTITUTE(IF(A455="","",'Root Material'!$C$2&amp;"_Group_"&amp;A455)," ","_")</f>
        <v/>
      </c>
      <c r="C455" s="18"/>
      <c r="D455" s="21" t="str">
        <f>SUBSTITUTE(IF(C455="","",'Root Material'!$C$2&amp;"_"&amp;#REF!&amp;"_"&amp;C455)," ","_")</f>
        <v/>
      </c>
      <c r="E455" s="21"/>
      <c r="F455" s="20"/>
      <c r="G455" s="37"/>
      <c r="H455" s="37"/>
      <c r="I455" s="37"/>
      <c r="J455" s="37"/>
      <c r="L455" s="36" t="str">
        <f>SUBSTITUTE(IF(K455="","",'Root Material'!$C$2&amp;"_"&amp;#REF!&amp;"_"&amp;#REF!&amp;"_"&amp;K455)," ","_")</f>
        <v/>
      </c>
      <c r="BU455" s="51" t="str">
        <f t="shared" si="3"/>
        <v/>
      </c>
      <c r="BX455" s="18"/>
    </row>
    <row r="456" spans="2:76" ht="15" customHeight="1">
      <c r="B456" s="19" t="str">
        <f>SUBSTITUTE(IF(A456="","",'Root Material'!$C$2&amp;"_Group_"&amp;A456)," ","_")</f>
        <v/>
      </c>
      <c r="C456" s="18"/>
      <c r="D456" s="21" t="str">
        <f>SUBSTITUTE(IF(C456="","",'Root Material'!$C$2&amp;"_"&amp;#REF!&amp;"_"&amp;C456)," ","_")</f>
        <v/>
      </c>
      <c r="E456" s="21"/>
      <c r="F456" s="20"/>
      <c r="G456" s="37"/>
      <c r="H456" s="37"/>
      <c r="I456" s="37"/>
      <c r="J456" s="37"/>
      <c r="L456" s="36" t="str">
        <f>SUBSTITUTE(IF(K456="","",'Root Material'!$C$2&amp;"_"&amp;#REF!&amp;"_"&amp;#REF!&amp;"_"&amp;K456)," ","_")</f>
        <v/>
      </c>
      <c r="BU456" s="51" t="str">
        <f t="shared" si="3"/>
        <v/>
      </c>
      <c r="BX456" s="18"/>
    </row>
    <row r="457" spans="2:76" ht="15" customHeight="1">
      <c r="B457" s="19" t="str">
        <f>SUBSTITUTE(IF(A457="","",'Root Material'!$C$2&amp;"_Group_"&amp;A457)," ","_")</f>
        <v/>
      </c>
      <c r="C457" s="18"/>
      <c r="D457" s="21" t="str">
        <f>SUBSTITUTE(IF(C457="","",'Root Material'!$C$2&amp;"_"&amp;#REF!&amp;"_"&amp;C457)," ","_")</f>
        <v/>
      </c>
      <c r="E457" s="21"/>
      <c r="F457" s="20"/>
      <c r="G457" s="37"/>
      <c r="H457" s="37"/>
      <c r="I457" s="37"/>
      <c r="J457" s="37"/>
      <c r="L457" s="36" t="str">
        <f>SUBSTITUTE(IF(K457="","",'Root Material'!$C$2&amp;"_"&amp;#REF!&amp;"_"&amp;#REF!&amp;"_"&amp;K457)," ","_")</f>
        <v/>
      </c>
      <c r="BU457" s="51" t="str">
        <f t="shared" si="3"/>
        <v/>
      </c>
      <c r="BX457" s="18"/>
    </row>
    <row r="458" spans="2:76" ht="15" customHeight="1">
      <c r="B458" s="19" t="str">
        <f>SUBSTITUTE(IF(A458="","",'Root Material'!$C$2&amp;"_Group_"&amp;A458)," ","_")</f>
        <v/>
      </c>
      <c r="C458" s="18"/>
      <c r="D458" s="21" t="str">
        <f>SUBSTITUTE(IF(C458="","",'Root Material'!$C$2&amp;"_"&amp;#REF!&amp;"_"&amp;C458)," ","_")</f>
        <v/>
      </c>
      <c r="E458" s="21"/>
      <c r="F458" s="20"/>
      <c r="G458" s="37"/>
      <c r="H458" s="37"/>
      <c r="I458" s="37"/>
      <c r="J458" s="37"/>
      <c r="L458" s="36" t="str">
        <f>SUBSTITUTE(IF(K458="","",'Root Material'!$C$2&amp;"_"&amp;#REF!&amp;"_"&amp;#REF!&amp;"_"&amp;K458)," ","_")</f>
        <v/>
      </c>
      <c r="BU458" s="51" t="str">
        <f t="shared" si="3"/>
        <v/>
      </c>
      <c r="BX458" s="18"/>
    </row>
    <row r="459" spans="2:76" ht="15" customHeight="1">
      <c r="B459" s="19" t="str">
        <f>SUBSTITUTE(IF(A459="","",'Root Material'!$C$2&amp;"_Group_"&amp;A459)," ","_")</f>
        <v/>
      </c>
      <c r="C459" s="18"/>
      <c r="D459" s="21" t="str">
        <f>SUBSTITUTE(IF(C459="","",'Root Material'!$C$2&amp;"_"&amp;#REF!&amp;"_"&amp;C459)," ","_")</f>
        <v/>
      </c>
      <c r="E459" s="21"/>
      <c r="F459" s="20"/>
      <c r="G459" s="37"/>
      <c r="H459" s="37"/>
      <c r="I459" s="37"/>
      <c r="J459" s="37"/>
      <c r="L459" s="36" t="str">
        <f>SUBSTITUTE(IF(K459="","",'Root Material'!$C$2&amp;"_"&amp;#REF!&amp;"_"&amp;#REF!&amp;"_"&amp;K459)," ","_")</f>
        <v/>
      </c>
      <c r="BU459" s="51" t="str">
        <f t="shared" si="3"/>
        <v/>
      </c>
      <c r="BX459" s="18"/>
    </row>
    <row r="460" spans="2:76" ht="15" customHeight="1">
      <c r="B460" s="19" t="str">
        <f>SUBSTITUTE(IF(A460="","",'Root Material'!$C$2&amp;"_Group_"&amp;A460)," ","_")</f>
        <v/>
      </c>
      <c r="C460" s="18"/>
      <c r="D460" s="21" t="str">
        <f>SUBSTITUTE(IF(C460="","",'Root Material'!$C$2&amp;"_"&amp;#REF!&amp;"_"&amp;C460)," ","_")</f>
        <v/>
      </c>
      <c r="E460" s="21"/>
      <c r="F460" s="20"/>
      <c r="G460" s="37"/>
      <c r="H460" s="37"/>
      <c r="I460" s="37"/>
      <c r="J460" s="37"/>
      <c r="L460" s="36" t="str">
        <f>SUBSTITUTE(IF(K460="","",'Root Material'!$C$2&amp;"_"&amp;#REF!&amp;"_"&amp;#REF!&amp;"_"&amp;K460)," ","_")</f>
        <v/>
      </c>
      <c r="BU460" s="51" t="str">
        <f t="shared" si="3"/>
        <v/>
      </c>
      <c r="BX460" s="18"/>
    </row>
    <row r="461" spans="2:76" ht="15" customHeight="1">
      <c r="B461" s="19" t="str">
        <f>SUBSTITUTE(IF(A461="","",'Root Material'!$C$2&amp;"_Group_"&amp;A461)," ","_")</f>
        <v/>
      </c>
      <c r="C461" s="18"/>
      <c r="D461" s="21" t="str">
        <f>SUBSTITUTE(IF(C461="","",'Root Material'!$C$2&amp;"_"&amp;#REF!&amp;"_"&amp;C461)," ","_")</f>
        <v/>
      </c>
      <c r="E461" s="21"/>
      <c r="F461" s="20"/>
      <c r="G461" s="37"/>
      <c r="H461" s="37"/>
      <c r="I461" s="37"/>
      <c r="J461" s="37"/>
      <c r="L461" s="36" t="str">
        <f>SUBSTITUTE(IF(K461="","",'Root Material'!$C$2&amp;"_"&amp;#REF!&amp;"_"&amp;#REF!&amp;"_"&amp;K461)," ","_")</f>
        <v/>
      </c>
      <c r="BU461" s="51" t="str">
        <f t="shared" si="3"/>
        <v/>
      </c>
      <c r="BX461" s="18"/>
    </row>
    <row r="462" spans="2:76" ht="15" customHeight="1">
      <c r="B462" s="19" t="str">
        <f>SUBSTITUTE(IF(A462="","",'Root Material'!$C$2&amp;"_Group_"&amp;A462)," ","_")</f>
        <v/>
      </c>
      <c r="C462" s="18"/>
      <c r="D462" s="21" t="str">
        <f>SUBSTITUTE(IF(C462="","",'Root Material'!$C$2&amp;"_"&amp;#REF!&amp;"_"&amp;C462)," ","_")</f>
        <v/>
      </c>
      <c r="E462" s="21"/>
      <c r="F462" s="20"/>
      <c r="G462" s="37"/>
      <c r="H462" s="37"/>
      <c r="I462" s="37"/>
      <c r="J462" s="37"/>
      <c r="L462" s="36" t="str">
        <f>SUBSTITUTE(IF(K462="","",'Root Material'!$C$2&amp;"_"&amp;#REF!&amp;"_"&amp;#REF!&amp;"_"&amp;K462)," ","_")</f>
        <v/>
      </c>
      <c r="BU462" s="51" t="str">
        <f t="shared" ref="BU462:BU525" si="4">IF(AND(K462&lt;&gt;"true",K462&lt;&gt;"false"),A462&amp;C462&amp;K462,"")</f>
        <v/>
      </c>
      <c r="BX462" s="18"/>
    </row>
    <row r="463" spans="2:76" ht="15" customHeight="1">
      <c r="B463" s="19" t="str">
        <f>SUBSTITUTE(IF(A463="","",'Root Material'!$C$2&amp;"_Group_"&amp;A463)," ","_")</f>
        <v/>
      </c>
      <c r="C463" s="18"/>
      <c r="D463" s="21" t="str">
        <f>SUBSTITUTE(IF(C463="","",'Root Material'!$C$2&amp;"_"&amp;#REF!&amp;"_"&amp;C463)," ","_")</f>
        <v/>
      </c>
      <c r="E463" s="21"/>
      <c r="F463" s="20"/>
      <c r="G463" s="37"/>
      <c r="H463" s="37"/>
      <c r="I463" s="37"/>
      <c r="J463" s="37"/>
      <c r="L463" s="36" t="str">
        <f>SUBSTITUTE(IF(K463="","",'Root Material'!$C$2&amp;"_"&amp;#REF!&amp;"_"&amp;#REF!&amp;"_"&amp;K463)," ","_")</f>
        <v/>
      </c>
      <c r="BU463" s="51" t="str">
        <f t="shared" si="4"/>
        <v/>
      </c>
      <c r="BX463" s="18"/>
    </row>
    <row r="464" spans="2:76" ht="15" customHeight="1">
      <c r="B464" s="19" t="str">
        <f>SUBSTITUTE(IF(A464="","",'Root Material'!$C$2&amp;"_Group_"&amp;A464)," ","_")</f>
        <v/>
      </c>
      <c r="C464" s="18"/>
      <c r="D464" s="21" t="str">
        <f>SUBSTITUTE(IF(C464="","",'Root Material'!$C$2&amp;"_"&amp;#REF!&amp;"_"&amp;C464)," ","_")</f>
        <v/>
      </c>
      <c r="E464" s="21"/>
      <c r="F464" s="20"/>
      <c r="G464" s="37"/>
      <c r="H464" s="37"/>
      <c r="I464" s="37"/>
      <c r="J464" s="37"/>
      <c r="L464" s="36" t="str">
        <f>SUBSTITUTE(IF(K464="","",'Root Material'!$C$2&amp;"_"&amp;#REF!&amp;"_"&amp;#REF!&amp;"_"&amp;K464)," ","_")</f>
        <v/>
      </c>
      <c r="BU464" s="51" t="str">
        <f t="shared" si="4"/>
        <v/>
      </c>
      <c r="BX464" s="18"/>
    </row>
    <row r="465" spans="2:76" ht="15" customHeight="1">
      <c r="B465" s="19" t="str">
        <f>SUBSTITUTE(IF(A465="","",'Root Material'!$C$2&amp;"_Group_"&amp;A465)," ","_")</f>
        <v/>
      </c>
      <c r="C465" s="18"/>
      <c r="D465" s="21" t="str">
        <f>SUBSTITUTE(IF(C465="","",'Root Material'!$C$2&amp;"_"&amp;#REF!&amp;"_"&amp;C465)," ","_")</f>
        <v/>
      </c>
      <c r="E465" s="21"/>
      <c r="F465" s="20"/>
      <c r="G465" s="37"/>
      <c r="H465" s="37"/>
      <c r="I465" s="37"/>
      <c r="J465" s="37"/>
      <c r="L465" s="36" t="str">
        <f>SUBSTITUTE(IF(K465="","",'Root Material'!$C$2&amp;"_"&amp;#REF!&amp;"_"&amp;#REF!&amp;"_"&amp;K465)," ","_")</f>
        <v/>
      </c>
      <c r="BU465" s="51" t="str">
        <f t="shared" si="4"/>
        <v/>
      </c>
      <c r="BX465" s="18"/>
    </row>
    <row r="466" spans="2:76" ht="15" customHeight="1">
      <c r="B466" s="19" t="str">
        <f>SUBSTITUTE(IF(A466="","",'Root Material'!$C$2&amp;"_Group_"&amp;A466)," ","_")</f>
        <v/>
      </c>
      <c r="C466" s="18"/>
      <c r="D466" s="21" t="str">
        <f>SUBSTITUTE(IF(C466="","",'Root Material'!$C$2&amp;"_"&amp;#REF!&amp;"_"&amp;C466)," ","_")</f>
        <v/>
      </c>
      <c r="E466" s="21"/>
      <c r="F466" s="20"/>
      <c r="G466" s="37"/>
      <c r="H466" s="37"/>
      <c r="I466" s="37"/>
      <c r="J466" s="37"/>
      <c r="L466" s="36" t="str">
        <f>SUBSTITUTE(IF(K466="","",'Root Material'!$C$2&amp;"_"&amp;#REF!&amp;"_"&amp;#REF!&amp;"_"&amp;K466)," ","_")</f>
        <v/>
      </c>
      <c r="BU466" s="51" t="str">
        <f t="shared" si="4"/>
        <v/>
      </c>
      <c r="BX466" s="18"/>
    </row>
    <row r="467" spans="2:76" ht="15" customHeight="1">
      <c r="B467" s="19" t="str">
        <f>SUBSTITUTE(IF(A467="","",'Root Material'!$C$2&amp;"_Group_"&amp;A467)," ","_")</f>
        <v/>
      </c>
      <c r="C467" s="18"/>
      <c r="D467" s="21" t="str">
        <f>SUBSTITUTE(IF(C467="","",'Root Material'!$C$2&amp;"_"&amp;#REF!&amp;"_"&amp;C467)," ","_")</f>
        <v/>
      </c>
      <c r="E467" s="21"/>
      <c r="F467" s="20"/>
      <c r="G467" s="37"/>
      <c r="H467" s="37"/>
      <c r="I467" s="37"/>
      <c r="J467" s="37"/>
      <c r="L467" s="36" t="str">
        <f>SUBSTITUTE(IF(K467="","",'Root Material'!$C$2&amp;"_"&amp;#REF!&amp;"_"&amp;#REF!&amp;"_"&amp;K467)," ","_")</f>
        <v/>
      </c>
      <c r="BU467" s="51" t="str">
        <f t="shared" si="4"/>
        <v/>
      </c>
      <c r="BX467" s="18"/>
    </row>
    <row r="468" spans="2:76" ht="15" customHeight="1">
      <c r="B468" s="19" t="str">
        <f>SUBSTITUTE(IF(A468="","",'Root Material'!$C$2&amp;"_Group_"&amp;A468)," ","_")</f>
        <v/>
      </c>
      <c r="C468" s="18"/>
      <c r="D468" s="21" t="str">
        <f>SUBSTITUTE(IF(C468="","",'Root Material'!$C$2&amp;"_"&amp;#REF!&amp;"_"&amp;C468)," ","_")</f>
        <v/>
      </c>
      <c r="E468" s="21"/>
      <c r="F468" s="20"/>
      <c r="G468" s="37"/>
      <c r="H468" s="37"/>
      <c r="I468" s="37"/>
      <c r="J468" s="37"/>
      <c r="L468" s="36" t="str">
        <f>SUBSTITUTE(IF(K468="","",'Root Material'!$C$2&amp;"_"&amp;#REF!&amp;"_"&amp;#REF!&amp;"_"&amp;K468)," ","_")</f>
        <v/>
      </c>
      <c r="BU468" s="51" t="str">
        <f t="shared" si="4"/>
        <v/>
      </c>
      <c r="BX468" s="18"/>
    </row>
    <row r="469" spans="2:76" ht="15" customHeight="1">
      <c r="B469" s="19" t="str">
        <f>SUBSTITUTE(IF(A469="","",'Root Material'!$C$2&amp;"_Group_"&amp;A469)," ","_")</f>
        <v/>
      </c>
      <c r="C469" s="18"/>
      <c r="D469" s="21" t="str">
        <f>SUBSTITUTE(IF(C469="","",'Root Material'!$C$2&amp;"_"&amp;#REF!&amp;"_"&amp;C469)," ","_")</f>
        <v/>
      </c>
      <c r="E469" s="21"/>
      <c r="F469" s="20"/>
      <c r="G469" s="37"/>
      <c r="H469" s="37"/>
      <c r="I469" s="37"/>
      <c r="J469" s="37"/>
      <c r="L469" s="36" t="str">
        <f>SUBSTITUTE(IF(K469="","",'Root Material'!$C$2&amp;"_"&amp;#REF!&amp;"_"&amp;#REF!&amp;"_"&amp;K469)," ","_")</f>
        <v/>
      </c>
      <c r="BU469" s="51" t="str">
        <f t="shared" si="4"/>
        <v/>
      </c>
      <c r="BX469" s="18"/>
    </row>
    <row r="470" spans="2:76" ht="15" customHeight="1">
      <c r="B470" s="19" t="str">
        <f>SUBSTITUTE(IF(A470="","",'Root Material'!$C$2&amp;"_Group_"&amp;A470)," ","_")</f>
        <v/>
      </c>
      <c r="C470" s="18"/>
      <c r="D470" s="21" t="str">
        <f>SUBSTITUTE(IF(C470="","",'Root Material'!$C$2&amp;"_"&amp;#REF!&amp;"_"&amp;C470)," ","_")</f>
        <v/>
      </c>
      <c r="E470" s="21"/>
      <c r="F470" s="20"/>
      <c r="G470" s="37"/>
      <c r="H470" s="37"/>
      <c r="I470" s="37"/>
      <c r="J470" s="37"/>
      <c r="L470" s="36" t="str">
        <f>SUBSTITUTE(IF(K470="","",'Root Material'!$C$2&amp;"_"&amp;#REF!&amp;"_"&amp;#REF!&amp;"_"&amp;K470)," ","_")</f>
        <v/>
      </c>
      <c r="BU470" s="51" t="str">
        <f t="shared" si="4"/>
        <v/>
      </c>
      <c r="BX470" s="18"/>
    </row>
    <row r="471" spans="2:76" ht="15" customHeight="1">
      <c r="B471" s="19" t="str">
        <f>SUBSTITUTE(IF(A471="","",'Root Material'!$C$2&amp;"_Group_"&amp;A471)," ","_")</f>
        <v/>
      </c>
      <c r="C471" s="18"/>
      <c r="D471" s="21" t="str">
        <f>SUBSTITUTE(IF(C471="","",'Root Material'!$C$2&amp;"_"&amp;#REF!&amp;"_"&amp;C471)," ","_")</f>
        <v/>
      </c>
      <c r="E471" s="21"/>
      <c r="F471" s="20"/>
      <c r="G471" s="37"/>
      <c r="H471" s="37"/>
      <c r="I471" s="37"/>
      <c r="J471" s="37"/>
      <c r="L471" s="36" t="str">
        <f>SUBSTITUTE(IF(K471="","",'Root Material'!$C$2&amp;"_"&amp;#REF!&amp;"_"&amp;#REF!&amp;"_"&amp;K471)," ","_")</f>
        <v/>
      </c>
      <c r="BU471" s="51" t="str">
        <f t="shared" si="4"/>
        <v/>
      </c>
      <c r="BX471" s="18"/>
    </row>
    <row r="472" spans="2:76" ht="15" customHeight="1">
      <c r="B472" s="19" t="str">
        <f>SUBSTITUTE(IF(A472="","",'Root Material'!$C$2&amp;"_Group_"&amp;A472)," ","_")</f>
        <v/>
      </c>
      <c r="C472" s="18"/>
      <c r="D472" s="21" t="str">
        <f>SUBSTITUTE(IF(C472="","",'Root Material'!$C$2&amp;"_"&amp;#REF!&amp;"_"&amp;C472)," ","_")</f>
        <v/>
      </c>
      <c r="E472" s="21"/>
      <c r="F472" s="20"/>
      <c r="G472" s="37"/>
      <c r="H472" s="37"/>
      <c r="I472" s="37"/>
      <c r="J472" s="37"/>
      <c r="L472" s="36" t="str">
        <f>SUBSTITUTE(IF(K472="","",'Root Material'!$C$2&amp;"_"&amp;#REF!&amp;"_"&amp;#REF!&amp;"_"&amp;K472)," ","_")</f>
        <v/>
      </c>
      <c r="BU472" s="51" t="str">
        <f t="shared" si="4"/>
        <v/>
      </c>
      <c r="BX472" s="18"/>
    </row>
    <row r="473" spans="2:76" ht="15" customHeight="1">
      <c r="B473" s="19" t="str">
        <f>SUBSTITUTE(IF(A473="","",'Root Material'!$C$2&amp;"_Group_"&amp;A473)," ","_")</f>
        <v/>
      </c>
      <c r="C473" s="18"/>
      <c r="D473" s="21" t="str">
        <f>SUBSTITUTE(IF(C473="","",'Root Material'!$C$2&amp;"_"&amp;#REF!&amp;"_"&amp;C473)," ","_")</f>
        <v/>
      </c>
      <c r="E473" s="21"/>
      <c r="F473" s="20"/>
      <c r="G473" s="37"/>
      <c r="H473" s="37"/>
      <c r="I473" s="37"/>
      <c r="J473" s="37"/>
      <c r="L473" s="36" t="str">
        <f>SUBSTITUTE(IF(K473="","",'Root Material'!$C$2&amp;"_"&amp;#REF!&amp;"_"&amp;#REF!&amp;"_"&amp;K473)," ","_")</f>
        <v/>
      </c>
      <c r="BU473" s="51" t="str">
        <f t="shared" si="4"/>
        <v/>
      </c>
      <c r="BX473" s="18"/>
    </row>
    <row r="474" spans="2:76" ht="15" customHeight="1">
      <c r="B474" s="19" t="str">
        <f>SUBSTITUTE(IF(A474="","",'Root Material'!$C$2&amp;"_Group_"&amp;A474)," ","_")</f>
        <v/>
      </c>
      <c r="C474" s="18"/>
      <c r="D474" s="21" t="str">
        <f>SUBSTITUTE(IF(C474="","",'Root Material'!$C$2&amp;"_"&amp;#REF!&amp;"_"&amp;C474)," ","_")</f>
        <v/>
      </c>
      <c r="E474" s="21"/>
      <c r="F474" s="20"/>
      <c r="G474" s="37"/>
      <c r="H474" s="37"/>
      <c r="I474" s="37"/>
      <c r="J474" s="37"/>
      <c r="L474" s="36" t="str">
        <f>SUBSTITUTE(IF(K474="","",'Root Material'!$C$2&amp;"_"&amp;#REF!&amp;"_"&amp;#REF!&amp;"_"&amp;K474)," ","_")</f>
        <v/>
      </c>
      <c r="BU474" s="51" t="str">
        <f t="shared" si="4"/>
        <v/>
      </c>
      <c r="BX474" s="18"/>
    </row>
    <row r="475" spans="2:76" ht="15" customHeight="1">
      <c r="B475" s="19" t="str">
        <f>SUBSTITUTE(IF(A475="","",'Root Material'!$C$2&amp;"_Group_"&amp;A475)," ","_")</f>
        <v/>
      </c>
      <c r="C475" s="18"/>
      <c r="D475" s="21" t="str">
        <f>SUBSTITUTE(IF(C475="","",'Root Material'!$C$2&amp;"_"&amp;#REF!&amp;"_"&amp;C475)," ","_")</f>
        <v/>
      </c>
      <c r="E475" s="21"/>
      <c r="F475" s="20"/>
      <c r="G475" s="37"/>
      <c r="H475" s="37"/>
      <c r="I475" s="37"/>
      <c r="J475" s="37"/>
      <c r="L475" s="36" t="str">
        <f>SUBSTITUTE(IF(K475="","",'Root Material'!$C$2&amp;"_"&amp;#REF!&amp;"_"&amp;#REF!&amp;"_"&amp;K475)," ","_")</f>
        <v/>
      </c>
      <c r="BU475" s="51" t="str">
        <f t="shared" si="4"/>
        <v/>
      </c>
      <c r="BX475" s="18"/>
    </row>
    <row r="476" spans="2:76" ht="15" customHeight="1">
      <c r="B476" s="19" t="str">
        <f>SUBSTITUTE(IF(A476="","",'Root Material'!$C$2&amp;"_Group_"&amp;A476)," ","_")</f>
        <v/>
      </c>
      <c r="C476" s="18"/>
      <c r="D476" s="21" t="str">
        <f>SUBSTITUTE(IF(C476="","",'Root Material'!$C$2&amp;"_"&amp;#REF!&amp;"_"&amp;C476)," ","_")</f>
        <v/>
      </c>
      <c r="E476" s="21"/>
      <c r="F476" s="20"/>
      <c r="G476" s="37"/>
      <c r="H476" s="37"/>
      <c r="I476" s="37"/>
      <c r="J476" s="37"/>
      <c r="L476" s="36" t="str">
        <f>SUBSTITUTE(IF(K476="","",'Root Material'!$C$2&amp;"_"&amp;#REF!&amp;"_"&amp;#REF!&amp;"_"&amp;K476)," ","_")</f>
        <v/>
      </c>
      <c r="BU476" s="51" t="str">
        <f t="shared" si="4"/>
        <v/>
      </c>
      <c r="BX476" s="18"/>
    </row>
    <row r="477" spans="2:76" ht="15" customHeight="1">
      <c r="B477" s="19" t="str">
        <f>SUBSTITUTE(IF(A477="","",'Root Material'!$C$2&amp;"_Group_"&amp;A477)," ","_")</f>
        <v/>
      </c>
      <c r="C477" s="18"/>
      <c r="D477" s="21" t="str">
        <f>SUBSTITUTE(IF(C477="","",'Root Material'!$C$2&amp;"_"&amp;#REF!&amp;"_"&amp;C477)," ","_")</f>
        <v/>
      </c>
      <c r="E477" s="21"/>
      <c r="F477" s="20"/>
      <c r="G477" s="37"/>
      <c r="H477" s="37"/>
      <c r="I477" s="37"/>
      <c r="J477" s="37"/>
      <c r="L477" s="36" t="str">
        <f>SUBSTITUTE(IF(K477="","",'Root Material'!$C$2&amp;"_"&amp;#REF!&amp;"_"&amp;#REF!&amp;"_"&amp;K477)," ","_")</f>
        <v/>
      </c>
      <c r="BU477" s="51" t="str">
        <f t="shared" si="4"/>
        <v/>
      </c>
      <c r="BX477" s="18"/>
    </row>
    <row r="478" spans="2:76" ht="15" customHeight="1">
      <c r="B478" s="19" t="str">
        <f>SUBSTITUTE(IF(A478="","",'Root Material'!$C$2&amp;"_Group_"&amp;A478)," ","_")</f>
        <v/>
      </c>
      <c r="C478" s="18"/>
      <c r="D478" s="21" t="str">
        <f>SUBSTITUTE(IF(C478="","",'Root Material'!$C$2&amp;"_"&amp;#REF!&amp;"_"&amp;C478)," ","_")</f>
        <v/>
      </c>
      <c r="E478" s="21"/>
      <c r="F478" s="20"/>
      <c r="G478" s="37"/>
      <c r="H478" s="37"/>
      <c r="I478" s="37"/>
      <c r="J478" s="37"/>
      <c r="L478" s="36" t="str">
        <f>SUBSTITUTE(IF(K478="","",'Root Material'!$C$2&amp;"_"&amp;#REF!&amp;"_"&amp;#REF!&amp;"_"&amp;K478)," ","_")</f>
        <v/>
      </c>
      <c r="BU478" s="51" t="str">
        <f t="shared" si="4"/>
        <v/>
      </c>
      <c r="BX478" s="18"/>
    </row>
    <row r="479" spans="2:76" ht="15" customHeight="1">
      <c r="B479" s="19" t="str">
        <f>SUBSTITUTE(IF(A479="","",'Root Material'!$C$2&amp;"_Group_"&amp;A479)," ","_")</f>
        <v/>
      </c>
      <c r="C479" s="18"/>
      <c r="D479" s="21" t="str">
        <f>SUBSTITUTE(IF(C479="","",'Root Material'!$C$2&amp;"_"&amp;#REF!&amp;"_"&amp;C479)," ","_")</f>
        <v/>
      </c>
      <c r="E479" s="21"/>
      <c r="F479" s="20"/>
      <c r="G479" s="37"/>
      <c r="H479" s="37"/>
      <c r="I479" s="37"/>
      <c r="J479" s="37"/>
      <c r="L479" s="36" t="str">
        <f>SUBSTITUTE(IF(K479="","",'Root Material'!$C$2&amp;"_"&amp;#REF!&amp;"_"&amp;#REF!&amp;"_"&amp;K479)," ","_")</f>
        <v/>
      </c>
      <c r="BU479" s="51" t="str">
        <f t="shared" si="4"/>
        <v/>
      </c>
      <c r="BX479" s="18"/>
    </row>
    <row r="480" spans="2:76" ht="15" customHeight="1">
      <c r="B480" s="19" t="str">
        <f>SUBSTITUTE(IF(A480="","",'Root Material'!$C$2&amp;"_Group_"&amp;A480)," ","_")</f>
        <v/>
      </c>
      <c r="C480" s="18"/>
      <c r="D480" s="21" t="str">
        <f>SUBSTITUTE(IF(C480="","",'Root Material'!$C$2&amp;"_"&amp;#REF!&amp;"_"&amp;C480)," ","_")</f>
        <v/>
      </c>
      <c r="E480" s="21"/>
      <c r="F480" s="20"/>
      <c r="G480" s="37"/>
      <c r="H480" s="37"/>
      <c r="I480" s="37"/>
      <c r="J480" s="37"/>
      <c r="L480" s="36" t="str">
        <f>SUBSTITUTE(IF(K480="","",'Root Material'!$C$2&amp;"_"&amp;#REF!&amp;"_"&amp;#REF!&amp;"_"&amp;K480)," ","_")</f>
        <v/>
      </c>
      <c r="BU480" s="51" t="str">
        <f t="shared" si="4"/>
        <v/>
      </c>
      <c r="BX480" s="18"/>
    </row>
    <row r="481" spans="2:76" ht="15" customHeight="1">
      <c r="B481" s="19" t="str">
        <f>SUBSTITUTE(IF(A481="","",'Root Material'!$C$2&amp;"_Group_"&amp;A481)," ","_")</f>
        <v/>
      </c>
      <c r="C481" s="18"/>
      <c r="D481" s="21" t="str">
        <f>SUBSTITUTE(IF(C481="","",'Root Material'!$C$2&amp;"_"&amp;#REF!&amp;"_"&amp;C481)," ","_")</f>
        <v/>
      </c>
      <c r="E481" s="21"/>
      <c r="F481" s="20"/>
      <c r="G481" s="37"/>
      <c r="H481" s="37"/>
      <c r="I481" s="37"/>
      <c r="J481" s="37"/>
      <c r="L481" s="36" t="str">
        <f>SUBSTITUTE(IF(K481="","",'Root Material'!$C$2&amp;"_"&amp;#REF!&amp;"_"&amp;#REF!&amp;"_"&amp;K481)," ","_")</f>
        <v/>
      </c>
      <c r="BU481" s="51" t="str">
        <f t="shared" si="4"/>
        <v/>
      </c>
      <c r="BX481" s="18"/>
    </row>
    <row r="482" spans="2:76" ht="15" customHeight="1">
      <c r="B482" s="19" t="str">
        <f>SUBSTITUTE(IF(A482="","",'Root Material'!$C$2&amp;"_Group_"&amp;A482)," ","_")</f>
        <v/>
      </c>
      <c r="C482" s="18"/>
      <c r="D482" s="21" t="str">
        <f>SUBSTITUTE(IF(C482="","",'Root Material'!$C$2&amp;"_"&amp;#REF!&amp;"_"&amp;C482)," ","_")</f>
        <v/>
      </c>
      <c r="E482" s="21"/>
      <c r="F482" s="20"/>
      <c r="G482" s="37"/>
      <c r="H482" s="37"/>
      <c r="I482" s="37"/>
      <c r="J482" s="37"/>
      <c r="L482" s="36" t="str">
        <f>SUBSTITUTE(IF(K482="","",'Root Material'!$C$2&amp;"_"&amp;#REF!&amp;"_"&amp;#REF!&amp;"_"&amp;K482)," ","_")</f>
        <v/>
      </c>
      <c r="BU482" s="51" t="str">
        <f t="shared" si="4"/>
        <v/>
      </c>
      <c r="BX482" s="18"/>
    </row>
    <row r="483" spans="2:76" ht="15" customHeight="1">
      <c r="B483" s="19" t="str">
        <f>SUBSTITUTE(IF(A483="","",'Root Material'!$C$2&amp;"_Group_"&amp;A483)," ","_")</f>
        <v/>
      </c>
      <c r="C483" s="18"/>
      <c r="D483" s="21" t="str">
        <f>SUBSTITUTE(IF(C483="","",'Root Material'!$C$2&amp;"_"&amp;#REF!&amp;"_"&amp;C483)," ","_")</f>
        <v/>
      </c>
      <c r="E483" s="21"/>
      <c r="F483" s="20"/>
      <c r="G483" s="37"/>
      <c r="H483" s="37"/>
      <c r="I483" s="37"/>
      <c r="J483" s="37"/>
      <c r="L483" s="36" t="str">
        <f>SUBSTITUTE(IF(K483="","",'Root Material'!$C$2&amp;"_"&amp;#REF!&amp;"_"&amp;#REF!&amp;"_"&amp;K483)," ","_")</f>
        <v/>
      </c>
      <c r="BU483" s="51" t="str">
        <f t="shared" si="4"/>
        <v/>
      </c>
      <c r="BX483" s="18"/>
    </row>
    <row r="484" spans="2:76" ht="15" customHeight="1">
      <c r="B484" s="19" t="str">
        <f>SUBSTITUTE(IF(A484="","",'Root Material'!$C$2&amp;"_Group_"&amp;A484)," ","_")</f>
        <v/>
      </c>
      <c r="C484" s="18"/>
      <c r="D484" s="21" t="str">
        <f>SUBSTITUTE(IF(C484="","",'Root Material'!$C$2&amp;"_"&amp;#REF!&amp;"_"&amp;C484)," ","_")</f>
        <v/>
      </c>
      <c r="E484" s="21"/>
      <c r="F484" s="20"/>
      <c r="G484" s="37"/>
      <c r="H484" s="37"/>
      <c r="I484" s="37"/>
      <c r="J484" s="37"/>
      <c r="L484" s="36" t="str">
        <f>SUBSTITUTE(IF(K484="","",'Root Material'!$C$2&amp;"_"&amp;#REF!&amp;"_"&amp;#REF!&amp;"_"&amp;K484)," ","_")</f>
        <v/>
      </c>
      <c r="BU484" s="51" t="str">
        <f t="shared" si="4"/>
        <v/>
      </c>
      <c r="BX484" s="18"/>
    </row>
    <row r="485" spans="2:76" ht="15" customHeight="1">
      <c r="B485" s="19" t="str">
        <f>SUBSTITUTE(IF(A485="","",'Root Material'!$C$2&amp;"_Group_"&amp;A485)," ","_")</f>
        <v/>
      </c>
      <c r="C485" s="18"/>
      <c r="D485" s="21" t="str">
        <f>SUBSTITUTE(IF(C485="","",'Root Material'!$C$2&amp;"_"&amp;#REF!&amp;"_"&amp;C485)," ","_")</f>
        <v/>
      </c>
      <c r="E485" s="21"/>
      <c r="F485" s="20"/>
      <c r="G485" s="37"/>
      <c r="H485" s="37"/>
      <c r="I485" s="37"/>
      <c r="J485" s="37"/>
      <c r="L485" s="36" t="str">
        <f>SUBSTITUTE(IF(K485="","",'Root Material'!$C$2&amp;"_"&amp;#REF!&amp;"_"&amp;#REF!&amp;"_"&amp;K485)," ","_")</f>
        <v/>
      </c>
      <c r="BU485" s="51" t="str">
        <f t="shared" si="4"/>
        <v/>
      </c>
      <c r="BX485" s="18"/>
    </row>
    <row r="486" spans="2:76" ht="15" customHeight="1">
      <c r="B486" s="19" t="str">
        <f>SUBSTITUTE(IF(A486="","",'Root Material'!$C$2&amp;"_Group_"&amp;A486)," ","_")</f>
        <v/>
      </c>
      <c r="C486" s="18"/>
      <c r="D486" s="21" t="str">
        <f>SUBSTITUTE(IF(C486="","",'Root Material'!$C$2&amp;"_"&amp;#REF!&amp;"_"&amp;C486)," ","_")</f>
        <v/>
      </c>
      <c r="E486" s="21"/>
      <c r="F486" s="20"/>
      <c r="G486" s="37"/>
      <c r="H486" s="37"/>
      <c r="I486" s="37"/>
      <c r="J486" s="37"/>
      <c r="L486" s="36" t="str">
        <f>SUBSTITUTE(IF(K486="","",'Root Material'!$C$2&amp;"_"&amp;#REF!&amp;"_"&amp;#REF!&amp;"_"&amp;K486)," ","_")</f>
        <v/>
      </c>
      <c r="BU486" s="51" t="str">
        <f t="shared" si="4"/>
        <v/>
      </c>
      <c r="BX486" s="18"/>
    </row>
    <row r="487" spans="2:76" ht="15" customHeight="1">
      <c r="B487" s="19" t="str">
        <f>SUBSTITUTE(IF(A487="","",'Root Material'!$C$2&amp;"_Group_"&amp;A487)," ","_")</f>
        <v/>
      </c>
      <c r="C487" s="18"/>
      <c r="D487" s="21" t="str">
        <f>SUBSTITUTE(IF(C487="","",'Root Material'!$C$2&amp;"_"&amp;#REF!&amp;"_"&amp;C487)," ","_")</f>
        <v/>
      </c>
      <c r="E487" s="21"/>
      <c r="F487" s="20"/>
      <c r="G487" s="37"/>
      <c r="H487" s="37"/>
      <c r="I487" s="37"/>
      <c r="J487" s="37"/>
      <c r="L487" s="36" t="str">
        <f>SUBSTITUTE(IF(K487="","",'Root Material'!$C$2&amp;"_"&amp;#REF!&amp;"_"&amp;#REF!&amp;"_"&amp;K487)," ","_")</f>
        <v/>
      </c>
      <c r="BU487" s="51" t="str">
        <f t="shared" si="4"/>
        <v/>
      </c>
      <c r="BX487" s="18"/>
    </row>
    <row r="488" spans="2:76" ht="15" customHeight="1">
      <c r="B488" s="19" t="str">
        <f>SUBSTITUTE(IF(A488="","",'Root Material'!$C$2&amp;"_Group_"&amp;A488)," ","_")</f>
        <v/>
      </c>
      <c r="C488" s="18"/>
      <c r="D488" s="21" t="str">
        <f>SUBSTITUTE(IF(C488="","",'Root Material'!$C$2&amp;"_"&amp;#REF!&amp;"_"&amp;C488)," ","_")</f>
        <v/>
      </c>
      <c r="E488" s="21"/>
      <c r="F488" s="20"/>
      <c r="G488" s="37"/>
      <c r="H488" s="37"/>
      <c r="I488" s="37"/>
      <c r="J488" s="37"/>
      <c r="L488" s="36" t="str">
        <f>SUBSTITUTE(IF(K488="","",'Root Material'!$C$2&amp;"_"&amp;#REF!&amp;"_"&amp;#REF!&amp;"_"&amp;K488)," ","_")</f>
        <v/>
      </c>
      <c r="BU488" s="51" t="str">
        <f t="shared" si="4"/>
        <v/>
      </c>
      <c r="BX488" s="18"/>
    </row>
    <row r="489" spans="2:76" ht="15" customHeight="1">
      <c r="B489" s="19" t="str">
        <f>SUBSTITUTE(IF(A489="","",'Root Material'!$C$2&amp;"_Group_"&amp;A489)," ","_")</f>
        <v/>
      </c>
      <c r="C489" s="18"/>
      <c r="D489" s="21" t="str">
        <f>SUBSTITUTE(IF(C489="","",'Root Material'!$C$2&amp;"_"&amp;#REF!&amp;"_"&amp;C489)," ","_")</f>
        <v/>
      </c>
      <c r="E489" s="21"/>
      <c r="F489" s="20"/>
      <c r="G489" s="37"/>
      <c r="H489" s="37"/>
      <c r="I489" s="37"/>
      <c r="J489" s="37"/>
      <c r="L489" s="36" t="str">
        <f>SUBSTITUTE(IF(K489="","",'Root Material'!$C$2&amp;"_"&amp;#REF!&amp;"_"&amp;#REF!&amp;"_"&amp;K489)," ","_")</f>
        <v/>
      </c>
      <c r="BU489" s="51" t="str">
        <f t="shared" si="4"/>
        <v/>
      </c>
      <c r="BX489" s="18"/>
    </row>
    <row r="490" spans="2:76" ht="15" customHeight="1">
      <c r="B490" s="19" t="str">
        <f>SUBSTITUTE(IF(A490="","",'Root Material'!$C$2&amp;"_Group_"&amp;A490)," ","_")</f>
        <v/>
      </c>
      <c r="C490" s="18"/>
      <c r="D490" s="21" t="str">
        <f>SUBSTITUTE(IF(C490="","",'Root Material'!$C$2&amp;"_"&amp;#REF!&amp;"_"&amp;C490)," ","_")</f>
        <v/>
      </c>
      <c r="E490" s="21"/>
      <c r="F490" s="20"/>
      <c r="G490" s="37"/>
      <c r="H490" s="37"/>
      <c r="I490" s="37"/>
      <c r="J490" s="37"/>
      <c r="L490" s="36" t="str">
        <f>SUBSTITUTE(IF(K490="","",'Root Material'!$C$2&amp;"_"&amp;#REF!&amp;"_"&amp;#REF!&amp;"_"&amp;K490)," ","_")</f>
        <v/>
      </c>
      <c r="BU490" s="51" t="str">
        <f t="shared" si="4"/>
        <v/>
      </c>
      <c r="BX490" s="18"/>
    </row>
    <row r="491" spans="2:76" ht="15" customHeight="1">
      <c r="B491" s="19" t="str">
        <f>SUBSTITUTE(IF(A491="","",'Root Material'!$C$2&amp;"_Group_"&amp;A491)," ","_")</f>
        <v/>
      </c>
      <c r="C491" s="18"/>
      <c r="D491" s="21" t="str">
        <f>SUBSTITUTE(IF(C491="","",'Root Material'!$C$2&amp;"_"&amp;#REF!&amp;"_"&amp;C491)," ","_")</f>
        <v/>
      </c>
      <c r="E491" s="21"/>
      <c r="F491" s="20"/>
      <c r="G491" s="37"/>
      <c r="H491" s="37"/>
      <c r="I491" s="37"/>
      <c r="J491" s="37"/>
      <c r="L491" s="36" t="str">
        <f>SUBSTITUTE(IF(K491="","",'Root Material'!$C$2&amp;"_"&amp;#REF!&amp;"_"&amp;#REF!&amp;"_"&amp;K491)," ","_")</f>
        <v/>
      </c>
      <c r="BU491" s="51" t="str">
        <f t="shared" si="4"/>
        <v/>
      </c>
      <c r="BX491" s="18"/>
    </row>
    <row r="492" spans="2:76" ht="15" customHeight="1">
      <c r="B492" s="19" t="str">
        <f>SUBSTITUTE(IF(A492="","",'Root Material'!$C$2&amp;"_Group_"&amp;A492)," ","_")</f>
        <v/>
      </c>
      <c r="C492" s="18"/>
      <c r="D492" s="21" t="str">
        <f>SUBSTITUTE(IF(C492="","",'Root Material'!$C$2&amp;"_"&amp;#REF!&amp;"_"&amp;C492)," ","_")</f>
        <v/>
      </c>
      <c r="E492" s="21"/>
      <c r="F492" s="20"/>
      <c r="G492" s="37"/>
      <c r="H492" s="37"/>
      <c r="I492" s="37"/>
      <c r="J492" s="37"/>
      <c r="L492" s="36" t="str">
        <f>SUBSTITUTE(IF(K492="","",'Root Material'!$C$2&amp;"_"&amp;#REF!&amp;"_"&amp;#REF!&amp;"_"&amp;K492)," ","_")</f>
        <v/>
      </c>
      <c r="BU492" s="51" t="str">
        <f t="shared" si="4"/>
        <v/>
      </c>
      <c r="BX492" s="18"/>
    </row>
    <row r="493" spans="2:76" ht="15" customHeight="1">
      <c r="B493" s="19" t="str">
        <f>SUBSTITUTE(IF(A493="","",'Root Material'!$C$2&amp;"_Group_"&amp;A493)," ","_")</f>
        <v/>
      </c>
      <c r="C493" s="18"/>
      <c r="D493" s="21" t="str">
        <f>SUBSTITUTE(IF(C493="","",'Root Material'!$C$2&amp;"_"&amp;#REF!&amp;"_"&amp;C493)," ","_")</f>
        <v/>
      </c>
      <c r="E493" s="21"/>
      <c r="F493" s="20"/>
      <c r="G493" s="37"/>
      <c r="H493" s="37"/>
      <c r="I493" s="37"/>
      <c r="J493" s="37"/>
      <c r="L493" s="36" t="str">
        <f>SUBSTITUTE(IF(K493="","",'Root Material'!$C$2&amp;"_"&amp;#REF!&amp;"_"&amp;#REF!&amp;"_"&amp;K493)," ","_")</f>
        <v/>
      </c>
      <c r="BU493" s="51" t="str">
        <f t="shared" si="4"/>
        <v/>
      </c>
      <c r="BX493" s="18"/>
    </row>
    <row r="494" spans="2:76" ht="15" customHeight="1">
      <c r="B494" s="19" t="str">
        <f>SUBSTITUTE(IF(A494="","",'Root Material'!$C$2&amp;"_Group_"&amp;A494)," ","_")</f>
        <v/>
      </c>
      <c r="C494" s="18"/>
      <c r="D494" s="21" t="str">
        <f>SUBSTITUTE(IF(C494="","",'Root Material'!$C$2&amp;"_"&amp;#REF!&amp;"_"&amp;C494)," ","_")</f>
        <v/>
      </c>
      <c r="E494" s="21"/>
      <c r="F494" s="20"/>
      <c r="G494" s="37"/>
      <c r="H494" s="37"/>
      <c r="I494" s="37"/>
      <c r="J494" s="37"/>
      <c r="L494" s="36" t="str">
        <f>SUBSTITUTE(IF(K494="","",'Root Material'!$C$2&amp;"_"&amp;#REF!&amp;"_"&amp;#REF!&amp;"_"&amp;K494)," ","_")</f>
        <v/>
      </c>
      <c r="BU494" s="51" t="str">
        <f t="shared" si="4"/>
        <v/>
      </c>
      <c r="BX494" s="18"/>
    </row>
    <row r="495" spans="2:76" ht="15" customHeight="1">
      <c r="B495" s="19" t="str">
        <f>SUBSTITUTE(IF(A495="","",'Root Material'!$C$2&amp;"_Group_"&amp;A495)," ","_")</f>
        <v/>
      </c>
      <c r="C495" s="18"/>
      <c r="D495" s="21" t="str">
        <f>SUBSTITUTE(IF(C495="","",'Root Material'!$C$2&amp;"_"&amp;#REF!&amp;"_"&amp;C495)," ","_")</f>
        <v/>
      </c>
      <c r="E495" s="21"/>
      <c r="F495" s="20"/>
      <c r="G495" s="37"/>
      <c r="H495" s="37"/>
      <c r="I495" s="37"/>
      <c r="J495" s="37"/>
      <c r="L495" s="36" t="str">
        <f>SUBSTITUTE(IF(K495="","",'Root Material'!$C$2&amp;"_"&amp;#REF!&amp;"_"&amp;#REF!&amp;"_"&amp;K495)," ","_")</f>
        <v/>
      </c>
      <c r="BU495" s="51" t="str">
        <f t="shared" si="4"/>
        <v/>
      </c>
      <c r="BX495" s="18"/>
    </row>
    <row r="496" spans="2:76" ht="15" customHeight="1">
      <c r="B496" s="19" t="str">
        <f>SUBSTITUTE(IF(A496="","",'Root Material'!$C$2&amp;"_Group_"&amp;A496)," ","_")</f>
        <v/>
      </c>
      <c r="C496" s="18"/>
      <c r="D496" s="21" t="str">
        <f>SUBSTITUTE(IF(C496="","",'Root Material'!$C$2&amp;"_"&amp;#REF!&amp;"_"&amp;C496)," ","_")</f>
        <v/>
      </c>
      <c r="E496" s="21"/>
      <c r="F496" s="20"/>
      <c r="G496" s="37"/>
      <c r="H496" s="37"/>
      <c r="I496" s="37"/>
      <c r="J496" s="37"/>
      <c r="L496" s="36" t="str">
        <f>SUBSTITUTE(IF(K496="","",'Root Material'!$C$2&amp;"_"&amp;#REF!&amp;"_"&amp;#REF!&amp;"_"&amp;K496)," ","_")</f>
        <v/>
      </c>
      <c r="BU496" s="51" t="str">
        <f t="shared" si="4"/>
        <v/>
      </c>
      <c r="BX496" s="18"/>
    </row>
    <row r="497" spans="2:76" ht="15" customHeight="1">
      <c r="B497" s="19" t="str">
        <f>SUBSTITUTE(IF(A497="","",'Root Material'!$C$2&amp;"_Group_"&amp;A497)," ","_")</f>
        <v/>
      </c>
      <c r="C497" s="18"/>
      <c r="D497" s="21" t="str">
        <f>SUBSTITUTE(IF(C497="","",'Root Material'!$C$2&amp;"_"&amp;#REF!&amp;"_"&amp;C497)," ","_")</f>
        <v/>
      </c>
      <c r="E497" s="21"/>
      <c r="F497" s="20"/>
      <c r="G497" s="37"/>
      <c r="H497" s="37"/>
      <c r="I497" s="37"/>
      <c r="J497" s="37"/>
      <c r="L497" s="36" t="str">
        <f>SUBSTITUTE(IF(K497="","",'Root Material'!$C$2&amp;"_"&amp;#REF!&amp;"_"&amp;#REF!&amp;"_"&amp;K497)," ","_")</f>
        <v/>
      </c>
      <c r="BU497" s="51" t="str">
        <f t="shared" si="4"/>
        <v/>
      </c>
      <c r="BX497" s="18"/>
    </row>
    <row r="498" spans="2:76" ht="15" customHeight="1">
      <c r="B498" s="19" t="str">
        <f>SUBSTITUTE(IF(A498="","",'Root Material'!$C$2&amp;"_Group_"&amp;A498)," ","_")</f>
        <v/>
      </c>
      <c r="C498" s="18"/>
      <c r="D498" s="21" t="str">
        <f>SUBSTITUTE(IF(C498="","",'Root Material'!$C$2&amp;"_"&amp;#REF!&amp;"_"&amp;C498)," ","_")</f>
        <v/>
      </c>
      <c r="E498" s="21"/>
      <c r="F498" s="20"/>
      <c r="G498" s="37"/>
      <c r="H498" s="37"/>
      <c r="I498" s="37"/>
      <c r="J498" s="37"/>
      <c r="L498" s="36" t="str">
        <f>SUBSTITUTE(IF(K498="","",'Root Material'!$C$2&amp;"_"&amp;#REF!&amp;"_"&amp;#REF!&amp;"_"&amp;K498)," ","_")</f>
        <v/>
      </c>
      <c r="BU498" s="51" t="str">
        <f t="shared" si="4"/>
        <v/>
      </c>
      <c r="BX498" s="18"/>
    </row>
    <row r="499" spans="2:76" ht="15" customHeight="1">
      <c r="B499" s="19" t="str">
        <f>SUBSTITUTE(IF(A499="","",'Root Material'!$C$2&amp;"_Group_"&amp;A499)," ","_")</f>
        <v/>
      </c>
      <c r="C499" s="18"/>
      <c r="D499" s="21" t="str">
        <f>SUBSTITUTE(IF(C499="","",'Root Material'!$C$2&amp;"_"&amp;#REF!&amp;"_"&amp;C499)," ","_")</f>
        <v/>
      </c>
      <c r="E499" s="21"/>
      <c r="F499" s="20"/>
      <c r="G499" s="37"/>
      <c r="H499" s="37"/>
      <c r="I499" s="37"/>
      <c r="J499" s="37"/>
      <c r="L499" s="36" t="str">
        <f>SUBSTITUTE(IF(K499="","",'Root Material'!$C$2&amp;"_"&amp;#REF!&amp;"_"&amp;#REF!&amp;"_"&amp;K499)," ","_")</f>
        <v/>
      </c>
      <c r="BU499" s="51" t="str">
        <f t="shared" si="4"/>
        <v/>
      </c>
      <c r="BX499" s="18"/>
    </row>
    <row r="500" spans="2:76" ht="15" customHeight="1">
      <c r="B500" s="19" t="str">
        <f>SUBSTITUTE(IF(A500="","",'Root Material'!$C$2&amp;"_Group_"&amp;A500)," ","_")</f>
        <v/>
      </c>
      <c r="C500" s="18"/>
      <c r="D500" s="21" t="str">
        <f>SUBSTITUTE(IF(C500="","",'Root Material'!$C$2&amp;"_"&amp;#REF!&amp;"_"&amp;C500)," ","_")</f>
        <v/>
      </c>
      <c r="E500" s="21"/>
      <c r="F500" s="20"/>
      <c r="G500" s="37"/>
      <c r="H500" s="37"/>
      <c r="I500" s="37"/>
      <c r="J500" s="37"/>
      <c r="L500" s="36" t="str">
        <f>SUBSTITUTE(IF(K500="","",'Root Material'!$C$2&amp;"_"&amp;#REF!&amp;"_"&amp;#REF!&amp;"_"&amp;K500)," ","_")</f>
        <v/>
      </c>
      <c r="BU500" s="51" t="str">
        <f t="shared" si="4"/>
        <v/>
      </c>
      <c r="BX500" s="18"/>
    </row>
    <row r="501" spans="2:76" ht="15" customHeight="1">
      <c r="B501" s="19" t="str">
        <f>SUBSTITUTE(IF(A501="","",'Root Material'!$C$2&amp;"_Group_"&amp;A501)," ","_")</f>
        <v/>
      </c>
      <c r="C501" s="18"/>
      <c r="D501" s="21" t="str">
        <f>SUBSTITUTE(IF(C501="","",'Root Material'!$C$2&amp;"_"&amp;#REF!&amp;"_"&amp;C501)," ","_")</f>
        <v/>
      </c>
      <c r="E501" s="21"/>
      <c r="F501" s="20"/>
      <c r="G501" s="37"/>
      <c r="H501" s="37"/>
      <c r="I501" s="37"/>
      <c r="J501" s="37"/>
      <c r="L501" s="36" t="str">
        <f>SUBSTITUTE(IF(K501="","",'Root Material'!$C$2&amp;"_"&amp;#REF!&amp;"_"&amp;#REF!&amp;"_"&amp;K501)," ","_")</f>
        <v/>
      </c>
      <c r="BU501" s="51" t="str">
        <f t="shared" si="4"/>
        <v/>
      </c>
      <c r="BX501" s="18"/>
    </row>
    <row r="502" spans="2:76" ht="15" customHeight="1">
      <c r="B502" s="19" t="str">
        <f>SUBSTITUTE(IF(A502="","",'Root Material'!$C$2&amp;"_Group_"&amp;A502)," ","_")</f>
        <v/>
      </c>
      <c r="C502" s="18"/>
      <c r="D502" s="21" t="str">
        <f>SUBSTITUTE(IF(C502="","",'Root Material'!$C$2&amp;"_"&amp;#REF!&amp;"_"&amp;C502)," ","_")</f>
        <v/>
      </c>
      <c r="E502" s="21"/>
      <c r="F502" s="20"/>
      <c r="G502" s="37"/>
      <c r="H502" s="37"/>
      <c r="I502" s="37"/>
      <c r="J502" s="37"/>
      <c r="L502" s="36" t="str">
        <f>SUBSTITUTE(IF(K502="","",'Root Material'!$C$2&amp;"_"&amp;#REF!&amp;"_"&amp;#REF!&amp;"_"&amp;K502)," ","_")</f>
        <v/>
      </c>
      <c r="BU502" s="51" t="str">
        <f t="shared" si="4"/>
        <v/>
      </c>
      <c r="BX502" s="18"/>
    </row>
    <row r="503" spans="2:76" ht="15" customHeight="1">
      <c r="B503" s="19" t="str">
        <f>SUBSTITUTE(IF(A503="","",'Root Material'!$C$2&amp;"_Group_"&amp;A503)," ","_")</f>
        <v/>
      </c>
      <c r="C503" s="18"/>
      <c r="D503" s="21" t="str">
        <f>SUBSTITUTE(IF(C503="","",'Root Material'!$C$2&amp;"_"&amp;#REF!&amp;"_"&amp;C503)," ","_")</f>
        <v/>
      </c>
      <c r="E503" s="21"/>
      <c r="F503" s="20"/>
      <c r="G503" s="37"/>
      <c r="H503" s="37"/>
      <c r="I503" s="37"/>
      <c r="J503" s="37"/>
      <c r="L503" s="36" t="str">
        <f>SUBSTITUTE(IF(K503="","",'Root Material'!$C$2&amp;"_"&amp;#REF!&amp;"_"&amp;#REF!&amp;"_"&amp;K503)," ","_")</f>
        <v/>
      </c>
      <c r="BU503" s="51" t="str">
        <f t="shared" si="4"/>
        <v/>
      </c>
      <c r="BX503" s="18"/>
    </row>
    <row r="504" spans="2:76" ht="15" customHeight="1">
      <c r="B504" s="19" t="str">
        <f>SUBSTITUTE(IF(A504="","",'Root Material'!$C$2&amp;"_Group_"&amp;A504)," ","_")</f>
        <v/>
      </c>
      <c r="C504" s="18"/>
      <c r="D504" s="21" t="str">
        <f>SUBSTITUTE(IF(C504="","",'Root Material'!$C$2&amp;"_"&amp;#REF!&amp;"_"&amp;C504)," ","_")</f>
        <v/>
      </c>
      <c r="E504" s="21"/>
      <c r="F504" s="20"/>
      <c r="G504" s="37"/>
      <c r="H504" s="37"/>
      <c r="I504" s="37"/>
      <c r="J504" s="37"/>
      <c r="L504" s="36" t="str">
        <f>SUBSTITUTE(IF(K504="","",'Root Material'!$C$2&amp;"_"&amp;#REF!&amp;"_"&amp;#REF!&amp;"_"&amp;K504)," ","_")</f>
        <v/>
      </c>
      <c r="BU504" s="51" t="str">
        <f t="shared" si="4"/>
        <v/>
      </c>
      <c r="BX504" s="18"/>
    </row>
    <row r="505" spans="2:76" ht="15" customHeight="1">
      <c r="B505" s="19" t="str">
        <f>SUBSTITUTE(IF(A505="","",'Root Material'!$C$2&amp;"_Group_"&amp;A505)," ","_")</f>
        <v/>
      </c>
      <c r="C505" s="18"/>
      <c r="D505" s="21" t="str">
        <f>SUBSTITUTE(IF(C505="","",'Root Material'!$C$2&amp;"_"&amp;#REF!&amp;"_"&amp;C505)," ","_")</f>
        <v/>
      </c>
      <c r="E505" s="21"/>
      <c r="F505" s="20"/>
      <c r="G505" s="37"/>
      <c r="H505" s="37"/>
      <c r="I505" s="37"/>
      <c r="J505" s="37"/>
      <c r="L505" s="36" t="str">
        <f>SUBSTITUTE(IF(K505="","",'Root Material'!$C$2&amp;"_"&amp;#REF!&amp;"_"&amp;#REF!&amp;"_"&amp;K505)," ","_")</f>
        <v/>
      </c>
      <c r="BU505" s="51" t="str">
        <f t="shared" si="4"/>
        <v/>
      </c>
      <c r="BX505" s="18"/>
    </row>
    <row r="506" spans="2:76" ht="15" customHeight="1">
      <c r="B506" s="19" t="str">
        <f>SUBSTITUTE(IF(A506="","",'Root Material'!$C$2&amp;"_Group_"&amp;A506)," ","_")</f>
        <v/>
      </c>
      <c r="C506" s="18"/>
      <c r="D506" s="21" t="str">
        <f>SUBSTITUTE(IF(C506="","",'Root Material'!$C$2&amp;"_"&amp;#REF!&amp;"_"&amp;C506)," ","_")</f>
        <v/>
      </c>
      <c r="E506" s="21"/>
      <c r="F506" s="20"/>
      <c r="G506" s="37"/>
      <c r="H506" s="37"/>
      <c r="I506" s="37"/>
      <c r="J506" s="37"/>
      <c r="L506" s="36" t="str">
        <f>SUBSTITUTE(IF(K506="","",'Root Material'!$C$2&amp;"_"&amp;#REF!&amp;"_"&amp;#REF!&amp;"_"&amp;K506)," ","_")</f>
        <v/>
      </c>
      <c r="BU506" s="51" t="str">
        <f t="shared" si="4"/>
        <v/>
      </c>
      <c r="BX506" s="18"/>
    </row>
    <row r="507" spans="2:76" ht="15" customHeight="1">
      <c r="B507" s="19" t="str">
        <f>SUBSTITUTE(IF(A507="","",'Root Material'!$C$2&amp;"_Group_"&amp;A507)," ","_")</f>
        <v/>
      </c>
      <c r="C507" s="18"/>
      <c r="D507" s="21" t="str">
        <f>SUBSTITUTE(IF(C507="","",'Root Material'!$C$2&amp;"_"&amp;#REF!&amp;"_"&amp;C507)," ","_")</f>
        <v/>
      </c>
      <c r="E507" s="21"/>
      <c r="F507" s="20"/>
      <c r="G507" s="37"/>
      <c r="H507" s="37"/>
      <c r="I507" s="37"/>
      <c r="J507" s="37"/>
      <c r="L507" s="36" t="str">
        <f>SUBSTITUTE(IF(K507="","",'Root Material'!$C$2&amp;"_"&amp;#REF!&amp;"_"&amp;#REF!&amp;"_"&amp;K507)," ","_")</f>
        <v/>
      </c>
      <c r="BU507" s="51" t="str">
        <f t="shared" si="4"/>
        <v/>
      </c>
      <c r="BX507" s="18"/>
    </row>
    <row r="508" spans="2:76" ht="15" customHeight="1">
      <c r="B508" s="19" t="str">
        <f>SUBSTITUTE(IF(A508="","",'Root Material'!$C$2&amp;"_Group_"&amp;A508)," ","_")</f>
        <v/>
      </c>
      <c r="C508" s="18"/>
      <c r="D508" s="21" t="str">
        <f>SUBSTITUTE(IF(C508="","",'Root Material'!$C$2&amp;"_"&amp;#REF!&amp;"_"&amp;C508)," ","_")</f>
        <v/>
      </c>
      <c r="E508" s="21"/>
      <c r="F508" s="20"/>
      <c r="G508" s="37"/>
      <c r="H508" s="37"/>
      <c r="I508" s="37"/>
      <c r="J508" s="37"/>
      <c r="L508" s="36" t="str">
        <f>SUBSTITUTE(IF(K508="","",'Root Material'!$C$2&amp;"_"&amp;#REF!&amp;"_"&amp;#REF!&amp;"_"&amp;K508)," ","_")</f>
        <v/>
      </c>
      <c r="BU508" s="51" t="str">
        <f t="shared" si="4"/>
        <v/>
      </c>
      <c r="BX508" s="18"/>
    </row>
    <row r="509" spans="2:76" ht="15" customHeight="1">
      <c r="B509" s="19" t="str">
        <f>SUBSTITUTE(IF(A509="","",'Root Material'!$C$2&amp;"_Group_"&amp;A509)," ","_")</f>
        <v/>
      </c>
      <c r="C509" s="18"/>
      <c r="D509" s="21" t="str">
        <f>SUBSTITUTE(IF(C509="","",'Root Material'!$C$2&amp;"_"&amp;#REF!&amp;"_"&amp;C509)," ","_")</f>
        <v/>
      </c>
      <c r="E509" s="21"/>
      <c r="F509" s="20"/>
      <c r="G509" s="37"/>
      <c r="H509" s="37"/>
      <c r="I509" s="37"/>
      <c r="J509" s="37"/>
      <c r="L509" s="36" t="str">
        <f>SUBSTITUTE(IF(K509="","",'Root Material'!$C$2&amp;"_"&amp;#REF!&amp;"_"&amp;#REF!&amp;"_"&amp;K509)," ","_")</f>
        <v/>
      </c>
      <c r="BU509" s="51" t="str">
        <f t="shared" si="4"/>
        <v/>
      </c>
      <c r="BX509" s="18"/>
    </row>
    <row r="510" spans="2:76" ht="15" customHeight="1">
      <c r="B510" s="19" t="str">
        <f>SUBSTITUTE(IF(A510="","",'Root Material'!$C$2&amp;"_Group_"&amp;A510)," ","_")</f>
        <v/>
      </c>
      <c r="C510" s="18"/>
      <c r="D510" s="21" t="str">
        <f>SUBSTITUTE(IF(C510="","",'Root Material'!$C$2&amp;"_"&amp;#REF!&amp;"_"&amp;C510)," ","_")</f>
        <v/>
      </c>
      <c r="E510" s="21"/>
      <c r="F510" s="20"/>
      <c r="G510" s="37"/>
      <c r="H510" s="37"/>
      <c r="I510" s="37"/>
      <c r="J510" s="37"/>
      <c r="L510" s="36" t="str">
        <f>SUBSTITUTE(IF(K510="","",'Root Material'!$C$2&amp;"_"&amp;#REF!&amp;"_"&amp;#REF!&amp;"_"&amp;K510)," ","_")</f>
        <v/>
      </c>
      <c r="BU510" s="51" t="str">
        <f t="shared" si="4"/>
        <v/>
      </c>
      <c r="BX510" s="18"/>
    </row>
    <row r="511" spans="2:76" ht="15" customHeight="1">
      <c r="B511" s="19" t="str">
        <f>SUBSTITUTE(IF(A511="","",'Root Material'!$C$2&amp;"_Group_"&amp;A511)," ","_")</f>
        <v/>
      </c>
      <c r="C511" s="18"/>
      <c r="D511" s="21" t="str">
        <f>SUBSTITUTE(IF(C511="","",'Root Material'!$C$2&amp;"_"&amp;#REF!&amp;"_"&amp;C511)," ","_")</f>
        <v/>
      </c>
      <c r="E511" s="21"/>
      <c r="F511" s="20"/>
      <c r="G511" s="37"/>
      <c r="H511" s="37"/>
      <c r="I511" s="37"/>
      <c r="J511" s="37"/>
      <c r="L511" s="36" t="str">
        <f>SUBSTITUTE(IF(K511="","",'Root Material'!$C$2&amp;"_"&amp;#REF!&amp;"_"&amp;#REF!&amp;"_"&amp;K511)," ","_")</f>
        <v/>
      </c>
      <c r="BU511" s="51" t="str">
        <f t="shared" si="4"/>
        <v/>
      </c>
      <c r="BX511" s="18"/>
    </row>
    <row r="512" spans="2:76" ht="15" customHeight="1">
      <c r="B512" s="19" t="str">
        <f>SUBSTITUTE(IF(A512="","",'Root Material'!$C$2&amp;"_Group_"&amp;A512)," ","_")</f>
        <v/>
      </c>
      <c r="C512" s="18"/>
      <c r="D512" s="21" t="str">
        <f>SUBSTITUTE(IF(C512="","",'Root Material'!$C$2&amp;"_"&amp;#REF!&amp;"_"&amp;C512)," ","_")</f>
        <v/>
      </c>
      <c r="E512" s="21"/>
      <c r="F512" s="20"/>
      <c r="G512" s="37"/>
      <c r="H512" s="37"/>
      <c r="I512" s="37"/>
      <c r="J512" s="37"/>
      <c r="L512" s="36" t="str">
        <f>SUBSTITUTE(IF(K512="","",'Root Material'!$C$2&amp;"_"&amp;#REF!&amp;"_"&amp;#REF!&amp;"_"&amp;K512)," ","_")</f>
        <v/>
      </c>
      <c r="BU512" s="51" t="str">
        <f t="shared" si="4"/>
        <v/>
      </c>
      <c r="BX512" s="18"/>
    </row>
    <row r="513" spans="2:76" ht="15" customHeight="1">
      <c r="B513" s="19" t="str">
        <f>SUBSTITUTE(IF(A513="","",'Root Material'!$C$2&amp;"_Group_"&amp;A513)," ","_")</f>
        <v/>
      </c>
      <c r="C513" s="18"/>
      <c r="D513" s="21" t="str">
        <f>SUBSTITUTE(IF(C513="","",'Root Material'!$C$2&amp;"_"&amp;#REF!&amp;"_"&amp;C513)," ","_")</f>
        <v/>
      </c>
      <c r="E513" s="21"/>
      <c r="F513" s="20"/>
      <c r="G513" s="37"/>
      <c r="H513" s="37"/>
      <c r="I513" s="37"/>
      <c r="J513" s="37"/>
      <c r="L513" s="36" t="str">
        <f>SUBSTITUTE(IF(K513="","",'Root Material'!$C$2&amp;"_"&amp;#REF!&amp;"_"&amp;#REF!&amp;"_"&amp;K513)," ","_")</f>
        <v/>
      </c>
      <c r="BU513" s="51" t="str">
        <f t="shared" si="4"/>
        <v/>
      </c>
      <c r="BX513" s="18"/>
    </row>
    <row r="514" spans="2:76" ht="15" customHeight="1">
      <c r="B514" s="19" t="str">
        <f>SUBSTITUTE(IF(A514="","",'Root Material'!$C$2&amp;"_Group_"&amp;A514)," ","_")</f>
        <v/>
      </c>
      <c r="C514" s="18"/>
      <c r="D514" s="21" t="str">
        <f>SUBSTITUTE(IF(C514="","",'Root Material'!$C$2&amp;"_"&amp;#REF!&amp;"_"&amp;C514)," ","_")</f>
        <v/>
      </c>
      <c r="E514" s="21"/>
      <c r="F514" s="20"/>
      <c r="G514" s="37"/>
      <c r="H514" s="37"/>
      <c r="I514" s="37"/>
      <c r="J514" s="37"/>
      <c r="L514" s="36" t="str">
        <f>SUBSTITUTE(IF(K514="","",'Root Material'!$C$2&amp;"_"&amp;#REF!&amp;"_"&amp;#REF!&amp;"_"&amp;K514)," ","_")</f>
        <v/>
      </c>
      <c r="BU514" s="51" t="str">
        <f t="shared" si="4"/>
        <v/>
      </c>
      <c r="BX514" s="18"/>
    </row>
    <row r="515" spans="2:76" ht="15" customHeight="1">
      <c r="B515" s="19" t="str">
        <f>SUBSTITUTE(IF(A515="","",'Root Material'!$C$2&amp;"_Group_"&amp;A515)," ","_")</f>
        <v/>
      </c>
      <c r="C515" s="18"/>
      <c r="D515" s="21" t="str">
        <f>SUBSTITUTE(IF(C515="","",'Root Material'!$C$2&amp;"_"&amp;#REF!&amp;"_"&amp;C515)," ","_")</f>
        <v/>
      </c>
      <c r="E515" s="21"/>
      <c r="F515" s="20"/>
      <c r="G515" s="37"/>
      <c r="H515" s="37"/>
      <c r="I515" s="37"/>
      <c r="J515" s="37"/>
      <c r="L515" s="36" t="str">
        <f>SUBSTITUTE(IF(K515="","",'Root Material'!$C$2&amp;"_"&amp;#REF!&amp;"_"&amp;#REF!&amp;"_"&amp;K515)," ","_")</f>
        <v/>
      </c>
      <c r="BU515" s="51" t="str">
        <f t="shared" si="4"/>
        <v/>
      </c>
      <c r="BX515" s="18"/>
    </row>
    <row r="516" spans="2:76" ht="15" customHeight="1">
      <c r="B516" s="19" t="str">
        <f>SUBSTITUTE(IF(A516="","",'Root Material'!$C$2&amp;"_Group_"&amp;A516)," ","_")</f>
        <v/>
      </c>
      <c r="C516" s="18"/>
      <c r="D516" s="21" t="str">
        <f>SUBSTITUTE(IF(C516="","",'Root Material'!$C$2&amp;"_"&amp;#REF!&amp;"_"&amp;C516)," ","_")</f>
        <v/>
      </c>
      <c r="E516" s="21"/>
      <c r="F516" s="20"/>
      <c r="G516" s="37"/>
      <c r="H516" s="37"/>
      <c r="I516" s="37"/>
      <c r="J516" s="37"/>
      <c r="L516" s="36" t="str">
        <f>SUBSTITUTE(IF(K516="","",'Root Material'!$C$2&amp;"_"&amp;#REF!&amp;"_"&amp;#REF!&amp;"_"&amp;K516)," ","_")</f>
        <v/>
      </c>
      <c r="BU516" s="51" t="str">
        <f t="shared" si="4"/>
        <v/>
      </c>
      <c r="BX516" s="18"/>
    </row>
    <row r="517" spans="2:76" ht="15" customHeight="1">
      <c r="B517" s="19" t="str">
        <f>SUBSTITUTE(IF(A517="","",'Root Material'!$C$2&amp;"_Group_"&amp;A517)," ","_")</f>
        <v/>
      </c>
      <c r="C517" s="18"/>
      <c r="D517" s="21" t="str">
        <f>SUBSTITUTE(IF(C517="","",'Root Material'!$C$2&amp;"_"&amp;#REF!&amp;"_"&amp;C517)," ","_")</f>
        <v/>
      </c>
      <c r="E517" s="21"/>
      <c r="F517" s="20"/>
      <c r="G517" s="37"/>
      <c r="H517" s="37"/>
      <c r="I517" s="37"/>
      <c r="J517" s="37"/>
      <c r="L517" s="36" t="str">
        <f>SUBSTITUTE(IF(K517="","",'Root Material'!$C$2&amp;"_"&amp;#REF!&amp;"_"&amp;#REF!&amp;"_"&amp;K517)," ","_")</f>
        <v/>
      </c>
      <c r="BU517" s="51" t="str">
        <f t="shared" si="4"/>
        <v/>
      </c>
      <c r="BX517" s="18"/>
    </row>
    <row r="518" spans="2:76" ht="15" customHeight="1">
      <c r="B518" s="19" t="str">
        <f>SUBSTITUTE(IF(A518="","",'Root Material'!$C$2&amp;"_Group_"&amp;A518)," ","_")</f>
        <v/>
      </c>
      <c r="C518" s="18"/>
      <c r="D518" s="21" t="str">
        <f>SUBSTITUTE(IF(C518="","",'Root Material'!$C$2&amp;"_"&amp;#REF!&amp;"_"&amp;C518)," ","_")</f>
        <v/>
      </c>
      <c r="E518" s="21"/>
      <c r="F518" s="20"/>
      <c r="G518" s="37"/>
      <c r="H518" s="37"/>
      <c r="I518" s="37"/>
      <c r="J518" s="37"/>
      <c r="L518" s="36" t="str">
        <f>SUBSTITUTE(IF(K518="","",'Root Material'!$C$2&amp;"_"&amp;#REF!&amp;"_"&amp;#REF!&amp;"_"&amp;K518)," ","_")</f>
        <v/>
      </c>
      <c r="BU518" s="51" t="str">
        <f t="shared" si="4"/>
        <v/>
      </c>
      <c r="BX518" s="18"/>
    </row>
    <row r="519" spans="2:76" ht="15" customHeight="1">
      <c r="B519" s="19" t="str">
        <f>SUBSTITUTE(IF(A519="","",'Root Material'!$C$2&amp;"_Group_"&amp;A519)," ","_")</f>
        <v/>
      </c>
      <c r="C519" s="18"/>
      <c r="D519" s="21" t="str">
        <f>SUBSTITUTE(IF(C519="","",'Root Material'!$C$2&amp;"_"&amp;#REF!&amp;"_"&amp;C519)," ","_")</f>
        <v/>
      </c>
      <c r="E519" s="21"/>
      <c r="F519" s="20"/>
      <c r="G519" s="37"/>
      <c r="H519" s="37"/>
      <c r="I519" s="37"/>
      <c r="J519" s="37"/>
      <c r="L519" s="36" t="str">
        <f>SUBSTITUTE(IF(K519="","",'Root Material'!$C$2&amp;"_"&amp;#REF!&amp;"_"&amp;#REF!&amp;"_"&amp;K519)," ","_")</f>
        <v/>
      </c>
      <c r="BU519" s="51" t="str">
        <f t="shared" si="4"/>
        <v/>
      </c>
      <c r="BX519" s="18"/>
    </row>
    <row r="520" spans="2:76" ht="15" customHeight="1">
      <c r="B520" s="19" t="str">
        <f>SUBSTITUTE(IF(A520="","",'Root Material'!$C$2&amp;"_Group_"&amp;A520)," ","_")</f>
        <v/>
      </c>
      <c r="C520" s="18"/>
      <c r="D520" s="21" t="str">
        <f>SUBSTITUTE(IF(C520="","",'Root Material'!$C$2&amp;"_"&amp;#REF!&amp;"_"&amp;C520)," ","_")</f>
        <v/>
      </c>
      <c r="E520" s="21"/>
      <c r="F520" s="20"/>
      <c r="G520" s="37"/>
      <c r="H520" s="37"/>
      <c r="I520" s="37"/>
      <c r="J520" s="37"/>
      <c r="L520" s="36" t="str">
        <f>SUBSTITUTE(IF(K520="","",'Root Material'!$C$2&amp;"_"&amp;#REF!&amp;"_"&amp;#REF!&amp;"_"&amp;K520)," ","_")</f>
        <v/>
      </c>
      <c r="BU520" s="51" t="str">
        <f t="shared" si="4"/>
        <v/>
      </c>
      <c r="BX520" s="18"/>
    </row>
    <row r="521" spans="2:76" ht="15" customHeight="1">
      <c r="B521" s="19" t="str">
        <f>SUBSTITUTE(IF(A521="","",'Root Material'!$C$2&amp;"_Group_"&amp;A521)," ","_")</f>
        <v/>
      </c>
      <c r="C521" s="18"/>
      <c r="D521" s="21" t="str">
        <f>SUBSTITUTE(IF(C521="","",'Root Material'!$C$2&amp;"_"&amp;#REF!&amp;"_"&amp;C521)," ","_")</f>
        <v/>
      </c>
      <c r="E521" s="21"/>
      <c r="F521" s="20"/>
      <c r="G521" s="37"/>
      <c r="H521" s="37"/>
      <c r="I521" s="37"/>
      <c r="J521" s="37"/>
      <c r="L521" s="36" t="str">
        <f>SUBSTITUTE(IF(K521="","",'Root Material'!$C$2&amp;"_"&amp;#REF!&amp;"_"&amp;#REF!&amp;"_"&amp;K521)," ","_")</f>
        <v/>
      </c>
      <c r="BU521" s="51" t="str">
        <f t="shared" si="4"/>
        <v/>
      </c>
      <c r="BX521" s="18"/>
    </row>
    <row r="522" spans="2:76" ht="15" customHeight="1">
      <c r="B522" s="19" t="str">
        <f>SUBSTITUTE(IF(A522="","",'Root Material'!$C$2&amp;"_Group_"&amp;A522)," ","_")</f>
        <v/>
      </c>
      <c r="C522" s="18"/>
      <c r="D522" s="21" t="str">
        <f>SUBSTITUTE(IF(C522="","",'Root Material'!$C$2&amp;"_"&amp;#REF!&amp;"_"&amp;C522)," ","_")</f>
        <v/>
      </c>
      <c r="E522" s="21"/>
      <c r="F522" s="20"/>
      <c r="G522" s="37"/>
      <c r="H522" s="37"/>
      <c r="I522" s="37"/>
      <c r="J522" s="37"/>
      <c r="L522" s="36" t="str">
        <f>SUBSTITUTE(IF(K522="","",'Root Material'!$C$2&amp;"_"&amp;#REF!&amp;"_"&amp;#REF!&amp;"_"&amp;K522)," ","_")</f>
        <v/>
      </c>
      <c r="BU522" s="51" t="str">
        <f t="shared" si="4"/>
        <v/>
      </c>
      <c r="BX522" s="18"/>
    </row>
    <row r="523" spans="2:76" ht="15" customHeight="1">
      <c r="B523" s="19" t="str">
        <f>SUBSTITUTE(IF(A523="","",'Root Material'!$C$2&amp;"_Group_"&amp;A523)," ","_")</f>
        <v/>
      </c>
      <c r="C523" s="18"/>
      <c r="D523" s="21" t="str">
        <f>SUBSTITUTE(IF(C523="","",'Root Material'!$C$2&amp;"_"&amp;#REF!&amp;"_"&amp;C523)," ","_")</f>
        <v/>
      </c>
      <c r="E523" s="21"/>
      <c r="F523" s="20"/>
      <c r="G523" s="37"/>
      <c r="H523" s="37"/>
      <c r="I523" s="37"/>
      <c r="J523" s="37"/>
      <c r="L523" s="36" t="str">
        <f>SUBSTITUTE(IF(K523="","",'Root Material'!$C$2&amp;"_"&amp;#REF!&amp;"_"&amp;#REF!&amp;"_"&amp;K523)," ","_")</f>
        <v/>
      </c>
      <c r="BU523" s="51" t="str">
        <f t="shared" si="4"/>
        <v/>
      </c>
      <c r="BX523" s="18"/>
    </row>
    <row r="524" spans="2:76" ht="15" customHeight="1">
      <c r="B524" s="19" t="str">
        <f>SUBSTITUTE(IF(A524="","",'Root Material'!$C$2&amp;"_Group_"&amp;A524)," ","_")</f>
        <v/>
      </c>
      <c r="C524" s="18"/>
      <c r="D524" s="21" t="str">
        <f>SUBSTITUTE(IF(C524="","",'Root Material'!$C$2&amp;"_"&amp;#REF!&amp;"_"&amp;C524)," ","_")</f>
        <v/>
      </c>
      <c r="E524" s="21"/>
      <c r="F524" s="20"/>
      <c r="G524" s="37"/>
      <c r="H524" s="37"/>
      <c r="I524" s="37"/>
      <c r="J524" s="37"/>
      <c r="L524" s="36" t="str">
        <f>SUBSTITUTE(IF(K524="","",'Root Material'!$C$2&amp;"_"&amp;#REF!&amp;"_"&amp;#REF!&amp;"_"&amp;K524)," ","_")</f>
        <v/>
      </c>
      <c r="BU524" s="51" t="str">
        <f t="shared" si="4"/>
        <v/>
      </c>
      <c r="BX524" s="18"/>
    </row>
    <row r="525" spans="2:76" ht="15" customHeight="1">
      <c r="B525" s="19" t="str">
        <f>SUBSTITUTE(IF(A525="","",'Root Material'!$C$2&amp;"_Group_"&amp;A525)," ","_")</f>
        <v/>
      </c>
      <c r="C525" s="18"/>
      <c r="D525" s="21" t="str">
        <f>SUBSTITUTE(IF(C525="","",'Root Material'!$C$2&amp;"_"&amp;#REF!&amp;"_"&amp;C525)," ","_")</f>
        <v/>
      </c>
      <c r="E525" s="21"/>
      <c r="F525" s="20"/>
      <c r="G525" s="37"/>
      <c r="H525" s="37"/>
      <c r="I525" s="37"/>
      <c r="J525" s="37"/>
      <c r="L525" s="36" t="str">
        <f>SUBSTITUTE(IF(K525="","",'Root Material'!$C$2&amp;"_"&amp;#REF!&amp;"_"&amp;#REF!&amp;"_"&amp;K525)," ","_")</f>
        <v/>
      </c>
      <c r="BU525" s="51" t="str">
        <f t="shared" si="4"/>
        <v/>
      </c>
      <c r="BX525" s="18"/>
    </row>
    <row r="526" spans="2:76" ht="15" customHeight="1">
      <c r="B526" s="19" t="str">
        <f>SUBSTITUTE(IF(A526="","",'Root Material'!$C$2&amp;"_Group_"&amp;A526)," ","_")</f>
        <v/>
      </c>
      <c r="C526" s="18"/>
      <c r="D526" s="21" t="str">
        <f>SUBSTITUTE(IF(C526="","",'Root Material'!$C$2&amp;"_"&amp;#REF!&amp;"_"&amp;C526)," ","_")</f>
        <v/>
      </c>
      <c r="E526" s="21"/>
      <c r="F526" s="20"/>
      <c r="G526" s="37"/>
      <c r="H526" s="37"/>
      <c r="I526" s="37"/>
      <c r="J526" s="37"/>
      <c r="L526" s="36" t="str">
        <f>SUBSTITUTE(IF(K526="","",'Root Material'!$C$2&amp;"_"&amp;#REF!&amp;"_"&amp;#REF!&amp;"_"&amp;K526)," ","_")</f>
        <v/>
      </c>
      <c r="BU526" s="51" t="str">
        <f t="shared" ref="BU526:BU589" si="5">IF(AND(K526&lt;&gt;"true",K526&lt;&gt;"false"),A526&amp;C526&amp;K526,"")</f>
        <v/>
      </c>
      <c r="BX526" s="18"/>
    </row>
    <row r="527" spans="2:76" ht="15" customHeight="1">
      <c r="B527" s="19" t="str">
        <f>SUBSTITUTE(IF(A527="","",'Root Material'!$C$2&amp;"_Group_"&amp;A527)," ","_")</f>
        <v/>
      </c>
      <c r="C527" s="18"/>
      <c r="D527" s="21" t="str">
        <f>SUBSTITUTE(IF(C527="","",'Root Material'!$C$2&amp;"_"&amp;#REF!&amp;"_"&amp;C527)," ","_")</f>
        <v/>
      </c>
      <c r="E527" s="21"/>
      <c r="F527" s="20"/>
      <c r="G527" s="37"/>
      <c r="H527" s="37"/>
      <c r="I527" s="37"/>
      <c r="J527" s="37"/>
      <c r="L527" s="36" t="str">
        <f>SUBSTITUTE(IF(K527="","",'Root Material'!$C$2&amp;"_"&amp;#REF!&amp;"_"&amp;#REF!&amp;"_"&amp;K527)," ","_")</f>
        <v/>
      </c>
      <c r="BU527" s="51" t="str">
        <f t="shared" si="5"/>
        <v/>
      </c>
      <c r="BX527" s="18"/>
    </row>
    <row r="528" spans="2:76" ht="15" customHeight="1">
      <c r="B528" s="19" t="str">
        <f>SUBSTITUTE(IF(A528="","",'Root Material'!$C$2&amp;"_Group_"&amp;A528)," ","_")</f>
        <v/>
      </c>
      <c r="C528" s="18"/>
      <c r="D528" s="21" t="str">
        <f>SUBSTITUTE(IF(C528="","",'Root Material'!$C$2&amp;"_"&amp;#REF!&amp;"_"&amp;C528)," ","_")</f>
        <v/>
      </c>
      <c r="E528" s="21"/>
      <c r="F528" s="20"/>
      <c r="G528" s="37"/>
      <c r="H528" s="37"/>
      <c r="I528" s="37"/>
      <c r="J528" s="37"/>
      <c r="L528" s="36" t="str">
        <f>SUBSTITUTE(IF(K528="","",'Root Material'!$C$2&amp;"_"&amp;#REF!&amp;"_"&amp;#REF!&amp;"_"&amp;K528)," ","_")</f>
        <v/>
      </c>
      <c r="BU528" s="51" t="str">
        <f t="shared" si="5"/>
        <v/>
      </c>
      <c r="BX528" s="18"/>
    </row>
    <row r="529" spans="2:76" ht="15" customHeight="1">
      <c r="B529" s="19" t="str">
        <f>SUBSTITUTE(IF(A529="","",'Root Material'!$C$2&amp;"_Group_"&amp;A529)," ","_")</f>
        <v/>
      </c>
      <c r="C529" s="18"/>
      <c r="D529" s="21" t="str">
        <f>SUBSTITUTE(IF(C529="","",'Root Material'!$C$2&amp;"_"&amp;#REF!&amp;"_"&amp;C529)," ","_")</f>
        <v/>
      </c>
      <c r="E529" s="21"/>
      <c r="F529" s="20"/>
      <c r="G529" s="37"/>
      <c r="H529" s="37"/>
      <c r="I529" s="37"/>
      <c r="J529" s="37"/>
      <c r="L529" s="36" t="str">
        <f>SUBSTITUTE(IF(K529="","",'Root Material'!$C$2&amp;"_"&amp;#REF!&amp;"_"&amp;#REF!&amp;"_"&amp;K529)," ","_")</f>
        <v/>
      </c>
      <c r="BU529" s="51" t="str">
        <f t="shared" si="5"/>
        <v/>
      </c>
      <c r="BX529" s="18"/>
    </row>
    <row r="530" spans="2:76" ht="15" customHeight="1">
      <c r="B530" s="19" t="str">
        <f>SUBSTITUTE(IF(A530="","",'Root Material'!$C$2&amp;"_Group_"&amp;A530)," ","_")</f>
        <v/>
      </c>
      <c r="C530" s="18"/>
      <c r="D530" s="21" t="str">
        <f>SUBSTITUTE(IF(C530="","",'Root Material'!$C$2&amp;"_"&amp;#REF!&amp;"_"&amp;C530)," ","_")</f>
        <v/>
      </c>
      <c r="E530" s="21"/>
      <c r="F530" s="20"/>
      <c r="G530" s="37"/>
      <c r="H530" s="37"/>
      <c r="I530" s="37"/>
      <c r="J530" s="37"/>
      <c r="L530" s="36" t="str">
        <f>SUBSTITUTE(IF(K530="","",'Root Material'!$C$2&amp;"_"&amp;#REF!&amp;"_"&amp;#REF!&amp;"_"&amp;K530)," ","_")</f>
        <v/>
      </c>
      <c r="BU530" s="51" t="str">
        <f t="shared" si="5"/>
        <v/>
      </c>
      <c r="BX530" s="18"/>
    </row>
    <row r="531" spans="2:76" ht="15" customHeight="1">
      <c r="B531" s="19" t="str">
        <f>SUBSTITUTE(IF(A531="","",'Root Material'!$C$2&amp;"_Group_"&amp;A531)," ","_")</f>
        <v/>
      </c>
      <c r="C531" s="18"/>
      <c r="D531" s="21" t="str">
        <f>SUBSTITUTE(IF(C531="","",'Root Material'!$C$2&amp;"_"&amp;#REF!&amp;"_"&amp;C531)," ","_")</f>
        <v/>
      </c>
      <c r="E531" s="21"/>
      <c r="F531" s="20"/>
      <c r="G531" s="37"/>
      <c r="H531" s="37"/>
      <c r="I531" s="37"/>
      <c r="J531" s="37"/>
      <c r="L531" s="36" t="str">
        <f>SUBSTITUTE(IF(K531="","",'Root Material'!$C$2&amp;"_"&amp;#REF!&amp;"_"&amp;#REF!&amp;"_"&amp;K531)," ","_")</f>
        <v/>
      </c>
      <c r="BU531" s="51" t="str">
        <f t="shared" si="5"/>
        <v/>
      </c>
      <c r="BX531" s="18"/>
    </row>
    <row r="532" spans="2:76" ht="15" customHeight="1">
      <c r="B532" s="19" t="str">
        <f>SUBSTITUTE(IF(A532="","",'Root Material'!$C$2&amp;"_Group_"&amp;A532)," ","_")</f>
        <v/>
      </c>
      <c r="C532" s="18"/>
      <c r="D532" s="21" t="str">
        <f>SUBSTITUTE(IF(C532="","",'Root Material'!$C$2&amp;"_"&amp;#REF!&amp;"_"&amp;C532)," ","_")</f>
        <v/>
      </c>
      <c r="E532" s="21"/>
      <c r="F532" s="20"/>
      <c r="G532" s="37"/>
      <c r="H532" s="37"/>
      <c r="I532" s="37"/>
      <c r="J532" s="37"/>
      <c r="L532" s="36" t="str">
        <f>SUBSTITUTE(IF(K532="","",'Root Material'!$C$2&amp;"_"&amp;#REF!&amp;"_"&amp;#REF!&amp;"_"&amp;K532)," ","_")</f>
        <v/>
      </c>
      <c r="BU532" s="51" t="str">
        <f t="shared" si="5"/>
        <v/>
      </c>
      <c r="BX532" s="18"/>
    </row>
    <row r="533" spans="2:76" ht="15" customHeight="1">
      <c r="B533" s="19" t="str">
        <f>SUBSTITUTE(IF(A533="","",'Root Material'!$C$2&amp;"_Group_"&amp;A533)," ","_")</f>
        <v/>
      </c>
      <c r="C533" s="18"/>
      <c r="D533" s="21" t="str">
        <f>SUBSTITUTE(IF(C533="","",'Root Material'!$C$2&amp;"_"&amp;#REF!&amp;"_"&amp;C533)," ","_")</f>
        <v/>
      </c>
      <c r="E533" s="21"/>
      <c r="F533" s="20"/>
      <c r="G533" s="37"/>
      <c r="H533" s="37"/>
      <c r="I533" s="37"/>
      <c r="J533" s="37"/>
      <c r="L533" s="36" t="str">
        <f>SUBSTITUTE(IF(K533="","",'Root Material'!$C$2&amp;"_"&amp;#REF!&amp;"_"&amp;#REF!&amp;"_"&amp;K533)," ","_")</f>
        <v/>
      </c>
      <c r="BU533" s="51" t="str">
        <f t="shared" si="5"/>
        <v/>
      </c>
      <c r="BX533" s="18"/>
    </row>
    <row r="534" spans="2:76" ht="15" customHeight="1">
      <c r="B534" s="19" t="str">
        <f>SUBSTITUTE(IF(A534="","",'Root Material'!$C$2&amp;"_Group_"&amp;A534)," ","_")</f>
        <v/>
      </c>
      <c r="C534" s="18"/>
      <c r="D534" s="21" t="str">
        <f>SUBSTITUTE(IF(C534="","",'Root Material'!$C$2&amp;"_"&amp;#REF!&amp;"_"&amp;C534)," ","_")</f>
        <v/>
      </c>
      <c r="E534" s="21"/>
      <c r="F534" s="20"/>
      <c r="G534" s="37"/>
      <c r="H534" s="37"/>
      <c r="I534" s="37"/>
      <c r="J534" s="37"/>
      <c r="L534" s="36" t="str">
        <f>SUBSTITUTE(IF(K534="","",'Root Material'!$C$2&amp;"_"&amp;#REF!&amp;"_"&amp;#REF!&amp;"_"&amp;K534)," ","_")</f>
        <v/>
      </c>
      <c r="BU534" s="51" t="str">
        <f t="shared" si="5"/>
        <v/>
      </c>
      <c r="BX534" s="18"/>
    </row>
    <row r="535" spans="2:76" ht="15" customHeight="1">
      <c r="B535" s="19" t="str">
        <f>SUBSTITUTE(IF(A535="","",'Root Material'!$C$2&amp;"_Group_"&amp;A535)," ","_")</f>
        <v/>
      </c>
      <c r="C535" s="18"/>
      <c r="D535" s="21" t="str">
        <f>SUBSTITUTE(IF(C535="","",'Root Material'!$C$2&amp;"_"&amp;#REF!&amp;"_"&amp;C535)," ","_")</f>
        <v/>
      </c>
      <c r="E535" s="21"/>
      <c r="F535" s="20"/>
      <c r="G535" s="37"/>
      <c r="H535" s="37"/>
      <c r="I535" s="37"/>
      <c r="J535" s="37"/>
      <c r="L535" s="36" t="str">
        <f>SUBSTITUTE(IF(K535="","",'Root Material'!$C$2&amp;"_"&amp;#REF!&amp;"_"&amp;#REF!&amp;"_"&amp;K535)," ","_")</f>
        <v/>
      </c>
      <c r="BU535" s="51" t="str">
        <f t="shared" si="5"/>
        <v/>
      </c>
      <c r="BX535" s="18"/>
    </row>
    <row r="536" spans="2:76" ht="15" customHeight="1">
      <c r="B536" s="19" t="str">
        <f>SUBSTITUTE(IF(A536="","",'Root Material'!$C$2&amp;"_Group_"&amp;A536)," ","_")</f>
        <v/>
      </c>
      <c r="C536" s="18"/>
      <c r="D536" s="21" t="str">
        <f>SUBSTITUTE(IF(C536="","",'Root Material'!$C$2&amp;"_"&amp;#REF!&amp;"_"&amp;C536)," ","_")</f>
        <v/>
      </c>
      <c r="E536" s="21"/>
      <c r="F536" s="20"/>
      <c r="G536" s="37"/>
      <c r="H536" s="37"/>
      <c r="I536" s="37"/>
      <c r="J536" s="37"/>
      <c r="L536" s="36" t="str">
        <f>SUBSTITUTE(IF(K536="","",'Root Material'!$C$2&amp;"_"&amp;#REF!&amp;"_"&amp;#REF!&amp;"_"&amp;K536)," ","_")</f>
        <v/>
      </c>
      <c r="BU536" s="51" t="str">
        <f t="shared" si="5"/>
        <v/>
      </c>
      <c r="BX536" s="18"/>
    </row>
    <row r="537" spans="2:76" ht="15" customHeight="1">
      <c r="B537" s="19" t="str">
        <f>SUBSTITUTE(IF(A537="","",'Root Material'!$C$2&amp;"_Group_"&amp;A537)," ","_")</f>
        <v/>
      </c>
      <c r="C537" s="18"/>
      <c r="D537" s="21" t="str">
        <f>SUBSTITUTE(IF(C537="","",'Root Material'!$C$2&amp;"_"&amp;#REF!&amp;"_"&amp;C537)," ","_")</f>
        <v/>
      </c>
      <c r="E537" s="21"/>
      <c r="F537" s="20"/>
      <c r="G537" s="37"/>
      <c r="H537" s="37"/>
      <c r="I537" s="37"/>
      <c r="J537" s="37"/>
      <c r="L537" s="36" t="str">
        <f>SUBSTITUTE(IF(K537="","",'Root Material'!$C$2&amp;"_"&amp;#REF!&amp;"_"&amp;#REF!&amp;"_"&amp;K537)," ","_")</f>
        <v/>
      </c>
      <c r="BU537" s="51" t="str">
        <f t="shared" si="5"/>
        <v/>
      </c>
      <c r="BX537" s="18"/>
    </row>
    <row r="538" spans="2:76" ht="15" customHeight="1">
      <c r="B538" s="19" t="str">
        <f>SUBSTITUTE(IF(A538="","",'Root Material'!$C$2&amp;"_Group_"&amp;A538)," ","_")</f>
        <v/>
      </c>
      <c r="C538" s="18"/>
      <c r="D538" s="21" t="str">
        <f>SUBSTITUTE(IF(C538="","",'Root Material'!$C$2&amp;"_"&amp;#REF!&amp;"_"&amp;C538)," ","_")</f>
        <v/>
      </c>
      <c r="E538" s="21"/>
      <c r="F538" s="20"/>
      <c r="G538" s="37"/>
      <c r="H538" s="37"/>
      <c r="I538" s="37"/>
      <c r="J538" s="37"/>
      <c r="L538" s="36" t="str">
        <f>SUBSTITUTE(IF(K538="","",'Root Material'!$C$2&amp;"_"&amp;#REF!&amp;"_"&amp;#REF!&amp;"_"&amp;K538)," ","_")</f>
        <v/>
      </c>
      <c r="BU538" s="51" t="str">
        <f t="shared" si="5"/>
        <v/>
      </c>
      <c r="BX538" s="18"/>
    </row>
    <row r="539" spans="2:76" ht="15" customHeight="1">
      <c r="B539" s="19" t="str">
        <f>SUBSTITUTE(IF(A539="","",'Root Material'!$C$2&amp;"_Group_"&amp;A539)," ","_")</f>
        <v/>
      </c>
      <c r="C539" s="18"/>
      <c r="D539" s="21" t="str">
        <f>SUBSTITUTE(IF(C539="","",'Root Material'!$C$2&amp;"_"&amp;#REF!&amp;"_"&amp;C539)," ","_")</f>
        <v/>
      </c>
      <c r="E539" s="21"/>
      <c r="F539" s="20"/>
      <c r="G539" s="37"/>
      <c r="H539" s="37"/>
      <c r="I539" s="37"/>
      <c r="J539" s="37"/>
      <c r="L539" s="36" t="str">
        <f>SUBSTITUTE(IF(K539="","",'Root Material'!$C$2&amp;"_"&amp;#REF!&amp;"_"&amp;#REF!&amp;"_"&amp;K539)," ","_")</f>
        <v/>
      </c>
      <c r="BU539" s="51" t="str">
        <f t="shared" si="5"/>
        <v/>
      </c>
      <c r="BX539" s="18"/>
    </row>
    <row r="540" spans="2:76" ht="15" customHeight="1">
      <c r="B540" s="19" t="str">
        <f>SUBSTITUTE(IF(A540="","",'Root Material'!$C$2&amp;"_Group_"&amp;A540)," ","_")</f>
        <v/>
      </c>
      <c r="C540" s="18"/>
      <c r="D540" s="21" t="str">
        <f>SUBSTITUTE(IF(C540="","",'Root Material'!$C$2&amp;"_"&amp;#REF!&amp;"_"&amp;C540)," ","_")</f>
        <v/>
      </c>
      <c r="E540" s="21"/>
      <c r="F540" s="20"/>
      <c r="G540" s="37"/>
      <c r="H540" s="37"/>
      <c r="I540" s="37"/>
      <c r="J540" s="37"/>
      <c r="L540" s="36" t="str">
        <f>SUBSTITUTE(IF(K540="","",'Root Material'!$C$2&amp;"_"&amp;#REF!&amp;"_"&amp;#REF!&amp;"_"&amp;K540)," ","_")</f>
        <v/>
      </c>
      <c r="BU540" s="51" t="str">
        <f t="shared" si="5"/>
        <v/>
      </c>
      <c r="BX540" s="18"/>
    </row>
    <row r="541" spans="2:76" ht="15" customHeight="1">
      <c r="B541" s="19" t="str">
        <f>SUBSTITUTE(IF(A541="","",'Root Material'!$C$2&amp;"_Group_"&amp;A541)," ","_")</f>
        <v/>
      </c>
      <c r="C541" s="18"/>
      <c r="D541" s="21" t="str">
        <f>SUBSTITUTE(IF(C541="","",'Root Material'!$C$2&amp;"_"&amp;#REF!&amp;"_"&amp;C541)," ","_")</f>
        <v/>
      </c>
      <c r="E541" s="21"/>
      <c r="F541" s="20"/>
      <c r="G541" s="37"/>
      <c r="H541" s="37"/>
      <c r="I541" s="37"/>
      <c r="J541" s="37"/>
      <c r="L541" s="36" t="str">
        <f>SUBSTITUTE(IF(K541="","",'Root Material'!$C$2&amp;"_"&amp;#REF!&amp;"_"&amp;#REF!&amp;"_"&amp;K541)," ","_")</f>
        <v/>
      </c>
      <c r="BU541" s="51" t="str">
        <f t="shared" si="5"/>
        <v/>
      </c>
      <c r="BX541" s="18"/>
    </row>
    <row r="542" spans="2:76" ht="15" customHeight="1">
      <c r="B542" s="19" t="str">
        <f>SUBSTITUTE(IF(A542="","",'Root Material'!$C$2&amp;"_Group_"&amp;A542)," ","_")</f>
        <v/>
      </c>
      <c r="C542" s="18"/>
      <c r="D542" s="21" t="str">
        <f>SUBSTITUTE(IF(C542="","",'Root Material'!$C$2&amp;"_"&amp;#REF!&amp;"_"&amp;C542)," ","_")</f>
        <v/>
      </c>
      <c r="E542" s="21"/>
      <c r="F542" s="20"/>
      <c r="G542" s="37"/>
      <c r="H542" s="37"/>
      <c r="I542" s="37"/>
      <c r="J542" s="37"/>
      <c r="L542" s="36" t="str">
        <f>SUBSTITUTE(IF(K542="","",'Root Material'!$C$2&amp;"_"&amp;#REF!&amp;"_"&amp;#REF!&amp;"_"&amp;K542)," ","_")</f>
        <v/>
      </c>
      <c r="BU542" s="51" t="str">
        <f t="shared" si="5"/>
        <v/>
      </c>
      <c r="BX542" s="18"/>
    </row>
    <row r="543" spans="2:76" ht="15" customHeight="1">
      <c r="B543" s="19" t="str">
        <f>SUBSTITUTE(IF(A543="","",'Root Material'!$C$2&amp;"_Group_"&amp;A543)," ","_")</f>
        <v/>
      </c>
      <c r="C543" s="18"/>
      <c r="D543" s="21" t="str">
        <f>SUBSTITUTE(IF(C543="","",'Root Material'!$C$2&amp;"_"&amp;#REF!&amp;"_"&amp;C543)," ","_")</f>
        <v/>
      </c>
      <c r="E543" s="21"/>
      <c r="F543" s="20"/>
      <c r="G543" s="37"/>
      <c r="H543" s="37"/>
      <c r="I543" s="37"/>
      <c r="J543" s="37"/>
      <c r="L543" s="36" t="str">
        <f>SUBSTITUTE(IF(K543="","",'Root Material'!$C$2&amp;"_"&amp;#REF!&amp;"_"&amp;#REF!&amp;"_"&amp;K543)," ","_")</f>
        <v/>
      </c>
      <c r="BU543" s="51" t="str">
        <f t="shared" si="5"/>
        <v/>
      </c>
      <c r="BX543" s="18"/>
    </row>
    <row r="544" spans="2:76" ht="15" customHeight="1">
      <c r="B544" s="19" t="str">
        <f>SUBSTITUTE(IF(A544="","",'Root Material'!$C$2&amp;"_Group_"&amp;A544)," ","_")</f>
        <v/>
      </c>
      <c r="C544" s="18"/>
      <c r="D544" s="21" t="str">
        <f>SUBSTITUTE(IF(C544="","",'Root Material'!$C$2&amp;"_"&amp;#REF!&amp;"_"&amp;C544)," ","_")</f>
        <v/>
      </c>
      <c r="E544" s="21"/>
      <c r="F544" s="20"/>
      <c r="G544" s="37"/>
      <c r="H544" s="37"/>
      <c r="I544" s="37"/>
      <c r="J544" s="37"/>
      <c r="L544" s="36" t="str">
        <f>SUBSTITUTE(IF(K544="","",'Root Material'!$C$2&amp;"_"&amp;#REF!&amp;"_"&amp;#REF!&amp;"_"&amp;K544)," ","_")</f>
        <v/>
      </c>
      <c r="BU544" s="51" t="str">
        <f t="shared" si="5"/>
        <v/>
      </c>
      <c r="BX544" s="18"/>
    </row>
    <row r="545" spans="2:76" ht="15" customHeight="1">
      <c r="B545" s="19" t="str">
        <f>SUBSTITUTE(IF(A545="","",'Root Material'!$C$2&amp;"_Group_"&amp;A545)," ","_")</f>
        <v/>
      </c>
      <c r="C545" s="18"/>
      <c r="D545" s="21" t="str">
        <f>SUBSTITUTE(IF(C545="","",'Root Material'!$C$2&amp;"_"&amp;#REF!&amp;"_"&amp;C545)," ","_")</f>
        <v/>
      </c>
      <c r="E545" s="21"/>
      <c r="F545" s="20"/>
      <c r="G545" s="37"/>
      <c r="H545" s="37"/>
      <c r="I545" s="37"/>
      <c r="J545" s="37"/>
      <c r="L545" s="36" t="str">
        <f>SUBSTITUTE(IF(K545="","",'Root Material'!$C$2&amp;"_"&amp;#REF!&amp;"_"&amp;#REF!&amp;"_"&amp;K545)," ","_")</f>
        <v/>
      </c>
      <c r="BU545" s="51" t="str">
        <f t="shared" si="5"/>
        <v/>
      </c>
      <c r="BX545" s="18"/>
    </row>
    <row r="546" spans="2:76" ht="15" customHeight="1">
      <c r="B546" s="19" t="str">
        <f>SUBSTITUTE(IF(A546="","",'Root Material'!$C$2&amp;"_Group_"&amp;A546)," ","_")</f>
        <v/>
      </c>
      <c r="C546" s="18"/>
      <c r="D546" s="21" t="str">
        <f>SUBSTITUTE(IF(C546="","",'Root Material'!$C$2&amp;"_"&amp;#REF!&amp;"_"&amp;C546)," ","_")</f>
        <v/>
      </c>
      <c r="E546" s="21"/>
      <c r="F546" s="20"/>
      <c r="G546" s="37"/>
      <c r="H546" s="37"/>
      <c r="I546" s="37"/>
      <c r="J546" s="37"/>
      <c r="L546" s="36" t="str">
        <f>SUBSTITUTE(IF(K546="","",'Root Material'!$C$2&amp;"_"&amp;#REF!&amp;"_"&amp;#REF!&amp;"_"&amp;K546)," ","_")</f>
        <v/>
      </c>
      <c r="BU546" s="51" t="str">
        <f t="shared" si="5"/>
        <v/>
      </c>
      <c r="BX546" s="18"/>
    </row>
    <row r="547" spans="2:76" ht="15" customHeight="1">
      <c r="B547" s="19" t="str">
        <f>SUBSTITUTE(IF(A547="","",'Root Material'!$C$2&amp;"_Group_"&amp;A547)," ","_")</f>
        <v/>
      </c>
      <c r="C547" s="18"/>
      <c r="D547" s="21" t="str">
        <f>SUBSTITUTE(IF(C547="","",'Root Material'!$C$2&amp;"_"&amp;#REF!&amp;"_"&amp;C547)," ","_")</f>
        <v/>
      </c>
      <c r="E547" s="21"/>
      <c r="F547" s="20"/>
      <c r="G547" s="37"/>
      <c r="H547" s="37"/>
      <c r="I547" s="37"/>
      <c r="J547" s="37"/>
      <c r="L547" s="36" t="str">
        <f>SUBSTITUTE(IF(K547="","",'Root Material'!$C$2&amp;"_"&amp;#REF!&amp;"_"&amp;#REF!&amp;"_"&amp;K547)," ","_")</f>
        <v/>
      </c>
      <c r="BU547" s="51" t="str">
        <f t="shared" si="5"/>
        <v/>
      </c>
      <c r="BX547" s="18"/>
    </row>
    <row r="548" spans="2:76" ht="15" customHeight="1">
      <c r="B548" s="19" t="str">
        <f>SUBSTITUTE(IF(A548="","",'Root Material'!$C$2&amp;"_Group_"&amp;A548)," ","_")</f>
        <v/>
      </c>
      <c r="C548" s="18"/>
      <c r="D548" s="21" t="str">
        <f>SUBSTITUTE(IF(C548="","",'Root Material'!$C$2&amp;"_"&amp;#REF!&amp;"_"&amp;C548)," ","_")</f>
        <v/>
      </c>
      <c r="E548" s="21"/>
      <c r="F548" s="20"/>
      <c r="G548" s="37"/>
      <c r="H548" s="37"/>
      <c r="I548" s="37"/>
      <c r="J548" s="37"/>
      <c r="L548" s="36" t="str">
        <f>SUBSTITUTE(IF(K548="","",'Root Material'!$C$2&amp;"_"&amp;#REF!&amp;"_"&amp;#REF!&amp;"_"&amp;K548)," ","_")</f>
        <v/>
      </c>
      <c r="BU548" s="51" t="str">
        <f t="shared" si="5"/>
        <v/>
      </c>
      <c r="BX548" s="18"/>
    </row>
    <row r="549" spans="2:76" ht="15" customHeight="1">
      <c r="B549" s="19" t="str">
        <f>SUBSTITUTE(IF(A549="","",'Root Material'!$C$2&amp;"_Group_"&amp;A549)," ","_")</f>
        <v/>
      </c>
      <c r="C549" s="18"/>
      <c r="D549" s="21" t="str">
        <f>SUBSTITUTE(IF(C549="","",'Root Material'!$C$2&amp;"_"&amp;#REF!&amp;"_"&amp;C549)," ","_")</f>
        <v/>
      </c>
      <c r="E549" s="21"/>
      <c r="F549" s="20"/>
      <c r="G549" s="37"/>
      <c r="H549" s="37"/>
      <c r="I549" s="37"/>
      <c r="J549" s="37"/>
      <c r="L549" s="36" t="str">
        <f>SUBSTITUTE(IF(K549="","",'Root Material'!$C$2&amp;"_"&amp;#REF!&amp;"_"&amp;#REF!&amp;"_"&amp;K549)," ","_")</f>
        <v/>
      </c>
      <c r="BU549" s="51" t="str">
        <f t="shared" si="5"/>
        <v/>
      </c>
      <c r="BX549" s="18"/>
    </row>
    <row r="550" spans="2:76" ht="15" customHeight="1">
      <c r="B550" s="19" t="str">
        <f>SUBSTITUTE(IF(A550="","",'Root Material'!$C$2&amp;"_Group_"&amp;A550)," ","_")</f>
        <v/>
      </c>
      <c r="C550" s="18"/>
      <c r="D550" s="21" t="str">
        <f>SUBSTITUTE(IF(C550="","",'Root Material'!$C$2&amp;"_"&amp;#REF!&amp;"_"&amp;C550)," ","_")</f>
        <v/>
      </c>
      <c r="E550" s="21"/>
      <c r="F550" s="20"/>
      <c r="G550" s="37"/>
      <c r="H550" s="37"/>
      <c r="I550" s="37"/>
      <c r="J550" s="37"/>
      <c r="L550" s="36" t="str">
        <f>SUBSTITUTE(IF(K550="","",'Root Material'!$C$2&amp;"_"&amp;#REF!&amp;"_"&amp;#REF!&amp;"_"&amp;K550)," ","_")</f>
        <v/>
      </c>
      <c r="BU550" s="51" t="str">
        <f t="shared" si="5"/>
        <v/>
      </c>
      <c r="BX550" s="18"/>
    </row>
    <row r="551" spans="2:76" ht="15" customHeight="1">
      <c r="B551" s="19" t="str">
        <f>SUBSTITUTE(IF(A551="","",'Root Material'!$C$2&amp;"_Group_"&amp;A551)," ","_")</f>
        <v/>
      </c>
      <c r="C551" s="18"/>
      <c r="D551" s="21" t="str">
        <f>SUBSTITUTE(IF(C551="","",'Root Material'!$C$2&amp;"_"&amp;#REF!&amp;"_"&amp;C551)," ","_")</f>
        <v/>
      </c>
      <c r="E551" s="21"/>
      <c r="F551" s="20"/>
      <c r="G551" s="37"/>
      <c r="H551" s="37"/>
      <c r="I551" s="37"/>
      <c r="J551" s="37"/>
      <c r="L551" s="36" t="str">
        <f>SUBSTITUTE(IF(K551="","",'Root Material'!$C$2&amp;"_"&amp;#REF!&amp;"_"&amp;#REF!&amp;"_"&amp;K551)," ","_")</f>
        <v/>
      </c>
      <c r="BU551" s="51" t="str">
        <f t="shared" si="5"/>
        <v/>
      </c>
      <c r="BX551" s="18"/>
    </row>
    <row r="552" spans="2:76" ht="15" customHeight="1">
      <c r="B552" s="19" t="str">
        <f>SUBSTITUTE(IF(A552="","",'Root Material'!$C$2&amp;"_Group_"&amp;A552)," ","_")</f>
        <v/>
      </c>
      <c r="C552" s="18"/>
      <c r="D552" s="21" t="str">
        <f>SUBSTITUTE(IF(C552="","",'Root Material'!$C$2&amp;"_"&amp;#REF!&amp;"_"&amp;C552)," ","_")</f>
        <v/>
      </c>
      <c r="E552" s="21"/>
      <c r="F552" s="20"/>
      <c r="G552" s="37"/>
      <c r="H552" s="37"/>
      <c r="I552" s="37"/>
      <c r="J552" s="37"/>
      <c r="L552" s="36" t="str">
        <f>SUBSTITUTE(IF(K552="","",'Root Material'!$C$2&amp;"_"&amp;#REF!&amp;"_"&amp;#REF!&amp;"_"&amp;K552)," ","_")</f>
        <v/>
      </c>
      <c r="BU552" s="51" t="str">
        <f t="shared" si="5"/>
        <v/>
      </c>
      <c r="BX552" s="18"/>
    </row>
    <row r="553" spans="2:76" ht="15" customHeight="1">
      <c r="B553" s="19" t="str">
        <f>SUBSTITUTE(IF(A553="","",'Root Material'!$C$2&amp;"_Group_"&amp;A553)," ","_")</f>
        <v/>
      </c>
      <c r="C553" s="18"/>
      <c r="D553" s="21" t="str">
        <f>SUBSTITUTE(IF(C553="","",'Root Material'!$C$2&amp;"_"&amp;#REF!&amp;"_"&amp;C553)," ","_")</f>
        <v/>
      </c>
      <c r="E553" s="21"/>
      <c r="F553" s="20"/>
      <c r="G553" s="37"/>
      <c r="H553" s="37"/>
      <c r="I553" s="37"/>
      <c r="J553" s="37"/>
      <c r="L553" s="36" t="str">
        <f>SUBSTITUTE(IF(K553="","",'Root Material'!$C$2&amp;"_"&amp;#REF!&amp;"_"&amp;#REF!&amp;"_"&amp;K553)," ","_")</f>
        <v/>
      </c>
      <c r="BU553" s="51" t="str">
        <f t="shared" si="5"/>
        <v/>
      </c>
      <c r="BX553" s="18"/>
    </row>
    <row r="554" spans="2:76" ht="15" customHeight="1">
      <c r="B554" s="19" t="str">
        <f>SUBSTITUTE(IF(A554="","",'Root Material'!$C$2&amp;"_Group_"&amp;A554)," ","_")</f>
        <v/>
      </c>
      <c r="C554" s="18"/>
      <c r="D554" s="21" t="str">
        <f>SUBSTITUTE(IF(C554="","",'Root Material'!$C$2&amp;"_"&amp;#REF!&amp;"_"&amp;C554)," ","_")</f>
        <v/>
      </c>
      <c r="E554" s="21"/>
      <c r="F554" s="20"/>
      <c r="G554" s="37"/>
      <c r="H554" s="37"/>
      <c r="I554" s="37"/>
      <c r="J554" s="37"/>
      <c r="L554" s="36" t="str">
        <f>SUBSTITUTE(IF(K554="","",'Root Material'!$C$2&amp;"_"&amp;#REF!&amp;"_"&amp;#REF!&amp;"_"&amp;K554)," ","_")</f>
        <v/>
      </c>
      <c r="BU554" s="51" t="str">
        <f t="shared" si="5"/>
        <v/>
      </c>
      <c r="BX554" s="18"/>
    </row>
    <row r="555" spans="2:76" ht="15" customHeight="1">
      <c r="B555" s="19" t="str">
        <f>SUBSTITUTE(IF(A555="","",'Root Material'!$C$2&amp;"_Group_"&amp;A555)," ","_")</f>
        <v/>
      </c>
      <c r="C555" s="18"/>
      <c r="D555" s="21" t="str">
        <f>SUBSTITUTE(IF(C555="","",'Root Material'!$C$2&amp;"_"&amp;#REF!&amp;"_"&amp;C555)," ","_")</f>
        <v/>
      </c>
      <c r="E555" s="21"/>
      <c r="F555" s="20"/>
      <c r="G555" s="37"/>
      <c r="H555" s="37"/>
      <c r="I555" s="37"/>
      <c r="J555" s="37"/>
      <c r="L555" s="36" t="str">
        <f>SUBSTITUTE(IF(K555="","",'Root Material'!$C$2&amp;"_"&amp;#REF!&amp;"_"&amp;#REF!&amp;"_"&amp;K555)," ","_")</f>
        <v/>
      </c>
      <c r="BU555" s="51" t="str">
        <f t="shared" si="5"/>
        <v/>
      </c>
      <c r="BX555" s="18"/>
    </row>
    <row r="556" spans="2:76" ht="15" customHeight="1">
      <c r="B556" s="19" t="str">
        <f>SUBSTITUTE(IF(A556="","",'Root Material'!$C$2&amp;"_Group_"&amp;A556)," ","_")</f>
        <v/>
      </c>
      <c r="C556" s="18"/>
      <c r="D556" s="21" t="str">
        <f>SUBSTITUTE(IF(C556="","",'Root Material'!$C$2&amp;"_"&amp;#REF!&amp;"_"&amp;C556)," ","_")</f>
        <v/>
      </c>
      <c r="E556" s="21"/>
      <c r="F556" s="20"/>
      <c r="G556" s="37"/>
      <c r="H556" s="37"/>
      <c r="I556" s="37"/>
      <c r="J556" s="37"/>
      <c r="L556" s="36" t="str">
        <f>SUBSTITUTE(IF(K556="","",'Root Material'!$C$2&amp;"_"&amp;#REF!&amp;"_"&amp;#REF!&amp;"_"&amp;K556)," ","_")</f>
        <v/>
      </c>
      <c r="BU556" s="51" t="str">
        <f t="shared" si="5"/>
        <v/>
      </c>
      <c r="BX556" s="18"/>
    </row>
    <row r="557" spans="2:76" ht="15" customHeight="1">
      <c r="B557" s="19" t="str">
        <f>SUBSTITUTE(IF(A557="","",'Root Material'!$C$2&amp;"_Group_"&amp;A557)," ","_")</f>
        <v/>
      </c>
      <c r="C557" s="18"/>
      <c r="D557" s="21" t="str">
        <f>SUBSTITUTE(IF(C557="","",'Root Material'!$C$2&amp;"_"&amp;#REF!&amp;"_"&amp;C557)," ","_")</f>
        <v/>
      </c>
      <c r="E557" s="21"/>
      <c r="F557" s="20"/>
      <c r="G557" s="37"/>
      <c r="H557" s="37"/>
      <c r="I557" s="37"/>
      <c r="J557" s="37"/>
      <c r="L557" s="36" t="str">
        <f>SUBSTITUTE(IF(K557="","",'Root Material'!$C$2&amp;"_"&amp;#REF!&amp;"_"&amp;#REF!&amp;"_"&amp;K557)," ","_")</f>
        <v/>
      </c>
      <c r="BU557" s="51" t="str">
        <f t="shared" si="5"/>
        <v/>
      </c>
      <c r="BX557" s="18"/>
    </row>
    <row r="558" spans="2:76" ht="15" customHeight="1">
      <c r="B558" s="19" t="str">
        <f>SUBSTITUTE(IF(A558="","",'Root Material'!$C$2&amp;"_Group_"&amp;A558)," ","_")</f>
        <v/>
      </c>
      <c r="C558" s="18"/>
      <c r="D558" s="21" t="str">
        <f>SUBSTITUTE(IF(C558="","",'Root Material'!$C$2&amp;"_"&amp;#REF!&amp;"_"&amp;C558)," ","_")</f>
        <v/>
      </c>
      <c r="E558" s="21"/>
      <c r="F558" s="20"/>
      <c r="G558" s="37"/>
      <c r="H558" s="37"/>
      <c r="I558" s="37"/>
      <c r="J558" s="37"/>
      <c r="L558" s="36" t="str">
        <f>SUBSTITUTE(IF(K558="","",'Root Material'!$C$2&amp;"_"&amp;#REF!&amp;"_"&amp;#REF!&amp;"_"&amp;K558)," ","_")</f>
        <v/>
      </c>
      <c r="BU558" s="51" t="str">
        <f t="shared" si="5"/>
        <v/>
      </c>
      <c r="BX558" s="18"/>
    </row>
    <row r="559" spans="2:76" ht="15" customHeight="1">
      <c r="B559" s="19" t="str">
        <f>SUBSTITUTE(IF(A559="","",'Root Material'!$C$2&amp;"_Group_"&amp;A559)," ","_")</f>
        <v/>
      </c>
      <c r="C559" s="18"/>
      <c r="D559" s="21" t="str">
        <f>SUBSTITUTE(IF(C559="","",'Root Material'!$C$2&amp;"_"&amp;#REF!&amp;"_"&amp;C559)," ","_")</f>
        <v/>
      </c>
      <c r="E559" s="21"/>
      <c r="F559" s="20"/>
      <c r="G559" s="37"/>
      <c r="H559" s="37"/>
      <c r="I559" s="37"/>
      <c r="J559" s="37"/>
      <c r="L559" s="36" t="str">
        <f>SUBSTITUTE(IF(K559="","",'Root Material'!$C$2&amp;"_"&amp;#REF!&amp;"_"&amp;#REF!&amp;"_"&amp;K559)," ","_")</f>
        <v/>
      </c>
      <c r="BU559" s="51" t="str">
        <f t="shared" si="5"/>
        <v/>
      </c>
      <c r="BX559" s="18"/>
    </row>
    <row r="560" spans="2:76" ht="15" customHeight="1">
      <c r="B560" s="19" t="str">
        <f>SUBSTITUTE(IF(A560="","",'Root Material'!$C$2&amp;"_Group_"&amp;A560)," ","_")</f>
        <v/>
      </c>
      <c r="C560" s="18"/>
      <c r="D560" s="21" t="str">
        <f>SUBSTITUTE(IF(C560="","",'Root Material'!$C$2&amp;"_"&amp;#REF!&amp;"_"&amp;C560)," ","_")</f>
        <v/>
      </c>
      <c r="E560" s="21"/>
      <c r="F560" s="20"/>
      <c r="G560" s="37"/>
      <c r="H560" s="37"/>
      <c r="I560" s="37"/>
      <c r="J560" s="37"/>
      <c r="L560" s="36" t="str">
        <f>SUBSTITUTE(IF(K560="","",'Root Material'!$C$2&amp;"_"&amp;#REF!&amp;"_"&amp;#REF!&amp;"_"&amp;K560)," ","_")</f>
        <v/>
      </c>
      <c r="BU560" s="51" t="str">
        <f t="shared" si="5"/>
        <v/>
      </c>
      <c r="BX560" s="18"/>
    </row>
    <row r="561" spans="2:76" ht="15" customHeight="1">
      <c r="B561" s="19" t="str">
        <f>SUBSTITUTE(IF(A561="","",'Root Material'!$C$2&amp;"_Group_"&amp;A561)," ","_")</f>
        <v/>
      </c>
      <c r="C561" s="18"/>
      <c r="D561" s="21" t="str">
        <f>SUBSTITUTE(IF(C561="","",'Root Material'!$C$2&amp;"_"&amp;#REF!&amp;"_"&amp;C561)," ","_")</f>
        <v/>
      </c>
      <c r="E561" s="21"/>
      <c r="F561" s="20"/>
      <c r="G561" s="37"/>
      <c r="H561" s="37"/>
      <c r="I561" s="37"/>
      <c r="J561" s="37"/>
      <c r="L561" s="36" t="str">
        <f>SUBSTITUTE(IF(K561="","",'Root Material'!$C$2&amp;"_"&amp;#REF!&amp;"_"&amp;#REF!&amp;"_"&amp;K561)," ","_")</f>
        <v/>
      </c>
      <c r="BU561" s="51" t="str">
        <f t="shared" si="5"/>
        <v/>
      </c>
      <c r="BX561" s="18"/>
    </row>
    <row r="562" spans="2:76" ht="15" customHeight="1">
      <c r="B562" s="19" t="str">
        <f>SUBSTITUTE(IF(A562="","",'Root Material'!$C$2&amp;"_Group_"&amp;A562)," ","_")</f>
        <v/>
      </c>
      <c r="C562" s="18"/>
      <c r="D562" s="21" t="str">
        <f>SUBSTITUTE(IF(C562="","",'Root Material'!$C$2&amp;"_"&amp;#REF!&amp;"_"&amp;C562)," ","_")</f>
        <v/>
      </c>
      <c r="E562" s="21"/>
      <c r="F562" s="20"/>
      <c r="G562" s="37"/>
      <c r="H562" s="37"/>
      <c r="I562" s="37"/>
      <c r="J562" s="37"/>
      <c r="L562" s="36" t="str">
        <f>SUBSTITUTE(IF(K562="","",'Root Material'!$C$2&amp;"_"&amp;#REF!&amp;"_"&amp;#REF!&amp;"_"&amp;K562)," ","_")</f>
        <v/>
      </c>
      <c r="BU562" s="51" t="str">
        <f t="shared" si="5"/>
        <v/>
      </c>
      <c r="BX562" s="18"/>
    </row>
    <row r="563" spans="2:76" ht="15" customHeight="1">
      <c r="B563" s="19" t="str">
        <f>SUBSTITUTE(IF(A563="","",'Root Material'!$C$2&amp;"_Group_"&amp;A563)," ","_")</f>
        <v/>
      </c>
      <c r="C563" s="18"/>
      <c r="D563" s="21" t="str">
        <f>SUBSTITUTE(IF(C563="","",'Root Material'!$C$2&amp;"_"&amp;#REF!&amp;"_"&amp;C563)," ","_")</f>
        <v/>
      </c>
      <c r="E563" s="21"/>
      <c r="F563" s="20"/>
      <c r="G563" s="37"/>
      <c r="H563" s="37"/>
      <c r="I563" s="37"/>
      <c r="J563" s="37"/>
      <c r="L563" s="36" t="str">
        <f>SUBSTITUTE(IF(K563="","",'Root Material'!$C$2&amp;"_"&amp;#REF!&amp;"_"&amp;#REF!&amp;"_"&amp;K563)," ","_")</f>
        <v/>
      </c>
      <c r="BU563" s="51" t="str">
        <f t="shared" si="5"/>
        <v/>
      </c>
      <c r="BX563" s="18"/>
    </row>
    <row r="564" spans="2:76" ht="15" customHeight="1">
      <c r="B564" s="19" t="str">
        <f>SUBSTITUTE(IF(A564="","",'Root Material'!$C$2&amp;"_Group_"&amp;A564)," ","_")</f>
        <v/>
      </c>
      <c r="C564" s="18"/>
      <c r="D564" s="21" t="str">
        <f>SUBSTITUTE(IF(C564="","",'Root Material'!$C$2&amp;"_"&amp;#REF!&amp;"_"&amp;C564)," ","_")</f>
        <v/>
      </c>
      <c r="E564" s="21"/>
      <c r="F564" s="20"/>
      <c r="G564" s="37"/>
      <c r="H564" s="37"/>
      <c r="I564" s="37"/>
      <c r="J564" s="37"/>
      <c r="L564" s="36" t="str">
        <f>SUBSTITUTE(IF(K564="","",'Root Material'!$C$2&amp;"_"&amp;#REF!&amp;"_"&amp;#REF!&amp;"_"&amp;K564)," ","_")</f>
        <v/>
      </c>
      <c r="BU564" s="51" t="str">
        <f t="shared" si="5"/>
        <v/>
      </c>
      <c r="BX564" s="18"/>
    </row>
    <row r="565" spans="2:76" ht="15" customHeight="1">
      <c r="B565" s="19" t="str">
        <f>SUBSTITUTE(IF(A565="","",'Root Material'!$C$2&amp;"_Group_"&amp;A565)," ","_")</f>
        <v/>
      </c>
      <c r="C565" s="18"/>
      <c r="D565" s="21" t="str">
        <f>SUBSTITUTE(IF(C565="","",'Root Material'!$C$2&amp;"_"&amp;#REF!&amp;"_"&amp;C565)," ","_")</f>
        <v/>
      </c>
      <c r="E565" s="21"/>
      <c r="F565" s="20"/>
      <c r="G565" s="37"/>
      <c r="H565" s="37"/>
      <c r="I565" s="37"/>
      <c r="J565" s="37"/>
      <c r="L565" s="36" t="str">
        <f>SUBSTITUTE(IF(K565="","",'Root Material'!$C$2&amp;"_"&amp;#REF!&amp;"_"&amp;#REF!&amp;"_"&amp;K565)," ","_")</f>
        <v/>
      </c>
      <c r="BU565" s="51" t="str">
        <f t="shared" si="5"/>
        <v/>
      </c>
      <c r="BX565" s="18"/>
    </row>
    <row r="566" spans="2:76" ht="15" customHeight="1">
      <c r="B566" s="19" t="str">
        <f>SUBSTITUTE(IF(A566="","",'Root Material'!$C$2&amp;"_Group_"&amp;A566)," ","_")</f>
        <v/>
      </c>
      <c r="C566" s="18"/>
      <c r="D566" s="21" t="str">
        <f>SUBSTITUTE(IF(C566="","",'Root Material'!$C$2&amp;"_"&amp;#REF!&amp;"_"&amp;C566)," ","_")</f>
        <v/>
      </c>
      <c r="E566" s="21"/>
      <c r="F566" s="20"/>
      <c r="G566" s="37"/>
      <c r="H566" s="37"/>
      <c r="I566" s="37"/>
      <c r="J566" s="37"/>
      <c r="L566" s="36" t="str">
        <f>SUBSTITUTE(IF(K566="","",'Root Material'!$C$2&amp;"_"&amp;#REF!&amp;"_"&amp;#REF!&amp;"_"&amp;K566)," ","_")</f>
        <v/>
      </c>
      <c r="BU566" s="51" t="str">
        <f t="shared" si="5"/>
        <v/>
      </c>
      <c r="BX566" s="18"/>
    </row>
    <row r="567" spans="2:76" ht="15" customHeight="1">
      <c r="B567" s="19" t="str">
        <f>SUBSTITUTE(IF(A567="","",'Root Material'!$C$2&amp;"_Group_"&amp;A567)," ","_")</f>
        <v/>
      </c>
      <c r="C567" s="18"/>
      <c r="D567" s="21" t="str">
        <f>SUBSTITUTE(IF(C567="","",'Root Material'!$C$2&amp;"_"&amp;#REF!&amp;"_"&amp;C567)," ","_")</f>
        <v/>
      </c>
      <c r="E567" s="21"/>
      <c r="F567" s="20"/>
      <c r="G567" s="37"/>
      <c r="H567" s="37"/>
      <c r="I567" s="37"/>
      <c r="J567" s="37"/>
      <c r="L567" s="36" t="str">
        <f>SUBSTITUTE(IF(K567="","",'Root Material'!$C$2&amp;"_"&amp;#REF!&amp;"_"&amp;#REF!&amp;"_"&amp;K567)," ","_")</f>
        <v/>
      </c>
      <c r="BU567" s="51" t="str">
        <f t="shared" si="5"/>
        <v/>
      </c>
      <c r="BX567" s="18"/>
    </row>
    <row r="568" spans="2:76" ht="15" customHeight="1">
      <c r="B568" s="19" t="str">
        <f>SUBSTITUTE(IF(A568="","",'Root Material'!$C$2&amp;"_Group_"&amp;A568)," ","_")</f>
        <v/>
      </c>
      <c r="C568" s="18"/>
      <c r="D568" s="21" t="str">
        <f>SUBSTITUTE(IF(C568="","",'Root Material'!$C$2&amp;"_"&amp;#REF!&amp;"_"&amp;C568)," ","_")</f>
        <v/>
      </c>
      <c r="E568" s="21"/>
      <c r="F568" s="20"/>
      <c r="G568" s="37"/>
      <c r="H568" s="37"/>
      <c r="I568" s="37"/>
      <c r="J568" s="37"/>
      <c r="L568" s="36" t="str">
        <f>SUBSTITUTE(IF(K568="","",'Root Material'!$C$2&amp;"_"&amp;#REF!&amp;"_"&amp;#REF!&amp;"_"&amp;K568)," ","_")</f>
        <v/>
      </c>
      <c r="BU568" s="51" t="str">
        <f t="shared" si="5"/>
        <v/>
      </c>
      <c r="BX568" s="18"/>
    </row>
    <row r="569" spans="2:76" ht="15" customHeight="1">
      <c r="B569" s="19" t="str">
        <f>SUBSTITUTE(IF(A569="","",'Root Material'!$C$2&amp;"_Group_"&amp;A569)," ","_")</f>
        <v/>
      </c>
      <c r="C569" s="18"/>
      <c r="D569" s="21" t="str">
        <f>SUBSTITUTE(IF(C569="","",'Root Material'!$C$2&amp;"_"&amp;#REF!&amp;"_"&amp;C569)," ","_")</f>
        <v/>
      </c>
      <c r="E569" s="21"/>
      <c r="F569" s="20"/>
      <c r="G569" s="37"/>
      <c r="H569" s="37"/>
      <c r="I569" s="37"/>
      <c r="J569" s="37"/>
      <c r="L569" s="36" t="str">
        <f>SUBSTITUTE(IF(K569="","",'Root Material'!$C$2&amp;"_"&amp;#REF!&amp;"_"&amp;#REF!&amp;"_"&amp;K569)," ","_")</f>
        <v/>
      </c>
      <c r="BU569" s="51" t="str">
        <f t="shared" si="5"/>
        <v/>
      </c>
      <c r="BX569" s="18"/>
    </row>
    <row r="570" spans="2:76" ht="15" customHeight="1">
      <c r="B570" s="19" t="str">
        <f>SUBSTITUTE(IF(A570="","",'Root Material'!$C$2&amp;"_Group_"&amp;A570)," ","_")</f>
        <v/>
      </c>
      <c r="C570" s="18"/>
      <c r="D570" s="21" t="str">
        <f>SUBSTITUTE(IF(C570="","",'Root Material'!$C$2&amp;"_"&amp;#REF!&amp;"_"&amp;C570)," ","_")</f>
        <v/>
      </c>
      <c r="E570" s="21"/>
      <c r="F570" s="20"/>
      <c r="G570" s="37"/>
      <c r="H570" s="37"/>
      <c r="I570" s="37"/>
      <c r="J570" s="37"/>
      <c r="L570" s="36" t="str">
        <f>SUBSTITUTE(IF(K570="","",'Root Material'!$C$2&amp;"_"&amp;#REF!&amp;"_"&amp;#REF!&amp;"_"&amp;K570)," ","_")</f>
        <v/>
      </c>
      <c r="BU570" s="51" t="str">
        <f t="shared" si="5"/>
        <v/>
      </c>
      <c r="BX570" s="18"/>
    </row>
    <row r="571" spans="2:76" ht="15" customHeight="1">
      <c r="B571" s="19" t="str">
        <f>SUBSTITUTE(IF(A571="","",'Root Material'!$C$2&amp;"_Group_"&amp;A571)," ","_")</f>
        <v/>
      </c>
      <c r="C571" s="18"/>
      <c r="D571" s="21" t="str">
        <f>SUBSTITUTE(IF(C571="","",'Root Material'!$C$2&amp;"_"&amp;#REF!&amp;"_"&amp;C571)," ","_")</f>
        <v/>
      </c>
      <c r="E571" s="21"/>
      <c r="F571" s="20"/>
      <c r="G571" s="37"/>
      <c r="H571" s="37"/>
      <c r="I571" s="37"/>
      <c r="J571" s="37"/>
      <c r="L571" s="36" t="str">
        <f>SUBSTITUTE(IF(K571="","",'Root Material'!$C$2&amp;"_"&amp;#REF!&amp;"_"&amp;#REF!&amp;"_"&amp;K571)," ","_")</f>
        <v/>
      </c>
      <c r="BU571" s="51" t="str">
        <f t="shared" si="5"/>
        <v/>
      </c>
      <c r="BX571" s="18"/>
    </row>
    <row r="572" spans="2:76" ht="15" customHeight="1">
      <c r="B572" s="19" t="str">
        <f>SUBSTITUTE(IF(A572="","",'Root Material'!$C$2&amp;"_Group_"&amp;A572)," ","_")</f>
        <v/>
      </c>
      <c r="C572" s="18"/>
      <c r="D572" s="21" t="str">
        <f>SUBSTITUTE(IF(C572="","",'Root Material'!$C$2&amp;"_"&amp;#REF!&amp;"_"&amp;C572)," ","_")</f>
        <v/>
      </c>
      <c r="E572" s="21"/>
      <c r="F572" s="20"/>
      <c r="G572" s="37"/>
      <c r="H572" s="37"/>
      <c r="I572" s="37"/>
      <c r="J572" s="37"/>
      <c r="L572" s="36" t="str">
        <f>SUBSTITUTE(IF(K572="","",'Root Material'!$C$2&amp;"_"&amp;#REF!&amp;"_"&amp;#REF!&amp;"_"&amp;K572)," ","_")</f>
        <v/>
      </c>
      <c r="BU572" s="51" t="str">
        <f t="shared" si="5"/>
        <v/>
      </c>
      <c r="BX572" s="18"/>
    </row>
    <row r="573" spans="2:76" ht="15" customHeight="1">
      <c r="B573" s="19" t="str">
        <f>SUBSTITUTE(IF(A573="","",'Root Material'!$C$2&amp;"_Group_"&amp;A573)," ","_")</f>
        <v/>
      </c>
      <c r="C573" s="18"/>
      <c r="D573" s="21" t="str">
        <f>SUBSTITUTE(IF(C573="","",'Root Material'!$C$2&amp;"_"&amp;#REF!&amp;"_"&amp;C573)," ","_")</f>
        <v/>
      </c>
      <c r="E573" s="21"/>
      <c r="F573" s="20"/>
      <c r="G573" s="37"/>
      <c r="H573" s="37"/>
      <c r="I573" s="37"/>
      <c r="J573" s="37"/>
      <c r="L573" s="36" t="str">
        <f>SUBSTITUTE(IF(K573="","",'Root Material'!$C$2&amp;"_"&amp;#REF!&amp;"_"&amp;#REF!&amp;"_"&amp;K573)," ","_")</f>
        <v/>
      </c>
      <c r="BU573" s="51" t="str">
        <f t="shared" si="5"/>
        <v/>
      </c>
      <c r="BX573" s="18"/>
    </row>
    <row r="574" spans="2:76" ht="15" customHeight="1">
      <c r="B574" s="19" t="str">
        <f>SUBSTITUTE(IF(A574="","",'Root Material'!$C$2&amp;"_Group_"&amp;A574)," ","_")</f>
        <v/>
      </c>
      <c r="C574" s="18"/>
      <c r="D574" s="21" t="str">
        <f>SUBSTITUTE(IF(C574="","",'Root Material'!$C$2&amp;"_"&amp;#REF!&amp;"_"&amp;C574)," ","_")</f>
        <v/>
      </c>
      <c r="E574" s="21"/>
      <c r="F574" s="20"/>
      <c r="G574" s="37"/>
      <c r="H574" s="37"/>
      <c r="I574" s="37"/>
      <c r="J574" s="37"/>
      <c r="L574" s="36" t="str">
        <f>SUBSTITUTE(IF(K574="","",'Root Material'!$C$2&amp;"_"&amp;#REF!&amp;"_"&amp;#REF!&amp;"_"&amp;K574)," ","_")</f>
        <v/>
      </c>
      <c r="BU574" s="51" t="str">
        <f t="shared" si="5"/>
        <v/>
      </c>
      <c r="BX574" s="18"/>
    </row>
    <row r="575" spans="2:76" ht="15" customHeight="1">
      <c r="B575" s="19" t="str">
        <f>SUBSTITUTE(IF(A575="","",'Root Material'!$C$2&amp;"_Group_"&amp;A575)," ","_")</f>
        <v/>
      </c>
      <c r="C575" s="18"/>
      <c r="D575" s="21" t="str">
        <f>SUBSTITUTE(IF(C575="","",'Root Material'!$C$2&amp;"_"&amp;#REF!&amp;"_"&amp;C575)," ","_")</f>
        <v/>
      </c>
      <c r="E575" s="21"/>
      <c r="F575" s="20"/>
      <c r="G575" s="37"/>
      <c r="H575" s="37"/>
      <c r="I575" s="37"/>
      <c r="J575" s="37"/>
      <c r="L575" s="36" t="str">
        <f>SUBSTITUTE(IF(K575="","",'Root Material'!$C$2&amp;"_"&amp;#REF!&amp;"_"&amp;#REF!&amp;"_"&amp;K575)," ","_")</f>
        <v/>
      </c>
      <c r="BU575" s="51" t="str">
        <f t="shared" si="5"/>
        <v/>
      </c>
      <c r="BX575" s="18"/>
    </row>
    <row r="576" spans="2:76" ht="15" customHeight="1">
      <c r="B576" s="19" t="str">
        <f>SUBSTITUTE(IF(A576="","",'Root Material'!$C$2&amp;"_Group_"&amp;A576)," ","_")</f>
        <v/>
      </c>
      <c r="C576" s="18"/>
      <c r="D576" s="21" t="str">
        <f>SUBSTITUTE(IF(C576="","",'Root Material'!$C$2&amp;"_"&amp;#REF!&amp;"_"&amp;C576)," ","_")</f>
        <v/>
      </c>
      <c r="E576" s="21"/>
      <c r="F576" s="20"/>
      <c r="G576" s="37"/>
      <c r="H576" s="37"/>
      <c r="I576" s="37"/>
      <c r="J576" s="37"/>
      <c r="L576" s="36" t="str">
        <f>SUBSTITUTE(IF(K576="","",'Root Material'!$C$2&amp;"_"&amp;#REF!&amp;"_"&amp;#REF!&amp;"_"&amp;K576)," ","_")</f>
        <v/>
      </c>
      <c r="BU576" s="51" t="str">
        <f t="shared" si="5"/>
        <v/>
      </c>
      <c r="BX576" s="18"/>
    </row>
    <row r="577" spans="2:76" ht="15" customHeight="1">
      <c r="B577" s="19" t="str">
        <f>SUBSTITUTE(IF(A577="","",'Root Material'!$C$2&amp;"_Group_"&amp;A577)," ","_")</f>
        <v/>
      </c>
      <c r="C577" s="18"/>
      <c r="D577" s="21" t="str">
        <f>SUBSTITUTE(IF(C577="","",'Root Material'!$C$2&amp;"_"&amp;#REF!&amp;"_"&amp;C577)," ","_")</f>
        <v/>
      </c>
      <c r="E577" s="21"/>
      <c r="F577" s="20"/>
      <c r="G577" s="37"/>
      <c r="H577" s="37"/>
      <c r="I577" s="37"/>
      <c r="J577" s="37"/>
      <c r="L577" s="36" t="str">
        <f>SUBSTITUTE(IF(K577="","",'Root Material'!$C$2&amp;"_"&amp;#REF!&amp;"_"&amp;#REF!&amp;"_"&amp;K577)," ","_")</f>
        <v/>
      </c>
      <c r="BU577" s="51" t="str">
        <f t="shared" si="5"/>
        <v/>
      </c>
      <c r="BX577" s="18"/>
    </row>
    <row r="578" spans="2:76" ht="15" customHeight="1">
      <c r="B578" s="19" t="str">
        <f>SUBSTITUTE(IF(A578="","",'Root Material'!$C$2&amp;"_Group_"&amp;A578)," ","_")</f>
        <v/>
      </c>
      <c r="C578" s="18"/>
      <c r="D578" s="21" t="str">
        <f>SUBSTITUTE(IF(C578="","",'Root Material'!$C$2&amp;"_"&amp;#REF!&amp;"_"&amp;C578)," ","_")</f>
        <v/>
      </c>
      <c r="E578" s="21"/>
      <c r="F578" s="20"/>
      <c r="G578" s="37"/>
      <c r="H578" s="37"/>
      <c r="I578" s="37"/>
      <c r="J578" s="37"/>
      <c r="L578" s="36" t="str">
        <f>SUBSTITUTE(IF(K578="","",'Root Material'!$C$2&amp;"_"&amp;#REF!&amp;"_"&amp;#REF!&amp;"_"&amp;K578)," ","_")</f>
        <v/>
      </c>
      <c r="BU578" s="51" t="str">
        <f t="shared" si="5"/>
        <v/>
      </c>
      <c r="BX578" s="18"/>
    </row>
    <row r="579" spans="2:76" ht="15" customHeight="1">
      <c r="B579" s="19" t="str">
        <f>SUBSTITUTE(IF(A579="","",'Root Material'!$C$2&amp;"_Group_"&amp;A579)," ","_")</f>
        <v/>
      </c>
      <c r="C579" s="18"/>
      <c r="D579" s="21" t="str">
        <f>SUBSTITUTE(IF(C579="","",'Root Material'!$C$2&amp;"_"&amp;#REF!&amp;"_"&amp;C579)," ","_")</f>
        <v/>
      </c>
      <c r="E579" s="21"/>
      <c r="F579" s="20"/>
      <c r="G579" s="37"/>
      <c r="H579" s="37"/>
      <c r="I579" s="37"/>
      <c r="J579" s="37"/>
      <c r="L579" s="36" t="str">
        <f>SUBSTITUTE(IF(K579="","",'Root Material'!$C$2&amp;"_"&amp;#REF!&amp;"_"&amp;#REF!&amp;"_"&amp;K579)," ","_")</f>
        <v/>
      </c>
      <c r="BU579" s="51" t="str">
        <f t="shared" si="5"/>
        <v/>
      </c>
      <c r="BX579" s="18"/>
    </row>
    <row r="580" spans="2:76" ht="15" customHeight="1">
      <c r="B580" s="19" t="str">
        <f>SUBSTITUTE(IF(A580="","",'Root Material'!$C$2&amp;"_Group_"&amp;A580)," ","_")</f>
        <v/>
      </c>
      <c r="C580" s="18"/>
      <c r="D580" s="21" t="str">
        <f>SUBSTITUTE(IF(C580="","",'Root Material'!$C$2&amp;"_"&amp;#REF!&amp;"_"&amp;C580)," ","_")</f>
        <v/>
      </c>
      <c r="E580" s="21"/>
      <c r="F580" s="20"/>
      <c r="G580" s="37"/>
      <c r="H580" s="37"/>
      <c r="I580" s="37"/>
      <c r="J580" s="37"/>
      <c r="L580" s="36" t="str">
        <f>SUBSTITUTE(IF(K580="","",'Root Material'!$C$2&amp;"_"&amp;#REF!&amp;"_"&amp;#REF!&amp;"_"&amp;K580)," ","_")</f>
        <v/>
      </c>
      <c r="BU580" s="51" t="str">
        <f t="shared" si="5"/>
        <v/>
      </c>
      <c r="BX580" s="18"/>
    </row>
    <row r="581" spans="2:76" ht="15" customHeight="1">
      <c r="B581" s="19" t="str">
        <f>SUBSTITUTE(IF(A581="","",'Root Material'!$C$2&amp;"_Group_"&amp;A581)," ","_")</f>
        <v/>
      </c>
      <c r="C581" s="18"/>
      <c r="D581" s="21" t="str">
        <f>SUBSTITUTE(IF(C581="","",'Root Material'!$C$2&amp;"_"&amp;#REF!&amp;"_"&amp;C581)," ","_")</f>
        <v/>
      </c>
      <c r="E581" s="21"/>
      <c r="F581" s="20"/>
      <c r="G581" s="37"/>
      <c r="H581" s="37"/>
      <c r="I581" s="37"/>
      <c r="J581" s="37"/>
      <c r="L581" s="36" t="str">
        <f>SUBSTITUTE(IF(K581="","",'Root Material'!$C$2&amp;"_"&amp;#REF!&amp;"_"&amp;#REF!&amp;"_"&amp;K581)," ","_")</f>
        <v/>
      </c>
      <c r="BU581" s="51" t="str">
        <f t="shared" si="5"/>
        <v/>
      </c>
      <c r="BX581" s="18"/>
    </row>
    <row r="582" spans="2:76" ht="15" customHeight="1">
      <c r="B582" s="19" t="str">
        <f>SUBSTITUTE(IF(A582="","",'Root Material'!$C$2&amp;"_Group_"&amp;A582)," ","_")</f>
        <v/>
      </c>
      <c r="C582" s="18"/>
      <c r="D582" s="21" t="str">
        <f>SUBSTITUTE(IF(C582="","",'Root Material'!$C$2&amp;"_"&amp;#REF!&amp;"_"&amp;C582)," ","_")</f>
        <v/>
      </c>
      <c r="E582" s="21"/>
      <c r="F582" s="20"/>
      <c r="G582" s="37"/>
      <c r="H582" s="37"/>
      <c r="I582" s="37"/>
      <c r="J582" s="37"/>
      <c r="L582" s="36" t="str">
        <f>SUBSTITUTE(IF(K582="","",'Root Material'!$C$2&amp;"_"&amp;#REF!&amp;"_"&amp;#REF!&amp;"_"&amp;K582)," ","_")</f>
        <v/>
      </c>
      <c r="BU582" s="51" t="str">
        <f t="shared" si="5"/>
        <v/>
      </c>
      <c r="BX582" s="18"/>
    </row>
    <row r="583" spans="2:76" ht="15" customHeight="1">
      <c r="B583" s="19" t="str">
        <f>SUBSTITUTE(IF(A583="","",'Root Material'!$C$2&amp;"_Group_"&amp;A583)," ","_")</f>
        <v/>
      </c>
      <c r="C583" s="18"/>
      <c r="D583" s="21" t="str">
        <f>SUBSTITUTE(IF(C583="","",'Root Material'!$C$2&amp;"_"&amp;#REF!&amp;"_"&amp;C583)," ","_")</f>
        <v/>
      </c>
      <c r="E583" s="21"/>
      <c r="F583" s="20"/>
      <c r="G583" s="37"/>
      <c r="H583" s="37"/>
      <c r="I583" s="37"/>
      <c r="J583" s="37"/>
      <c r="L583" s="36" t="str">
        <f>SUBSTITUTE(IF(K583="","",'Root Material'!$C$2&amp;"_"&amp;#REF!&amp;"_"&amp;#REF!&amp;"_"&amp;K583)," ","_")</f>
        <v/>
      </c>
      <c r="BU583" s="51" t="str">
        <f t="shared" si="5"/>
        <v/>
      </c>
      <c r="BX583" s="18"/>
    </row>
    <row r="584" spans="2:76" ht="15" customHeight="1">
      <c r="B584" s="19" t="str">
        <f>SUBSTITUTE(IF(A584="","",'Root Material'!$C$2&amp;"_Group_"&amp;A584)," ","_")</f>
        <v/>
      </c>
      <c r="C584" s="18"/>
      <c r="D584" s="21" t="str">
        <f>SUBSTITUTE(IF(C584="","",'Root Material'!$C$2&amp;"_"&amp;#REF!&amp;"_"&amp;C584)," ","_")</f>
        <v/>
      </c>
      <c r="E584" s="21"/>
      <c r="F584" s="20"/>
      <c r="G584" s="37"/>
      <c r="H584" s="37"/>
      <c r="I584" s="37"/>
      <c r="J584" s="37"/>
      <c r="L584" s="36" t="str">
        <f>SUBSTITUTE(IF(K584="","",'Root Material'!$C$2&amp;"_"&amp;#REF!&amp;"_"&amp;#REF!&amp;"_"&amp;K584)," ","_")</f>
        <v/>
      </c>
      <c r="BU584" s="51" t="str">
        <f t="shared" si="5"/>
        <v/>
      </c>
      <c r="BX584" s="18"/>
    </row>
    <row r="585" spans="2:76" ht="15" customHeight="1">
      <c r="B585" s="19" t="str">
        <f>SUBSTITUTE(IF(A585="","",'Root Material'!$C$2&amp;"_Group_"&amp;A585)," ","_")</f>
        <v/>
      </c>
      <c r="C585" s="18"/>
      <c r="D585" s="21" t="str">
        <f>SUBSTITUTE(IF(C585="","",'Root Material'!$C$2&amp;"_"&amp;#REF!&amp;"_"&amp;C585)," ","_")</f>
        <v/>
      </c>
      <c r="E585" s="21"/>
      <c r="F585" s="20"/>
      <c r="G585" s="37"/>
      <c r="H585" s="37"/>
      <c r="I585" s="37"/>
      <c r="J585" s="37"/>
      <c r="L585" s="36" t="str">
        <f>SUBSTITUTE(IF(K585="","",'Root Material'!$C$2&amp;"_"&amp;#REF!&amp;"_"&amp;#REF!&amp;"_"&amp;K585)," ","_")</f>
        <v/>
      </c>
      <c r="BU585" s="51" t="str">
        <f t="shared" si="5"/>
        <v/>
      </c>
      <c r="BX585" s="18"/>
    </row>
    <row r="586" spans="2:76" ht="15" customHeight="1">
      <c r="B586" s="19" t="str">
        <f>SUBSTITUTE(IF(A586="","",'Root Material'!$C$2&amp;"_Group_"&amp;A586)," ","_")</f>
        <v/>
      </c>
      <c r="C586" s="18"/>
      <c r="D586" s="21" t="str">
        <f>SUBSTITUTE(IF(C586="","",'Root Material'!$C$2&amp;"_"&amp;#REF!&amp;"_"&amp;C586)," ","_")</f>
        <v/>
      </c>
      <c r="E586" s="21"/>
      <c r="F586" s="20"/>
      <c r="G586" s="37"/>
      <c r="H586" s="37"/>
      <c r="I586" s="37"/>
      <c r="J586" s="37"/>
      <c r="L586" s="36" t="str">
        <f>SUBSTITUTE(IF(K586="","",'Root Material'!$C$2&amp;"_"&amp;#REF!&amp;"_"&amp;#REF!&amp;"_"&amp;K586)," ","_")</f>
        <v/>
      </c>
      <c r="BU586" s="51" t="str">
        <f t="shared" si="5"/>
        <v/>
      </c>
      <c r="BX586" s="18"/>
    </row>
    <row r="587" spans="2:76" ht="15" customHeight="1">
      <c r="B587" s="19" t="str">
        <f>SUBSTITUTE(IF(A587="","",'Root Material'!$C$2&amp;"_Group_"&amp;A587)," ","_")</f>
        <v/>
      </c>
      <c r="C587" s="18"/>
      <c r="D587" s="21" t="str">
        <f>SUBSTITUTE(IF(C587="","",'Root Material'!$C$2&amp;"_"&amp;#REF!&amp;"_"&amp;C587)," ","_")</f>
        <v/>
      </c>
      <c r="E587" s="21"/>
      <c r="F587" s="20"/>
      <c r="G587" s="37"/>
      <c r="H587" s="37"/>
      <c r="I587" s="37"/>
      <c r="J587" s="37"/>
      <c r="L587" s="36" t="str">
        <f>SUBSTITUTE(IF(K587="","",'Root Material'!$C$2&amp;"_"&amp;#REF!&amp;"_"&amp;#REF!&amp;"_"&amp;K587)," ","_")</f>
        <v/>
      </c>
      <c r="BU587" s="51" t="str">
        <f t="shared" si="5"/>
        <v/>
      </c>
      <c r="BX587" s="18"/>
    </row>
    <row r="588" spans="2:76" ht="15" customHeight="1">
      <c r="B588" s="19" t="str">
        <f>SUBSTITUTE(IF(A588="","",'Root Material'!$C$2&amp;"_Group_"&amp;A588)," ","_")</f>
        <v/>
      </c>
      <c r="C588" s="18"/>
      <c r="D588" s="21" t="str">
        <f>SUBSTITUTE(IF(C588="","",'Root Material'!$C$2&amp;"_"&amp;#REF!&amp;"_"&amp;C588)," ","_")</f>
        <v/>
      </c>
      <c r="E588" s="21"/>
      <c r="F588" s="20"/>
      <c r="G588" s="37"/>
      <c r="H588" s="37"/>
      <c r="I588" s="37"/>
      <c r="J588" s="37"/>
      <c r="L588" s="36" t="str">
        <f>SUBSTITUTE(IF(K588="","",'Root Material'!$C$2&amp;"_"&amp;#REF!&amp;"_"&amp;#REF!&amp;"_"&amp;K588)," ","_")</f>
        <v/>
      </c>
      <c r="BU588" s="51" t="str">
        <f t="shared" si="5"/>
        <v/>
      </c>
      <c r="BX588" s="18"/>
    </row>
    <row r="589" spans="2:76" ht="15" customHeight="1">
      <c r="B589" s="19" t="str">
        <f>SUBSTITUTE(IF(A589="","",'Root Material'!$C$2&amp;"_Group_"&amp;A589)," ","_")</f>
        <v/>
      </c>
      <c r="C589" s="18"/>
      <c r="D589" s="21" t="str">
        <f>SUBSTITUTE(IF(C589="","",'Root Material'!$C$2&amp;"_"&amp;#REF!&amp;"_"&amp;C589)," ","_")</f>
        <v/>
      </c>
      <c r="E589" s="21"/>
      <c r="F589" s="20"/>
      <c r="G589" s="37"/>
      <c r="H589" s="37"/>
      <c r="I589" s="37"/>
      <c r="J589" s="37"/>
      <c r="L589" s="36" t="str">
        <f>SUBSTITUTE(IF(K589="","",'Root Material'!$C$2&amp;"_"&amp;#REF!&amp;"_"&amp;#REF!&amp;"_"&amp;K589)," ","_")</f>
        <v/>
      </c>
      <c r="BU589" s="51" t="str">
        <f t="shared" si="5"/>
        <v/>
      </c>
      <c r="BX589" s="18"/>
    </row>
    <row r="590" spans="2:76" ht="15" customHeight="1">
      <c r="B590" s="19" t="str">
        <f>SUBSTITUTE(IF(A590="","",'Root Material'!$C$2&amp;"_Group_"&amp;A590)," ","_")</f>
        <v/>
      </c>
      <c r="C590" s="18"/>
      <c r="D590" s="21" t="str">
        <f>SUBSTITUTE(IF(C590="","",'Root Material'!$C$2&amp;"_"&amp;#REF!&amp;"_"&amp;C590)," ","_")</f>
        <v/>
      </c>
      <c r="E590" s="21"/>
      <c r="F590" s="20"/>
      <c r="G590" s="37"/>
      <c r="H590" s="37"/>
      <c r="I590" s="37"/>
      <c r="J590" s="37"/>
      <c r="L590" s="36" t="str">
        <f>SUBSTITUTE(IF(K590="","",'Root Material'!$C$2&amp;"_"&amp;#REF!&amp;"_"&amp;#REF!&amp;"_"&amp;K590)," ","_")</f>
        <v/>
      </c>
      <c r="BU590" s="51" t="str">
        <f t="shared" ref="BU590:BU653" si="6">IF(AND(K590&lt;&gt;"true",K590&lt;&gt;"false"),A590&amp;C590&amp;K590,"")</f>
        <v/>
      </c>
      <c r="BX590" s="18"/>
    </row>
    <row r="591" spans="2:76" ht="15" customHeight="1">
      <c r="B591" s="19" t="str">
        <f>SUBSTITUTE(IF(A591="","",'Root Material'!$C$2&amp;"_Group_"&amp;A591)," ","_")</f>
        <v/>
      </c>
      <c r="C591" s="18"/>
      <c r="D591" s="21" t="str">
        <f>SUBSTITUTE(IF(C591="","",'Root Material'!$C$2&amp;"_"&amp;#REF!&amp;"_"&amp;C591)," ","_")</f>
        <v/>
      </c>
      <c r="E591" s="21"/>
      <c r="F591" s="20"/>
      <c r="G591" s="37"/>
      <c r="H591" s="37"/>
      <c r="I591" s="37"/>
      <c r="J591" s="37"/>
      <c r="L591" s="36" t="str">
        <f>SUBSTITUTE(IF(K591="","",'Root Material'!$C$2&amp;"_"&amp;#REF!&amp;"_"&amp;#REF!&amp;"_"&amp;K591)," ","_")</f>
        <v/>
      </c>
      <c r="BU591" s="51" t="str">
        <f t="shared" si="6"/>
        <v/>
      </c>
      <c r="BX591" s="18"/>
    </row>
    <row r="592" spans="2:76" ht="15" customHeight="1">
      <c r="B592" s="19" t="str">
        <f>SUBSTITUTE(IF(A592="","",'Root Material'!$C$2&amp;"_Group_"&amp;A592)," ","_")</f>
        <v/>
      </c>
      <c r="C592" s="18"/>
      <c r="D592" s="21" t="str">
        <f>SUBSTITUTE(IF(C592="","",'Root Material'!$C$2&amp;"_"&amp;#REF!&amp;"_"&amp;C592)," ","_")</f>
        <v/>
      </c>
      <c r="E592" s="21"/>
      <c r="F592" s="20"/>
      <c r="G592" s="37"/>
      <c r="H592" s="37"/>
      <c r="I592" s="37"/>
      <c r="J592" s="37"/>
      <c r="L592" s="36" t="str">
        <f>SUBSTITUTE(IF(K592="","",'Root Material'!$C$2&amp;"_"&amp;#REF!&amp;"_"&amp;#REF!&amp;"_"&amp;K592)," ","_")</f>
        <v/>
      </c>
      <c r="BU592" s="51" t="str">
        <f t="shared" si="6"/>
        <v/>
      </c>
      <c r="BX592" s="18"/>
    </row>
    <row r="593" spans="2:76" ht="15" customHeight="1">
      <c r="B593" s="19" t="str">
        <f>SUBSTITUTE(IF(A593="","",'Root Material'!$C$2&amp;"_Group_"&amp;A593)," ","_")</f>
        <v/>
      </c>
      <c r="C593" s="18"/>
      <c r="D593" s="21" t="str">
        <f>SUBSTITUTE(IF(C593="","",'Root Material'!$C$2&amp;"_"&amp;#REF!&amp;"_"&amp;C593)," ","_")</f>
        <v/>
      </c>
      <c r="E593" s="21"/>
      <c r="F593" s="20"/>
      <c r="G593" s="37"/>
      <c r="H593" s="37"/>
      <c r="I593" s="37"/>
      <c r="J593" s="37"/>
      <c r="L593" s="36" t="str">
        <f>SUBSTITUTE(IF(K593="","",'Root Material'!$C$2&amp;"_"&amp;#REF!&amp;"_"&amp;#REF!&amp;"_"&amp;K593)," ","_")</f>
        <v/>
      </c>
      <c r="BU593" s="51" t="str">
        <f t="shared" si="6"/>
        <v/>
      </c>
      <c r="BX593" s="18"/>
    </row>
    <row r="594" spans="2:76" ht="15" customHeight="1">
      <c r="B594" s="19" t="str">
        <f>SUBSTITUTE(IF(A594="","",'Root Material'!$C$2&amp;"_Group_"&amp;A594)," ","_")</f>
        <v/>
      </c>
      <c r="C594" s="18"/>
      <c r="D594" s="21" t="str">
        <f>SUBSTITUTE(IF(C594="","",'Root Material'!$C$2&amp;"_"&amp;#REF!&amp;"_"&amp;C594)," ","_")</f>
        <v/>
      </c>
      <c r="E594" s="21"/>
      <c r="F594" s="20"/>
      <c r="G594" s="37"/>
      <c r="H594" s="37"/>
      <c r="I594" s="37"/>
      <c r="J594" s="37"/>
      <c r="L594" s="36" t="str">
        <f>SUBSTITUTE(IF(K594="","",'Root Material'!$C$2&amp;"_"&amp;#REF!&amp;"_"&amp;#REF!&amp;"_"&amp;K594)," ","_")</f>
        <v/>
      </c>
      <c r="BU594" s="51" t="str">
        <f t="shared" si="6"/>
        <v/>
      </c>
      <c r="BX594" s="18"/>
    </row>
    <row r="595" spans="2:76" ht="15" customHeight="1">
      <c r="B595" s="19" t="str">
        <f>SUBSTITUTE(IF(A595="","",'Root Material'!$C$2&amp;"_Group_"&amp;A595)," ","_")</f>
        <v/>
      </c>
      <c r="C595" s="18"/>
      <c r="D595" s="21" t="str">
        <f>SUBSTITUTE(IF(C595="","",'Root Material'!$C$2&amp;"_"&amp;#REF!&amp;"_"&amp;C595)," ","_")</f>
        <v/>
      </c>
      <c r="E595" s="21"/>
      <c r="F595" s="20"/>
      <c r="G595" s="37"/>
      <c r="H595" s="37"/>
      <c r="I595" s="37"/>
      <c r="J595" s="37"/>
      <c r="L595" s="36" t="str">
        <f>SUBSTITUTE(IF(K595="","",'Root Material'!$C$2&amp;"_"&amp;#REF!&amp;"_"&amp;#REF!&amp;"_"&amp;K595)," ","_")</f>
        <v/>
      </c>
      <c r="BU595" s="51" t="str">
        <f t="shared" si="6"/>
        <v/>
      </c>
      <c r="BX595" s="18"/>
    </row>
    <row r="596" spans="2:76" ht="15" customHeight="1">
      <c r="B596" s="19" t="str">
        <f>SUBSTITUTE(IF(A596="","",'Root Material'!$C$2&amp;"_Group_"&amp;A596)," ","_")</f>
        <v/>
      </c>
      <c r="C596" s="18"/>
      <c r="D596" s="21" t="str">
        <f>SUBSTITUTE(IF(C596="","",'Root Material'!$C$2&amp;"_"&amp;#REF!&amp;"_"&amp;C596)," ","_")</f>
        <v/>
      </c>
      <c r="E596" s="21"/>
      <c r="F596" s="20"/>
      <c r="G596" s="37"/>
      <c r="H596" s="37"/>
      <c r="I596" s="37"/>
      <c r="J596" s="37"/>
      <c r="L596" s="36" t="str">
        <f>SUBSTITUTE(IF(K596="","",'Root Material'!$C$2&amp;"_"&amp;#REF!&amp;"_"&amp;#REF!&amp;"_"&amp;K596)," ","_")</f>
        <v/>
      </c>
      <c r="BU596" s="51" t="str">
        <f t="shared" si="6"/>
        <v/>
      </c>
      <c r="BX596" s="18"/>
    </row>
    <row r="597" spans="2:76" ht="15" customHeight="1">
      <c r="B597" s="19" t="str">
        <f>SUBSTITUTE(IF(A597="","",'Root Material'!$C$2&amp;"_Group_"&amp;A597)," ","_")</f>
        <v/>
      </c>
      <c r="C597" s="18"/>
      <c r="D597" s="21" t="str">
        <f>SUBSTITUTE(IF(C597="","",'Root Material'!$C$2&amp;"_"&amp;#REF!&amp;"_"&amp;C597)," ","_")</f>
        <v/>
      </c>
      <c r="E597" s="21"/>
      <c r="F597" s="20"/>
      <c r="G597" s="37"/>
      <c r="H597" s="37"/>
      <c r="I597" s="37"/>
      <c r="J597" s="37"/>
      <c r="L597" s="36" t="str">
        <f>SUBSTITUTE(IF(K597="","",'Root Material'!$C$2&amp;"_"&amp;#REF!&amp;"_"&amp;#REF!&amp;"_"&amp;K597)," ","_")</f>
        <v/>
      </c>
      <c r="BU597" s="51" t="str">
        <f t="shared" si="6"/>
        <v/>
      </c>
      <c r="BX597" s="18"/>
    </row>
    <row r="598" spans="2:76" ht="15" customHeight="1">
      <c r="B598" s="19" t="str">
        <f>SUBSTITUTE(IF(A598="","",'Root Material'!$C$2&amp;"_Group_"&amp;A598)," ","_")</f>
        <v/>
      </c>
      <c r="C598" s="18"/>
      <c r="D598" s="21" t="str">
        <f>SUBSTITUTE(IF(C598="","",'Root Material'!$C$2&amp;"_"&amp;#REF!&amp;"_"&amp;C598)," ","_")</f>
        <v/>
      </c>
      <c r="E598" s="21"/>
      <c r="F598" s="20"/>
      <c r="G598" s="37"/>
      <c r="H598" s="37"/>
      <c r="I598" s="37"/>
      <c r="J598" s="37"/>
      <c r="L598" s="36" t="str">
        <f>SUBSTITUTE(IF(K598="","",'Root Material'!$C$2&amp;"_"&amp;#REF!&amp;"_"&amp;#REF!&amp;"_"&amp;K598)," ","_")</f>
        <v/>
      </c>
      <c r="BU598" s="51" t="str">
        <f t="shared" si="6"/>
        <v/>
      </c>
      <c r="BX598" s="18"/>
    </row>
    <row r="599" spans="2:76" ht="15" customHeight="1">
      <c r="B599" s="19" t="str">
        <f>SUBSTITUTE(IF(A599="","",'Root Material'!$C$2&amp;"_Group_"&amp;A599)," ","_")</f>
        <v/>
      </c>
      <c r="C599" s="18"/>
      <c r="D599" s="21" t="str">
        <f>SUBSTITUTE(IF(C599="","",'Root Material'!$C$2&amp;"_"&amp;#REF!&amp;"_"&amp;C599)," ","_")</f>
        <v/>
      </c>
      <c r="E599" s="21"/>
      <c r="F599" s="20"/>
      <c r="G599" s="37"/>
      <c r="H599" s="37"/>
      <c r="I599" s="37"/>
      <c r="J599" s="37"/>
      <c r="L599" s="36" t="str">
        <f>SUBSTITUTE(IF(K599="","",'Root Material'!$C$2&amp;"_"&amp;#REF!&amp;"_"&amp;#REF!&amp;"_"&amp;K599)," ","_")</f>
        <v/>
      </c>
      <c r="BU599" s="51" t="str">
        <f t="shared" si="6"/>
        <v/>
      </c>
      <c r="BX599" s="18"/>
    </row>
    <row r="600" spans="2:76" ht="15" customHeight="1">
      <c r="B600" s="19" t="str">
        <f>SUBSTITUTE(IF(A600="","",'Root Material'!$C$2&amp;"_Group_"&amp;A600)," ","_")</f>
        <v/>
      </c>
      <c r="C600" s="18"/>
      <c r="D600" s="21" t="str">
        <f>SUBSTITUTE(IF(C600="","",'Root Material'!$C$2&amp;"_"&amp;#REF!&amp;"_"&amp;C600)," ","_")</f>
        <v/>
      </c>
      <c r="E600" s="21"/>
      <c r="F600" s="20"/>
      <c r="G600" s="37"/>
      <c r="H600" s="37"/>
      <c r="I600" s="37"/>
      <c r="J600" s="37"/>
      <c r="L600" s="36" t="str">
        <f>SUBSTITUTE(IF(K600="","",'Root Material'!$C$2&amp;"_"&amp;#REF!&amp;"_"&amp;#REF!&amp;"_"&amp;K600)," ","_")</f>
        <v/>
      </c>
      <c r="BU600" s="51" t="str">
        <f t="shared" si="6"/>
        <v/>
      </c>
      <c r="BX600" s="18"/>
    </row>
    <row r="601" spans="2:76" ht="15" customHeight="1">
      <c r="B601" s="19" t="str">
        <f>SUBSTITUTE(IF(A601="","",'Root Material'!$C$2&amp;"_Group_"&amp;A601)," ","_")</f>
        <v/>
      </c>
      <c r="C601" s="18"/>
      <c r="D601" s="21" t="str">
        <f>SUBSTITUTE(IF(C601="","",'Root Material'!$C$2&amp;"_"&amp;#REF!&amp;"_"&amp;C601)," ","_")</f>
        <v/>
      </c>
      <c r="E601" s="21"/>
      <c r="F601" s="20"/>
      <c r="G601" s="37"/>
      <c r="H601" s="37"/>
      <c r="I601" s="37"/>
      <c r="J601" s="37"/>
      <c r="L601" s="36" t="str">
        <f>SUBSTITUTE(IF(K601="","",'Root Material'!$C$2&amp;"_"&amp;#REF!&amp;"_"&amp;#REF!&amp;"_"&amp;K601)," ","_")</f>
        <v/>
      </c>
      <c r="BU601" s="51" t="str">
        <f t="shared" si="6"/>
        <v/>
      </c>
      <c r="BX601" s="18"/>
    </row>
    <row r="602" spans="2:76" ht="15" customHeight="1">
      <c r="B602" s="19" t="str">
        <f>SUBSTITUTE(IF(A602="","",'Root Material'!$C$2&amp;"_Group_"&amp;A602)," ","_")</f>
        <v/>
      </c>
      <c r="C602" s="18"/>
      <c r="D602" s="21" t="str">
        <f>SUBSTITUTE(IF(C602="","",'Root Material'!$C$2&amp;"_"&amp;#REF!&amp;"_"&amp;C602)," ","_")</f>
        <v/>
      </c>
      <c r="E602" s="21"/>
      <c r="F602" s="20"/>
      <c r="G602" s="37"/>
      <c r="H602" s="37"/>
      <c r="I602" s="37"/>
      <c r="J602" s="37"/>
      <c r="L602" s="36" t="str">
        <f>SUBSTITUTE(IF(K602="","",'Root Material'!$C$2&amp;"_"&amp;#REF!&amp;"_"&amp;#REF!&amp;"_"&amp;K602)," ","_")</f>
        <v/>
      </c>
      <c r="BU602" s="51" t="str">
        <f t="shared" si="6"/>
        <v/>
      </c>
      <c r="BX602" s="18"/>
    </row>
    <row r="603" spans="2:76" ht="15" customHeight="1">
      <c r="B603" s="19" t="str">
        <f>SUBSTITUTE(IF(A603="","",'Root Material'!$C$2&amp;"_Group_"&amp;A603)," ","_")</f>
        <v/>
      </c>
      <c r="C603" s="18"/>
      <c r="D603" s="21" t="str">
        <f>SUBSTITUTE(IF(C603="","",'Root Material'!$C$2&amp;"_"&amp;#REF!&amp;"_"&amp;C603)," ","_")</f>
        <v/>
      </c>
      <c r="E603" s="21"/>
      <c r="F603" s="20"/>
      <c r="G603" s="37"/>
      <c r="H603" s="37"/>
      <c r="I603" s="37"/>
      <c r="J603" s="37"/>
      <c r="L603" s="36" t="str">
        <f>SUBSTITUTE(IF(K603="","",'Root Material'!$C$2&amp;"_"&amp;#REF!&amp;"_"&amp;#REF!&amp;"_"&amp;K603)," ","_")</f>
        <v/>
      </c>
      <c r="BU603" s="51" t="str">
        <f t="shared" si="6"/>
        <v/>
      </c>
      <c r="BX603" s="18"/>
    </row>
    <row r="604" spans="2:76" ht="15" customHeight="1">
      <c r="B604" s="19" t="str">
        <f>SUBSTITUTE(IF(A604="","",'Root Material'!$C$2&amp;"_Group_"&amp;A604)," ","_")</f>
        <v/>
      </c>
      <c r="C604" s="18"/>
      <c r="D604" s="21" t="str">
        <f>SUBSTITUTE(IF(C604="","",'Root Material'!$C$2&amp;"_"&amp;#REF!&amp;"_"&amp;C604)," ","_")</f>
        <v/>
      </c>
      <c r="E604" s="21"/>
      <c r="F604" s="20"/>
      <c r="G604" s="37"/>
      <c r="H604" s="37"/>
      <c r="I604" s="37"/>
      <c r="J604" s="37"/>
      <c r="L604" s="36" t="str">
        <f>SUBSTITUTE(IF(K604="","",'Root Material'!$C$2&amp;"_"&amp;#REF!&amp;"_"&amp;#REF!&amp;"_"&amp;K604)," ","_")</f>
        <v/>
      </c>
      <c r="BU604" s="51" t="str">
        <f t="shared" si="6"/>
        <v/>
      </c>
      <c r="BX604" s="18"/>
    </row>
    <row r="605" spans="2:76" ht="15" customHeight="1">
      <c r="B605" s="19" t="str">
        <f>SUBSTITUTE(IF(A605="","",'Root Material'!$C$2&amp;"_Group_"&amp;A605)," ","_")</f>
        <v/>
      </c>
      <c r="C605" s="18"/>
      <c r="D605" s="21" t="str">
        <f>SUBSTITUTE(IF(C605="","",'Root Material'!$C$2&amp;"_"&amp;#REF!&amp;"_"&amp;C605)," ","_")</f>
        <v/>
      </c>
      <c r="E605" s="21"/>
      <c r="F605" s="20"/>
      <c r="G605" s="37"/>
      <c r="H605" s="37"/>
      <c r="I605" s="37"/>
      <c r="J605" s="37"/>
      <c r="L605" s="36" t="str">
        <f>SUBSTITUTE(IF(K605="","",'Root Material'!$C$2&amp;"_"&amp;#REF!&amp;"_"&amp;#REF!&amp;"_"&amp;K605)," ","_")</f>
        <v/>
      </c>
      <c r="BU605" s="51" t="str">
        <f t="shared" si="6"/>
        <v/>
      </c>
      <c r="BX605" s="18"/>
    </row>
    <row r="606" spans="2:76" ht="15" customHeight="1">
      <c r="B606" s="19" t="str">
        <f>SUBSTITUTE(IF(A606="","",'Root Material'!$C$2&amp;"_Group_"&amp;A606)," ","_")</f>
        <v/>
      </c>
      <c r="C606" s="18"/>
      <c r="D606" s="21" t="str">
        <f>SUBSTITUTE(IF(C606="","",'Root Material'!$C$2&amp;"_"&amp;#REF!&amp;"_"&amp;C606)," ","_")</f>
        <v/>
      </c>
      <c r="E606" s="21"/>
      <c r="F606" s="20"/>
      <c r="G606" s="37"/>
      <c r="H606" s="37"/>
      <c r="I606" s="37"/>
      <c r="J606" s="37"/>
      <c r="L606" s="36" t="str">
        <f>SUBSTITUTE(IF(K606="","",'Root Material'!$C$2&amp;"_"&amp;#REF!&amp;"_"&amp;#REF!&amp;"_"&amp;K606)," ","_")</f>
        <v/>
      </c>
      <c r="BU606" s="51" t="str">
        <f t="shared" si="6"/>
        <v/>
      </c>
      <c r="BX606" s="18"/>
    </row>
    <row r="607" spans="2:76" ht="15" customHeight="1">
      <c r="B607" s="19" t="str">
        <f>SUBSTITUTE(IF(A607="","",'Root Material'!$C$2&amp;"_Group_"&amp;A607)," ","_")</f>
        <v/>
      </c>
      <c r="C607" s="18"/>
      <c r="D607" s="21" t="str">
        <f>SUBSTITUTE(IF(C607="","",'Root Material'!$C$2&amp;"_"&amp;#REF!&amp;"_"&amp;C607)," ","_")</f>
        <v/>
      </c>
      <c r="E607" s="21"/>
      <c r="F607" s="20"/>
      <c r="G607" s="37"/>
      <c r="H607" s="37"/>
      <c r="I607" s="37"/>
      <c r="J607" s="37"/>
      <c r="L607" s="36" t="str">
        <f>SUBSTITUTE(IF(K607="","",'Root Material'!$C$2&amp;"_"&amp;#REF!&amp;"_"&amp;#REF!&amp;"_"&amp;K607)," ","_")</f>
        <v/>
      </c>
      <c r="BU607" s="51" t="str">
        <f t="shared" si="6"/>
        <v/>
      </c>
      <c r="BX607" s="18"/>
    </row>
    <row r="608" spans="2:76" ht="15" customHeight="1">
      <c r="B608" s="19" t="str">
        <f>SUBSTITUTE(IF(A608="","",'Root Material'!$C$2&amp;"_Group_"&amp;A608)," ","_")</f>
        <v/>
      </c>
      <c r="C608" s="18"/>
      <c r="D608" s="21" t="str">
        <f>SUBSTITUTE(IF(C608="","",'Root Material'!$C$2&amp;"_"&amp;#REF!&amp;"_"&amp;C608)," ","_")</f>
        <v/>
      </c>
      <c r="E608" s="21"/>
      <c r="F608" s="20"/>
      <c r="G608" s="37"/>
      <c r="H608" s="37"/>
      <c r="I608" s="37"/>
      <c r="J608" s="37"/>
      <c r="L608" s="36" t="str">
        <f>SUBSTITUTE(IF(K608="","",'Root Material'!$C$2&amp;"_"&amp;#REF!&amp;"_"&amp;#REF!&amp;"_"&amp;K608)," ","_")</f>
        <v/>
      </c>
      <c r="BU608" s="51" t="str">
        <f t="shared" si="6"/>
        <v/>
      </c>
      <c r="BX608" s="18"/>
    </row>
    <row r="609" spans="2:76" ht="15" customHeight="1">
      <c r="B609" s="19" t="str">
        <f>SUBSTITUTE(IF(A609="","",'Root Material'!$C$2&amp;"_Group_"&amp;A609)," ","_")</f>
        <v/>
      </c>
      <c r="C609" s="18"/>
      <c r="D609" s="21" t="str">
        <f>SUBSTITUTE(IF(C609="","",'Root Material'!$C$2&amp;"_"&amp;#REF!&amp;"_"&amp;C609)," ","_")</f>
        <v/>
      </c>
      <c r="E609" s="21"/>
      <c r="F609" s="20"/>
      <c r="G609" s="37"/>
      <c r="H609" s="37"/>
      <c r="I609" s="37"/>
      <c r="J609" s="37"/>
      <c r="L609" s="36" t="str">
        <f>SUBSTITUTE(IF(K609="","",'Root Material'!$C$2&amp;"_"&amp;#REF!&amp;"_"&amp;#REF!&amp;"_"&amp;K609)," ","_")</f>
        <v/>
      </c>
      <c r="BU609" s="51" t="str">
        <f t="shared" si="6"/>
        <v/>
      </c>
      <c r="BX609" s="18"/>
    </row>
    <row r="610" spans="2:76" ht="15" customHeight="1">
      <c r="B610" s="19" t="str">
        <f>SUBSTITUTE(IF(A610="","",'Root Material'!$C$2&amp;"_Group_"&amp;A610)," ","_")</f>
        <v/>
      </c>
      <c r="C610" s="18"/>
      <c r="D610" s="21" t="str">
        <f>SUBSTITUTE(IF(C610="","",'Root Material'!$C$2&amp;"_"&amp;#REF!&amp;"_"&amp;C610)," ","_")</f>
        <v/>
      </c>
      <c r="E610" s="21"/>
      <c r="F610" s="20"/>
      <c r="G610" s="37"/>
      <c r="H610" s="37"/>
      <c r="I610" s="37"/>
      <c r="J610" s="37"/>
      <c r="L610" s="36" t="str">
        <f>SUBSTITUTE(IF(K610="","",'Root Material'!$C$2&amp;"_"&amp;#REF!&amp;"_"&amp;#REF!&amp;"_"&amp;K610)," ","_")</f>
        <v/>
      </c>
      <c r="BU610" s="51" t="str">
        <f t="shared" si="6"/>
        <v/>
      </c>
      <c r="BX610" s="18"/>
    </row>
    <row r="611" spans="2:76" ht="15" customHeight="1">
      <c r="B611" s="19" t="str">
        <f>SUBSTITUTE(IF(A611="","",'Root Material'!$C$2&amp;"_Group_"&amp;A611)," ","_")</f>
        <v/>
      </c>
      <c r="C611" s="18"/>
      <c r="D611" s="21" t="str">
        <f>SUBSTITUTE(IF(C611="","",'Root Material'!$C$2&amp;"_"&amp;#REF!&amp;"_"&amp;C611)," ","_")</f>
        <v/>
      </c>
      <c r="E611" s="21"/>
      <c r="F611" s="20"/>
      <c r="G611" s="37"/>
      <c r="H611" s="37"/>
      <c r="I611" s="37"/>
      <c r="J611" s="37"/>
      <c r="L611" s="36" t="str">
        <f>SUBSTITUTE(IF(K611="","",'Root Material'!$C$2&amp;"_"&amp;#REF!&amp;"_"&amp;#REF!&amp;"_"&amp;K611)," ","_")</f>
        <v/>
      </c>
      <c r="BU611" s="51" t="str">
        <f t="shared" si="6"/>
        <v/>
      </c>
      <c r="BX611" s="18"/>
    </row>
    <row r="612" spans="2:76" ht="15" customHeight="1">
      <c r="B612" s="19" t="str">
        <f>SUBSTITUTE(IF(A612="","",'Root Material'!$C$2&amp;"_Group_"&amp;A612)," ","_")</f>
        <v/>
      </c>
      <c r="C612" s="18"/>
      <c r="D612" s="21" t="str">
        <f>SUBSTITUTE(IF(C612="","",'Root Material'!$C$2&amp;"_"&amp;#REF!&amp;"_"&amp;C612)," ","_")</f>
        <v/>
      </c>
      <c r="E612" s="21"/>
      <c r="F612" s="20"/>
      <c r="G612" s="37"/>
      <c r="H612" s="37"/>
      <c r="I612" s="37"/>
      <c r="J612" s="37"/>
      <c r="L612" s="36" t="str">
        <f>SUBSTITUTE(IF(K612="","",'Root Material'!$C$2&amp;"_"&amp;#REF!&amp;"_"&amp;#REF!&amp;"_"&amp;K612)," ","_")</f>
        <v/>
      </c>
      <c r="BU612" s="51" t="str">
        <f t="shared" si="6"/>
        <v/>
      </c>
      <c r="BX612" s="18"/>
    </row>
    <row r="613" spans="2:76" ht="15" customHeight="1">
      <c r="B613" s="19" t="str">
        <f>SUBSTITUTE(IF(A613="","",'Root Material'!$C$2&amp;"_Group_"&amp;A613)," ","_")</f>
        <v/>
      </c>
      <c r="C613" s="18"/>
      <c r="D613" s="21" t="str">
        <f>SUBSTITUTE(IF(C613="","",'Root Material'!$C$2&amp;"_"&amp;#REF!&amp;"_"&amp;C613)," ","_")</f>
        <v/>
      </c>
      <c r="E613" s="21"/>
      <c r="F613" s="20"/>
      <c r="G613" s="37"/>
      <c r="H613" s="37"/>
      <c r="I613" s="37"/>
      <c r="J613" s="37"/>
      <c r="L613" s="36" t="str">
        <f>SUBSTITUTE(IF(K613="","",'Root Material'!$C$2&amp;"_"&amp;#REF!&amp;"_"&amp;#REF!&amp;"_"&amp;K613)," ","_")</f>
        <v/>
      </c>
      <c r="BU613" s="51" t="str">
        <f t="shared" si="6"/>
        <v/>
      </c>
      <c r="BX613" s="18"/>
    </row>
    <row r="614" spans="2:76" ht="15" customHeight="1">
      <c r="B614" s="19" t="str">
        <f>SUBSTITUTE(IF(A614="","",'Root Material'!$C$2&amp;"_Group_"&amp;A614)," ","_")</f>
        <v/>
      </c>
      <c r="C614" s="18"/>
      <c r="D614" s="21" t="str">
        <f>SUBSTITUTE(IF(C614="","",'Root Material'!$C$2&amp;"_"&amp;#REF!&amp;"_"&amp;C614)," ","_")</f>
        <v/>
      </c>
      <c r="E614" s="21"/>
      <c r="F614" s="20"/>
      <c r="G614" s="37"/>
      <c r="H614" s="37"/>
      <c r="I614" s="37"/>
      <c r="J614" s="37"/>
      <c r="L614" s="36" t="str">
        <f>SUBSTITUTE(IF(K614="","",'Root Material'!$C$2&amp;"_"&amp;#REF!&amp;"_"&amp;#REF!&amp;"_"&amp;K614)," ","_")</f>
        <v/>
      </c>
      <c r="BU614" s="51" t="str">
        <f t="shared" si="6"/>
        <v/>
      </c>
      <c r="BX614" s="18"/>
    </row>
    <row r="615" spans="2:76" ht="15" customHeight="1">
      <c r="B615" s="19" t="str">
        <f>SUBSTITUTE(IF(A615="","",'Root Material'!$C$2&amp;"_Group_"&amp;A615)," ","_")</f>
        <v/>
      </c>
      <c r="C615" s="18"/>
      <c r="D615" s="21" t="str">
        <f>SUBSTITUTE(IF(C615="","",'Root Material'!$C$2&amp;"_"&amp;#REF!&amp;"_"&amp;C615)," ","_")</f>
        <v/>
      </c>
      <c r="E615" s="21"/>
      <c r="F615" s="20"/>
      <c r="G615" s="37"/>
      <c r="H615" s="37"/>
      <c r="I615" s="37"/>
      <c r="J615" s="37"/>
      <c r="L615" s="36" t="str">
        <f>SUBSTITUTE(IF(K615="","",'Root Material'!$C$2&amp;"_"&amp;#REF!&amp;"_"&amp;#REF!&amp;"_"&amp;K615)," ","_")</f>
        <v/>
      </c>
      <c r="BU615" s="51" t="str">
        <f t="shared" si="6"/>
        <v/>
      </c>
      <c r="BX615" s="18"/>
    </row>
    <row r="616" spans="2:76" ht="15" customHeight="1">
      <c r="B616" s="19" t="str">
        <f>SUBSTITUTE(IF(A616="","",'Root Material'!$C$2&amp;"_Group_"&amp;A616)," ","_")</f>
        <v/>
      </c>
      <c r="C616" s="18"/>
      <c r="D616" s="21" t="str">
        <f>SUBSTITUTE(IF(C616="","",'Root Material'!$C$2&amp;"_"&amp;#REF!&amp;"_"&amp;C616)," ","_")</f>
        <v/>
      </c>
      <c r="E616" s="21"/>
      <c r="F616" s="20"/>
      <c r="G616" s="37"/>
      <c r="H616" s="37"/>
      <c r="I616" s="37"/>
      <c r="J616" s="37"/>
      <c r="L616" s="36" t="str">
        <f>SUBSTITUTE(IF(K616="","",'Root Material'!$C$2&amp;"_"&amp;#REF!&amp;"_"&amp;#REF!&amp;"_"&amp;K616)," ","_")</f>
        <v/>
      </c>
      <c r="BU616" s="51" t="str">
        <f t="shared" si="6"/>
        <v/>
      </c>
      <c r="BX616" s="18"/>
    </row>
    <row r="617" spans="2:76" ht="15" customHeight="1">
      <c r="B617" s="19" t="str">
        <f>SUBSTITUTE(IF(A617="","",'Root Material'!$C$2&amp;"_Group_"&amp;A617)," ","_")</f>
        <v/>
      </c>
      <c r="C617" s="18"/>
      <c r="D617" s="21" t="str">
        <f>SUBSTITUTE(IF(C617="","",'Root Material'!$C$2&amp;"_"&amp;#REF!&amp;"_"&amp;C617)," ","_")</f>
        <v/>
      </c>
      <c r="E617" s="21"/>
      <c r="F617" s="20"/>
      <c r="G617" s="37"/>
      <c r="H617" s="37"/>
      <c r="I617" s="37"/>
      <c r="J617" s="37"/>
      <c r="L617" s="36" t="str">
        <f>SUBSTITUTE(IF(K617="","",'Root Material'!$C$2&amp;"_"&amp;#REF!&amp;"_"&amp;#REF!&amp;"_"&amp;K617)," ","_")</f>
        <v/>
      </c>
      <c r="BU617" s="51" t="str">
        <f t="shared" si="6"/>
        <v/>
      </c>
      <c r="BX617" s="18"/>
    </row>
    <row r="618" spans="2:76" ht="15" customHeight="1">
      <c r="B618" s="19" t="str">
        <f>SUBSTITUTE(IF(A618="","",'Root Material'!$C$2&amp;"_Group_"&amp;A618)," ","_")</f>
        <v/>
      </c>
      <c r="C618" s="18"/>
      <c r="D618" s="21" t="str">
        <f>SUBSTITUTE(IF(C618="","",'Root Material'!$C$2&amp;"_"&amp;#REF!&amp;"_"&amp;C618)," ","_")</f>
        <v/>
      </c>
      <c r="E618" s="21"/>
      <c r="F618" s="20"/>
      <c r="G618" s="37"/>
      <c r="H618" s="37"/>
      <c r="I618" s="37"/>
      <c r="J618" s="37"/>
      <c r="L618" s="36" t="str">
        <f>SUBSTITUTE(IF(K618="","",'Root Material'!$C$2&amp;"_"&amp;#REF!&amp;"_"&amp;#REF!&amp;"_"&amp;K618)," ","_")</f>
        <v/>
      </c>
      <c r="BU618" s="51" t="str">
        <f t="shared" si="6"/>
        <v/>
      </c>
      <c r="BX618" s="18"/>
    </row>
    <row r="619" spans="2:76" ht="15" customHeight="1">
      <c r="B619" s="19" t="str">
        <f>SUBSTITUTE(IF(A619="","",'Root Material'!$C$2&amp;"_Group_"&amp;A619)," ","_")</f>
        <v/>
      </c>
      <c r="C619" s="18"/>
      <c r="D619" s="21" t="str">
        <f>SUBSTITUTE(IF(C619="","",'Root Material'!$C$2&amp;"_"&amp;#REF!&amp;"_"&amp;C619)," ","_")</f>
        <v/>
      </c>
      <c r="E619" s="21"/>
      <c r="F619" s="20"/>
      <c r="G619" s="37"/>
      <c r="H619" s="37"/>
      <c r="I619" s="37"/>
      <c r="J619" s="37"/>
      <c r="L619" s="36" t="str">
        <f>SUBSTITUTE(IF(K619="","",'Root Material'!$C$2&amp;"_"&amp;#REF!&amp;"_"&amp;#REF!&amp;"_"&amp;K619)," ","_")</f>
        <v/>
      </c>
      <c r="BU619" s="51" t="str">
        <f t="shared" si="6"/>
        <v/>
      </c>
      <c r="BX619" s="18"/>
    </row>
    <row r="620" spans="2:76" ht="15" customHeight="1">
      <c r="B620" s="19" t="str">
        <f>SUBSTITUTE(IF(A620="","",'Root Material'!$C$2&amp;"_Group_"&amp;A620)," ","_")</f>
        <v/>
      </c>
      <c r="C620" s="18"/>
      <c r="D620" s="21" t="str">
        <f>SUBSTITUTE(IF(C620="","",'Root Material'!$C$2&amp;"_"&amp;#REF!&amp;"_"&amp;C620)," ","_")</f>
        <v/>
      </c>
      <c r="E620" s="21"/>
      <c r="F620" s="20"/>
      <c r="G620" s="37"/>
      <c r="H620" s="37"/>
      <c r="I620" s="37"/>
      <c r="J620" s="37"/>
      <c r="L620" s="36" t="str">
        <f>SUBSTITUTE(IF(K620="","",'Root Material'!$C$2&amp;"_"&amp;#REF!&amp;"_"&amp;#REF!&amp;"_"&amp;K620)," ","_")</f>
        <v/>
      </c>
      <c r="BU620" s="51" t="str">
        <f t="shared" si="6"/>
        <v/>
      </c>
      <c r="BX620" s="18"/>
    </row>
    <row r="621" spans="2:76" ht="15" customHeight="1">
      <c r="B621" s="19" t="str">
        <f>SUBSTITUTE(IF(A621="","",'Root Material'!$C$2&amp;"_Group_"&amp;A621)," ","_")</f>
        <v/>
      </c>
      <c r="C621" s="18"/>
      <c r="D621" s="21" t="str">
        <f>SUBSTITUTE(IF(C621="","",'Root Material'!$C$2&amp;"_"&amp;#REF!&amp;"_"&amp;C621)," ","_")</f>
        <v/>
      </c>
      <c r="E621" s="21"/>
      <c r="F621" s="20"/>
      <c r="G621" s="37"/>
      <c r="H621" s="37"/>
      <c r="I621" s="37"/>
      <c r="J621" s="37"/>
      <c r="L621" s="36" t="str">
        <f>SUBSTITUTE(IF(K621="","",'Root Material'!$C$2&amp;"_"&amp;#REF!&amp;"_"&amp;#REF!&amp;"_"&amp;K621)," ","_")</f>
        <v/>
      </c>
      <c r="BU621" s="51" t="str">
        <f t="shared" si="6"/>
        <v/>
      </c>
      <c r="BX621" s="18"/>
    </row>
    <row r="622" spans="2:76" ht="15" customHeight="1">
      <c r="B622" s="19" t="str">
        <f>SUBSTITUTE(IF(A622="","",'Root Material'!$C$2&amp;"_Group_"&amp;A622)," ","_")</f>
        <v/>
      </c>
      <c r="C622" s="18"/>
      <c r="D622" s="21" t="str">
        <f>SUBSTITUTE(IF(C622="","",'Root Material'!$C$2&amp;"_"&amp;#REF!&amp;"_"&amp;C622)," ","_")</f>
        <v/>
      </c>
      <c r="E622" s="21"/>
      <c r="F622" s="20"/>
      <c r="G622" s="37"/>
      <c r="H622" s="37"/>
      <c r="I622" s="37"/>
      <c r="J622" s="37"/>
      <c r="L622" s="36" t="str">
        <f>SUBSTITUTE(IF(K622="","",'Root Material'!$C$2&amp;"_"&amp;#REF!&amp;"_"&amp;#REF!&amp;"_"&amp;K622)," ","_")</f>
        <v/>
      </c>
      <c r="BU622" s="51" t="str">
        <f t="shared" si="6"/>
        <v/>
      </c>
      <c r="BX622" s="18"/>
    </row>
    <row r="623" spans="2:76" ht="15" customHeight="1">
      <c r="B623" s="19" t="str">
        <f>SUBSTITUTE(IF(A623="","",'Root Material'!$C$2&amp;"_Group_"&amp;A623)," ","_")</f>
        <v/>
      </c>
      <c r="C623" s="18"/>
      <c r="D623" s="21" t="str">
        <f>SUBSTITUTE(IF(C623="","",'Root Material'!$C$2&amp;"_"&amp;#REF!&amp;"_"&amp;C623)," ","_")</f>
        <v/>
      </c>
      <c r="E623" s="21"/>
      <c r="F623" s="20"/>
      <c r="G623" s="37"/>
      <c r="H623" s="37"/>
      <c r="I623" s="37"/>
      <c r="J623" s="37"/>
      <c r="L623" s="36" t="str">
        <f>SUBSTITUTE(IF(K623="","",'Root Material'!$C$2&amp;"_"&amp;#REF!&amp;"_"&amp;#REF!&amp;"_"&amp;K623)," ","_")</f>
        <v/>
      </c>
      <c r="BU623" s="51" t="str">
        <f t="shared" si="6"/>
        <v/>
      </c>
      <c r="BX623" s="18"/>
    </row>
    <row r="624" spans="2:76" ht="15" customHeight="1">
      <c r="B624" s="19" t="str">
        <f>SUBSTITUTE(IF(A624="","",'Root Material'!$C$2&amp;"_Group_"&amp;A624)," ","_")</f>
        <v/>
      </c>
      <c r="C624" s="18"/>
      <c r="D624" s="21" t="str">
        <f>SUBSTITUTE(IF(C624="","",'Root Material'!$C$2&amp;"_"&amp;#REF!&amp;"_"&amp;C624)," ","_")</f>
        <v/>
      </c>
      <c r="E624" s="21"/>
      <c r="F624" s="20"/>
      <c r="G624" s="37"/>
      <c r="H624" s="37"/>
      <c r="I624" s="37"/>
      <c r="J624" s="37"/>
      <c r="L624" s="36" t="str">
        <f>SUBSTITUTE(IF(K624="","",'Root Material'!$C$2&amp;"_"&amp;#REF!&amp;"_"&amp;#REF!&amp;"_"&amp;K624)," ","_")</f>
        <v/>
      </c>
      <c r="BU624" s="51" t="str">
        <f t="shared" si="6"/>
        <v/>
      </c>
      <c r="BX624" s="18"/>
    </row>
    <row r="625" spans="2:76" ht="15" customHeight="1">
      <c r="B625" s="19" t="str">
        <f>SUBSTITUTE(IF(A625="","",'Root Material'!$C$2&amp;"_Group_"&amp;A625)," ","_")</f>
        <v/>
      </c>
      <c r="C625" s="18"/>
      <c r="D625" s="21" t="str">
        <f>SUBSTITUTE(IF(C625="","",'Root Material'!$C$2&amp;"_"&amp;#REF!&amp;"_"&amp;C625)," ","_")</f>
        <v/>
      </c>
      <c r="E625" s="21"/>
      <c r="F625" s="20"/>
      <c r="G625" s="37"/>
      <c r="H625" s="37"/>
      <c r="I625" s="37"/>
      <c r="J625" s="37"/>
      <c r="L625" s="36" t="str">
        <f>SUBSTITUTE(IF(K625="","",'Root Material'!$C$2&amp;"_"&amp;#REF!&amp;"_"&amp;#REF!&amp;"_"&amp;K625)," ","_")</f>
        <v/>
      </c>
      <c r="BU625" s="51" t="str">
        <f t="shared" si="6"/>
        <v/>
      </c>
      <c r="BX625" s="18"/>
    </row>
    <row r="626" spans="2:76" ht="15" customHeight="1">
      <c r="B626" s="19" t="str">
        <f>SUBSTITUTE(IF(A626="","",'Root Material'!$C$2&amp;"_Group_"&amp;A626)," ","_")</f>
        <v/>
      </c>
      <c r="C626" s="18"/>
      <c r="D626" s="21" t="str">
        <f>SUBSTITUTE(IF(C626="","",'Root Material'!$C$2&amp;"_"&amp;#REF!&amp;"_"&amp;C626)," ","_")</f>
        <v/>
      </c>
      <c r="E626" s="21"/>
      <c r="F626" s="20"/>
      <c r="G626" s="37"/>
      <c r="H626" s="37"/>
      <c r="I626" s="37"/>
      <c r="J626" s="37"/>
      <c r="L626" s="36" t="str">
        <f>SUBSTITUTE(IF(K626="","",'Root Material'!$C$2&amp;"_"&amp;#REF!&amp;"_"&amp;#REF!&amp;"_"&amp;K626)," ","_")</f>
        <v/>
      </c>
      <c r="BU626" s="51" t="str">
        <f t="shared" si="6"/>
        <v/>
      </c>
      <c r="BX626" s="18"/>
    </row>
    <row r="627" spans="2:76" ht="15" customHeight="1">
      <c r="B627" s="19" t="str">
        <f>SUBSTITUTE(IF(A627="","",'Root Material'!$C$2&amp;"_Group_"&amp;A627)," ","_")</f>
        <v/>
      </c>
      <c r="C627" s="18"/>
      <c r="D627" s="21" t="str">
        <f>SUBSTITUTE(IF(C627="","",'Root Material'!$C$2&amp;"_"&amp;#REF!&amp;"_"&amp;C627)," ","_")</f>
        <v/>
      </c>
      <c r="E627" s="21"/>
      <c r="F627" s="20"/>
      <c r="G627" s="37"/>
      <c r="H627" s="37"/>
      <c r="I627" s="37"/>
      <c r="J627" s="37"/>
      <c r="L627" s="36" t="str">
        <f>SUBSTITUTE(IF(K627="","",'Root Material'!$C$2&amp;"_"&amp;#REF!&amp;"_"&amp;#REF!&amp;"_"&amp;K627)," ","_")</f>
        <v/>
      </c>
      <c r="BU627" s="51" t="str">
        <f t="shared" si="6"/>
        <v/>
      </c>
      <c r="BX627" s="18"/>
    </row>
    <row r="628" spans="2:76" ht="15" customHeight="1">
      <c r="B628" s="19" t="str">
        <f>SUBSTITUTE(IF(A628="","",'Root Material'!$C$2&amp;"_Group_"&amp;A628)," ","_")</f>
        <v/>
      </c>
      <c r="C628" s="18"/>
      <c r="D628" s="21" t="str">
        <f>SUBSTITUTE(IF(C628="","",'Root Material'!$C$2&amp;"_"&amp;#REF!&amp;"_"&amp;C628)," ","_")</f>
        <v/>
      </c>
      <c r="E628" s="21"/>
      <c r="F628" s="20"/>
      <c r="G628" s="37"/>
      <c r="H628" s="37"/>
      <c r="I628" s="37"/>
      <c r="J628" s="37"/>
      <c r="L628" s="36" t="str">
        <f>SUBSTITUTE(IF(K628="","",'Root Material'!$C$2&amp;"_"&amp;#REF!&amp;"_"&amp;#REF!&amp;"_"&amp;K628)," ","_")</f>
        <v/>
      </c>
      <c r="BU628" s="51" t="str">
        <f t="shared" si="6"/>
        <v/>
      </c>
      <c r="BX628" s="18"/>
    </row>
    <row r="629" spans="2:76" ht="15" customHeight="1">
      <c r="B629" s="19" t="str">
        <f>SUBSTITUTE(IF(A629="","",'Root Material'!$C$2&amp;"_Group_"&amp;A629)," ","_")</f>
        <v/>
      </c>
      <c r="C629" s="18"/>
      <c r="D629" s="21" t="str">
        <f>SUBSTITUTE(IF(C629="","",'Root Material'!$C$2&amp;"_"&amp;#REF!&amp;"_"&amp;C629)," ","_")</f>
        <v/>
      </c>
      <c r="E629" s="21"/>
      <c r="F629" s="20"/>
      <c r="G629" s="37"/>
      <c r="H629" s="37"/>
      <c r="I629" s="37"/>
      <c r="J629" s="37"/>
      <c r="L629" s="36" t="str">
        <f>SUBSTITUTE(IF(K629="","",'Root Material'!$C$2&amp;"_"&amp;#REF!&amp;"_"&amp;#REF!&amp;"_"&amp;K629)," ","_")</f>
        <v/>
      </c>
      <c r="BU629" s="51" t="str">
        <f t="shared" si="6"/>
        <v/>
      </c>
      <c r="BX629" s="18"/>
    </row>
    <row r="630" spans="2:76" ht="15" customHeight="1">
      <c r="B630" s="19" t="str">
        <f>SUBSTITUTE(IF(A630="","",'Root Material'!$C$2&amp;"_Group_"&amp;A630)," ","_")</f>
        <v/>
      </c>
      <c r="C630" s="18"/>
      <c r="D630" s="21" t="str">
        <f>SUBSTITUTE(IF(C630="","",'Root Material'!$C$2&amp;"_"&amp;#REF!&amp;"_"&amp;C630)," ","_")</f>
        <v/>
      </c>
      <c r="E630" s="21"/>
      <c r="F630" s="20"/>
      <c r="G630" s="37"/>
      <c r="H630" s="37"/>
      <c r="I630" s="37"/>
      <c r="J630" s="37"/>
      <c r="L630" s="36" t="str">
        <f>SUBSTITUTE(IF(K630="","",'Root Material'!$C$2&amp;"_"&amp;#REF!&amp;"_"&amp;#REF!&amp;"_"&amp;K630)," ","_")</f>
        <v/>
      </c>
      <c r="BU630" s="51" t="str">
        <f t="shared" si="6"/>
        <v/>
      </c>
      <c r="BX630" s="18"/>
    </row>
    <row r="631" spans="2:76" ht="15" customHeight="1">
      <c r="B631" s="19" t="str">
        <f>SUBSTITUTE(IF(A631="","",'Root Material'!$C$2&amp;"_Group_"&amp;A631)," ","_")</f>
        <v/>
      </c>
      <c r="C631" s="18"/>
      <c r="D631" s="21" t="str">
        <f>SUBSTITUTE(IF(C631="","",'Root Material'!$C$2&amp;"_"&amp;#REF!&amp;"_"&amp;C631)," ","_")</f>
        <v/>
      </c>
      <c r="E631" s="21"/>
      <c r="F631" s="20"/>
      <c r="G631" s="37"/>
      <c r="H631" s="37"/>
      <c r="I631" s="37"/>
      <c r="J631" s="37"/>
      <c r="L631" s="36" t="str">
        <f>SUBSTITUTE(IF(K631="","",'Root Material'!$C$2&amp;"_"&amp;#REF!&amp;"_"&amp;#REF!&amp;"_"&amp;K631)," ","_")</f>
        <v/>
      </c>
      <c r="BU631" s="51" t="str">
        <f t="shared" si="6"/>
        <v/>
      </c>
      <c r="BX631" s="18"/>
    </row>
    <row r="632" spans="2:76" ht="15" customHeight="1">
      <c r="B632" s="19" t="str">
        <f>SUBSTITUTE(IF(A632="","",'Root Material'!$C$2&amp;"_Group_"&amp;A632)," ","_")</f>
        <v/>
      </c>
      <c r="C632" s="18"/>
      <c r="D632" s="21" t="str">
        <f>SUBSTITUTE(IF(C632="","",'Root Material'!$C$2&amp;"_"&amp;#REF!&amp;"_"&amp;C632)," ","_")</f>
        <v/>
      </c>
      <c r="E632" s="21"/>
      <c r="F632" s="20"/>
      <c r="G632" s="37"/>
      <c r="H632" s="37"/>
      <c r="I632" s="37"/>
      <c r="J632" s="37"/>
      <c r="L632" s="36" t="str">
        <f>SUBSTITUTE(IF(K632="","",'Root Material'!$C$2&amp;"_"&amp;#REF!&amp;"_"&amp;#REF!&amp;"_"&amp;K632)," ","_")</f>
        <v/>
      </c>
      <c r="BU632" s="51" t="str">
        <f t="shared" si="6"/>
        <v/>
      </c>
      <c r="BX632" s="18"/>
    </row>
    <row r="633" spans="2:76" ht="15" customHeight="1">
      <c r="B633" s="19" t="str">
        <f>SUBSTITUTE(IF(A633="","",'Root Material'!$C$2&amp;"_Group_"&amp;A633)," ","_")</f>
        <v/>
      </c>
      <c r="C633" s="18"/>
      <c r="D633" s="21" t="str">
        <f>SUBSTITUTE(IF(C633="","",'Root Material'!$C$2&amp;"_"&amp;#REF!&amp;"_"&amp;C633)," ","_")</f>
        <v/>
      </c>
      <c r="E633" s="21"/>
      <c r="F633" s="20"/>
      <c r="G633" s="37"/>
      <c r="H633" s="37"/>
      <c r="I633" s="37"/>
      <c r="J633" s="37"/>
      <c r="L633" s="36" t="str">
        <f>SUBSTITUTE(IF(K633="","",'Root Material'!$C$2&amp;"_"&amp;#REF!&amp;"_"&amp;#REF!&amp;"_"&amp;K633)," ","_")</f>
        <v/>
      </c>
      <c r="BU633" s="51" t="str">
        <f t="shared" si="6"/>
        <v/>
      </c>
      <c r="BX633" s="18"/>
    </row>
    <row r="634" spans="2:76" ht="15" customHeight="1">
      <c r="B634" s="19" t="str">
        <f>SUBSTITUTE(IF(A634="","",'Root Material'!$C$2&amp;"_Group_"&amp;A634)," ","_")</f>
        <v/>
      </c>
      <c r="C634" s="18"/>
      <c r="D634" s="21" t="str">
        <f>SUBSTITUTE(IF(C634="","",'Root Material'!$C$2&amp;"_"&amp;#REF!&amp;"_"&amp;C634)," ","_")</f>
        <v/>
      </c>
      <c r="E634" s="21"/>
      <c r="F634" s="20"/>
      <c r="G634" s="37"/>
      <c r="H634" s="37"/>
      <c r="I634" s="37"/>
      <c r="J634" s="37"/>
      <c r="L634" s="36" t="str">
        <f>SUBSTITUTE(IF(K634="","",'Root Material'!$C$2&amp;"_"&amp;#REF!&amp;"_"&amp;#REF!&amp;"_"&amp;K634)," ","_")</f>
        <v/>
      </c>
      <c r="BU634" s="51" t="str">
        <f t="shared" si="6"/>
        <v/>
      </c>
      <c r="BX634" s="18"/>
    </row>
    <row r="635" spans="2:76" ht="15" customHeight="1">
      <c r="B635" s="19" t="str">
        <f>SUBSTITUTE(IF(A635="","",'Root Material'!$C$2&amp;"_Group_"&amp;A635)," ","_")</f>
        <v/>
      </c>
      <c r="C635" s="18"/>
      <c r="D635" s="21" t="str">
        <f>SUBSTITUTE(IF(C635="","",'Root Material'!$C$2&amp;"_"&amp;#REF!&amp;"_"&amp;C635)," ","_")</f>
        <v/>
      </c>
      <c r="E635" s="21"/>
      <c r="F635" s="20"/>
      <c r="G635" s="37"/>
      <c r="H635" s="37"/>
      <c r="I635" s="37"/>
      <c r="J635" s="37"/>
      <c r="L635" s="36" t="str">
        <f>SUBSTITUTE(IF(K635="","",'Root Material'!$C$2&amp;"_"&amp;#REF!&amp;"_"&amp;#REF!&amp;"_"&amp;K635)," ","_")</f>
        <v/>
      </c>
      <c r="BU635" s="51" t="str">
        <f t="shared" si="6"/>
        <v/>
      </c>
      <c r="BX635" s="18"/>
    </row>
    <row r="636" spans="2:76" ht="15" customHeight="1">
      <c r="B636" s="19" t="str">
        <f>SUBSTITUTE(IF(A636="","",'Root Material'!$C$2&amp;"_Group_"&amp;A636)," ","_")</f>
        <v/>
      </c>
      <c r="C636" s="18"/>
      <c r="D636" s="21" t="str">
        <f>SUBSTITUTE(IF(C636="","",'Root Material'!$C$2&amp;"_"&amp;#REF!&amp;"_"&amp;C636)," ","_")</f>
        <v/>
      </c>
      <c r="E636" s="21"/>
      <c r="F636" s="20"/>
      <c r="G636" s="37"/>
      <c r="H636" s="37"/>
      <c r="I636" s="37"/>
      <c r="J636" s="37"/>
      <c r="L636" s="36" t="str">
        <f>SUBSTITUTE(IF(K636="","",'Root Material'!$C$2&amp;"_"&amp;#REF!&amp;"_"&amp;#REF!&amp;"_"&amp;K636)," ","_")</f>
        <v/>
      </c>
      <c r="BU636" s="51" t="str">
        <f t="shared" si="6"/>
        <v/>
      </c>
      <c r="BX636" s="18"/>
    </row>
    <row r="637" spans="2:76" ht="15" customHeight="1">
      <c r="B637" s="19" t="str">
        <f>SUBSTITUTE(IF(A637="","",'Root Material'!$C$2&amp;"_Group_"&amp;A637)," ","_")</f>
        <v/>
      </c>
      <c r="C637" s="18"/>
      <c r="D637" s="21" t="str">
        <f>SUBSTITUTE(IF(C637="","",'Root Material'!$C$2&amp;"_"&amp;#REF!&amp;"_"&amp;C637)," ","_")</f>
        <v/>
      </c>
      <c r="E637" s="21"/>
      <c r="F637" s="20"/>
      <c r="G637" s="37"/>
      <c r="H637" s="37"/>
      <c r="I637" s="37"/>
      <c r="J637" s="37"/>
      <c r="L637" s="36" t="str">
        <f>SUBSTITUTE(IF(K637="","",'Root Material'!$C$2&amp;"_"&amp;#REF!&amp;"_"&amp;#REF!&amp;"_"&amp;K637)," ","_")</f>
        <v/>
      </c>
      <c r="BU637" s="51" t="str">
        <f t="shared" si="6"/>
        <v/>
      </c>
      <c r="BX637" s="18"/>
    </row>
    <row r="638" spans="2:76" ht="15" customHeight="1">
      <c r="B638" s="19" t="str">
        <f>SUBSTITUTE(IF(A638="","",'Root Material'!$C$2&amp;"_Group_"&amp;A638)," ","_")</f>
        <v/>
      </c>
      <c r="C638" s="18"/>
      <c r="D638" s="21" t="str">
        <f>SUBSTITUTE(IF(C638="","",'Root Material'!$C$2&amp;"_"&amp;#REF!&amp;"_"&amp;C638)," ","_")</f>
        <v/>
      </c>
      <c r="E638" s="21"/>
      <c r="F638" s="20"/>
      <c r="G638" s="37"/>
      <c r="H638" s="37"/>
      <c r="I638" s="37"/>
      <c r="J638" s="37"/>
      <c r="L638" s="36" t="str">
        <f>SUBSTITUTE(IF(K638="","",'Root Material'!$C$2&amp;"_"&amp;#REF!&amp;"_"&amp;#REF!&amp;"_"&amp;K638)," ","_")</f>
        <v/>
      </c>
      <c r="BU638" s="51" t="str">
        <f t="shared" si="6"/>
        <v/>
      </c>
      <c r="BX638" s="18"/>
    </row>
    <row r="639" spans="2:76" ht="15" customHeight="1">
      <c r="B639" s="19" t="str">
        <f>SUBSTITUTE(IF(A639="","",'Root Material'!$C$2&amp;"_Group_"&amp;A639)," ","_")</f>
        <v/>
      </c>
      <c r="C639" s="18"/>
      <c r="D639" s="21" t="str">
        <f>SUBSTITUTE(IF(C639="","",'Root Material'!$C$2&amp;"_"&amp;#REF!&amp;"_"&amp;C639)," ","_")</f>
        <v/>
      </c>
      <c r="E639" s="21"/>
      <c r="F639" s="20"/>
      <c r="G639" s="37"/>
      <c r="H639" s="37"/>
      <c r="I639" s="37"/>
      <c r="J639" s="37"/>
      <c r="L639" s="36" t="str">
        <f>SUBSTITUTE(IF(K639="","",'Root Material'!$C$2&amp;"_"&amp;#REF!&amp;"_"&amp;#REF!&amp;"_"&amp;K639)," ","_")</f>
        <v/>
      </c>
      <c r="BU639" s="51" t="str">
        <f t="shared" si="6"/>
        <v/>
      </c>
      <c r="BX639" s="18"/>
    </row>
    <row r="640" spans="2:76" ht="15" customHeight="1">
      <c r="B640" s="19" t="str">
        <f>SUBSTITUTE(IF(A640="","",'Root Material'!$C$2&amp;"_Group_"&amp;A640)," ","_")</f>
        <v/>
      </c>
      <c r="C640" s="18"/>
      <c r="D640" s="21" t="str">
        <f>SUBSTITUTE(IF(C640="","",'Root Material'!$C$2&amp;"_"&amp;#REF!&amp;"_"&amp;C640)," ","_")</f>
        <v/>
      </c>
      <c r="E640" s="21"/>
      <c r="F640" s="20"/>
      <c r="G640" s="37"/>
      <c r="H640" s="37"/>
      <c r="I640" s="37"/>
      <c r="J640" s="37"/>
      <c r="L640" s="36" t="str">
        <f>SUBSTITUTE(IF(K640="","",'Root Material'!$C$2&amp;"_"&amp;#REF!&amp;"_"&amp;#REF!&amp;"_"&amp;K640)," ","_")</f>
        <v/>
      </c>
      <c r="BU640" s="51" t="str">
        <f t="shared" si="6"/>
        <v/>
      </c>
      <c r="BX640" s="18"/>
    </row>
    <row r="641" spans="2:76" ht="15" customHeight="1">
      <c r="B641" s="19" t="str">
        <f>SUBSTITUTE(IF(A641="","",'Root Material'!$C$2&amp;"_Group_"&amp;A641)," ","_")</f>
        <v/>
      </c>
      <c r="C641" s="18"/>
      <c r="D641" s="21" t="str">
        <f>SUBSTITUTE(IF(C641="","",'Root Material'!$C$2&amp;"_"&amp;#REF!&amp;"_"&amp;C641)," ","_")</f>
        <v/>
      </c>
      <c r="E641" s="21"/>
      <c r="F641" s="20"/>
      <c r="G641" s="37"/>
      <c r="H641" s="37"/>
      <c r="I641" s="37"/>
      <c r="J641" s="37"/>
      <c r="L641" s="36" t="str">
        <f>SUBSTITUTE(IF(K641="","",'Root Material'!$C$2&amp;"_"&amp;#REF!&amp;"_"&amp;#REF!&amp;"_"&amp;K641)," ","_")</f>
        <v/>
      </c>
      <c r="BU641" s="51" t="str">
        <f t="shared" si="6"/>
        <v/>
      </c>
      <c r="BX641" s="18"/>
    </row>
    <row r="642" spans="2:76" ht="15" customHeight="1">
      <c r="B642" s="19" t="str">
        <f>SUBSTITUTE(IF(A642="","",'Root Material'!$C$2&amp;"_Group_"&amp;A642)," ","_")</f>
        <v/>
      </c>
      <c r="C642" s="18"/>
      <c r="D642" s="21" t="str">
        <f>SUBSTITUTE(IF(C642="","",'Root Material'!$C$2&amp;"_"&amp;#REF!&amp;"_"&amp;C642)," ","_")</f>
        <v/>
      </c>
      <c r="E642" s="21"/>
      <c r="F642" s="20"/>
      <c r="G642" s="37"/>
      <c r="H642" s="37"/>
      <c r="I642" s="37"/>
      <c r="J642" s="37"/>
      <c r="L642" s="36" t="str">
        <f>SUBSTITUTE(IF(K642="","",'Root Material'!$C$2&amp;"_"&amp;#REF!&amp;"_"&amp;#REF!&amp;"_"&amp;K642)," ","_")</f>
        <v/>
      </c>
      <c r="BU642" s="51" t="str">
        <f t="shared" si="6"/>
        <v/>
      </c>
      <c r="BX642" s="18"/>
    </row>
    <row r="643" spans="2:76" ht="15" customHeight="1">
      <c r="B643" s="19" t="str">
        <f>SUBSTITUTE(IF(A643="","",'Root Material'!$C$2&amp;"_Group_"&amp;A643)," ","_")</f>
        <v/>
      </c>
      <c r="C643" s="18"/>
      <c r="D643" s="21" t="str">
        <f>SUBSTITUTE(IF(C643="","",'Root Material'!$C$2&amp;"_"&amp;#REF!&amp;"_"&amp;C643)," ","_")</f>
        <v/>
      </c>
      <c r="E643" s="21"/>
      <c r="F643" s="20"/>
      <c r="G643" s="37"/>
      <c r="H643" s="37"/>
      <c r="I643" s="37"/>
      <c r="J643" s="37"/>
      <c r="L643" s="36" t="str">
        <f>SUBSTITUTE(IF(K643="","",'Root Material'!$C$2&amp;"_"&amp;#REF!&amp;"_"&amp;#REF!&amp;"_"&amp;K643)," ","_")</f>
        <v/>
      </c>
      <c r="BU643" s="51" t="str">
        <f t="shared" si="6"/>
        <v/>
      </c>
      <c r="BX643" s="18"/>
    </row>
    <row r="644" spans="2:76" ht="15" customHeight="1">
      <c r="B644" s="19" t="str">
        <f>SUBSTITUTE(IF(A644="","",'Root Material'!$C$2&amp;"_Group_"&amp;A644)," ","_")</f>
        <v/>
      </c>
      <c r="C644" s="18"/>
      <c r="D644" s="21" t="str">
        <f>SUBSTITUTE(IF(C644="","",'Root Material'!$C$2&amp;"_"&amp;#REF!&amp;"_"&amp;C644)," ","_")</f>
        <v/>
      </c>
      <c r="E644" s="21"/>
      <c r="F644" s="20"/>
      <c r="G644" s="37"/>
      <c r="H644" s="37"/>
      <c r="I644" s="37"/>
      <c r="J644" s="37"/>
      <c r="L644" s="36" t="str">
        <f>SUBSTITUTE(IF(K644="","",'Root Material'!$C$2&amp;"_"&amp;#REF!&amp;"_"&amp;#REF!&amp;"_"&amp;K644)," ","_")</f>
        <v/>
      </c>
      <c r="BU644" s="51" t="str">
        <f t="shared" si="6"/>
        <v/>
      </c>
      <c r="BX644" s="18"/>
    </row>
    <row r="645" spans="2:76" ht="15" customHeight="1">
      <c r="B645" s="19" t="str">
        <f>SUBSTITUTE(IF(A645="","",'Root Material'!$C$2&amp;"_Group_"&amp;A645)," ","_")</f>
        <v/>
      </c>
      <c r="C645" s="18"/>
      <c r="D645" s="21" t="str">
        <f>SUBSTITUTE(IF(C645="","",'Root Material'!$C$2&amp;"_"&amp;#REF!&amp;"_"&amp;C645)," ","_")</f>
        <v/>
      </c>
      <c r="E645" s="21"/>
      <c r="F645" s="20"/>
      <c r="G645" s="37"/>
      <c r="H645" s="37"/>
      <c r="I645" s="37"/>
      <c r="J645" s="37"/>
      <c r="L645" s="36" t="str">
        <f>SUBSTITUTE(IF(K645="","",'Root Material'!$C$2&amp;"_"&amp;#REF!&amp;"_"&amp;#REF!&amp;"_"&amp;K645)," ","_")</f>
        <v/>
      </c>
      <c r="BU645" s="51" t="str">
        <f t="shared" si="6"/>
        <v/>
      </c>
      <c r="BX645" s="18"/>
    </row>
    <row r="646" spans="2:76" ht="15" customHeight="1">
      <c r="B646" s="19" t="str">
        <f>SUBSTITUTE(IF(A646="","",'Root Material'!$C$2&amp;"_Group_"&amp;A646)," ","_")</f>
        <v/>
      </c>
      <c r="C646" s="18"/>
      <c r="D646" s="21" t="str">
        <f>SUBSTITUTE(IF(C646="","",'Root Material'!$C$2&amp;"_"&amp;#REF!&amp;"_"&amp;C646)," ","_")</f>
        <v/>
      </c>
      <c r="E646" s="21"/>
      <c r="F646" s="20"/>
      <c r="G646" s="37"/>
      <c r="H646" s="37"/>
      <c r="I646" s="37"/>
      <c r="J646" s="37"/>
      <c r="L646" s="36" t="str">
        <f>SUBSTITUTE(IF(K646="","",'Root Material'!$C$2&amp;"_"&amp;#REF!&amp;"_"&amp;#REF!&amp;"_"&amp;K646)," ","_")</f>
        <v/>
      </c>
      <c r="BU646" s="51" t="str">
        <f t="shared" si="6"/>
        <v/>
      </c>
      <c r="BX646" s="18"/>
    </row>
    <row r="647" spans="2:76" ht="15" customHeight="1">
      <c r="B647" s="19" t="str">
        <f>SUBSTITUTE(IF(A647="","",'Root Material'!$C$2&amp;"_Group_"&amp;A647)," ","_")</f>
        <v/>
      </c>
      <c r="C647" s="18"/>
      <c r="D647" s="21" t="str">
        <f>SUBSTITUTE(IF(C647="","",'Root Material'!$C$2&amp;"_"&amp;#REF!&amp;"_"&amp;C647)," ","_")</f>
        <v/>
      </c>
      <c r="E647" s="21"/>
      <c r="F647" s="20"/>
      <c r="G647" s="37"/>
      <c r="H647" s="37"/>
      <c r="I647" s="37"/>
      <c r="J647" s="37"/>
      <c r="L647" s="36" t="str">
        <f>SUBSTITUTE(IF(K647="","",'Root Material'!$C$2&amp;"_"&amp;#REF!&amp;"_"&amp;#REF!&amp;"_"&amp;K647)," ","_")</f>
        <v/>
      </c>
      <c r="BU647" s="51" t="str">
        <f t="shared" si="6"/>
        <v/>
      </c>
      <c r="BX647" s="18"/>
    </row>
    <row r="648" spans="2:76" ht="15" customHeight="1">
      <c r="B648" s="19" t="str">
        <f>SUBSTITUTE(IF(A648="","",'Root Material'!$C$2&amp;"_Group_"&amp;A648)," ","_")</f>
        <v/>
      </c>
      <c r="C648" s="18"/>
      <c r="D648" s="21" t="str">
        <f>SUBSTITUTE(IF(C648="","",'Root Material'!$C$2&amp;"_"&amp;#REF!&amp;"_"&amp;C648)," ","_")</f>
        <v/>
      </c>
      <c r="E648" s="21"/>
      <c r="F648" s="20"/>
      <c r="G648" s="37"/>
      <c r="H648" s="37"/>
      <c r="I648" s="37"/>
      <c r="J648" s="37"/>
      <c r="L648" s="36" t="str">
        <f>SUBSTITUTE(IF(K648="","",'Root Material'!$C$2&amp;"_"&amp;#REF!&amp;"_"&amp;#REF!&amp;"_"&amp;K648)," ","_")</f>
        <v/>
      </c>
      <c r="BU648" s="51" t="str">
        <f t="shared" si="6"/>
        <v/>
      </c>
      <c r="BX648" s="18"/>
    </row>
    <row r="649" spans="2:76" ht="15" customHeight="1">
      <c r="B649" s="19" t="str">
        <f>SUBSTITUTE(IF(A649="","",'Root Material'!$C$2&amp;"_Group_"&amp;A649)," ","_")</f>
        <v/>
      </c>
      <c r="C649" s="18"/>
      <c r="D649" s="21" t="str">
        <f>SUBSTITUTE(IF(C649="","",'Root Material'!$C$2&amp;"_"&amp;#REF!&amp;"_"&amp;C649)," ","_")</f>
        <v/>
      </c>
      <c r="E649" s="21"/>
      <c r="F649" s="20"/>
      <c r="G649" s="37"/>
      <c r="H649" s="37"/>
      <c r="I649" s="37"/>
      <c r="J649" s="37"/>
      <c r="L649" s="36" t="str">
        <f>SUBSTITUTE(IF(K649="","",'Root Material'!$C$2&amp;"_"&amp;#REF!&amp;"_"&amp;#REF!&amp;"_"&amp;K649)," ","_")</f>
        <v/>
      </c>
      <c r="BU649" s="51" t="str">
        <f t="shared" si="6"/>
        <v/>
      </c>
      <c r="BX649" s="18"/>
    </row>
    <row r="650" spans="2:76" ht="15" customHeight="1">
      <c r="B650" s="19" t="str">
        <f>SUBSTITUTE(IF(A650="","",'Root Material'!$C$2&amp;"_Group_"&amp;A650)," ","_")</f>
        <v/>
      </c>
      <c r="C650" s="18"/>
      <c r="D650" s="21" t="str">
        <f>SUBSTITUTE(IF(C650="","",'Root Material'!$C$2&amp;"_"&amp;#REF!&amp;"_"&amp;C650)," ","_")</f>
        <v/>
      </c>
      <c r="E650" s="21"/>
      <c r="F650" s="20"/>
      <c r="G650" s="37"/>
      <c r="H650" s="37"/>
      <c r="I650" s="37"/>
      <c r="J650" s="37"/>
      <c r="L650" s="36" t="str">
        <f>SUBSTITUTE(IF(K650="","",'Root Material'!$C$2&amp;"_"&amp;#REF!&amp;"_"&amp;#REF!&amp;"_"&amp;K650)," ","_")</f>
        <v/>
      </c>
      <c r="BU650" s="51" t="str">
        <f t="shared" si="6"/>
        <v/>
      </c>
      <c r="BX650" s="18"/>
    </row>
    <row r="651" spans="2:76" ht="15" customHeight="1">
      <c r="B651" s="19" t="str">
        <f>SUBSTITUTE(IF(A651="","",'Root Material'!$C$2&amp;"_Group_"&amp;A651)," ","_")</f>
        <v/>
      </c>
      <c r="C651" s="18"/>
      <c r="D651" s="21" t="str">
        <f>SUBSTITUTE(IF(C651="","",'Root Material'!$C$2&amp;"_"&amp;#REF!&amp;"_"&amp;C651)," ","_")</f>
        <v/>
      </c>
      <c r="E651" s="21"/>
      <c r="F651" s="20"/>
      <c r="G651" s="37"/>
      <c r="H651" s="37"/>
      <c r="I651" s="37"/>
      <c r="J651" s="37"/>
      <c r="L651" s="36" t="str">
        <f>SUBSTITUTE(IF(K651="","",'Root Material'!$C$2&amp;"_"&amp;#REF!&amp;"_"&amp;#REF!&amp;"_"&amp;K651)," ","_")</f>
        <v/>
      </c>
      <c r="BU651" s="51" t="str">
        <f t="shared" si="6"/>
        <v/>
      </c>
      <c r="BX651" s="18"/>
    </row>
    <row r="652" spans="2:76" ht="15" customHeight="1">
      <c r="B652" s="19" t="str">
        <f>SUBSTITUTE(IF(A652="","",'Root Material'!$C$2&amp;"_Group_"&amp;A652)," ","_")</f>
        <v/>
      </c>
      <c r="C652" s="18"/>
      <c r="D652" s="21" t="str">
        <f>SUBSTITUTE(IF(C652="","",'Root Material'!$C$2&amp;"_"&amp;#REF!&amp;"_"&amp;C652)," ","_")</f>
        <v/>
      </c>
      <c r="E652" s="21"/>
      <c r="F652" s="20"/>
      <c r="G652" s="37"/>
      <c r="H652" s="37"/>
      <c r="I652" s="37"/>
      <c r="J652" s="37"/>
      <c r="L652" s="36" t="str">
        <f>SUBSTITUTE(IF(K652="","",'Root Material'!$C$2&amp;"_"&amp;#REF!&amp;"_"&amp;#REF!&amp;"_"&amp;K652)," ","_")</f>
        <v/>
      </c>
      <c r="BU652" s="51" t="str">
        <f t="shared" si="6"/>
        <v/>
      </c>
      <c r="BX652" s="18"/>
    </row>
    <row r="653" spans="2:76" ht="15" customHeight="1">
      <c r="B653" s="19" t="str">
        <f>SUBSTITUTE(IF(A653="","",'Root Material'!$C$2&amp;"_Group_"&amp;A653)," ","_")</f>
        <v/>
      </c>
      <c r="C653" s="18"/>
      <c r="D653" s="21" t="str">
        <f>SUBSTITUTE(IF(C653="","",'Root Material'!$C$2&amp;"_"&amp;#REF!&amp;"_"&amp;C653)," ","_")</f>
        <v/>
      </c>
      <c r="E653" s="21"/>
      <c r="F653" s="20"/>
      <c r="G653" s="37"/>
      <c r="H653" s="37"/>
      <c r="I653" s="37"/>
      <c r="J653" s="37"/>
      <c r="L653" s="36" t="str">
        <f>SUBSTITUTE(IF(K653="","",'Root Material'!$C$2&amp;"_"&amp;#REF!&amp;"_"&amp;#REF!&amp;"_"&amp;K653)," ","_")</f>
        <v/>
      </c>
      <c r="BU653" s="51" t="str">
        <f t="shared" si="6"/>
        <v/>
      </c>
      <c r="BX653" s="18"/>
    </row>
    <row r="654" spans="2:76" ht="15" customHeight="1">
      <c r="B654" s="19" t="str">
        <f>SUBSTITUTE(IF(A654="","",'Root Material'!$C$2&amp;"_Group_"&amp;A654)," ","_")</f>
        <v/>
      </c>
      <c r="C654" s="18"/>
      <c r="D654" s="21" t="str">
        <f>SUBSTITUTE(IF(C654="","",'Root Material'!$C$2&amp;"_"&amp;#REF!&amp;"_"&amp;C654)," ","_")</f>
        <v/>
      </c>
      <c r="E654" s="21"/>
      <c r="F654" s="20"/>
      <c r="G654" s="37"/>
      <c r="H654" s="37"/>
      <c r="I654" s="37"/>
      <c r="J654" s="37"/>
      <c r="L654" s="36" t="str">
        <f>SUBSTITUTE(IF(K654="","",'Root Material'!$C$2&amp;"_"&amp;#REF!&amp;"_"&amp;#REF!&amp;"_"&amp;K654)," ","_")</f>
        <v/>
      </c>
      <c r="BU654" s="51" t="str">
        <f t="shared" ref="BU654:BU717" si="7">IF(AND(K654&lt;&gt;"true",K654&lt;&gt;"false"),A654&amp;C654&amp;K654,"")</f>
        <v/>
      </c>
      <c r="BX654" s="18"/>
    </row>
    <row r="655" spans="2:76" ht="15" customHeight="1">
      <c r="B655" s="19" t="str">
        <f>SUBSTITUTE(IF(A655="","",'Root Material'!$C$2&amp;"_Group_"&amp;A655)," ","_")</f>
        <v/>
      </c>
      <c r="C655" s="18"/>
      <c r="D655" s="21" t="str">
        <f>SUBSTITUTE(IF(C655="","",'Root Material'!$C$2&amp;"_"&amp;#REF!&amp;"_"&amp;C655)," ","_")</f>
        <v/>
      </c>
      <c r="E655" s="21"/>
      <c r="F655" s="20"/>
      <c r="G655" s="37"/>
      <c r="H655" s="37"/>
      <c r="I655" s="37"/>
      <c r="J655" s="37"/>
      <c r="L655" s="36" t="str">
        <f>SUBSTITUTE(IF(K655="","",'Root Material'!$C$2&amp;"_"&amp;#REF!&amp;"_"&amp;#REF!&amp;"_"&amp;K655)," ","_")</f>
        <v/>
      </c>
      <c r="BU655" s="51" t="str">
        <f t="shared" si="7"/>
        <v/>
      </c>
      <c r="BX655" s="18"/>
    </row>
    <row r="656" spans="2:76" ht="15" customHeight="1">
      <c r="B656" s="19" t="str">
        <f>SUBSTITUTE(IF(A656="","",'Root Material'!$C$2&amp;"_Group_"&amp;A656)," ","_")</f>
        <v/>
      </c>
      <c r="C656" s="18"/>
      <c r="D656" s="21" t="str">
        <f>SUBSTITUTE(IF(C656="","",'Root Material'!$C$2&amp;"_"&amp;#REF!&amp;"_"&amp;C656)," ","_")</f>
        <v/>
      </c>
      <c r="E656" s="21"/>
      <c r="F656" s="20"/>
      <c r="G656" s="37"/>
      <c r="H656" s="37"/>
      <c r="I656" s="37"/>
      <c r="J656" s="37"/>
      <c r="L656" s="36" t="str">
        <f>SUBSTITUTE(IF(K656="","",'Root Material'!$C$2&amp;"_"&amp;#REF!&amp;"_"&amp;#REF!&amp;"_"&amp;K656)," ","_")</f>
        <v/>
      </c>
      <c r="BU656" s="51" t="str">
        <f t="shared" si="7"/>
        <v/>
      </c>
      <c r="BX656" s="18"/>
    </row>
    <row r="657" spans="2:76" ht="15" customHeight="1">
      <c r="B657" s="19" t="str">
        <f>SUBSTITUTE(IF(A657="","",'Root Material'!$C$2&amp;"_Group_"&amp;A657)," ","_")</f>
        <v/>
      </c>
      <c r="C657" s="18"/>
      <c r="D657" s="21" t="str">
        <f>SUBSTITUTE(IF(C657="","",'Root Material'!$C$2&amp;"_"&amp;#REF!&amp;"_"&amp;C657)," ","_")</f>
        <v/>
      </c>
      <c r="E657" s="21"/>
      <c r="F657" s="20"/>
      <c r="G657" s="37"/>
      <c r="H657" s="37"/>
      <c r="I657" s="37"/>
      <c r="J657" s="37"/>
      <c r="L657" s="36" t="str">
        <f>SUBSTITUTE(IF(K657="","",'Root Material'!$C$2&amp;"_"&amp;#REF!&amp;"_"&amp;#REF!&amp;"_"&amp;K657)," ","_")</f>
        <v/>
      </c>
      <c r="BU657" s="51" t="str">
        <f t="shared" si="7"/>
        <v/>
      </c>
      <c r="BX657" s="18"/>
    </row>
    <row r="658" spans="2:76" ht="15" customHeight="1">
      <c r="B658" s="19" t="str">
        <f>SUBSTITUTE(IF(A658="","",'Root Material'!$C$2&amp;"_Group_"&amp;A658)," ","_")</f>
        <v/>
      </c>
      <c r="C658" s="18"/>
      <c r="D658" s="21" t="str">
        <f>SUBSTITUTE(IF(C658="","",'Root Material'!$C$2&amp;"_"&amp;#REF!&amp;"_"&amp;C658)," ","_")</f>
        <v/>
      </c>
      <c r="E658" s="21"/>
      <c r="F658" s="20"/>
      <c r="G658" s="37"/>
      <c r="H658" s="37"/>
      <c r="I658" s="37"/>
      <c r="J658" s="37"/>
      <c r="L658" s="36" t="str">
        <f>SUBSTITUTE(IF(K658="","",'Root Material'!$C$2&amp;"_"&amp;#REF!&amp;"_"&amp;#REF!&amp;"_"&amp;K658)," ","_")</f>
        <v/>
      </c>
      <c r="BU658" s="51" t="str">
        <f t="shared" si="7"/>
        <v/>
      </c>
      <c r="BX658" s="18"/>
    </row>
    <row r="659" spans="2:76" ht="15" customHeight="1">
      <c r="B659" s="19" t="str">
        <f>SUBSTITUTE(IF(A659="","",'Root Material'!$C$2&amp;"_Group_"&amp;A659)," ","_")</f>
        <v/>
      </c>
      <c r="C659" s="18"/>
      <c r="D659" s="21" t="str">
        <f>SUBSTITUTE(IF(C659="","",'Root Material'!$C$2&amp;"_"&amp;#REF!&amp;"_"&amp;C659)," ","_")</f>
        <v/>
      </c>
      <c r="E659" s="21"/>
      <c r="F659" s="20"/>
      <c r="G659" s="37"/>
      <c r="H659" s="37"/>
      <c r="I659" s="37"/>
      <c r="J659" s="37"/>
      <c r="L659" s="36" t="str">
        <f>SUBSTITUTE(IF(K659="","",'Root Material'!$C$2&amp;"_"&amp;#REF!&amp;"_"&amp;#REF!&amp;"_"&amp;K659)," ","_")</f>
        <v/>
      </c>
      <c r="BU659" s="51" t="str">
        <f t="shared" si="7"/>
        <v/>
      </c>
      <c r="BX659" s="18"/>
    </row>
    <row r="660" spans="2:76" ht="15" customHeight="1">
      <c r="B660" s="19" t="str">
        <f>SUBSTITUTE(IF(A660="","",'Root Material'!$C$2&amp;"_Group_"&amp;A660)," ","_")</f>
        <v/>
      </c>
      <c r="C660" s="18"/>
      <c r="D660" s="21" t="str">
        <f>SUBSTITUTE(IF(C660="","",'Root Material'!$C$2&amp;"_"&amp;#REF!&amp;"_"&amp;C660)," ","_")</f>
        <v/>
      </c>
      <c r="E660" s="21"/>
      <c r="F660" s="20"/>
      <c r="G660" s="37"/>
      <c r="H660" s="37"/>
      <c r="I660" s="37"/>
      <c r="J660" s="37"/>
      <c r="L660" s="36" t="str">
        <f>SUBSTITUTE(IF(K660="","",'Root Material'!$C$2&amp;"_"&amp;#REF!&amp;"_"&amp;#REF!&amp;"_"&amp;K660)," ","_")</f>
        <v/>
      </c>
      <c r="BU660" s="51" t="str">
        <f t="shared" si="7"/>
        <v/>
      </c>
      <c r="BX660" s="18"/>
    </row>
    <row r="661" spans="2:76" ht="15" customHeight="1">
      <c r="B661" s="19" t="str">
        <f>SUBSTITUTE(IF(A661="","",'Root Material'!$C$2&amp;"_Group_"&amp;A661)," ","_")</f>
        <v/>
      </c>
      <c r="C661" s="18"/>
      <c r="D661" s="21" t="str">
        <f>SUBSTITUTE(IF(C661="","",'Root Material'!$C$2&amp;"_"&amp;#REF!&amp;"_"&amp;C661)," ","_")</f>
        <v/>
      </c>
      <c r="E661" s="21"/>
      <c r="F661" s="20"/>
      <c r="G661" s="37"/>
      <c r="H661" s="37"/>
      <c r="I661" s="37"/>
      <c r="J661" s="37"/>
      <c r="L661" s="36" t="str">
        <f>SUBSTITUTE(IF(K661="","",'Root Material'!$C$2&amp;"_"&amp;#REF!&amp;"_"&amp;#REF!&amp;"_"&amp;K661)," ","_")</f>
        <v/>
      </c>
      <c r="BU661" s="51" t="str">
        <f t="shared" si="7"/>
        <v/>
      </c>
      <c r="BX661" s="18"/>
    </row>
    <row r="662" spans="2:76" ht="15" customHeight="1">
      <c r="B662" s="19" t="str">
        <f>SUBSTITUTE(IF(A662="","",'Root Material'!$C$2&amp;"_Group_"&amp;A662)," ","_")</f>
        <v/>
      </c>
      <c r="C662" s="18"/>
      <c r="D662" s="21" t="str">
        <f>SUBSTITUTE(IF(C662="","",'Root Material'!$C$2&amp;"_"&amp;#REF!&amp;"_"&amp;C662)," ","_")</f>
        <v/>
      </c>
      <c r="E662" s="21"/>
      <c r="F662" s="20"/>
      <c r="G662" s="37"/>
      <c r="H662" s="37"/>
      <c r="I662" s="37"/>
      <c r="J662" s="37"/>
      <c r="L662" s="36" t="str">
        <f>SUBSTITUTE(IF(K662="","",'Root Material'!$C$2&amp;"_"&amp;#REF!&amp;"_"&amp;#REF!&amp;"_"&amp;K662)," ","_")</f>
        <v/>
      </c>
      <c r="BU662" s="51" t="str">
        <f t="shared" si="7"/>
        <v/>
      </c>
      <c r="BX662" s="18"/>
    </row>
    <row r="663" spans="2:76" ht="15" customHeight="1">
      <c r="B663" s="19" t="str">
        <f>SUBSTITUTE(IF(A663="","",'Root Material'!$C$2&amp;"_Group_"&amp;A663)," ","_")</f>
        <v/>
      </c>
      <c r="C663" s="18"/>
      <c r="D663" s="21" t="str">
        <f>SUBSTITUTE(IF(C663="","",'Root Material'!$C$2&amp;"_"&amp;#REF!&amp;"_"&amp;C663)," ","_")</f>
        <v/>
      </c>
      <c r="E663" s="21"/>
      <c r="F663" s="20"/>
      <c r="G663" s="37"/>
      <c r="H663" s="37"/>
      <c r="I663" s="37"/>
      <c r="J663" s="37"/>
      <c r="L663" s="36" t="str">
        <f>SUBSTITUTE(IF(K663="","",'Root Material'!$C$2&amp;"_"&amp;#REF!&amp;"_"&amp;#REF!&amp;"_"&amp;K663)," ","_")</f>
        <v/>
      </c>
      <c r="BU663" s="51" t="str">
        <f t="shared" si="7"/>
        <v/>
      </c>
      <c r="BX663" s="18"/>
    </row>
    <row r="664" spans="2:76" ht="15" customHeight="1">
      <c r="B664" s="19" t="str">
        <f>SUBSTITUTE(IF(A664="","",'Root Material'!$C$2&amp;"_Group_"&amp;A664)," ","_")</f>
        <v/>
      </c>
      <c r="C664" s="18"/>
      <c r="D664" s="21" t="str">
        <f>SUBSTITUTE(IF(C664="","",'Root Material'!$C$2&amp;"_"&amp;#REF!&amp;"_"&amp;C664)," ","_")</f>
        <v/>
      </c>
      <c r="E664" s="21"/>
      <c r="F664" s="20"/>
      <c r="G664" s="37"/>
      <c r="H664" s="37"/>
      <c r="I664" s="37"/>
      <c r="J664" s="37"/>
      <c r="L664" s="36" t="str">
        <f>SUBSTITUTE(IF(K664="","",'Root Material'!$C$2&amp;"_"&amp;#REF!&amp;"_"&amp;#REF!&amp;"_"&amp;K664)," ","_")</f>
        <v/>
      </c>
      <c r="BU664" s="51" t="str">
        <f t="shared" si="7"/>
        <v/>
      </c>
      <c r="BX664" s="18"/>
    </row>
    <row r="665" spans="2:76" ht="15" customHeight="1">
      <c r="B665" s="19" t="str">
        <f>SUBSTITUTE(IF(A665="","",'Root Material'!$C$2&amp;"_Group_"&amp;A665)," ","_")</f>
        <v/>
      </c>
      <c r="C665" s="18"/>
      <c r="D665" s="21" t="str">
        <f>SUBSTITUTE(IF(C665="","",'Root Material'!$C$2&amp;"_"&amp;#REF!&amp;"_"&amp;C665)," ","_")</f>
        <v/>
      </c>
      <c r="E665" s="21"/>
      <c r="F665" s="20"/>
      <c r="G665" s="37"/>
      <c r="H665" s="37"/>
      <c r="I665" s="37"/>
      <c r="J665" s="37"/>
      <c r="L665" s="36" t="str">
        <f>SUBSTITUTE(IF(K665="","",'Root Material'!$C$2&amp;"_"&amp;#REF!&amp;"_"&amp;#REF!&amp;"_"&amp;K665)," ","_")</f>
        <v/>
      </c>
      <c r="BU665" s="51" t="str">
        <f t="shared" si="7"/>
        <v/>
      </c>
      <c r="BX665" s="18"/>
    </row>
    <row r="666" spans="2:76" ht="15" customHeight="1">
      <c r="B666" s="19" t="str">
        <f>SUBSTITUTE(IF(A666="","",'Root Material'!$C$2&amp;"_Group_"&amp;A666)," ","_")</f>
        <v/>
      </c>
      <c r="C666" s="18"/>
      <c r="D666" s="21" t="str">
        <f>SUBSTITUTE(IF(C666="","",'Root Material'!$C$2&amp;"_"&amp;#REF!&amp;"_"&amp;C666)," ","_")</f>
        <v/>
      </c>
      <c r="E666" s="21"/>
      <c r="F666" s="20"/>
      <c r="G666" s="37"/>
      <c r="H666" s="37"/>
      <c r="I666" s="37"/>
      <c r="J666" s="37"/>
      <c r="L666" s="36" t="str">
        <f>SUBSTITUTE(IF(K666="","",'Root Material'!$C$2&amp;"_"&amp;#REF!&amp;"_"&amp;#REF!&amp;"_"&amp;K666)," ","_")</f>
        <v/>
      </c>
      <c r="BU666" s="51" t="str">
        <f t="shared" si="7"/>
        <v/>
      </c>
      <c r="BX666" s="18"/>
    </row>
    <row r="667" spans="2:76" ht="15" customHeight="1">
      <c r="B667" s="19" t="str">
        <f>SUBSTITUTE(IF(A667="","",'Root Material'!$C$2&amp;"_Group_"&amp;A667)," ","_")</f>
        <v/>
      </c>
      <c r="C667" s="18"/>
      <c r="D667" s="21" t="str">
        <f>SUBSTITUTE(IF(C667="","",'Root Material'!$C$2&amp;"_"&amp;#REF!&amp;"_"&amp;C667)," ","_")</f>
        <v/>
      </c>
      <c r="E667" s="21"/>
      <c r="F667" s="20"/>
      <c r="G667" s="37"/>
      <c r="H667" s="37"/>
      <c r="I667" s="37"/>
      <c r="J667" s="37"/>
      <c r="L667" s="36" t="str">
        <f>SUBSTITUTE(IF(K667="","",'Root Material'!$C$2&amp;"_"&amp;#REF!&amp;"_"&amp;#REF!&amp;"_"&amp;K667)," ","_")</f>
        <v/>
      </c>
      <c r="BU667" s="51" t="str">
        <f t="shared" si="7"/>
        <v/>
      </c>
      <c r="BX667" s="18"/>
    </row>
    <row r="668" spans="2:76" ht="15" customHeight="1">
      <c r="B668" s="19" t="str">
        <f>SUBSTITUTE(IF(A668="","",'Root Material'!$C$2&amp;"_Group_"&amp;A668)," ","_")</f>
        <v/>
      </c>
      <c r="C668" s="18"/>
      <c r="D668" s="21" t="str">
        <f>SUBSTITUTE(IF(C668="","",'Root Material'!$C$2&amp;"_"&amp;#REF!&amp;"_"&amp;C668)," ","_")</f>
        <v/>
      </c>
      <c r="E668" s="21"/>
      <c r="F668" s="20"/>
      <c r="G668" s="37"/>
      <c r="H668" s="37"/>
      <c r="I668" s="37"/>
      <c r="J668" s="37"/>
      <c r="L668" s="36" t="str">
        <f>SUBSTITUTE(IF(K668="","",'Root Material'!$C$2&amp;"_"&amp;#REF!&amp;"_"&amp;#REF!&amp;"_"&amp;K668)," ","_")</f>
        <v/>
      </c>
      <c r="BU668" s="51" t="str">
        <f t="shared" si="7"/>
        <v/>
      </c>
      <c r="BX668" s="18"/>
    </row>
    <row r="669" spans="2:76" ht="15" customHeight="1">
      <c r="B669" s="19" t="str">
        <f>SUBSTITUTE(IF(A669="","",'Root Material'!$C$2&amp;"_Group_"&amp;A669)," ","_")</f>
        <v/>
      </c>
      <c r="C669" s="18"/>
      <c r="D669" s="21" t="str">
        <f>SUBSTITUTE(IF(C669="","",'Root Material'!$C$2&amp;"_"&amp;#REF!&amp;"_"&amp;C669)," ","_")</f>
        <v/>
      </c>
      <c r="E669" s="21"/>
      <c r="F669" s="20"/>
      <c r="G669" s="37"/>
      <c r="H669" s="37"/>
      <c r="I669" s="37"/>
      <c r="J669" s="37"/>
      <c r="L669" s="36" t="str">
        <f>SUBSTITUTE(IF(K669="","",'Root Material'!$C$2&amp;"_"&amp;#REF!&amp;"_"&amp;#REF!&amp;"_"&amp;K669)," ","_")</f>
        <v/>
      </c>
      <c r="BU669" s="51" t="str">
        <f t="shared" si="7"/>
        <v/>
      </c>
      <c r="BX669" s="18"/>
    </row>
    <row r="670" spans="2:76" ht="15" customHeight="1">
      <c r="B670" s="19" t="str">
        <f>SUBSTITUTE(IF(A670="","",'Root Material'!$C$2&amp;"_Group_"&amp;A670)," ","_")</f>
        <v/>
      </c>
      <c r="C670" s="18"/>
      <c r="D670" s="21" t="str">
        <f>SUBSTITUTE(IF(C670="","",'Root Material'!$C$2&amp;"_"&amp;#REF!&amp;"_"&amp;C670)," ","_")</f>
        <v/>
      </c>
      <c r="E670" s="21"/>
      <c r="F670" s="20"/>
      <c r="G670" s="37"/>
      <c r="H670" s="37"/>
      <c r="I670" s="37"/>
      <c r="J670" s="37"/>
      <c r="L670" s="36" t="str">
        <f>SUBSTITUTE(IF(K670="","",'Root Material'!$C$2&amp;"_"&amp;#REF!&amp;"_"&amp;#REF!&amp;"_"&amp;K670)," ","_")</f>
        <v/>
      </c>
      <c r="BU670" s="51" t="str">
        <f t="shared" si="7"/>
        <v/>
      </c>
      <c r="BX670" s="18"/>
    </row>
    <row r="671" spans="2:76" ht="15" customHeight="1">
      <c r="B671" s="19" t="str">
        <f>SUBSTITUTE(IF(A671="","",'Root Material'!$C$2&amp;"_Group_"&amp;A671)," ","_")</f>
        <v/>
      </c>
      <c r="C671" s="18"/>
      <c r="D671" s="21" t="str">
        <f>SUBSTITUTE(IF(C671="","",'Root Material'!$C$2&amp;"_"&amp;#REF!&amp;"_"&amp;C671)," ","_")</f>
        <v/>
      </c>
      <c r="E671" s="21"/>
      <c r="F671" s="20"/>
      <c r="G671" s="37"/>
      <c r="H671" s="37"/>
      <c r="I671" s="37"/>
      <c r="J671" s="37"/>
      <c r="L671" s="36" t="str">
        <f>SUBSTITUTE(IF(K671="","",'Root Material'!$C$2&amp;"_"&amp;#REF!&amp;"_"&amp;#REF!&amp;"_"&amp;K671)," ","_")</f>
        <v/>
      </c>
      <c r="BU671" s="51" t="str">
        <f t="shared" si="7"/>
        <v/>
      </c>
      <c r="BX671" s="18"/>
    </row>
    <row r="672" spans="2:76" ht="15" customHeight="1">
      <c r="B672" s="19" t="str">
        <f>SUBSTITUTE(IF(A672="","",'Root Material'!$C$2&amp;"_Group_"&amp;A672)," ","_")</f>
        <v/>
      </c>
      <c r="C672" s="18"/>
      <c r="D672" s="21" t="str">
        <f>SUBSTITUTE(IF(C672="","",'Root Material'!$C$2&amp;"_"&amp;#REF!&amp;"_"&amp;C672)," ","_")</f>
        <v/>
      </c>
      <c r="E672" s="21"/>
      <c r="F672" s="20"/>
      <c r="G672" s="37"/>
      <c r="H672" s="37"/>
      <c r="I672" s="37"/>
      <c r="J672" s="37"/>
      <c r="L672" s="36" t="str">
        <f>SUBSTITUTE(IF(K672="","",'Root Material'!$C$2&amp;"_"&amp;#REF!&amp;"_"&amp;#REF!&amp;"_"&amp;K672)," ","_")</f>
        <v/>
      </c>
      <c r="BU672" s="51" t="str">
        <f t="shared" si="7"/>
        <v/>
      </c>
      <c r="BX672" s="18"/>
    </row>
    <row r="673" spans="2:76" ht="15" customHeight="1">
      <c r="B673" s="19" t="str">
        <f>SUBSTITUTE(IF(A673="","",'Root Material'!$C$2&amp;"_Group_"&amp;A673)," ","_")</f>
        <v/>
      </c>
      <c r="C673" s="18"/>
      <c r="D673" s="21" t="str">
        <f>SUBSTITUTE(IF(C673="","",'Root Material'!$C$2&amp;"_"&amp;#REF!&amp;"_"&amp;C673)," ","_")</f>
        <v/>
      </c>
      <c r="E673" s="21"/>
      <c r="F673" s="20"/>
      <c r="G673" s="37"/>
      <c r="H673" s="37"/>
      <c r="I673" s="37"/>
      <c r="J673" s="37"/>
      <c r="L673" s="36" t="str">
        <f>SUBSTITUTE(IF(K673="","",'Root Material'!$C$2&amp;"_"&amp;#REF!&amp;"_"&amp;#REF!&amp;"_"&amp;K673)," ","_")</f>
        <v/>
      </c>
      <c r="BU673" s="51" t="str">
        <f t="shared" si="7"/>
        <v/>
      </c>
      <c r="BX673" s="18"/>
    </row>
    <row r="674" spans="2:76" ht="15" customHeight="1">
      <c r="B674" s="19" t="str">
        <f>SUBSTITUTE(IF(A674="","",'Root Material'!$C$2&amp;"_Group_"&amp;A674)," ","_")</f>
        <v/>
      </c>
      <c r="C674" s="18"/>
      <c r="D674" s="21" t="str">
        <f>SUBSTITUTE(IF(C674="","",'Root Material'!$C$2&amp;"_"&amp;#REF!&amp;"_"&amp;C674)," ","_")</f>
        <v/>
      </c>
      <c r="E674" s="21"/>
      <c r="F674" s="20"/>
      <c r="G674" s="37"/>
      <c r="H674" s="37"/>
      <c r="I674" s="37"/>
      <c r="J674" s="37"/>
      <c r="L674" s="36" t="str">
        <f>SUBSTITUTE(IF(K674="","",'Root Material'!$C$2&amp;"_"&amp;#REF!&amp;"_"&amp;#REF!&amp;"_"&amp;K674)," ","_")</f>
        <v/>
      </c>
      <c r="BU674" s="51" t="str">
        <f t="shared" si="7"/>
        <v/>
      </c>
      <c r="BX674" s="18"/>
    </row>
    <row r="675" spans="2:76" ht="15" customHeight="1">
      <c r="B675" s="19" t="str">
        <f>SUBSTITUTE(IF(A675="","",'Root Material'!$C$2&amp;"_Group_"&amp;A675)," ","_")</f>
        <v/>
      </c>
      <c r="C675" s="18"/>
      <c r="D675" s="21" t="str">
        <f>SUBSTITUTE(IF(C675="","",'Root Material'!$C$2&amp;"_"&amp;#REF!&amp;"_"&amp;C675)," ","_")</f>
        <v/>
      </c>
      <c r="E675" s="21"/>
      <c r="F675" s="20"/>
      <c r="G675" s="37"/>
      <c r="H675" s="37"/>
      <c r="I675" s="37"/>
      <c r="J675" s="37"/>
      <c r="L675" s="36" t="str">
        <f>SUBSTITUTE(IF(K675="","",'Root Material'!$C$2&amp;"_"&amp;#REF!&amp;"_"&amp;#REF!&amp;"_"&amp;K675)," ","_")</f>
        <v/>
      </c>
      <c r="BU675" s="51" t="str">
        <f t="shared" si="7"/>
        <v/>
      </c>
      <c r="BX675" s="18"/>
    </row>
    <row r="676" spans="2:76" ht="15" customHeight="1">
      <c r="B676" s="19" t="str">
        <f>SUBSTITUTE(IF(A676="","",'Root Material'!$C$2&amp;"_Group_"&amp;A676)," ","_")</f>
        <v/>
      </c>
      <c r="C676" s="18"/>
      <c r="D676" s="21" t="str">
        <f>SUBSTITUTE(IF(C676="","",'Root Material'!$C$2&amp;"_"&amp;#REF!&amp;"_"&amp;C676)," ","_")</f>
        <v/>
      </c>
      <c r="E676" s="21"/>
      <c r="F676" s="20"/>
      <c r="G676" s="37"/>
      <c r="H676" s="37"/>
      <c r="I676" s="37"/>
      <c r="J676" s="37"/>
      <c r="L676" s="36" t="str">
        <f>SUBSTITUTE(IF(K676="","",'Root Material'!$C$2&amp;"_"&amp;#REF!&amp;"_"&amp;#REF!&amp;"_"&amp;K676)," ","_")</f>
        <v/>
      </c>
      <c r="BU676" s="51" t="str">
        <f t="shared" si="7"/>
        <v/>
      </c>
      <c r="BX676" s="18"/>
    </row>
    <row r="677" spans="2:76" ht="15" customHeight="1">
      <c r="B677" s="19" t="str">
        <f>SUBSTITUTE(IF(A677="","",'Root Material'!$C$2&amp;"_Group_"&amp;A677)," ","_")</f>
        <v/>
      </c>
      <c r="C677" s="18"/>
      <c r="D677" s="21" t="str">
        <f>SUBSTITUTE(IF(C677="","",'Root Material'!$C$2&amp;"_"&amp;#REF!&amp;"_"&amp;C677)," ","_")</f>
        <v/>
      </c>
      <c r="E677" s="21"/>
      <c r="F677" s="20"/>
      <c r="G677" s="37"/>
      <c r="H677" s="37"/>
      <c r="I677" s="37"/>
      <c r="J677" s="37"/>
      <c r="L677" s="36" t="str">
        <f>SUBSTITUTE(IF(K677="","",'Root Material'!$C$2&amp;"_"&amp;#REF!&amp;"_"&amp;#REF!&amp;"_"&amp;K677)," ","_")</f>
        <v/>
      </c>
      <c r="BU677" s="51" t="str">
        <f t="shared" si="7"/>
        <v/>
      </c>
      <c r="BX677" s="18"/>
    </row>
    <row r="678" spans="2:76" ht="15" customHeight="1">
      <c r="B678" s="19" t="str">
        <f>SUBSTITUTE(IF(A678="","",'Root Material'!$C$2&amp;"_Group_"&amp;A678)," ","_")</f>
        <v/>
      </c>
      <c r="C678" s="18"/>
      <c r="D678" s="21" t="str">
        <f>SUBSTITUTE(IF(C678="","",'Root Material'!$C$2&amp;"_"&amp;#REF!&amp;"_"&amp;C678)," ","_")</f>
        <v/>
      </c>
      <c r="E678" s="21"/>
      <c r="F678" s="20"/>
      <c r="G678" s="37"/>
      <c r="H678" s="37"/>
      <c r="I678" s="37"/>
      <c r="J678" s="37"/>
      <c r="L678" s="36" t="str">
        <f>SUBSTITUTE(IF(K678="","",'Root Material'!$C$2&amp;"_"&amp;#REF!&amp;"_"&amp;#REF!&amp;"_"&amp;K678)," ","_")</f>
        <v/>
      </c>
      <c r="BU678" s="51" t="str">
        <f t="shared" si="7"/>
        <v/>
      </c>
      <c r="BX678" s="18"/>
    </row>
    <row r="679" spans="2:76" ht="15" customHeight="1">
      <c r="B679" s="19" t="str">
        <f>SUBSTITUTE(IF(A679="","",'Root Material'!$C$2&amp;"_Group_"&amp;A679)," ","_")</f>
        <v/>
      </c>
      <c r="C679" s="18"/>
      <c r="D679" s="21" t="str">
        <f>SUBSTITUTE(IF(C679="","",'Root Material'!$C$2&amp;"_"&amp;#REF!&amp;"_"&amp;C679)," ","_")</f>
        <v/>
      </c>
      <c r="E679" s="21"/>
      <c r="F679" s="20"/>
      <c r="G679" s="37"/>
      <c r="H679" s="37"/>
      <c r="I679" s="37"/>
      <c r="J679" s="37"/>
      <c r="L679" s="36" t="str">
        <f>SUBSTITUTE(IF(K679="","",'Root Material'!$C$2&amp;"_"&amp;#REF!&amp;"_"&amp;#REF!&amp;"_"&amp;K679)," ","_")</f>
        <v/>
      </c>
      <c r="BU679" s="51" t="str">
        <f t="shared" si="7"/>
        <v/>
      </c>
      <c r="BX679" s="18"/>
    </row>
    <row r="680" spans="2:76" ht="15" customHeight="1">
      <c r="B680" s="19" t="str">
        <f>SUBSTITUTE(IF(A680="","",'Root Material'!$C$2&amp;"_Group_"&amp;A680)," ","_")</f>
        <v/>
      </c>
      <c r="C680" s="18"/>
      <c r="D680" s="21" t="str">
        <f>SUBSTITUTE(IF(C680="","",'Root Material'!$C$2&amp;"_"&amp;#REF!&amp;"_"&amp;C680)," ","_")</f>
        <v/>
      </c>
      <c r="E680" s="21"/>
      <c r="F680" s="20"/>
      <c r="G680" s="37"/>
      <c r="H680" s="37"/>
      <c r="I680" s="37"/>
      <c r="J680" s="37"/>
      <c r="L680" s="36" t="str">
        <f>SUBSTITUTE(IF(K680="","",'Root Material'!$C$2&amp;"_"&amp;#REF!&amp;"_"&amp;#REF!&amp;"_"&amp;K680)," ","_")</f>
        <v/>
      </c>
      <c r="BU680" s="51" t="str">
        <f t="shared" si="7"/>
        <v/>
      </c>
      <c r="BX680" s="18"/>
    </row>
    <row r="681" spans="2:76" ht="15" customHeight="1">
      <c r="B681" s="19" t="str">
        <f>SUBSTITUTE(IF(A681="","",'Root Material'!$C$2&amp;"_Group_"&amp;A681)," ","_")</f>
        <v/>
      </c>
      <c r="C681" s="18"/>
      <c r="D681" s="21" t="str">
        <f>SUBSTITUTE(IF(C681="","",'Root Material'!$C$2&amp;"_"&amp;#REF!&amp;"_"&amp;C681)," ","_")</f>
        <v/>
      </c>
      <c r="E681" s="21"/>
      <c r="F681" s="20"/>
      <c r="G681" s="37"/>
      <c r="H681" s="37"/>
      <c r="I681" s="37"/>
      <c r="J681" s="37"/>
      <c r="L681" s="36" t="str">
        <f>SUBSTITUTE(IF(K681="","",'Root Material'!$C$2&amp;"_"&amp;#REF!&amp;"_"&amp;#REF!&amp;"_"&amp;K681)," ","_")</f>
        <v/>
      </c>
      <c r="BU681" s="51" t="str">
        <f t="shared" si="7"/>
        <v/>
      </c>
      <c r="BX681" s="18"/>
    </row>
    <row r="682" spans="2:76" ht="15" customHeight="1">
      <c r="B682" s="19" t="str">
        <f>SUBSTITUTE(IF(A682="","",'Root Material'!$C$2&amp;"_Group_"&amp;A682)," ","_")</f>
        <v/>
      </c>
      <c r="C682" s="18"/>
      <c r="D682" s="21" t="str">
        <f>SUBSTITUTE(IF(C682="","",'Root Material'!$C$2&amp;"_"&amp;#REF!&amp;"_"&amp;C682)," ","_")</f>
        <v/>
      </c>
      <c r="E682" s="21"/>
      <c r="F682" s="20"/>
      <c r="G682" s="37"/>
      <c r="H682" s="37"/>
      <c r="I682" s="37"/>
      <c r="J682" s="37"/>
      <c r="L682" s="36" t="str">
        <f>SUBSTITUTE(IF(K682="","",'Root Material'!$C$2&amp;"_"&amp;#REF!&amp;"_"&amp;#REF!&amp;"_"&amp;K682)," ","_")</f>
        <v/>
      </c>
      <c r="BU682" s="51" t="str">
        <f t="shared" si="7"/>
        <v/>
      </c>
      <c r="BX682" s="18"/>
    </row>
    <row r="683" spans="2:76" ht="15" customHeight="1">
      <c r="B683" s="19" t="str">
        <f>SUBSTITUTE(IF(A683="","",'Root Material'!$C$2&amp;"_Group_"&amp;A683)," ","_")</f>
        <v/>
      </c>
      <c r="C683" s="18"/>
      <c r="D683" s="21" t="str">
        <f>SUBSTITUTE(IF(C683="","",'Root Material'!$C$2&amp;"_"&amp;#REF!&amp;"_"&amp;C683)," ","_")</f>
        <v/>
      </c>
      <c r="E683" s="21"/>
      <c r="F683" s="20"/>
      <c r="G683" s="37"/>
      <c r="H683" s="37"/>
      <c r="I683" s="37"/>
      <c r="J683" s="37"/>
      <c r="L683" s="36" t="str">
        <f>SUBSTITUTE(IF(K683="","",'Root Material'!$C$2&amp;"_"&amp;#REF!&amp;"_"&amp;#REF!&amp;"_"&amp;K683)," ","_")</f>
        <v/>
      </c>
      <c r="BU683" s="51" t="str">
        <f t="shared" si="7"/>
        <v/>
      </c>
      <c r="BX683" s="18"/>
    </row>
    <row r="684" spans="2:76" ht="15" customHeight="1">
      <c r="B684" s="19" t="str">
        <f>SUBSTITUTE(IF(A684="","",'Root Material'!$C$2&amp;"_Group_"&amp;A684)," ","_")</f>
        <v/>
      </c>
      <c r="C684" s="18"/>
      <c r="D684" s="21" t="str">
        <f>SUBSTITUTE(IF(C684="","",'Root Material'!$C$2&amp;"_"&amp;#REF!&amp;"_"&amp;C684)," ","_")</f>
        <v/>
      </c>
      <c r="E684" s="21"/>
      <c r="F684" s="20"/>
      <c r="G684" s="37"/>
      <c r="H684" s="37"/>
      <c r="I684" s="37"/>
      <c r="J684" s="37"/>
      <c r="L684" s="36" t="str">
        <f>SUBSTITUTE(IF(K684="","",'Root Material'!$C$2&amp;"_"&amp;#REF!&amp;"_"&amp;#REF!&amp;"_"&amp;K684)," ","_")</f>
        <v/>
      </c>
      <c r="BU684" s="51" t="str">
        <f t="shared" si="7"/>
        <v/>
      </c>
      <c r="BX684" s="18"/>
    </row>
    <row r="685" spans="2:76" ht="15" customHeight="1">
      <c r="B685" s="19" t="str">
        <f>SUBSTITUTE(IF(A685="","",'Root Material'!$C$2&amp;"_Group_"&amp;A685)," ","_")</f>
        <v/>
      </c>
      <c r="C685" s="18"/>
      <c r="D685" s="21" t="str">
        <f>SUBSTITUTE(IF(C685="","",'Root Material'!$C$2&amp;"_"&amp;#REF!&amp;"_"&amp;C685)," ","_")</f>
        <v/>
      </c>
      <c r="E685" s="21"/>
      <c r="F685" s="20"/>
      <c r="G685" s="37"/>
      <c r="H685" s="37"/>
      <c r="I685" s="37"/>
      <c r="J685" s="37"/>
      <c r="L685" s="36" t="str">
        <f>SUBSTITUTE(IF(K685="","",'Root Material'!$C$2&amp;"_"&amp;#REF!&amp;"_"&amp;#REF!&amp;"_"&amp;K685)," ","_")</f>
        <v/>
      </c>
      <c r="BU685" s="51" t="str">
        <f t="shared" si="7"/>
        <v/>
      </c>
      <c r="BX685" s="18"/>
    </row>
    <row r="686" spans="2:76" ht="15" customHeight="1">
      <c r="B686" s="19" t="str">
        <f>SUBSTITUTE(IF(A686="","",'Root Material'!$C$2&amp;"_Group_"&amp;A686)," ","_")</f>
        <v/>
      </c>
      <c r="C686" s="18"/>
      <c r="D686" s="21" t="str">
        <f>SUBSTITUTE(IF(C686="","",'Root Material'!$C$2&amp;"_"&amp;#REF!&amp;"_"&amp;C686)," ","_")</f>
        <v/>
      </c>
      <c r="E686" s="21"/>
      <c r="F686" s="20"/>
      <c r="G686" s="37"/>
      <c r="H686" s="37"/>
      <c r="I686" s="37"/>
      <c r="J686" s="37"/>
      <c r="L686" s="36" t="str">
        <f>SUBSTITUTE(IF(K686="","",'Root Material'!$C$2&amp;"_"&amp;#REF!&amp;"_"&amp;#REF!&amp;"_"&amp;K686)," ","_")</f>
        <v/>
      </c>
      <c r="BU686" s="51" t="str">
        <f t="shared" si="7"/>
        <v/>
      </c>
      <c r="BX686" s="18"/>
    </row>
    <row r="687" spans="2:76" ht="15" customHeight="1">
      <c r="B687" s="19" t="str">
        <f>SUBSTITUTE(IF(A687="","",'Root Material'!$C$2&amp;"_Group_"&amp;A687)," ","_")</f>
        <v/>
      </c>
      <c r="C687" s="18"/>
      <c r="D687" s="21" t="str">
        <f>SUBSTITUTE(IF(C687="","",'Root Material'!$C$2&amp;"_"&amp;#REF!&amp;"_"&amp;C687)," ","_")</f>
        <v/>
      </c>
      <c r="E687" s="21"/>
      <c r="F687" s="20"/>
      <c r="G687" s="37"/>
      <c r="H687" s="37"/>
      <c r="I687" s="37"/>
      <c r="J687" s="37"/>
      <c r="L687" s="36" t="str">
        <f>SUBSTITUTE(IF(K687="","",'Root Material'!$C$2&amp;"_"&amp;#REF!&amp;"_"&amp;#REF!&amp;"_"&amp;K687)," ","_")</f>
        <v/>
      </c>
      <c r="BU687" s="51" t="str">
        <f t="shared" si="7"/>
        <v/>
      </c>
      <c r="BX687" s="18"/>
    </row>
    <row r="688" spans="2:76" ht="15" customHeight="1">
      <c r="B688" s="19" t="str">
        <f>SUBSTITUTE(IF(A688="","",'Root Material'!$C$2&amp;"_Group_"&amp;A688)," ","_")</f>
        <v/>
      </c>
      <c r="C688" s="18"/>
      <c r="D688" s="21" t="str">
        <f>SUBSTITUTE(IF(C688="","",'Root Material'!$C$2&amp;"_"&amp;#REF!&amp;"_"&amp;C688)," ","_")</f>
        <v/>
      </c>
      <c r="E688" s="21"/>
      <c r="F688" s="20"/>
      <c r="G688" s="37"/>
      <c r="H688" s="37"/>
      <c r="I688" s="37"/>
      <c r="J688" s="37"/>
      <c r="L688" s="36" t="str">
        <f>SUBSTITUTE(IF(K688="","",'Root Material'!$C$2&amp;"_"&amp;#REF!&amp;"_"&amp;#REF!&amp;"_"&amp;K688)," ","_")</f>
        <v/>
      </c>
      <c r="BU688" s="51" t="str">
        <f t="shared" si="7"/>
        <v/>
      </c>
      <c r="BX688" s="18"/>
    </row>
    <row r="689" spans="2:76" ht="15" customHeight="1">
      <c r="B689" s="19" t="str">
        <f>SUBSTITUTE(IF(A689="","",'Root Material'!$C$2&amp;"_Group_"&amp;A689)," ","_")</f>
        <v/>
      </c>
      <c r="C689" s="18"/>
      <c r="D689" s="21" t="str">
        <f>SUBSTITUTE(IF(C689="","",'Root Material'!$C$2&amp;"_"&amp;#REF!&amp;"_"&amp;C689)," ","_")</f>
        <v/>
      </c>
      <c r="E689" s="21"/>
      <c r="F689" s="20"/>
      <c r="G689" s="37"/>
      <c r="H689" s="37"/>
      <c r="I689" s="37"/>
      <c r="J689" s="37"/>
      <c r="L689" s="36" t="str">
        <f>SUBSTITUTE(IF(K689="","",'Root Material'!$C$2&amp;"_"&amp;#REF!&amp;"_"&amp;#REF!&amp;"_"&amp;K689)," ","_")</f>
        <v/>
      </c>
      <c r="BU689" s="51" t="str">
        <f t="shared" si="7"/>
        <v/>
      </c>
      <c r="BX689" s="18"/>
    </row>
    <row r="690" spans="2:76" ht="15" customHeight="1">
      <c r="B690" s="19" t="str">
        <f>SUBSTITUTE(IF(A690="","",'Root Material'!$C$2&amp;"_Group_"&amp;A690)," ","_")</f>
        <v/>
      </c>
      <c r="C690" s="18"/>
      <c r="D690" s="21" t="str">
        <f>SUBSTITUTE(IF(C690="","",'Root Material'!$C$2&amp;"_"&amp;#REF!&amp;"_"&amp;C690)," ","_")</f>
        <v/>
      </c>
      <c r="E690" s="21"/>
      <c r="F690" s="20"/>
      <c r="G690" s="37"/>
      <c r="H690" s="37"/>
      <c r="I690" s="37"/>
      <c r="J690" s="37"/>
      <c r="L690" s="36" t="str">
        <f>SUBSTITUTE(IF(K690="","",'Root Material'!$C$2&amp;"_"&amp;#REF!&amp;"_"&amp;#REF!&amp;"_"&amp;K690)," ","_")</f>
        <v/>
      </c>
      <c r="BU690" s="51" t="str">
        <f t="shared" si="7"/>
        <v/>
      </c>
      <c r="BX690" s="18"/>
    </row>
    <row r="691" spans="2:76" ht="15" customHeight="1">
      <c r="B691" s="19" t="str">
        <f>SUBSTITUTE(IF(A691="","",'Root Material'!$C$2&amp;"_Group_"&amp;A691)," ","_")</f>
        <v/>
      </c>
      <c r="C691" s="18"/>
      <c r="D691" s="21" t="str">
        <f>SUBSTITUTE(IF(C691="","",'Root Material'!$C$2&amp;"_"&amp;#REF!&amp;"_"&amp;C691)," ","_")</f>
        <v/>
      </c>
      <c r="E691" s="21"/>
      <c r="F691" s="20"/>
      <c r="G691" s="37"/>
      <c r="H691" s="37"/>
      <c r="I691" s="37"/>
      <c r="J691" s="37"/>
      <c r="L691" s="36" t="str">
        <f>SUBSTITUTE(IF(K691="","",'Root Material'!$C$2&amp;"_"&amp;#REF!&amp;"_"&amp;#REF!&amp;"_"&amp;K691)," ","_")</f>
        <v/>
      </c>
      <c r="BU691" s="51" t="str">
        <f t="shared" si="7"/>
        <v/>
      </c>
      <c r="BX691" s="18"/>
    </row>
    <row r="692" spans="2:76" ht="15" customHeight="1">
      <c r="B692" s="19" t="str">
        <f>SUBSTITUTE(IF(A692="","",'Root Material'!$C$2&amp;"_Group_"&amp;A692)," ","_")</f>
        <v/>
      </c>
      <c r="C692" s="18"/>
      <c r="D692" s="21" t="str">
        <f>SUBSTITUTE(IF(C692="","",'Root Material'!$C$2&amp;"_"&amp;#REF!&amp;"_"&amp;C692)," ","_")</f>
        <v/>
      </c>
      <c r="E692" s="21"/>
      <c r="F692" s="20"/>
      <c r="G692" s="37"/>
      <c r="H692" s="37"/>
      <c r="I692" s="37"/>
      <c r="J692" s="37"/>
      <c r="L692" s="36" t="str">
        <f>SUBSTITUTE(IF(K692="","",'Root Material'!$C$2&amp;"_"&amp;#REF!&amp;"_"&amp;#REF!&amp;"_"&amp;K692)," ","_")</f>
        <v/>
      </c>
      <c r="BU692" s="51" t="str">
        <f t="shared" si="7"/>
        <v/>
      </c>
      <c r="BX692" s="18"/>
    </row>
    <row r="693" spans="2:76" ht="15" customHeight="1">
      <c r="B693" s="19" t="str">
        <f>SUBSTITUTE(IF(A693="","",'Root Material'!$C$2&amp;"_Group_"&amp;A693)," ","_")</f>
        <v/>
      </c>
      <c r="C693" s="18"/>
      <c r="D693" s="21" t="str">
        <f>SUBSTITUTE(IF(C693="","",'Root Material'!$C$2&amp;"_"&amp;#REF!&amp;"_"&amp;C693)," ","_")</f>
        <v/>
      </c>
      <c r="E693" s="21"/>
      <c r="F693" s="20"/>
      <c r="G693" s="37"/>
      <c r="H693" s="37"/>
      <c r="I693" s="37"/>
      <c r="J693" s="37"/>
      <c r="L693" s="36" t="str">
        <f>SUBSTITUTE(IF(K693="","",'Root Material'!$C$2&amp;"_"&amp;#REF!&amp;"_"&amp;#REF!&amp;"_"&amp;K693)," ","_")</f>
        <v/>
      </c>
      <c r="BU693" s="51" t="str">
        <f t="shared" si="7"/>
        <v/>
      </c>
      <c r="BX693" s="18"/>
    </row>
    <row r="694" spans="2:76" ht="15" customHeight="1">
      <c r="B694" s="19" t="str">
        <f>SUBSTITUTE(IF(A694="","",'Root Material'!$C$2&amp;"_Group_"&amp;A694)," ","_")</f>
        <v/>
      </c>
      <c r="C694" s="18"/>
      <c r="D694" s="21" t="str">
        <f>SUBSTITUTE(IF(C694="","",'Root Material'!$C$2&amp;"_"&amp;#REF!&amp;"_"&amp;C694)," ","_")</f>
        <v/>
      </c>
      <c r="E694" s="21"/>
      <c r="F694" s="20"/>
      <c r="G694" s="37"/>
      <c r="H694" s="37"/>
      <c r="I694" s="37"/>
      <c r="J694" s="37"/>
      <c r="L694" s="36" t="str">
        <f>SUBSTITUTE(IF(K694="","",'Root Material'!$C$2&amp;"_"&amp;#REF!&amp;"_"&amp;#REF!&amp;"_"&amp;K694)," ","_")</f>
        <v/>
      </c>
      <c r="BU694" s="51" t="str">
        <f t="shared" si="7"/>
        <v/>
      </c>
      <c r="BX694" s="18"/>
    </row>
    <row r="695" spans="2:76" ht="15" customHeight="1">
      <c r="B695" s="19" t="str">
        <f>SUBSTITUTE(IF(A695="","",'Root Material'!$C$2&amp;"_Group_"&amp;A695)," ","_")</f>
        <v/>
      </c>
      <c r="C695" s="18"/>
      <c r="D695" s="21" t="str">
        <f>SUBSTITUTE(IF(C695="","",'Root Material'!$C$2&amp;"_"&amp;#REF!&amp;"_"&amp;C695)," ","_")</f>
        <v/>
      </c>
      <c r="E695" s="21"/>
      <c r="F695" s="20"/>
      <c r="G695" s="37"/>
      <c r="H695" s="37"/>
      <c r="I695" s="37"/>
      <c r="J695" s="37"/>
      <c r="L695" s="36" t="str">
        <f>SUBSTITUTE(IF(K695="","",'Root Material'!$C$2&amp;"_"&amp;#REF!&amp;"_"&amp;#REF!&amp;"_"&amp;K695)," ","_")</f>
        <v/>
      </c>
      <c r="BU695" s="51" t="str">
        <f t="shared" si="7"/>
        <v/>
      </c>
      <c r="BX695" s="18"/>
    </row>
    <row r="696" spans="2:76" ht="15" customHeight="1">
      <c r="B696" s="19" t="str">
        <f>SUBSTITUTE(IF(A696="","",'Root Material'!$C$2&amp;"_Group_"&amp;A696)," ","_")</f>
        <v/>
      </c>
      <c r="C696" s="18"/>
      <c r="D696" s="21" t="str">
        <f>SUBSTITUTE(IF(C696="","",'Root Material'!$C$2&amp;"_"&amp;#REF!&amp;"_"&amp;C696)," ","_")</f>
        <v/>
      </c>
      <c r="E696" s="21"/>
      <c r="F696" s="20"/>
      <c r="G696" s="37"/>
      <c r="H696" s="37"/>
      <c r="I696" s="37"/>
      <c r="J696" s="37"/>
      <c r="L696" s="36" t="str">
        <f>SUBSTITUTE(IF(K696="","",'Root Material'!$C$2&amp;"_"&amp;#REF!&amp;"_"&amp;#REF!&amp;"_"&amp;K696)," ","_")</f>
        <v/>
      </c>
      <c r="BU696" s="51" t="str">
        <f t="shared" si="7"/>
        <v/>
      </c>
      <c r="BX696" s="18"/>
    </row>
    <row r="697" spans="2:76" ht="15" customHeight="1">
      <c r="B697" s="19" t="str">
        <f>SUBSTITUTE(IF(A697="","",'Root Material'!$C$2&amp;"_Group_"&amp;A697)," ","_")</f>
        <v/>
      </c>
      <c r="C697" s="18"/>
      <c r="D697" s="21" t="str">
        <f>SUBSTITUTE(IF(C697="","",'Root Material'!$C$2&amp;"_"&amp;#REF!&amp;"_"&amp;C697)," ","_")</f>
        <v/>
      </c>
      <c r="E697" s="21"/>
      <c r="F697" s="20"/>
      <c r="G697" s="37"/>
      <c r="H697" s="37"/>
      <c r="I697" s="37"/>
      <c r="J697" s="37"/>
      <c r="L697" s="36" t="str">
        <f>SUBSTITUTE(IF(K697="","",'Root Material'!$C$2&amp;"_"&amp;#REF!&amp;"_"&amp;#REF!&amp;"_"&amp;K697)," ","_")</f>
        <v/>
      </c>
      <c r="BU697" s="51" t="str">
        <f t="shared" si="7"/>
        <v/>
      </c>
      <c r="BX697" s="18"/>
    </row>
    <row r="698" spans="2:76" ht="15" customHeight="1">
      <c r="B698" s="19" t="str">
        <f>SUBSTITUTE(IF(A698="","",'Root Material'!$C$2&amp;"_Group_"&amp;A698)," ","_")</f>
        <v/>
      </c>
      <c r="C698" s="18"/>
      <c r="D698" s="21" t="str">
        <f>SUBSTITUTE(IF(C698="","",'Root Material'!$C$2&amp;"_"&amp;#REF!&amp;"_"&amp;C698)," ","_")</f>
        <v/>
      </c>
      <c r="E698" s="21"/>
      <c r="F698" s="20"/>
      <c r="G698" s="37"/>
      <c r="H698" s="37"/>
      <c r="I698" s="37"/>
      <c r="J698" s="37"/>
      <c r="L698" s="36" t="str">
        <f>SUBSTITUTE(IF(K698="","",'Root Material'!$C$2&amp;"_"&amp;#REF!&amp;"_"&amp;#REF!&amp;"_"&amp;K698)," ","_")</f>
        <v/>
      </c>
      <c r="BU698" s="51" t="str">
        <f t="shared" si="7"/>
        <v/>
      </c>
      <c r="BX698" s="18"/>
    </row>
    <row r="699" spans="2:76" ht="15" customHeight="1">
      <c r="B699" s="19" t="str">
        <f>SUBSTITUTE(IF(A699="","",'Root Material'!$C$2&amp;"_Group_"&amp;A699)," ","_")</f>
        <v/>
      </c>
      <c r="C699" s="18"/>
      <c r="D699" s="21" t="str">
        <f>SUBSTITUTE(IF(C699="","",'Root Material'!$C$2&amp;"_"&amp;#REF!&amp;"_"&amp;C699)," ","_")</f>
        <v/>
      </c>
      <c r="E699" s="21"/>
      <c r="F699" s="20"/>
      <c r="G699" s="37"/>
      <c r="H699" s="37"/>
      <c r="I699" s="37"/>
      <c r="J699" s="37"/>
      <c r="L699" s="36" t="str">
        <f>SUBSTITUTE(IF(K699="","",'Root Material'!$C$2&amp;"_"&amp;#REF!&amp;"_"&amp;#REF!&amp;"_"&amp;K699)," ","_")</f>
        <v/>
      </c>
      <c r="BU699" s="51" t="str">
        <f t="shared" si="7"/>
        <v/>
      </c>
      <c r="BX699" s="18"/>
    </row>
    <row r="700" spans="2:76" ht="15" customHeight="1">
      <c r="B700" s="19" t="str">
        <f>SUBSTITUTE(IF(A700="","",'Root Material'!$C$2&amp;"_Group_"&amp;A700)," ","_")</f>
        <v/>
      </c>
      <c r="C700" s="18"/>
      <c r="D700" s="21" t="str">
        <f>SUBSTITUTE(IF(C700="","",'Root Material'!$C$2&amp;"_"&amp;#REF!&amp;"_"&amp;C700)," ","_")</f>
        <v/>
      </c>
      <c r="E700" s="21"/>
      <c r="F700" s="20"/>
      <c r="G700" s="37"/>
      <c r="H700" s="37"/>
      <c r="I700" s="37"/>
      <c r="J700" s="37"/>
      <c r="L700" s="36" t="str">
        <f>SUBSTITUTE(IF(K700="","",'Root Material'!$C$2&amp;"_"&amp;#REF!&amp;"_"&amp;#REF!&amp;"_"&amp;K700)," ","_")</f>
        <v/>
      </c>
      <c r="BU700" s="51" t="str">
        <f t="shared" si="7"/>
        <v/>
      </c>
      <c r="BX700" s="18"/>
    </row>
    <row r="701" spans="2:76" ht="15" customHeight="1">
      <c r="B701" s="19" t="str">
        <f>SUBSTITUTE(IF(A701="","",'Root Material'!$C$2&amp;"_Group_"&amp;A701)," ","_")</f>
        <v/>
      </c>
      <c r="C701" s="18"/>
      <c r="D701" s="21" t="str">
        <f>SUBSTITUTE(IF(C701="","",'Root Material'!$C$2&amp;"_"&amp;#REF!&amp;"_"&amp;C701)," ","_")</f>
        <v/>
      </c>
      <c r="E701" s="21"/>
      <c r="F701" s="20"/>
      <c r="G701" s="37"/>
      <c r="H701" s="37"/>
      <c r="I701" s="37"/>
      <c r="J701" s="37"/>
      <c r="L701" s="36" t="str">
        <f>SUBSTITUTE(IF(K701="","",'Root Material'!$C$2&amp;"_"&amp;#REF!&amp;"_"&amp;#REF!&amp;"_"&amp;K701)," ","_")</f>
        <v/>
      </c>
      <c r="BU701" s="51" t="str">
        <f t="shared" si="7"/>
        <v/>
      </c>
      <c r="BX701" s="18"/>
    </row>
    <row r="702" spans="2:76" ht="15" customHeight="1">
      <c r="B702" s="19" t="str">
        <f>SUBSTITUTE(IF(A702="","",'Root Material'!$C$2&amp;"_Group_"&amp;A702)," ","_")</f>
        <v/>
      </c>
      <c r="C702" s="18"/>
      <c r="D702" s="21" t="str">
        <f>SUBSTITUTE(IF(C702="","",'Root Material'!$C$2&amp;"_"&amp;#REF!&amp;"_"&amp;C702)," ","_")</f>
        <v/>
      </c>
      <c r="E702" s="21"/>
      <c r="F702" s="20"/>
      <c r="G702" s="37"/>
      <c r="H702" s="37"/>
      <c r="I702" s="37"/>
      <c r="J702" s="37"/>
      <c r="L702" s="36" t="str">
        <f>SUBSTITUTE(IF(K702="","",'Root Material'!$C$2&amp;"_"&amp;#REF!&amp;"_"&amp;#REF!&amp;"_"&amp;K702)," ","_")</f>
        <v/>
      </c>
      <c r="BU702" s="51" t="str">
        <f t="shared" si="7"/>
        <v/>
      </c>
      <c r="BX702" s="18"/>
    </row>
    <row r="703" spans="2:76" ht="15" customHeight="1">
      <c r="B703" s="19" t="str">
        <f>SUBSTITUTE(IF(A703="","",'Root Material'!$C$2&amp;"_Group_"&amp;A703)," ","_")</f>
        <v/>
      </c>
      <c r="C703" s="18"/>
      <c r="D703" s="21" t="str">
        <f>SUBSTITUTE(IF(C703="","",'Root Material'!$C$2&amp;"_"&amp;#REF!&amp;"_"&amp;C703)," ","_")</f>
        <v/>
      </c>
      <c r="E703" s="21"/>
      <c r="F703" s="20"/>
      <c r="G703" s="37"/>
      <c r="H703" s="37"/>
      <c r="I703" s="37"/>
      <c r="J703" s="37"/>
      <c r="L703" s="36" t="str">
        <f>SUBSTITUTE(IF(K703="","",'Root Material'!$C$2&amp;"_"&amp;#REF!&amp;"_"&amp;#REF!&amp;"_"&amp;K703)," ","_")</f>
        <v/>
      </c>
      <c r="BU703" s="51" t="str">
        <f t="shared" si="7"/>
        <v/>
      </c>
      <c r="BX703" s="18"/>
    </row>
    <row r="704" spans="2:76" ht="15" customHeight="1">
      <c r="B704" s="19" t="str">
        <f>SUBSTITUTE(IF(A704="","",'Root Material'!$C$2&amp;"_Group_"&amp;A704)," ","_")</f>
        <v/>
      </c>
      <c r="C704" s="18"/>
      <c r="D704" s="21" t="str">
        <f>SUBSTITUTE(IF(C704="","",'Root Material'!$C$2&amp;"_"&amp;#REF!&amp;"_"&amp;C704)," ","_")</f>
        <v/>
      </c>
      <c r="E704" s="21"/>
      <c r="F704" s="20"/>
      <c r="G704" s="37"/>
      <c r="H704" s="37"/>
      <c r="I704" s="37"/>
      <c r="J704" s="37"/>
      <c r="L704" s="36" t="str">
        <f>SUBSTITUTE(IF(K704="","",'Root Material'!$C$2&amp;"_"&amp;#REF!&amp;"_"&amp;#REF!&amp;"_"&amp;K704)," ","_")</f>
        <v/>
      </c>
      <c r="BU704" s="51" t="str">
        <f t="shared" si="7"/>
        <v/>
      </c>
      <c r="BX704" s="18"/>
    </row>
    <row r="705" spans="2:76" ht="15" customHeight="1">
      <c r="B705" s="19" t="str">
        <f>SUBSTITUTE(IF(A705="","",'Root Material'!$C$2&amp;"_Group_"&amp;A705)," ","_")</f>
        <v/>
      </c>
      <c r="C705" s="18"/>
      <c r="D705" s="21" t="str">
        <f>SUBSTITUTE(IF(C705="","",'Root Material'!$C$2&amp;"_"&amp;#REF!&amp;"_"&amp;C705)," ","_")</f>
        <v/>
      </c>
      <c r="E705" s="21"/>
      <c r="F705" s="20"/>
      <c r="G705" s="37"/>
      <c r="H705" s="37"/>
      <c r="I705" s="37"/>
      <c r="J705" s="37"/>
      <c r="L705" s="36" t="str">
        <f>SUBSTITUTE(IF(K705="","",'Root Material'!$C$2&amp;"_"&amp;#REF!&amp;"_"&amp;#REF!&amp;"_"&amp;K705)," ","_")</f>
        <v/>
      </c>
      <c r="BU705" s="51" t="str">
        <f t="shared" si="7"/>
        <v/>
      </c>
      <c r="BX705" s="18"/>
    </row>
    <row r="706" spans="2:76" ht="15" customHeight="1">
      <c r="B706" s="19" t="str">
        <f>SUBSTITUTE(IF(A706="","",'Root Material'!$C$2&amp;"_Group_"&amp;A706)," ","_")</f>
        <v/>
      </c>
      <c r="C706" s="18"/>
      <c r="D706" s="21" t="str">
        <f>SUBSTITUTE(IF(C706="","",'Root Material'!$C$2&amp;"_"&amp;#REF!&amp;"_"&amp;C706)," ","_")</f>
        <v/>
      </c>
      <c r="E706" s="21"/>
      <c r="F706" s="20"/>
      <c r="G706" s="37"/>
      <c r="H706" s="37"/>
      <c r="I706" s="37"/>
      <c r="J706" s="37"/>
      <c r="L706" s="36" t="str">
        <f>SUBSTITUTE(IF(K706="","",'Root Material'!$C$2&amp;"_"&amp;#REF!&amp;"_"&amp;#REF!&amp;"_"&amp;K706)," ","_")</f>
        <v/>
      </c>
      <c r="BU706" s="51" t="str">
        <f t="shared" si="7"/>
        <v/>
      </c>
      <c r="BX706" s="18"/>
    </row>
    <row r="707" spans="2:76" ht="15" customHeight="1">
      <c r="B707" s="19" t="str">
        <f>SUBSTITUTE(IF(A707="","",'Root Material'!$C$2&amp;"_Group_"&amp;A707)," ","_")</f>
        <v/>
      </c>
      <c r="C707" s="18"/>
      <c r="D707" s="21" t="str">
        <f>SUBSTITUTE(IF(C707="","",'Root Material'!$C$2&amp;"_"&amp;#REF!&amp;"_"&amp;C707)," ","_")</f>
        <v/>
      </c>
      <c r="E707" s="21"/>
      <c r="F707" s="20"/>
      <c r="G707" s="37"/>
      <c r="H707" s="37"/>
      <c r="I707" s="37"/>
      <c r="J707" s="37"/>
      <c r="L707" s="36" t="str">
        <f>SUBSTITUTE(IF(K707="","",'Root Material'!$C$2&amp;"_"&amp;#REF!&amp;"_"&amp;#REF!&amp;"_"&amp;K707)," ","_")</f>
        <v/>
      </c>
      <c r="BU707" s="51" t="str">
        <f t="shared" si="7"/>
        <v/>
      </c>
      <c r="BX707" s="18"/>
    </row>
    <row r="708" spans="2:76" ht="15" customHeight="1">
      <c r="B708" s="19" t="str">
        <f>SUBSTITUTE(IF(A708="","",'Root Material'!$C$2&amp;"_Group_"&amp;A708)," ","_")</f>
        <v/>
      </c>
      <c r="C708" s="18"/>
      <c r="D708" s="21" t="str">
        <f>SUBSTITUTE(IF(C708="","",'Root Material'!$C$2&amp;"_"&amp;#REF!&amp;"_"&amp;C708)," ","_")</f>
        <v/>
      </c>
      <c r="E708" s="21"/>
      <c r="F708" s="20"/>
      <c r="G708" s="37"/>
      <c r="H708" s="37"/>
      <c r="I708" s="37"/>
      <c r="J708" s="37"/>
      <c r="L708" s="36" t="str">
        <f>SUBSTITUTE(IF(K708="","",'Root Material'!$C$2&amp;"_"&amp;#REF!&amp;"_"&amp;#REF!&amp;"_"&amp;K708)," ","_")</f>
        <v/>
      </c>
      <c r="BU708" s="51" t="str">
        <f t="shared" si="7"/>
        <v/>
      </c>
      <c r="BX708" s="18"/>
    </row>
    <row r="709" spans="2:76" ht="15" customHeight="1">
      <c r="B709" s="19" t="str">
        <f>SUBSTITUTE(IF(A709="","",'Root Material'!$C$2&amp;"_Group_"&amp;A709)," ","_")</f>
        <v/>
      </c>
      <c r="C709" s="18"/>
      <c r="D709" s="21" t="str">
        <f>SUBSTITUTE(IF(C709="","",'Root Material'!$C$2&amp;"_"&amp;#REF!&amp;"_"&amp;C709)," ","_")</f>
        <v/>
      </c>
      <c r="E709" s="21"/>
      <c r="F709" s="20"/>
      <c r="G709" s="37"/>
      <c r="H709" s="37"/>
      <c r="I709" s="37"/>
      <c r="J709" s="37"/>
      <c r="L709" s="36" t="str">
        <f>SUBSTITUTE(IF(K709="","",'Root Material'!$C$2&amp;"_"&amp;#REF!&amp;"_"&amp;#REF!&amp;"_"&amp;K709)," ","_")</f>
        <v/>
      </c>
      <c r="BU709" s="51" t="str">
        <f t="shared" si="7"/>
        <v/>
      </c>
      <c r="BX709" s="18"/>
    </row>
    <row r="710" spans="2:76" ht="15" customHeight="1">
      <c r="B710" s="19" t="str">
        <f>SUBSTITUTE(IF(A710="","",'Root Material'!$C$2&amp;"_Group_"&amp;A710)," ","_")</f>
        <v/>
      </c>
      <c r="C710" s="18"/>
      <c r="D710" s="21" t="str">
        <f>SUBSTITUTE(IF(C710="","",'Root Material'!$C$2&amp;"_"&amp;#REF!&amp;"_"&amp;C710)," ","_")</f>
        <v/>
      </c>
      <c r="E710" s="21"/>
      <c r="F710" s="20"/>
      <c r="G710" s="37"/>
      <c r="H710" s="37"/>
      <c r="I710" s="37"/>
      <c r="J710" s="37"/>
      <c r="L710" s="36" t="str">
        <f>SUBSTITUTE(IF(K710="","",'Root Material'!$C$2&amp;"_"&amp;#REF!&amp;"_"&amp;#REF!&amp;"_"&amp;K710)," ","_")</f>
        <v/>
      </c>
      <c r="BU710" s="51" t="str">
        <f t="shared" si="7"/>
        <v/>
      </c>
      <c r="BX710" s="18"/>
    </row>
    <row r="711" spans="2:76" ht="15" customHeight="1">
      <c r="B711" s="19" t="str">
        <f>SUBSTITUTE(IF(A711="","",'Root Material'!$C$2&amp;"_Group_"&amp;A711)," ","_")</f>
        <v/>
      </c>
      <c r="C711" s="18"/>
      <c r="D711" s="21" t="str">
        <f>SUBSTITUTE(IF(C711="","",'Root Material'!$C$2&amp;"_"&amp;#REF!&amp;"_"&amp;C711)," ","_")</f>
        <v/>
      </c>
      <c r="E711" s="21"/>
      <c r="F711" s="20"/>
      <c r="G711" s="37"/>
      <c r="H711" s="37"/>
      <c r="I711" s="37"/>
      <c r="J711" s="37"/>
      <c r="L711" s="36" t="str">
        <f>SUBSTITUTE(IF(K711="","",'Root Material'!$C$2&amp;"_"&amp;#REF!&amp;"_"&amp;#REF!&amp;"_"&amp;K711)," ","_")</f>
        <v/>
      </c>
      <c r="BU711" s="51" t="str">
        <f t="shared" si="7"/>
        <v/>
      </c>
      <c r="BX711" s="18"/>
    </row>
    <row r="712" spans="2:76" ht="15" customHeight="1">
      <c r="B712" s="19" t="str">
        <f>SUBSTITUTE(IF(A712="","",'Root Material'!$C$2&amp;"_Group_"&amp;A712)," ","_")</f>
        <v/>
      </c>
      <c r="C712" s="18"/>
      <c r="D712" s="21" t="str">
        <f>SUBSTITUTE(IF(C712="","",'Root Material'!$C$2&amp;"_"&amp;#REF!&amp;"_"&amp;C712)," ","_")</f>
        <v/>
      </c>
      <c r="E712" s="21"/>
      <c r="F712" s="20"/>
      <c r="G712" s="37"/>
      <c r="H712" s="37"/>
      <c r="I712" s="37"/>
      <c r="J712" s="37"/>
      <c r="L712" s="36" t="str">
        <f>SUBSTITUTE(IF(K712="","",'Root Material'!$C$2&amp;"_"&amp;#REF!&amp;"_"&amp;#REF!&amp;"_"&amp;K712)," ","_")</f>
        <v/>
      </c>
      <c r="BU712" s="51" t="str">
        <f t="shared" si="7"/>
        <v/>
      </c>
      <c r="BX712" s="18"/>
    </row>
    <row r="713" spans="2:76" ht="15" customHeight="1">
      <c r="B713" s="19" t="str">
        <f>SUBSTITUTE(IF(A713="","",'Root Material'!$C$2&amp;"_Group_"&amp;A713)," ","_")</f>
        <v/>
      </c>
      <c r="C713" s="18"/>
      <c r="D713" s="21" t="str">
        <f>SUBSTITUTE(IF(C713="","",'Root Material'!$C$2&amp;"_"&amp;#REF!&amp;"_"&amp;C713)," ","_")</f>
        <v/>
      </c>
      <c r="E713" s="21"/>
      <c r="F713" s="20"/>
      <c r="G713" s="37"/>
      <c r="H713" s="37"/>
      <c r="I713" s="37"/>
      <c r="J713" s="37"/>
      <c r="L713" s="36" t="str">
        <f>SUBSTITUTE(IF(K713="","",'Root Material'!$C$2&amp;"_"&amp;#REF!&amp;"_"&amp;#REF!&amp;"_"&amp;K713)," ","_")</f>
        <v/>
      </c>
      <c r="BU713" s="51" t="str">
        <f t="shared" si="7"/>
        <v/>
      </c>
      <c r="BX713" s="18"/>
    </row>
    <row r="714" spans="2:76" ht="15" customHeight="1">
      <c r="B714" s="19" t="str">
        <f>SUBSTITUTE(IF(A714="","",'Root Material'!$C$2&amp;"_Group_"&amp;A714)," ","_")</f>
        <v/>
      </c>
      <c r="C714" s="18"/>
      <c r="D714" s="21" t="str">
        <f>SUBSTITUTE(IF(C714="","",'Root Material'!$C$2&amp;"_"&amp;#REF!&amp;"_"&amp;C714)," ","_")</f>
        <v/>
      </c>
      <c r="E714" s="21"/>
      <c r="F714" s="20"/>
      <c r="G714" s="37"/>
      <c r="H714" s="37"/>
      <c r="I714" s="37"/>
      <c r="J714" s="37"/>
      <c r="L714" s="36" t="str">
        <f>SUBSTITUTE(IF(K714="","",'Root Material'!$C$2&amp;"_"&amp;#REF!&amp;"_"&amp;#REF!&amp;"_"&amp;K714)," ","_")</f>
        <v/>
      </c>
      <c r="BU714" s="51" t="str">
        <f t="shared" si="7"/>
        <v/>
      </c>
      <c r="BX714" s="18"/>
    </row>
    <row r="715" spans="2:76" ht="15" customHeight="1">
      <c r="B715" s="19" t="str">
        <f>SUBSTITUTE(IF(A715="","",'Root Material'!$C$2&amp;"_Group_"&amp;A715)," ","_")</f>
        <v/>
      </c>
      <c r="C715" s="18"/>
      <c r="D715" s="21" t="str">
        <f>SUBSTITUTE(IF(C715="","",'Root Material'!$C$2&amp;"_"&amp;#REF!&amp;"_"&amp;C715)," ","_")</f>
        <v/>
      </c>
      <c r="E715" s="21"/>
      <c r="F715" s="20"/>
      <c r="G715" s="37"/>
      <c r="H715" s="37"/>
      <c r="I715" s="37"/>
      <c r="J715" s="37"/>
      <c r="L715" s="36" t="str">
        <f>SUBSTITUTE(IF(K715="","",'Root Material'!$C$2&amp;"_"&amp;#REF!&amp;"_"&amp;#REF!&amp;"_"&amp;K715)," ","_")</f>
        <v/>
      </c>
      <c r="BU715" s="51" t="str">
        <f t="shared" si="7"/>
        <v/>
      </c>
      <c r="BX715" s="18"/>
    </row>
    <row r="716" spans="2:76" ht="15" customHeight="1">
      <c r="B716" s="19" t="str">
        <f>SUBSTITUTE(IF(A716="","",'Root Material'!$C$2&amp;"_Group_"&amp;A716)," ","_")</f>
        <v/>
      </c>
      <c r="C716" s="18"/>
      <c r="D716" s="21" t="str">
        <f>SUBSTITUTE(IF(C716="","",'Root Material'!$C$2&amp;"_"&amp;#REF!&amp;"_"&amp;C716)," ","_")</f>
        <v/>
      </c>
      <c r="E716" s="21"/>
      <c r="F716" s="20"/>
      <c r="G716" s="37"/>
      <c r="H716" s="37"/>
      <c r="I716" s="37"/>
      <c r="J716" s="37"/>
      <c r="L716" s="36" t="str">
        <f>SUBSTITUTE(IF(K716="","",'Root Material'!$C$2&amp;"_"&amp;#REF!&amp;"_"&amp;#REF!&amp;"_"&amp;K716)," ","_")</f>
        <v/>
      </c>
      <c r="BU716" s="51" t="str">
        <f t="shared" si="7"/>
        <v/>
      </c>
      <c r="BX716" s="18"/>
    </row>
    <row r="717" spans="2:76" ht="15" customHeight="1">
      <c r="B717" s="19" t="str">
        <f>SUBSTITUTE(IF(A717="","",'Root Material'!$C$2&amp;"_Group_"&amp;A717)," ","_")</f>
        <v/>
      </c>
      <c r="C717" s="18"/>
      <c r="D717" s="21" t="str">
        <f>SUBSTITUTE(IF(C717="","",'Root Material'!$C$2&amp;"_"&amp;#REF!&amp;"_"&amp;C717)," ","_")</f>
        <v/>
      </c>
      <c r="E717" s="21"/>
      <c r="F717" s="20"/>
      <c r="G717" s="37"/>
      <c r="H717" s="37"/>
      <c r="I717" s="37"/>
      <c r="J717" s="37"/>
      <c r="L717" s="36" t="str">
        <f>SUBSTITUTE(IF(K717="","",'Root Material'!$C$2&amp;"_"&amp;#REF!&amp;"_"&amp;#REF!&amp;"_"&amp;K717)," ","_")</f>
        <v/>
      </c>
      <c r="BU717" s="51" t="str">
        <f t="shared" si="7"/>
        <v/>
      </c>
      <c r="BX717" s="18"/>
    </row>
    <row r="718" spans="2:76" ht="15" customHeight="1">
      <c r="B718" s="19" t="str">
        <f>SUBSTITUTE(IF(A718="","",'Root Material'!$C$2&amp;"_Group_"&amp;A718)," ","_")</f>
        <v/>
      </c>
      <c r="C718" s="18"/>
      <c r="D718" s="21" t="str">
        <f>SUBSTITUTE(IF(C718="","",'Root Material'!$C$2&amp;"_"&amp;#REF!&amp;"_"&amp;C718)," ","_")</f>
        <v/>
      </c>
      <c r="E718" s="21"/>
      <c r="F718" s="20"/>
      <c r="G718" s="37"/>
      <c r="H718" s="37"/>
      <c r="I718" s="37"/>
      <c r="J718" s="37"/>
      <c r="L718" s="36" t="str">
        <f>SUBSTITUTE(IF(K718="","",'Root Material'!$C$2&amp;"_"&amp;#REF!&amp;"_"&amp;#REF!&amp;"_"&amp;K718)," ","_")</f>
        <v/>
      </c>
      <c r="BU718" s="51" t="str">
        <f t="shared" ref="BU718:BU781" si="8">IF(AND(K718&lt;&gt;"true",K718&lt;&gt;"false"),A718&amp;C718&amp;K718,"")</f>
        <v/>
      </c>
      <c r="BX718" s="18"/>
    </row>
    <row r="719" spans="2:76" ht="15" customHeight="1">
      <c r="B719" s="19" t="str">
        <f>SUBSTITUTE(IF(A719="","",'Root Material'!$C$2&amp;"_Group_"&amp;A719)," ","_")</f>
        <v/>
      </c>
      <c r="C719" s="18"/>
      <c r="D719" s="21" t="str">
        <f>SUBSTITUTE(IF(C719="","",'Root Material'!$C$2&amp;"_"&amp;#REF!&amp;"_"&amp;C719)," ","_")</f>
        <v/>
      </c>
      <c r="E719" s="21"/>
      <c r="F719" s="20"/>
      <c r="G719" s="37"/>
      <c r="H719" s="37"/>
      <c r="I719" s="37"/>
      <c r="J719" s="37"/>
      <c r="L719" s="36" t="str">
        <f>SUBSTITUTE(IF(K719="","",'Root Material'!$C$2&amp;"_"&amp;#REF!&amp;"_"&amp;#REF!&amp;"_"&amp;K719)," ","_")</f>
        <v/>
      </c>
      <c r="BU719" s="51" t="str">
        <f t="shared" si="8"/>
        <v/>
      </c>
      <c r="BX719" s="18"/>
    </row>
    <row r="720" spans="2:76" ht="15" customHeight="1">
      <c r="B720" s="19" t="str">
        <f>SUBSTITUTE(IF(A720="","",'Root Material'!$C$2&amp;"_Group_"&amp;A720)," ","_")</f>
        <v/>
      </c>
      <c r="C720" s="18"/>
      <c r="D720" s="21" t="str">
        <f>SUBSTITUTE(IF(C720="","",'Root Material'!$C$2&amp;"_"&amp;#REF!&amp;"_"&amp;C720)," ","_")</f>
        <v/>
      </c>
      <c r="E720" s="21"/>
      <c r="F720" s="20"/>
      <c r="G720" s="37"/>
      <c r="H720" s="37"/>
      <c r="I720" s="37"/>
      <c r="J720" s="37"/>
      <c r="L720" s="36" t="str">
        <f>SUBSTITUTE(IF(K720="","",'Root Material'!$C$2&amp;"_"&amp;#REF!&amp;"_"&amp;#REF!&amp;"_"&amp;K720)," ","_")</f>
        <v/>
      </c>
      <c r="BU720" s="51" t="str">
        <f t="shared" si="8"/>
        <v/>
      </c>
      <c r="BX720" s="18"/>
    </row>
    <row r="721" spans="2:76" ht="15" customHeight="1">
      <c r="B721" s="19" t="str">
        <f>SUBSTITUTE(IF(A721="","",'Root Material'!$C$2&amp;"_Group_"&amp;A721)," ","_")</f>
        <v/>
      </c>
      <c r="C721" s="18"/>
      <c r="D721" s="21" t="str">
        <f>SUBSTITUTE(IF(C721="","",'Root Material'!$C$2&amp;"_"&amp;#REF!&amp;"_"&amp;C721)," ","_")</f>
        <v/>
      </c>
      <c r="E721" s="21"/>
      <c r="F721" s="20"/>
      <c r="G721" s="37"/>
      <c r="H721" s="37"/>
      <c r="I721" s="37"/>
      <c r="J721" s="37"/>
      <c r="L721" s="36" t="str">
        <f>SUBSTITUTE(IF(K721="","",'Root Material'!$C$2&amp;"_"&amp;#REF!&amp;"_"&amp;#REF!&amp;"_"&amp;K721)," ","_")</f>
        <v/>
      </c>
      <c r="BU721" s="51" t="str">
        <f t="shared" si="8"/>
        <v/>
      </c>
      <c r="BX721" s="18"/>
    </row>
    <row r="722" spans="2:76" ht="15" customHeight="1">
      <c r="B722" s="19" t="str">
        <f>SUBSTITUTE(IF(A722="","",'Root Material'!$C$2&amp;"_Group_"&amp;A722)," ","_")</f>
        <v/>
      </c>
      <c r="C722" s="18"/>
      <c r="D722" s="21" t="str">
        <f>SUBSTITUTE(IF(C722="","",'Root Material'!$C$2&amp;"_"&amp;#REF!&amp;"_"&amp;C722)," ","_")</f>
        <v/>
      </c>
      <c r="E722" s="21"/>
      <c r="F722" s="20"/>
      <c r="G722" s="37"/>
      <c r="H722" s="37"/>
      <c r="I722" s="37"/>
      <c r="J722" s="37"/>
      <c r="L722" s="36" t="str">
        <f>SUBSTITUTE(IF(K722="","",'Root Material'!$C$2&amp;"_"&amp;#REF!&amp;"_"&amp;#REF!&amp;"_"&amp;K722)," ","_")</f>
        <v/>
      </c>
      <c r="BU722" s="51" t="str">
        <f t="shared" si="8"/>
        <v/>
      </c>
      <c r="BX722" s="18"/>
    </row>
    <row r="723" spans="2:76" ht="15" customHeight="1">
      <c r="B723" s="19" t="str">
        <f>SUBSTITUTE(IF(A723="","",'Root Material'!$C$2&amp;"_Group_"&amp;A723)," ","_")</f>
        <v/>
      </c>
      <c r="C723" s="18"/>
      <c r="D723" s="21" t="str">
        <f>SUBSTITUTE(IF(C723="","",'Root Material'!$C$2&amp;"_"&amp;#REF!&amp;"_"&amp;C723)," ","_")</f>
        <v/>
      </c>
      <c r="E723" s="21"/>
      <c r="F723" s="20"/>
      <c r="G723" s="37"/>
      <c r="H723" s="37"/>
      <c r="I723" s="37"/>
      <c r="J723" s="37"/>
      <c r="L723" s="36" t="str">
        <f>SUBSTITUTE(IF(K723="","",'Root Material'!$C$2&amp;"_"&amp;#REF!&amp;"_"&amp;#REF!&amp;"_"&amp;K723)," ","_")</f>
        <v/>
      </c>
      <c r="BU723" s="51" t="str">
        <f t="shared" si="8"/>
        <v/>
      </c>
      <c r="BX723" s="18"/>
    </row>
    <row r="724" spans="2:76" ht="15" customHeight="1">
      <c r="B724" s="19" t="str">
        <f>SUBSTITUTE(IF(A724="","",'Root Material'!$C$2&amp;"_Group_"&amp;A724)," ","_")</f>
        <v/>
      </c>
      <c r="C724" s="18"/>
      <c r="D724" s="21" t="str">
        <f>SUBSTITUTE(IF(C724="","",'Root Material'!$C$2&amp;"_"&amp;#REF!&amp;"_"&amp;C724)," ","_")</f>
        <v/>
      </c>
      <c r="E724" s="21"/>
      <c r="F724" s="20"/>
      <c r="G724" s="37"/>
      <c r="H724" s="37"/>
      <c r="I724" s="37"/>
      <c r="J724" s="37"/>
      <c r="L724" s="36" t="str">
        <f>SUBSTITUTE(IF(K724="","",'Root Material'!$C$2&amp;"_"&amp;#REF!&amp;"_"&amp;#REF!&amp;"_"&amp;K724)," ","_")</f>
        <v/>
      </c>
      <c r="BU724" s="51" t="str">
        <f t="shared" si="8"/>
        <v/>
      </c>
      <c r="BX724" s="18"/>
    </row>
    <row r="725" spans="2:76" ht="15" customHeight="1">
      <c r="B725" s="19" t="str">
        <f>SUBSTITUTE(IF(A725="","",'Root Material'!$C$2&amp;"_Group_"&amp;A725)," ","_")</f>
        <v/>
      </c>
      <c r="C725" s="18"/>
      <c r="D725" s="21" t="str">
        <f>SUBSTITUTE(IF(C725="","",'Root Material'!$C$2&amp;"_"&amp;#REF!&amp;"_"&amp;C725)," ","_")</f>
        <v/>
      </c>
      <c r="E725" s="21"/>
      <c r="F725" s="20"/>
      <c r="G725" s="37"/>
      <c r="H725" s="37"/>
      <c r="I725" s="37"/>
      <c r="J725" s="37"/>
      <c r="L725" s="36" t="str">
        <f>SUBSTITUTE(IF(K725="","",'Root Material'!$C$2&amp;"_"&amp;#REF!&amp;"_"&amp;#REF!&amp;"_"&amp;K725)," ","_")</f>
        <v/>
      </c>
      <c r="BU725" s="51" t="str">
        <f t="shared" si="8"/>
        <v/>
      </c>
      <c r="BX725" s="18"/>
    </row>
    <row r="726" spans="2:76" ht="15" customHeight="1">
      <c r="B726" s="19" t="str">
        <f>SUBSTITUTE(IF(A726="","",'Root Material'!$C$2&amp;"_Group_"&amp;A726)," ","_")</f>
        <v/>
      </c>
      <c r="C726" s="18"/>
      <c r="D726" s="21" t="str">
        <f>SUBSTITUTE(IF(C726="","",'Root Material'!$C$2&amp;"_"&amp;#REF!&amp;"_"&amp;C726)," ","_")</f>
        <v/>
      </c>
      <c r="E726" s="21"/>
      <c r="F726" s="20"/>
      <c r="G726" s="37"/>
      <c r="H726" s="37"/>
      <c r="I726" s="37"/>
      <c r="J726" s="37"/>
      <c r="L726" s="36" t="str">
        <f>SUBSTITUTE(IF(K726="","",'Root Material'!$C$2&amp;"_"&amp;#REF!&amp;"_"&amp;#REF!&amp;"_"&amp;K726)," ","_")</f>
        <v/>
      </c>
      <c r="BU726" s="51" t="str">
        <f t="shared" si="8"/>
        <v/>
      </c>
      <c r="BX726" s="18"/>
    </row>
    <row r="727" spans="2:76" ht="15" customHeight="1">
      <c r="B727" s="19" t="str">
        <f>SUBSTITUTE(IF(A727="","",'Root Material'!$C$2&amp;"_Group_"&amp;A727)," ","_")</f>
        <v/>
      </c>
      <c r="C727" s="18"/>
      <c r="D727" s="21" t="str">
        <f>SUBSTITUTE(IF(C727="","",'Root Material'!$C$2&amp;"_"&amp;#REF!&amp;"_"&amp;C727)," ","_")</f>
        <v/>
      </c>
      <c r="E727" s="21"/>
      <c r="F727" s="20"/>
      <c r="G727" s="37"/>
      <c r="H727" s="37"/>
      <c r="I727" s="37"/>
      <c r="J727" s="37"/>
      <c r="L727" s="36" t="str">
        <f>SUBSTITUTE(IF(K727="","",'Root Material'!$C$2&amp;"_"&amp;#REF!&amp;"_"&amp;#REF!&amp;"_"&amp;K727)," ","_")</f>
        <v/>
      </c>
      <c r="BU727" s="51" t="str">
        <f t="shared" si="8"/>
        <v/>
      </c>
      <c r="BX727" s="18"/>
    </row>
    <row r="728" spans="2:76" ht="15" customHeight="1">
      <c r="B728" s="19" t="str">
        <f>SUBSTITUTE(IF(A728="","",'Root Material'!$C$2&amp;"_Group_"&amp;A728)," ","_")</f>
        <v/>
      </c>
      <c r="C728" s="18"/>
      <c r="D728" s="21" t="str">
        <f>SUBSTITUTE(IF(C728="","",'Root Material'!$C$2&amp;"_"&amp;#REF!&amp;"_"&amp;C728)," ","_")</f>
        <v/>
      </c>
      <c r="E728" s="21"/>
      <c r="F728" s="20"/>
      <c r="G728" s="37"/>
      <c r="H728" s="37"/>
      <c r="I728" s="37"/>
      <c r="J728" s="37"/>
      <c r="L728" s="36" t="str">
        <f>SUBSTITUTE(IF(K728="","",'Root Material'!$C$2&amp;"_"&amp;#REF!&amp;"_"&amp;#REF!&amp;"_"&amp;K728)," ","_")</f>
        <v/>
      </c>
      <c r="BU728" s="51" t="str">
        <f t="shared" si="8"/>
        <v/>
      </c>
      <c r="BX728" s="18"/>
    </row>
    <row r="729" spans="2:76" ht="15" customHeight="1">
      <c r="B729" s="19" t="str">
        <f>SUBSTITUTE(IF(A729="","",'Root Material'!$C$2&amp;"_Group_"&amp;A729)," ","_")</f>
        <v/>
      </c>
      <c r="C729" s="18"/>
      <c r="D729" s="21" t="str">
        <f>SUBSTITUTE(IF(C729="","",'Root Material'!$C$2&amp;"_"&amp;#REF!&amp;"_"&amp;C729)," ","_")</f>
        <v/>
      </c>
      <c r="E729" s="21"/>
      <c r="F729" s="20"/>
      <c r="G729" s="37"/>
      <c r="H729" s="37"/>
      <c r="I729" s="37"/>
      <c r="J729" s="37"/>
      <c r="L729" s="36" t="str">
        <f>SUBSTITUTE(IF(K729="","",'Root Material'!$C$2&amp;"_"&amp;#REF!&amp;"_"&amp;#REF!&amp;"_"&amp;K729)," ","_")</f>
        <v/>
      </c>
      <c r="BU729" s="51" t="str">
        <f t="shared" si="8"/>
        <v/>
      </c>
      <c r="BX729" s="18"/>
    </row>
    <row r="730" spans="2:76" ht="15" customHeight="1">
      <c r="B730" s="19" t="str">
        <f>SUBSTITUTE(IF(A730="","",'Root Material'!$C$2&amp;"_Group_"&amp;A730)," ","_")</f>
        <v/>
      </c>
      <c r="C730" s="18"/>
      <c r="D730" s="21" t="str">
        <f>SUBSTITUTE(IF(C730="","",'Root Material'!$C$2&amp;"_"&amp;#REF!&amp;"_"&amp;C730)," ","_")</f>
        <v/>
      </c>
      <c r="E730" s="21"/>
      <c r="F730" s="20"/>
      <c r="G730" s="37"/>
      <c r="H730" s="37"/>
      <c r="I730" s="37"/>
      <c r="J730" s="37"/>
      <c r="L730" s="36" t="str">
        <f>SUBSTITUTE(IF(K730="","",'Root Material'!$C$2&amp;"_"&amp;#REF!&amp;"_"&amp;#REF!&amp;"_"&amp;K730)," ","_")</f>
        <v/>
      </c>
      <c r="BU730" s="51" t="str">
        <f t="shared" si="8"/>
        <v/>
      </c>
      <c r="BX730" s="18"/>
    </row>
    <row r="731" spans="2:76" ht="15" customHeight="1">
      <c r="B731" s="19" t="str">
        <f>SUBSTITUTE(IF(A731="","",'Root Material'!$C$2&amp;"_Group_"&amp;A731)," ","_")</f>
        <v/>
      </c>
      <c r="C731" s="18"/>
      <c r="D731" s="21" t="str">
        <f>SUBSTITUTE(IF(C731="","",'Root Material'!$C$2&amp;"_"&amp;#REF!&amp;"_"&amp;C731)," ","_")</f>
        <v/>
      </c>
      <c r="E731" s="21"/>
      <c r="F731" s="20"/>
      <c r="G731" s="37"/>
      <c r="H731" s="37"/>
      <c r="I731" s="37"/>
      <c r="J731" s="37"/>
      <c r="L731" s="36" t="str">
        <f>SUBSTITUTE(IF(K731="","",'Root Material'!$C$2&amp;"_"&amp;#REF!&amp;"_"&amp;#REF!&amp;"_"&amp;K731)," ","_")</f>
        <v/>
      </c>
      <c r="BU731" s="51" t="str">
        <f t="shared" si="8"/>
        <v/>
      </c>
      <c r="BX731" s="18"/>
    </row>
    <row r="732" spans="2:76" ht="15" customHeight="1">
      <c r="B732" s="19" t="str">
        <f>SUBSTITUTE(IF(A732="","",'Root Material'!$C$2&amp;"_Group_"&amp;A732)," ","_")</f>
        <v/>
      </c>
      <c r="C732" s="18"/>
      <c r="D732" s="21" t="str">
        <f>SUBSTITUTE(IF(C732="","",'Root Material'!$C$2&amp;"_"&amp;#REF!&amp;"_"&amp;C732)," ","_")</f>
        <v/>
      </c>
      <c r="E732" s="21"/>
      <c r="F732" s="20"/>
      <c r="G732" s="37"/>
      <c r="H732" s="37"/>
      <c r="I732" s="37"/>
      <c r="J732" s="37"/>
      <c r="L732" s="36" t="str">
        <f>SUBSTITUTE(IF(K732="","",'Root Material'!$C$2&amp;"_"&amp;#REF!&amp;"_"&amp;#REF!&amp;"_"&amp;K732)," ","_")</f>
        <v/>
      </c>
      <c r="BU732" s="51" t="str">
        <f t="shared" si="8"/>
        <v/>
      </c>
      <c r="BX732" s="18"/>
    </row>
    <row r="733" spans="2:76" ht="15" customHeight="1">
      <c r="B733" s="19" t="str">
        <f>SUBSTITUTE(IF(A733="","",'Root Material'!$C$2&amp;"_Group_"&amp;A733)," ","_")</f>
        <v/>
      </c>
      <c r="C733" s="18"/>
      <c r="D733" s="21" t="str">
        <f>SUBSTITUTE(IF(C733="","",'Root Material'!$C$2&amp;"_"&amp;#REF!&amp;"_"&amp;C733)," ","_")</f>
        <v/>
      </c>
      <c r="E733" s="21"/>
      <c r="F733" s="20"/>
      <c r="G733" s="37"/>
      <c r="H733" s="37"/>
      <c r="I733" s="37"/>
      <c r="J733" s="37"/>
      <c r="L733" s="36" t="str">
        <f>SUBSTITUTE(IF(K733="","",'Root Material'!$C$2&amp;"_"&amp;#REF!&amp;"_"&amp;#REF!&amp;"_"&amp;K733)," ","_")</f>
        <v/>
      </c>
      <c r="BU733" s="51" t="str">
        <f t="shared" si="8"/>
        <v/>
      </c>
      <c r="BX733" s="18"/>
    </row>
    <row r="734" spans="2:76" ht="15" customHeight="1">
      <c r="B734" s="19" t="str">
        <f>SUBSTITUTE(IF(A734="","",'Root Material'!$C$2&amp;"_Group_"&amp;A734)," ","_")</f>
        <v/>
      </c>
      <c r="C734" s="18"/>
      <c r="D734" s="21" t="str">
        <f>SUBSTITUTE(IF(C734="","",'Root Material'!$C$2&amp;"_"&amp;#REF!&amp;"_"&amp;C734)," ","_")</f>
        <v/>
      </c>
      <c r="E734" s="21"/>
      <c r="F734" s="20"/>
      <c r="G734" s="37"/>
      <c r="H734" s="37"/>
      <c r="I734" s="37"/>
      <c r="J734" s="37"/>
      <c r="L734" s="36" t="str">
        <f>SUBSTITUTE(IF(K734="","",'Root Material'!$C$2&amp;"_"&amp;#REF!&amp;"_"&amp;#REF!&amp;"_"&amp;K734)," ","_")</f>
        <v/>
      </c>
      <c r="BU734" s="51" t="str">
        <f t="shared" si="8"/>
        <v/>
      </c>
      <c r="BX734" s="18"/>
    </row>
    <row r="735" spans="2:76" ht="15" customHeight="1">
      <c r="B735" s="19" t="str">
        <f>SUBSTITUTE(IF(A735="","",'Root Material'!$C$2&amp;"_Group_"&amp;A735)," ","_")</f>
        <v/>
      </c>
      <c r="C735" s="18"/>
      <c r="D735" s="21" t="str">
        <f>SUBSTITUTE(IF(C735="","",'Root Material'!$C$2&amp;"_"&amp;#REF!&amp;"_"&amp;C735)," ","_")</f>
        <v/>
      </c>
      <c r="E735" s="21"/>
      <c r="F735" s="20"/>
      <c r="G735" s="37"/>
      <c r="H735" s="37"/>
      <c r="I735" s="37"/>
      <c r="J735" s="37"/>
      <c r="L735" s="36" t="str">
        <f>SUBSTITUTE(IF(K735="","",'Root Material'!$C$2&amp;"_"&amp;#REF!&amp;"_"&amp;#REF!&amp;"_"&amp;K735)," ","_")</f>
        <v/>
      </c>
      <c r="BU735" s="51" t="str">
        <f t="shared" si="8"/>
        <v/>
      </c>
      <c r="BX735" s="18"/>
    </row>
    <row r="736" spans="2:76" ht="15" customHeight="1">
      <c r="B736" s="19" t="str">
        <f>SUBSTITUTE(IF(A736="","",'Root Material'!$C$2&amp;"_Group_"&amp;A736)," ","_")</f>
        <v/>
      </c>
      <c r="C736" s="18"/>
      <c r="D736" s="21" t="str">
        <f>SUBSTITUTE(IF(C736="","",'Root Material'!$C$2&amp;"_"&amp;#REF!&amp;"_"&amp;C736)," ","_")</f>
        <v/>
      </c>
      <c r="E736" s="21"/>
      <c r="F736" s="20"/>
      <c r="G736" s="37"/>
      <c r="H736" s="37"/>
      <c r="I736" s="37"/>
      <c r="J736" s="37"/>
      <c r="L736" s="36" t="str">
        <f>SUBSTITUTE(IF(K736="","",'Root Material'!$C$2&amp;"_"&amp;#REF!&amp;"_"&amp;#REF!&amp;"_"&amp;K736)," ","_")</f>
        <v/>
      </c>
      <c r="BU736" s="51" t="str">
        <f t="shared" si="8"/>
        <v/>
      </c>
      <c r="BX736" s="18"/>
    </row>
    <row r="737" spans="2:76" ht="15" customHeight="1">
      <c r="B737" s="19" t="str">
        <f>SUBSTITUTE(IF(A737="","",'Root Material'!$C$2&amp;"_Group_"&amp;A737)," ","_")</f>
        <v/>
      </c>
      <c r="C737" s="18"/>
      <c r="D737" s="21" t="str">
        <f>SUBSTITUTE(IF(C737="","",'Root Material'!$C$2&amp;"_"&amp;#REF!&amp;"_"&amp;C737)," ","_")</f>
        <v/>
      </c>
      <c r="E737" s="21"/>
      <c r="F737" s="20"/>
      <c r="G737" s="37"/>
      <c r="H737" s="37"/>
      <c r="I737" s="37"/>
      <c r="J737" s="37"/>
      <c r="L737" s="36" t="str">
        <f>SUBSTITUTE(IF(K737="","",'Root Material'!$C$2&amp;"_"&amp;#REF!&amp;"_"&amp;#REF!&amp;"_"&amp;K737)," ","_")</f>
        <v/>
      </c>
      <c r="BU737" s="51" t="str">
        <f t="shared" si="8"/>
        <v/>
      </c>
      <c r="BX737" s="18"/>
    </row>
    <row r="738" spans="2:76" ht="15" customHeight="1">
      <c r="B738" s="19" t="str">
        <f>SUBSTITUTE(IF(A738="","",'Root Material'!$C$2&amp;"_Group_"&amp;A738)," ","_")</f>
        <v/>
      </c>
      <c r="C738" s="18"/>
      <c r="D738" s="21" t="str">
        <f>SUBSTITUTE(IF(C738="","",'Root Material'!$C$2&amp;"_"&amp;#REF!&amp;"_"&amp;C738)," ","_")</f>
        <v/>
      </c>
      <c r="E738" s="21"/>
      <c r="F738" s="20"/>
      <c r="G738" s="37"/>
      <c r="H738" s="37"/>
      <c r="I738" s="37"/>
      <c r="J738" s="37"/>
      <c r="L738" s="36" t="str">
        <f>SUBSTITUTE(IF(K738="","",'Root Material'!$C$2&amp;"_"&amp;#REF!&amp;"_"&amp;#REF!&amp;"_"&amp;K738)," ","_")</f>
        <v/>
      </c>
      <c r="BU738" s="51" t="str">
        <f t="shared" si="8"/>
        <v/>
      </c>
      <c r="BX738" s="18"/>
    </row>
    <row r="739" spans="2:76" ht="15" customHeight="1">
      <c r="B739" s="19" t="str">
        <f>SUBSTITUTE(IF(A739="","",'Root Material'!$C$2&amp;"_Group_"&amp;A739)," ","_")</f>
        <v/>
      </c>
      <c r="C739" s="18"/>
      <c r="D739" s="21" t="str">
        <f>SUBSTITUTE(IF(C739="","",'Root Material'!$C$2&amp;"_"&amp;#REF!&amp;"_"&amp;C739)," ","_")</f>
        <v/>
      </c>
      <c r="E739" s="21"/>
      <c r="F739" s="20"/>
      <c r="G739" s="37"/>
      <c r="H739" s="37"/>
      <c r="I739" s="37"/>
      <c r="J739" s="37"/>
      <c r="L739" s="36" t="str">
        <f>SUBSTITUTE(IF(K739="","",'Root Material'!$C$2&amp;"_"&amp;#REF!&amp;"_"&amp;#REF!&amp;"_"&amp;K739)," ","_")</f>
        <v/>
      </c>
      <c r="BU739" s="51" t="str">
        <f t="shared" si="8"/>
        <v/>
      </c>
      <c r="BX739" s="18"/>
    </row>
    <row r="740" spans="2:76" ht="15" customHeight="1">
      <c r="B740" s="19" t="str">
        <f>SUBSTITUTE(IF(A740="","",'Root Material'!$C$2&amp;"_Group_"&amp;A740)," ","_")</f>
        <v/>
      </c>
      <c r="C740" s="18"/>
      <c r="D740" s="21" t="str">
        <f>SUBSTITUTE(IF(C740="","",'Root Material'!$C$2&amp;"_"&amp;#REF!&amp;"_"&amp;C740)," ","_")</f>
        <v/>
      </c>
      <c r="E740" s="21"/>
      <c r="F740" s="20"/>
      <c r="G740" s="37"/>
      <c r="H740" s="37"/>
      <c r="I740" s="37"/>
      <c r="J740" s="37"/>
      <c r="L740" s="36" t="str">
        <f>SUBSTITUTE(IF(K740="","",'Root Material'!$C$2&amp;"_"&amp;#REF!&amp;"_"&amp;#REF!&amp;"_"&amp;K740)," ","_")</f>
        <v/>
      </c>
      <c r="BU740" s="51" t="str">
        <f t="shared" si="8"/>
        <v/>
      </c>
      <c r="BX740" s="18"/>
    </row>
    <row r="741" spans="2:76" ht="15" customHeight="1">
      <c r="B741" s="19" t="str">
        <f>SUBSTITUTE(IF(A741="","",'Root Material'!$C$2&amp;"_Group_"&amp;A741)," ","_")</f>
        <v/>
      </c>
      <c r="C741" s="18"/>
      <c r="D741" s="21" t="str">
        <f>SUBSTITUTE(IF(C741="","",'Root Material'!$C$2&amp;"_"&amp;#REF!&amp;"_"&amp;C741)," ","_")</f>
        <v/>
      </c>
      <c r="E741" s="21"/>
      <c r="F741" s="20"/>
      <c r="G741" s="37"/>
      <c r="H741" s="37"/>
      <c r="I741" s="37"/>
      <c r="J741" s="37"/>
      <c r="L741" s="36" t="str">
        <f>SUBSTITUTE(IF(K741="","",'Root Material'!$C$2&amp;"_"&amp;#REF!&amp;"_"&amp;#REF!&amp;"_"&amp;K741)," ","_")</f>
        <v/>
      </c>
      <c r="BU741" s="51" t="str">
        <f t="shared" si="8"/>
        <v/>
      </c>
      <c r="BX741" s="18"/>
    </row>
    <row r="742" spans="2:76" ht="15" customHeight="1">
      <c r="B742" s="19" t="str">
        <f>SUBSTITUTE(IF(A742="","",'Root Material'!$C$2&amp;"_Group_"&amp;A742)," ","_")</f>
        <v/>
      </c>
      <c r="C742" s="18"/>
      <c r="D742" s="21" t="str">
        <f>SUBSTITUTE(IF(C742="","",'Root Material'!$C$2&amp;"_"&amp;#REF!&amp;"_"&amp;C742)," ","_")</f>
        <v/>
      </c>
      <c r="E742" s="21"/>
      <c r="F742" s="20"/>
      <c r="G742" s="37"/>
      <c r="H742" s="37"/>
      <c r="I742" s="37"/>
      <c r="J742" s="37"/>
      <c r="L742" s="36" t="str">
        <f>SUBSTITUTE(IF(K742="","",'Root Material'!$C$2&amp;"_"&amp;#REF!&amp;"_"&amp;#REF!&amp;"_"&amp;K742)," ","_")</f>
        <v/>
      </c>
      <c r="BU742" s="51" t="str">
        <f t="shared" si="8"/>
        <v/>
      </c>
      <c r="BX742" s="18"/>
    </row>
    <row r="743" spans="2:76" ht="15" customHeight="1">
      <c r="B743" s="19" t="str">
        <f>SUBSTITUTE(IF(A743="","",'Root Material'!$C$2&amp;"_Group_"&amp;A743)," ","_")</f>
        <v/>
      </c>
      <c r="C743" s="18"/>
      <c r="D743" s="21" t="str">
        <f>SUBSTITUTE(IF(C743="","",'Root Material'!$C$2&amp;"_"&amp;#REF!&amp;"_"&amp;C743)," ","_")</f>
        <v/>
      </c>
      <c r="E743" s="21"/>
      <c r="F743" s="20"/>
      <c r="G743" s="37"/>
      <c r="H743" s="37"/>
      <c r="I743" s="37"/>
      <c r="J743" s="37"/>
      <c r="L743" s="36" t="str">
        <f>SUBSTITUTE(IF(K743="","",'Root Material'!$C$2&amp;"_"&amp;#REF!&amp;"_"&amp;#REF!&amp;"_"&amp;K743)," ","_")</f>
        <v/>
      </c>
      <c r="BU743" s="51" t="str">
        <f t="shared" si="8"/>
        <v/>
      </c>
      <c r="BX743" s="18"/>
    </row>
    <row r="744" spans="2:76" ht="15" customHeight="1">
      <c r="B744" s="19" t="str">
        <f>SUBSTITUTE(IF(A744="","",'Root Material'!$C$2&amp;"_Group_"&amp;A744)," ","_")</f>
        <v/>
      </c>
      <c r="C744" s="18"/>
      <c r="D744" s="21" t="str">
        <f>SUBSTITUTE(IF(C744="","",'Root Material'!$C$2&amp;"_"&amp;#REF!&amp;"_"&amp;C744)," ","_")</f>
        <v/>
      </c>
      <c r="E744" s="21"/>
      <c r="F744" s="20"/>
      <c r="G744" s="37"/>
      <c r="H744" s="37"/>
      <c r="I744" s="37"/>
      <c r="J744" s="37"/>
      <c r="L744" s="36" t="str">
        <f>SUBSTITUTE(IF(K744="","",'Root Material'!$C$2&amp;"_"&amp;#REF!&amp;"_"&amp;#REF!&amp;"_"&amp;K744)," ","_")</f>
        <v/>
      </c>
      <c r="BU744" s="51" t="str">
        <f t="shared" si="8"/>
        <v/>
      </c>
      <c r="BX744" s="18"/>
    </row>
    <row r="745" spans="2:76" ht="15" customHeight="1">
      <c r="B745" s="19" t="str">
        <f>SUBSTITUTE(IF(A745="","",'Root Material'!$C$2&amp;"_Group_"&amp;A745)," ","_")</f>
        <v/>
      </c>
      <c r="C745" s="18"/>
      <c r="D745" s="21" t="str">
        <f>SUBSTITUTE(IF(C745="","",'Root Material'!$C$2&amp;"_"&amp;#REF!&amp;"_"&amp;C745)," ","_")</f>
        <v/>
      </c>
      <c r="E745" s="21"/>
      <c r="F745" s="20"/>
      <c r="G745" s="37"/>
      <c r="H745" s="37"/>
      <c r="I745" s="37"/>
      <c r="J745" s="37"/>
      <c r="L745" s="36" t="str">
        <f>SUBSTITUTE(IF(K745="","",'Root Material'!$C$2&amp;"_"&amp;#REF!&amp;"_"&amp;#REF!&amp;"_"&amp;K745)," ","_")</f>
        <v/>
      </c>
      <c r="BU745" s="51" t="str">
        <f t="shared" si="8"/>
        <v/>
      </c>
      <c r="BX745" s="18"/>
    </row>
    <row r="746" spans="2:76" ht="15" customHeight="1">
      <c r="B746" s="19" t="str">
        <f>SUBSTITUTE(IF(A746="","",'Root Material'!$C$2&amp;"_Group_"&amp;A746)," ","_")</f>
        <v/>
      </c>
      <c r="C746" s="18"/>
      <c r="D746" s="21" t="str">
        <f>SUBSTITUTE(IF(C746="","",'Root Material'!$C$2&amp;"_"&amp;#REF!&amp;"_"&amp;C746)," ","_")</f>
        <v/>
      </c>
      <c r="E746" s="21"/>
      <c r="F746" s="20"/>
      <c r="G746" s="37"/>
      <c r="H746" s="37"/>
      <c r="I746" s="37"/>
      <c r="J746" s="37"/>
      <c r="L746" s="36" t="str">
        <f>SUBSTITUTE(IF(K746="","",'Root Material'!$C$2&amp;"_"&amp;#REF!&amp;"_"&amp;#REF!&amp;"_"&amp;K746)," ","_")</f>
        <v/>
      </c>
      <c r="BU746" s="51" t="str">
        <f t="shared" si="8"/>
        <v/>
      </c>
      <c r="BX746" s="18"/>
    </row>
    <row r="747" spans="2:76" ht="15" customHeight="1">
      <c r="B747" s="19" t="str">
        <f>SUBSTITUTE(IF(A747="","",'Root Material'!$C$2&amp;"_Group_"&amp;A747)," ","_")</f>
        <v/>
      </c>
      <c r="C747" s="18"/>
      <c r="D747" s="21" t="str">
        <f>SUBSTITUTE(IF(C747="","",'Root Material'!$C$2&amp;"_"&amp;#REF!&amp;"_"&amp;C747)," ","_")</f>
        <v/>
      </c>
      <c r="E747" s="21"/>
      <c r="F747" s="20"/>
      <c r="G747" s="37"/>
      <c r="H747" s="37"/>
      <c r="I747" s="37"/>
      <c r="J747" s="37"/>
      <c r="L747" s="36" t="str">
        <f>SUBSTITUTE(IF(K747="","",'Root Material'!$C$2&amp;"_"&amp;#REF!&amp;"_"&amp;#REF!&amp;"_"&amp;K747)," ","_")</f>
        <v/>
      </c>
      <c r="BU747" s="51" t="str">
        <f t="shared" si="8"/>
        <v/>
      </c>
      <c r="BX747" s="18"/>
    </row>
    <row r="748" spans="2:76" ht="15" customHeight="1">
      <c r="B748" s="19" t="str">
        <f>SUBSTITUTE(IF(A748="","",'Root Material'!$C$2&amp;"_Group_"&amp;A748)," ","_")</f>
        <v/>
      </c>
      <c r="C748" s="18"/>
      <c r="D748" s="21" t="str">
        <f>SUBSTITUTE(IF(C748="","",'Root Material'!$C$2&amp;"_"&amp;#REF!&amp;"_"&amp;C748)," ","_")</f>
        <v/>
      </c>
      <c r="E748" s="21"/>
      <c r="F748" s="20"/>
      <c r="G748" s="37"/>
      <c r="H748" s="37"/>
      <c r="I748" s="37"/>
      <c r="J748" s="37"/>
      <c r="L748" s="36" t="str">
        <f>SUBSTITUTE(IF(K748="","",'Root Material'!$C$2&amp;"_"&amp;#REF!&amp;"_"&amp;#REF!&amp;"_"&amp;K748)," ","_")</f>
        <v/>
      </c>
      <c r="BU748" s="51" t="str">
        <f t="shared" si="8"/>
        <v/>
      </c>
      <c r="BX748" s="18"/>
    </row>
    <row r="749" spans="2:76" ht="15" customHeight="1">
      <c r="B749" s="19" t="str">
        <f>SUBSTITUTE(IF(A749="","",'Root Material'!$C$2&amp;"_Group_"&amp;A749)," ","_")</f>
        <v/>
      </c>
      <c r="C749" s="18"/>
      <c r="D749" s="21" t="str">
        <f>SUBSTITUTE(IF(C749="","",'Root Material'!$C$2&amp;"_"&amp;#REF!&amp;"_"&amp;C749)," ","_")</f>
        <v/>
      </c>
      <c r="E749" s="21"/>
      <c r="F749" s="20"/>
      <c r="G749" s="37"/>
      <c r="H749" s="37"/>
      <c r="I749" s="37"/>
      <c r="J749" s="37"/>
      <c r="L749" s="36" t="str">
        <f>SUBSTITUTE(IF(K749="","",'Root Material'!$C$2&amp;"_"&amp;#REF!&amp;"_"&amp;#REF!&amp;"_"&amp;K749)," ","_")</f>
        <v/>
      </c>
      <c r="BU749" s="51" t="str">
        <f t="shared" si="8"/>
        <v/>
      </c>
      <c r="BX749" s="18"/>
    </row>
    <row r="750" spans="2:76" ht="15" customHeight="1">
      <c r="B750" s="19" t="str">
        <f>SUBSTITUTE(IF(A750="","",'Root Material'!$C$2&amp;"_Group_"&amp;A750)," ","_")</f>
        <v/>
      </c>
      <c r="C750" s="18"/>
      <c r="D750" s="21" t="str">
        <f>SUBSTITUTE(IF(C750="","",'Root Material'!$C$2&amp;"_"&amp;#REF!&amp;"_"&amp;C750)," ","_")</f>
        <v/>
      </c>
      <c r="E750" s="21"/>
      <c r="F750" s="20"/>
      <c r="G750" s="37"/>
      <c r="H750" s="37"/>
      <c r="I750" s="37"/>
      <c r="J750" s="37"/>
      <c r="L750" s="36" t="str">
        <f>SUBSTITUTE(IF(K750="","",'Root Material'!$C$2&amp;"_"&amp;#REF!&amp;"_"&amp;#REF!&amp;"_"&amp;K750)," ","_")</f>
        <v/>
      </c>
      <c r="BU750" s="51" t="str">
        <f t="shared" si="8"/>
        <v/>
      </c>
      <c r="BX750" s="18"/>
    </row>
    <row r="751" spans="2:76" ht="15" customHeight="1">
      <c r="B751" s="19" t="str">
        <f>SUBSTITUTE(IF(A751="","",'Root Material'!$C$2&amp;"_Group_"&amp;A751)," ","_")</f>
        <v/>
      </c>
      <c r="C751" s="18"/>
      <c r="D751" s="21" t="str">
        <f>SUBSTITUTE(IF(C751="","",'Root Material'!$C$2&amp;"_"&amp;#REF!&amp;"_"&amp;C751)," ","_")</f>
        <v/>
      </c>
      <c r="E751" s="21"/>
      <c r="F751" s="20"/>
      <c r="G751" s="37"/>
      <c r="H751" s="37"/>
      <c r="I751" s="37"/>
      <c r="J751" s="37"/>
      <c r="L751" s="36" t="str">
        <f>SUBSTITUTE(IF(K751="","",'Root Material'!$C$2&amp;"_"&amp;#REF!&amp;"_"&amp;#REF!&amp;"_"&amp;K751)," ","_")</f>
        <v/>
      </c>
      <c r="BU751" s="51" t="str">
        <f t="shared" si="8"/>
        <v/>
      </c>
      <c r="BX751" s="18"/>
    </row>
    <row r="752" spans="2:76" ht="15" customHeight="1">
      <c r="B752" s="19" t="str">
        <f>SUBSTITUTE(IF(A752="","",'Root Material'!$C$2&amp;"_Group_"&amp;A752)," ","_")</f>
        <v/>
      </c>
      <c r="C752" s="18"/>
      <c r="D752" s="21" t="str">
        <f>SUBSTITUTE(IF(C752="","",'Root Material'!$C$2&amp;"_"&amp;#REF!&amp;"_"&amp;C752)," ","_")</f>
        <v/>
      </c>
      <c r="E752" s="21"/>
      <c r="F752" s="20"/>
      <c r="G752" s="37"/>
      <c r="H752" s="37"/>
      <c r="I752" s="37"/>
      <c r="J752" s="37"/>
      <c r="L752" s="36" t="str">
        <f>SUBSTITUTE(IF(K752="","",'Root Material'!$C$2&amp;"_"&amp;#REF!&amp;"_"&amp;#REF!&amp;"_"&amp;K752)," ","_")</f>
        <v/>
      </c>
      <c r="BU752" s="51" t="str">
        <f t="shared" si="8"/>
        <v/>
      </c>
      <c r="BX752" s="18"/>
    </row>
    <row r="753" spans="2:76" ht="15" customHeight="1">
      <c r="B753" s="19" t="str">
        <f>SUBSTITUTE(IF(A753="","",'Root Material'!$C$2&amp;"_Group_"&amp;A753)," ","_")</f>
        <v/>
      </c>
      <c r="C753" s="18"/>
      <c r="D753" s="21" t="str">
        <f>SUBSTITUTE(IF(C753="","",'Root Material'!$C$2&amp;"_"&amp;#REF!&amp;"_"&amp;C753)," ","_")</f>
        <v/>
      </c>
      <c r="E753" s="21"/>
      <c r="F753" s="20"/>
      <c r="G753" s="37"/>
      <c r="H753" s="37"/>
      <c r="I753" s="37"/>
      <c r="J753" s="37"/>
      <c r="L753" s="36" t="str">
        <f>SUBSTITUTE(IF(K753="","",'Root Material'!$C$2&amp;"_"&amp;#REF!&amp;"_"&amp;#REF!&amp;"_"&amp;K753)," ","_")</f>
        <v/>
      </c>
      <c r="BU753" s="51" t="str">
        <f t="shared" si="8"/>
        <v/>
      </c>
      <c r="BX753" s="18"/>
    </row>
    <row r="754" spans="2:76" ht="15" customHeight="1">
      <c r="B754" s="19" t="str">
        <f>SUBSTITUTE(IF(A754="","",'Root Material'!$C$2&amp;"_Group_"&amp;A754)," ","_")</f>
        <v/>
      </c>
      <c r="C754" s="18"/>
      <c r="D754" s="21" t="str">
        <f>SUBSTITUTE(IF(C754="","",'Root Material'!$C$2&amp;"_"&amp;#REF!&amp;"_"&amp;C754)," ","_")</f>
        <v/>
      </c>
      <c r="E754" s="21"/>
      <c r="F754" s="20"/>
      <c r="G754" s="37"/>
      <c r="H754" s="37"/>
      <c r="I754" s="37"/>
      <c r="J754" s="37"/>
      <c r="L754" s="36" t="str">
        <f>SUBSTITUTE(IF(K754="","",'Root Material'!$C$2&amp;"_"&amp;#REF!&amp;"_"&amp;#REF!&amp;"_"&amp;K754)," ","_")</f>
        <v/>
      </c>
      <c r="BU754" s="51" t="str">
        <f t="shared" si="8"/>
        <v/>
      </c>
      <c r="BX754" s="18"/>
    </row>
    <row r="755" spans="2:76" ht="15" customHeight="1">
      <c r="B755" s="19" t="str">
        <f>SUBSTITUTE(IF(A755="","",'Root Material'!$C$2&amp;"_Group_"&amp;A755)," ","_")</f>
        <v/>
      </c>
      <c r="C755" s="18"/>
      <c r="D755" s="21" t="str">
        <f>SUBSTITUTE(IF(C755="","",'Root Material'!$C$2&amp;"_"&amp;#REF!&amp;"_"&amp;C755)," ","_")</f>
        <v/>
      </c>
      <c r="E755" s="21"/>
      <c r="F755" s="20"/>
      <c r="G755" s="37"/>
      <c r="H755" s="37"/>
      <c r="I755" s="37"/>
      <c r="J755" s="37"/>
      <c r="L755" s="36" t="str">
        <f>SUBSTITUTE(IF(K755="","",'Root Material'!$C$2&amp;"_"&amp;#REF!&amp;"_"&amp;#REF!&amp;"_"&amp;K755)," ","_")</f>
        <v/>
      </c>
      <c r="BU755" s="51" t="str">
        <f t="shared" si="8"/>
        <v/>
      </c>
      <c r="BX755" s="18"/>
    </row>
    <row r="756" spans="2:76" ht="15" customHeight="1">
      <c r="B756" s="19" t="str">
        <f>SUBSTITUTE(IF(A756="","",'Root Material'!$C$2&amp;"_Group_"&amp;A756)," ","_")</f>
        <v/>
      </c>
      <c r="C756" s="18"/>
      <c r="D756" s="21" t="str">
        <f>SUBSTITUTE(IF(C756="","",'Root Material'!$C$2&amp;"_"&amp;#REF!&amp;"_"&amp;C756)," ","_")</f>
        <v/>
      </c>
      <c r="E756" s="21"/>
      <c r="F756" s="20"/>
      <c r="G756" s="37"/>
      <c r="H756" s="37"/>
      <c r="I756" s="37"/>
      <c r="J756" s="37"/>
      <c r="L756" s="36" t="str">
        <f>SUBSTITUTE(IF(K756="","",'Root Material'!$C$2&amp;"_"&amp;#REF!&amp;"_"&amp;#REF!&amp;"_"&amp;K756)," ","_")</f>
        <v/>
      </c>
      <c r="BU756" s="51" t="str">
        <f t="shared" si="8"/>
        <v/>
      </c>
      <c r="BX756" s="18"/>
    </row>
    <row r="757" spans="2:76" ht="15" customHeight="1">
      <c r="B757" s="19" t="str">
        <f>SUBSTITUTE(IF(A757="","",'Root Material'!$C$2&amp;"_Group_"&amp;A757)," ","_")</f>
        <v/>
      </c>
      <c r="C757" s="18"/>
      <c r="D757" s="21" t="str">
        <f>SUBSTITUTE(IF(C757="","",'Root Material'!$C$2&amp;"_"&amp;#REF!&amp;"_"&amp;C757)," ","_")</f>
        <v/>
      </c>
      <c r="E757" s="21"/>
      <c r="F757" s="20"/>
      <c r="G757" s="37"/>
      <c r="H757" s="37"/>
      <c r="I757" s="37"/>
      <c r="J757" s="37"/>
      <c r="L757" s="36" t="str">
        <f>SUBSTITUTE(IF(K757="","",'Root Material'!$C$2&amp;"_"&amp;#REF!&amp;"_"&amp;#REF!&amp;"_"&amp;K757)," ","_")</f>
        <v/>
      </c>
      <c r="BU757" s="51" t="str">
        <f t="shared" si="8"/>
        <v/>
      </c>
      <c r="BX757" s="18"/>
    </row>
    <row r="758" spans="2:76" ht="15" customHeight="1">
      <c r="B758" s="19" t="str">
        <f>SUBSTITUTE(IF(A758="","",'Root Material'!$C$2&amp;"_Group_"&amp;A758)," ","_")</f>
        <v/>
      </c>
      <c r="C758" s="18"/>
      <c r="D758" s="21" t="str">
        <f>SUBSTITUTE(IF(C758="","",'Root Material'!$C$2&amp;"_"&amp;#REF!&amp;"_"&amp;C758)," ","_")</f>
        <v/>
      </c>
      <c r="E758" s="21"/>
      <c r="F758" s="20"/>
      <c r="G758" s="37"/>
      <c r="H758" s="37"/>
      <c r="I758" s="37"/>
      <c r="J758" s="37"/>
      <c r="L758" s="36" t="str">
        <f>SUBSTITUTE(IF(K758="","",'Root Material'!$C$2&amp;"_"&amp;#REF!&amp;"_"&amp;#REF!&amp;"_"&amp;K758)," ","_")</f>
        <v/>
      </c>
      <c r="BU758" s="51" t="str">
        <f t="shared" si="8"/>
        <v/>
      </c>
      <c r="BX758" s="18"/>
    </row>
    <row r="759" spans="2:76" ht="15" customHeight="1">
      <c r="B759" s="19" t="str">
        <f>SUBSTITUTE(IF(A759="","",'Root Material'!$C$2&amp;"_Group_"&amp;A759)," ","_")</f>
        <v/>
      </c>
      <c r="C759" s="18"/>
      <c r="D759" s="21" t="str">
        <f>SUBSTITUTE(IF(C759="","",'Root Material'!$C$2&amp;"_"&amp;#REF!&amp;"_"&amp;C759)," ","_")</f>
        <v/>
      </c>
      <c r="E759" s="21"/>
      <c r="F759" s="20"/>
      <c r="G759" s="37"/>
      <c r="H759" s="37"/>
      <c r="I759" s="37"/>
      <c r="J759" s="37"/>
      <c r="L759" s="36" t="str">
        <f>SUBSTITUTE(IF(K759="","",'Root Material'!$C$2&amp;"_"&amp;#REF!&amp;"_"&amp;#REF!&amp;"_"&amp;K759)," ","_")</f>
        <v/>
      </c>
      <c r="BU759" s="51" t="str">
        <f t="shared" si="8"/>
        <v/>
      </c>
      <c r="BX759" s="18"/>
    </row>
    <row r="760" spans="2:76" ht="15" customHeight="1">
      <c r="B760" s="19" t="str">
        <f>SUBSTITUTE(IF(A760="","",'Root Material'!$C$2&amp;"_Group_"&amp;A760)," ","_")</f>
        <v/>
      </c>
      <c r="C760" s="18"/>
      <c r="D760" s="21" t="str">
        <f>SUBSTITUTE(IF(C760="","",'Root Material'!$C$2&amp;"_"&amp;#REF!&amp;"_"&amp;C760)," ","_")</f>
        <v/>
      </c>
      <c r="E760" s="21"/>
      <c r="F760" s="20"/>
      <c r="G760" s="37"/>
      <c r="H760" s="37"/>
      <c r="I760" s="37"/>
      <c r="J760" s="37"/>
      <c r="L760" s="36" t="str">
        <f>SUBSTITUTE(IF(K760="","",'Root Material'!$C$2&amp;"_"&amp;#REF!&amp;"_"&amp;#REF!&amp;"_"&amp;K760)," ","_")</f>
        <v/>
      </c>
      <c r="BU760" s="51" t="str">
        <f t="shared" si="8"/>
        <v/>
      </c>
      <c r="BX760" s="18"/>
    </row>
    <row r="761" spans="2:76" ht="15" customHeight="1">
      <c r="B761" s="19" t="str">
        <f>SUBSTITUTE(IF(A761="","",'Root Material'!$C$2&amp;"_Group_"&amp;A761)," ","_")</f>
        <v/>
      </c>
      <c r="C761" s="18"/>
      <c r="D761" s="21" t="str">
        <f>SUBSTITUTE(IF(C761="","",'Root Material'!$C$2&amp;"_"&amp;#REF!&amp;"_"&amp;C761)," ","_")</f>
        <v/>
      </c>
      <c r="E761" s="21"/>
      <c r="F761" s="20"/>
      <c r="G761" s="37"/>
      <c r="H761" s="37"/>
      <c r="I761" s="37"/>
      <c r="J761" s="37"/>
      <c r="L761" s="36" t="str">
        <f>SUBSTITUTE(IF(K761="","",'Root Material'!$C$2&amp;"_"&amp;#REF!&amp;"_"&amp;#REF!&amp;"_"&amp;K761)," ","_")</f>
        <v/>
      </c>
      <c r="BU761" s="51" t="str">
        <f t="shared" si="8"/>
        <v/>
      </c>
      <c r="BX761" s="18"/>
    </row>
    <row r="762" spans="2:76" ht="15" customHeight="1">
      <c r="B762" s="19" t="str">
        <f>SUBSTITUTE(IF(A762="","",'Root Material'!$C$2&amp;"_Group_"&amp;A762)," ","_")</f>
        <v/>
      </c>
      <c r="C762" s="18"/>
      <c r="D762" s="21" t="str">
        <f>SUBSTITUTE(IF(C762="","",'Root Material'!$C$2&amp;"_"&amp;#REF!&amp;"_"&amp;C762)," ","_")</f>
        <v/>
      </c>
      <c r="E762" s="21"/>
      <c r="F762" s="20"/>
      <c r="G762" s="37"/>
      <c r="H762" s="37"/>
      <c r="I762" s="37"/>
      <c r="J762" s="37"/>
      <c r="L762" s="36" t="str">
        <f>SUBSTITUTE(IF(K762="","",'Root Material'!$C$2&amp;"_"&amp;#REF!&amp;"_"&amp;#REF!&amp;"_"&amp;K762)," ","_")</f>
        <v/>
      </c>
      <c r="BU762" s="51" t="str">
        <f t="shared" si="8"/>
        <v/>
      </c>
      <c r="BX762" s="18"/>
    </row>
    <row r="763" spans="2:76" ht="15" customHeight="1">
      <c r="B763" s="19" t="str">
        <f>SUBSTITUTE(IF(A763="","",'Root Material'!$C$2&amp;"_Group_"&amp;A763)," ","_")</f>
        <v/>
      </c>
      <c r="C763" s="18"/>
      <c r="D763" s="21" t="str">
        <f>SUBSTITUTE(IF(C763="","",'Root Material'!$C$2&amp;"_"&amp;#REF!&amp;"_"&amp;C763)," ","_")</f>
        <v/>
      </c>
      <c r="E763" s="21"/>
      <c r="F763" s="20"/>
      <c r="G763" s="37"/>
      <c r="H763" s="37"/>
      <c r="I763" s="37"/>
      <c r="J763" s="37"/>
      <c r="L763" s="36" t="str">
        <f>SUBSTITUTE(IF(K763="","",'Root Material'!$C$2&amp;"_"&amp;#REF!&amp;"_"&amp;#REF!&amp;"_"&amp;K763)," ","_")</f>
        <v/>
      </c>
      <c r="BU763" s="51" t="str">
        <f t="shared" si="8"/>
        <v/>
      </c>
      <c r="BX763" s="18"/>
    </row>
    <row r="764" spans="2:76" ht="15" customHeight="1">
      <c r="B764" s="19" t="str">
        <f>SUBSTITUTE(IF(A764="","",'Root Material'!$C$2&amp;"_Group_"&amp;A764)," ","_")</f>
        <v/>
      </c>
      <c r="C764" s="18"/>
      <c r="D764" s="21" t="str">
        <f>SUBSTITUTE(IF(C764="","",'Root Material'!$C$2&amp;"_"&amp;#REF!&amp;"_"&amp;C764)," ","_")</f>
        <v/>
      </c>
      <c r="E764" s="21"/>
      <c r="F764" s="20"/>
      <c r="G764" s="37"/>
      <c r="H764" s="37"/>
      <c r="I764" s="37"/>
      <c r="J764" s="37"/>
      <c r="L764" s="36" t="str">
        <f>SUBSTITUTE(IF(K764="","",'Root Material'!$C$2&amp;"_"&amp;#REF!&amp;"_"&amp;#REF!&amp;"_"&amp;K764)," ","_")</f>
        <v/>
      </c>
      <c r="BU764" s="51" t="str">
        <f t="shared" si="8"/>
        <v/>
      </c>
      <c r="BX764" s="18"/>
    </row>
    <row r="765" spans="2:76" ht="15" customHeight="1">
      <c r="B765" s="19" t="str">
        <f>SUBSTITUTE(IF(A765="","",'Root Material'!$C$2&amp;"_Group_"&amp;A765)," ","_")</f>
        <v/>
      </c>
      <c r="C765" s="18"/>
      <c r="D765" s="21" t="str">
        <f>SUBSTITUTE(IF(C765="","",'Root Material'!$C$2&amp;"_"&amp;#REF!&amp;"_"&amp;C765)," ","_")</f>
        <v/>
      </c>
      <c r="E765" s="21"/>
      <c r="F765" s="20"/>
      <c r="G765" s="37"/>
      <c r="H765" s="37"/>
      <c r="I765" s="37"/>
      <c r="J765" s="37"/>
      <c r="L765" s="36" t="str">
        <f>SUBSTITUTE(IF(K765="","",'Root Material'!$C$2&amp;"_"&amp;#REF!&amp;"_"&amp;#REF!&amp;"_"&amp;K765)," ","_")</f>
        <v/>
      </c>
      <c r="BU765" s="51" t="str">
        <f t="shared" si="8"/>
        <v/>
      </c>
      <c r="BX765" s="18"/>
    </row>
    <row r="766" spans="2:76" ht="15" customHeight="1">
      <c r="B766" s="19" t="str">
        <f>SUBSTITUTE(IF(A766="","",'Root Material'!$C$2&amp;"_Group_"&amp;A766)," ","_")</f>
        <v/>
      </c>
      <c r="C766" s="18"/>
      <c r="D766" s="21" t="str">
        <f>SUBSTITUTE(IF(C766="","",'Root Material'!$C$2&amp;"_"&amp;#REF!&amp;"_"&amp;C766)," ","_")</f>
        <v/>
      </c>
      <c r="E766" s="21"/>
      <c r="F766" s="20"/>
      <c r="G766" s="37"/>
      <c r="H766" s="37"/>
      <c r="I766" s="37"/>
      <c r="J766" s="37"/>
      <c r="L766" s="36" t="str">
        <f>SUBSTITUTE(IF(K766="","",'Root Material'!$C$2&amp;"_"&amp;#REF!&amp;"_"&amp;#REF!&amp;"_"&amp;K766)," ","_")</f>
        <v/>
      </c>
      <c r="BU766" s="51" t="str">
        <f t="shared" si="8"/>
        <v/>
      </c>
      <c r="BX766" s="18"/>
    </row>
    <row r="767" spans="2:76" ht="15" customHeight="1">
      <c r="B767" s="19" t="str">
        <f>SUBSTITUTE(IF(A767="","",'Root Material'!$C$2&amp;"_Group_"&amp;A767)," ","_")</f>
        <v/>
      </c>
      <c r="C767" s="18"/>
      <c r="D767" s="21" t="str">
        <f>SUBSTITUTE(IF(C767="","",'Root Material'!$C$2&amp;"_"&amp;#REF!&amp;"_"&amp;C767)," ","_")</f>
        <v/>
      </c>
      <c r="E767" s="21"/>
      <c r="F767" s="20"/>
      <c r="G767" s="37"/>
      <c r="H767" s="37"/>
      <c r="I767" s="37"/>
      <c r="J767" s="37"/>
      <c r="L767" s="36" t="str">
        <f>SUBSTITUTE(IF(K767="","",'Root Material'!$C$2&amp;"_"&amp;#REF!&amp;"_"&amp;#REF!&amp;"_"&amp;K767)," ","_")</f>
        <v/>
      </c>
      <c r="BU767" s="51" t="str">
        <f t="shared" si="8"/>
        <v/>
      </c>
      <c r="BX767" s="18"/>
    </row>
    <row r="768" spans="2:76" ht="15" customHeight="1">
      <c r="B768" s="19" t="str">
        <f>SUBSTITUTE(IF(A768="","",'Root Material'!$C$2&amp;"_Group_"&amp;A768)," ","_")</f>
        <v/>
      </c>
      <c r="C768" s="18"/>
      <c r="D768" s="21" t="str">
        <f>SUBSTITUTE(IF(C768="","",'Root Material'!$C$2&amp;"_"&amp;#REF!&amp;"_"&amp;C768)," ","_")</f>
        <v/>
      </c>
      <c r="E768" s="21"/>
      <c r="F768" s="20"/>
      <c r="G768" s="37"/>
      <c r="H768" s="37"/>
      <c r="I768" s="37"/>
      <c r="J768" s="37"/>
      <c r="L768" s="36" t="str">
        <f>SUBSTITUTE(IF(K768="","",'Root Material'!$C$2&amp;"_"&amp;#REF!&amp;"_"&amp;#REF!&amp;"_"&amp;K768)," ","_")</f>
        <v/>
      </c>
      <c r="BU768" s="51" t="str">
        <f t="shared" si="8"/>
        <v/>
      </c>
      <c r="BX768" s="18"/>
    </row>
    <row r="769" spans="2:76" ht="15" customHeight="1">
      <c r="B769" s="19" t="str">
        <f>SUBSTITUTE(IF(A769="","",'Root Material'!$C$2&amp;"_Group_"&amp;A769)," ","_")</f>
        <v/>
      </c>
      <c r="C769" s="18"/>
      <c r="D769" s="21" t="str">
        <f>SUBSTITUTE(IF(C769="","",'Root Material'!$C$2&amp;"_"&amp;#REF!&amp;"_"&amp;C769)," ","_")</f>
        <v/>
      </c>
      <c r="E769" s="21"/>
      <c r="F769" s="20"/>
      <c r="G769" s="37"/>
      <c r="H769" s="37"/>
      <c r="I769" s="37"/>
      <c r="J769" s="37"/>
      <c r="L769" s="36" t="str">
        <f>SUBSTITUTE(IF(K769="","",'Root Material'!$C$2&amp;"_"&amp;#REF!&amp;"_"&amp;#REF!&amp;"_"&amp;K769)," ","_")</f>
        <v/>
      </c>
      <c r="BU769" s="51" t="str">
        <f t="shared" si="8"/>
        <v/>
      </c>
      <c r="BX769" s="18"/>
    </row>
    <row r="770" spans="2:76" ht="15" customHeight="1">
      <c r="B770" s="19" t="str">
        <f>SUBSTITUTE(IF(A770="","",'Root Material'!$C$2&amp;"_Group_"&amp;A770)," ","_")</f>
        <v/>
      </c>
      <c r="C770" s="18"/>
      <c r="D770" s="21" t="str">
        <f>SUBSTITUTE(IF(C770="","",'Root Material'!$C$2&amp;"_"&amp;#REF!&amp;"_"&amp;C770)," ","_")</f>
        <v/>
      </c>
      <c r="E770" s="21"/>
      <c r="F770" s="20"/>
      <c r="G770" s="37"/>
      <c r="H770" s="37"/>
      <c r="I770" s="37"/>
      <c r="J770" s="37"/>
      <c r="L770" s="36" t="str">
        <f>SUBSTITUTE(IF(K770="","",'Root Material'!$C$2&amp;"_"&amp;#REF!&amp;"_"&amp;#REF!&amp;"_"&amp;K770)," ","_")</f>
        <v/>
      </c>
      <c r="BU770" s="51" t="str">
        <f t="shared" si="8"/>
        <v/>
      </c>
      <c r="BX770" s="18"/>
    </row>
    <row r="771" spans="2:76" ht="15" customHeight="1">
      <c r="B771" s="19" t="str">
        <f>SUBSTITUTE(IF(A771="","",'Root Material'!$C$2&amp;"_Group_"&amp;A771)," ","_")</f>
        <v/>
      </c>
      <c r="C771" s="18"/>
      <c r="D771" s="21" t="str">
        <f>SUBSTITUTE(IF(C771="","",'Root Material'!$C$2&amp;"_"&amp;#REF!&amp;"_"&amp;C771)," ","_")</f>
        <v/>
      </c>
      <c r="E771" s="21"/>
      <c r="F771" s="20"/>
      <c r="G771" s="37"/>
      <c r="H771" s="37"/>
      <c r="I771" s="37"/>
      <c r="J771" s="37"/>
      <c r="L771" s="36" t="str">
        <f>SUBSTITUTE(IF(K771="","",'Root Material'!$C$2&amp;"_"&amp;#REF!&amp;"_"&amp;#REF!&amp;"_"&amp;K771)," ","_")</f>
        <v/>
      </c>
      <c r="BU771" s="51" t="str">
        <f t="shared" si="8"/>
        <v/>
      </c>
      <c r="BX771" s="18"/>
    </row>
    <row r="772" spans="2:76" ht="15" customHeight="1">
      <c r="B772" s="19" t="str">
        <f>SUBSTITUTE(IF(A772="","",'Root Material'!$C$2&amp;"_Group_"&amp;A772)," ","_")</f>
        <v/>
      </c>
      <c r="C772" s="18"/>
      <c r="D772" s="21" t="str">
        <f>SUBSTITUTE(IF(C772="","",'Root Material'!$C$2&amp;"_"&amp;#REF!&amp;"_"&amp;C772)," ","_")</f>
        <v/>
      </c>
      <c r="E772" s="21"/>
      <c r="F772" s="20"/>
      <c r="G772" s="37"/>
      <c r="H772" s="37"/>
      <c r="I772" s="37"/>
      <c r="J772" s="37"/>
      <c r="L772" s="36" t="str">
        <f>SUBSTITUTE(IF(K772="","",'Root Material'!$C$2&amp;"_"&amp;#REF!&amp;"_"&amp;#REF!&amp;"_"&amp;K772)," ","_")</f>
        <v/>
      </c>
      <c r="BU772" s="51" t="str">
        <f t="shared" si="8"/>
        <v/>
      </c>
      <c r="BX772" s="18"/>
    </row>
    <row r="773" spans="2:76" ht="15" customHeight="1">
      <c r="B773" s="19" t="str">
        <f>SUBSTITUTE(IF(A773="","",'Root Material'!$C$2&amp;"_Group_"&amp;A773)," ","_")</f>
        <v/>
      </c>
      <c r="C773" s="18"/>
      <c r="D773" s="21" t="str">
        <f>SUBSTITUTE(IF(C773="","",'Root Material'!$C$2&amp;"_"&amp;#REF!&amp;"_"&amp;C773)," ","_")</f>
        <v/>
      </c>
      <c r="E773" s="21"/>
      <c r="F773" s="20"/>
      <c r="G773" s="37"/>
      <c r="H773" s="37"/>
      <c r="I773" s="37"/>
      <c r="J773" s="37"/>
      <c r="L773" s="36" t="str">
        <f>SUBSTITUTE(IF(K773="","",'Root Material'!$C$2&amp;"_"&amp;#REF!&amp;"_"&amp;#REF!&amp;"_"&amp;K773)," ","_")</f>
        <v/>
      </c>
      <c r="BU773" s="51" t="str">
        <f t="shared" si="8"/>
        <v/>
      </c>
      <c r="BX773" s="18"/>
    </row>
    <row r="774" spans="2:76" ht="15" customHeight="1">
      <c r="B774" s="19" t="str">
        <f>SUBSTITUTE(IF(A774="","",'Root Material'!$C$2&amp;"_Group_"&amp;A774)," ","_")</f>
        <v/>
      </c>
      <c r="C774" s="18"/>
      <c r="D774" s="21" t="str">
        <f>SUBSTITUTE(IF(C774="","",'Root Material'!$C$2&amp;"_"&amp;#REF!&amp;"_"&amp;C774)," ","_")</f>
        <v/>
      </c>
      <c r="E774" s="21"/>
      <c r="F774" s="20"/>
      <c r="G774" s="37"/>
      <c r="H774" s="37"/>
      <c r="I774" s="37"/>
      <c r="J774" s="37"/>
      <c r="L774" s="36" t="str">
        <f>SUBSTITUTE(IF(K774="","",'Root Material'!$C$2&amp;"_"&amp;#REF!&amp;"_"&amp;#REF!&amp;"_"&amp;K774)," ","_")</f>
        <v/>
      </c>
      <c r="BU774" s="51" t="str">
        <f t="shared" si="8"/>
        <v/>
      </c>
      <c r="BX774" s="18"/>
    </row>
    <row r="775" spans="2:76" ht="15" customHeight="1">
      <c r="B775" s="19" t="str">
        <f>SUBSTITUTE(IF(A775="","",'Root Material'!$C$2&amp;"_Group_"&amp;A775)," ","_")</f>
        <v/>
      </c>
      <c r="C775" s="18"/>
      <c r="D775" s="21" t="str">
        <f>SUBSTITUTE(IF(C775="","",'Root Material'!$C$2&amp;"_"&amp;#REF!&amp;"_"&amp;C775)," ","_")</f>
        <v/>
      </c>
      <c r="E775" s="21"/>
      <c r="F775" s="20"/>
      <c r="G775" s="37"/>
      <c r="H775" s="37"/>
      <c r="I775" s="37"/>
      <c r="J775" s="37"/>
      <c r="L775" s="36" t="str">
        <f>SUBSTITUTE(IF(K775="","",'Root Material'!$C$2&amp;"_"&amp;#REF!&amp;"_"&amp;#REF!&amp;"_"&amp;K775)," ","_")</f>
        <v/>
      </c>
      <c r="BU775" s="51" t="str">
        <f t="shared" si="8"/>
        <v/>
      </c>
      <c r="BX775" s="18"/>
    </row>
    <row r="776" spans="2:76" ht="15" customHeight="1">
      <c r="B776" s="19" t="str">
        <f>SUBSTITUTE(IF(A776="","",'Root Material'!$C$2&amp;"_Group_"&amp;A776)," ","_")</f>
        <v/>
      </c>
      <c r="C776" s="18"/>
      <c r="D776" s="21" t="str">
        <f>SUBSTITUTE(IF(C776="","",'Root Material'!$C$2&amp;"_"&amp;#REF!&amp;"_"&amp;C776)," ","_")</f>
        <v/>
      </c>
      <c r="E776" s="21"/>
      <c r="F776" s="20"/>
      <c r="G776" s="37"/>
      <c r="H776" s="37"/>
      <c r="I776" s="37"/>
      <c r="J776" s="37"/>
      <c r="L776" s="36" t="str">
        <f>SUBSTITUTE(IF(K776="","",'Root Material'!$C$2&amp;"_"&amp;#REF!&amp;"_"&amp;#REF!&amp;"_"&amp;K776)," ","_")</f>
        <v/>
      </c>
      <c r="BU776" s="51" t="str">
        <f t="shared" si="8"/>
        <v/>
      </c>
      <c r="BX776" s="18"/>
    </row>
    <row r="777" spans="2:76" ht="15" customHeight="1">
      <c r="B777" s="19" t="str">
        <f>SUBSTITUTE(IF(A777="","",'Root Material'!$C$2&amp;"_Group_"&amp;A777)," ","_")</f>
        <v/>
      </c>
      <c r="C777" s="18"/>
      <c r="D777" s="21" t="str">
        <f>SUBSTITUTE(IF(C777="","",'Root Material'!$C$2&amp;"_"&amp;#REF!&amp;"_"&amp;C777)," ","_")</f>
        <v/>
      </c>
      <c r="E777" s="21"/>
      <c r="F777" s="20"/>
      <c r="G777" s="37"/>
      <c r="H777" s="37"/>
      <c r="I777" s="37"/>
      <c r="J777" s="37"/>
      <c r="L777" s="36" t="str">
        <f>SUBSTITUTE(IF(K777="","",'Root Material'!$C$2&amp;"_"&amp;#REF!&amp;"_"&amp;#REF!&amp;"_"&amp;K777)," ","_")</f>
        <v/>
      </c>
      <c r="BU777" s="51" t="str">
        <f t="shared" si="8"/>
        <v/>
      </c>
    </row>
    <row r="778" spans="2:76" ht="15" customHeight="1">
      <c r="B778" s="19" t="str">
        <f>SUBSTITUTE(IF(A778="","",'Root Material'!$C$2&amp;"_Group_"&amp;A778)," ","_")</f>
        <v/>
      </c>
      <c r="C778" s="18"/>
      <c r="D778" s="21" t="str">
        <f>SUBSTITUTE(IF(C778="","",'Root Material'!$C$2&amp;"_"&amp;#REF!&amp;"_"&amp;C778)," ","_")</f>
        <v/>
      </c>
      <c r="E778" s="21"/>
      <c r="F778" s="20"/>
      <c r="G778" s="37"/>
      <c r="H778" s="37"/>
      <c r="I778" s="37"/>
      <c r="J778" s="37"/>
      <c r="L778" s="36" t="str">
        <f>SUBSTITUTE(IF(K778="","",'Root Material'!$C$2&amp;"_"&amp;#REF!&amp;"_"&amp;#REF!&amp;"_"&amp;K778)," ","_")</f>
        <v/>
      </c>
      <c r="BU778" s="51" t="str">
        <f t="shared" si="8"/>
        <v/>
      </c>
    </row>
    <row r="779" spans="2:76" ht="15" customHeight="1">
      <c r="B779" s="19" t="str">
        <f>SUBSTITUTE(IF(A779="","",'Root Material'!$C$2&amp;"_Group_"&amp;A779)," ","_")</f>
        <v/>
      </c>
      <c r="C779" s="18"/>
      <c r="D779" s="21" t="str">
        <f>SUBSTITUTE(IF(C779="","",'Root Material'!$C$2&amp;"_"&amp;#REF!&amp;"_"&amp;C779)," ","_")</f>
        <v/>
      </c>
      <c r="E779" s="21"/>
      <c r="F779" s="20"/>
      <c r="G779" s="37"/>
      <c r="H779" s="37"/>
      <c r="I779" s="37"/>
      <c r="J779" s="37"/>
      <c r="L779" s="36" t="str">
        <f>SUBSTITUTE(IF(K779="","",'Root Material'!$C$2&amp;"_"&amp;#REF!&amp;"_"&amp;#REF!&amp;"_"&amp;K779)," ","_")</f>
        <v/>
      </c>
      <c r="BU779" s="51" t="str">
        <f t="shared" si="8"/>
        <v/>
      </c>
    </row>
    <row r="780" spans="2:76" ht="15" customHeight="1">
      <c r="B780" s="19" t="str">
        <f>SUBSTITUTE(IF(A780="","",'Root Material'!$C$2&amp;"_Group_"&amp;A780)," ","_")</f>
        <v/>
      </c>
      <c r="C780" s="18"/>
      <c r="D780" s="21" t="str">
        <f>SUBSTITUTE(IF(C780="","",'Root Material'!$C$2&amp;"_"&amp;#REF!&amp;"_"&amp;C780)," ","_")</f>
        <v/>
      </c>
      <c r="E780" s="21"/>
      <c r="F780" s="20"/>
      <c r="G780" s="37"/>
      <c r="H780" s="37"/>
      <c r="I780" s="37"/>
      <c r="J780" s="37"/>
      <c r="L780" s="36" t="str">
        <f>SUBSTITUTE(IF(K780="","",'Root Material'!$C$2&amp;"_"&amp;#REF!&amp;"_"&amp;#REF!&amp;"_"&amp;K780)," ","_")</f>
        <v/>
      </c>
      <c r="BU780" s="51" t="str">
        <f t="shared" si="8"/>
        <v/>
      </c>
    </row>
    <row r="781" spans="2:76" ht="15" customHeight="1">
      <c r="B781" s="19" t="str">
        <f>SUBSTITUTE(IF(A781="","",'Root Material'!$C$2&amp;"_Group_"&amp;A781)," ","_")</f>
        <v/>
      </c>
      <c r="C781" s="18"/>
      <c r="D781" s="21" t="str">
        <f>SUBSTITUTE(IF(C781="","",'Root Material'!$C$2&amp;"_"&amp;#REF!&amp;"_"&amp;C781)," ","_")</f>
        <v/>
      </c>
      <c r="E781" s="21"/>
      <c r="F781" s="20"/>
      <c r="G781" s="37"/>
      <c r="H781" s="37"/>
      <c r="I781" s="37"/>
      <c r="J781" s="37"/>
      <c r="L781" s="36" t="str">
        <f>SUBSTITUTE(IF(K781="","",'Root Material'!$C$2&amp;"_"&amp;#REF!&amp;"_"&amp;#REF!&amp;"_"&amp;K781)," ","_")</f>
        <v/>
      </c>
      <c r="BU781" s="51" t="str">
        <f t="shared" si="8"/>
        <v/>
      </c>
    </row>
    <row r="782" spans="2:76" ht="15" customHeight="1">
      <c r="B782" s="19" t="str">
        <f>SUBSTITUTE(IF(A782="","",'Root Material'!$C$2&amp;"_Group_"&amp;A782)," ","_")</f>
        <v/>
      </c>
      <c r="C782" s="18"/>
      <c r="D782" s="21" t="str">
        <f>SUBSTITUTE(IF(C782="","",'Root Material'!$C$2&amp;"_"&amp;#REF!&amp;"_"&amp;C782)," ","_")</f>
        <v/>
      </c>
      <c r="E782" s="21"/>
      <c r="F782" s="20"/>
      <c r="G782" s="37"/>
      <c r="H782" s="37"/>
      <c r="I782" s="37"/>
      <c r="J782" s="37"/>
      <c r="L782" s="36" t="str">
        <f>SUBSTITUTE(IF(K782="","",'Root Material'!$C$2&amp;"_"&amp;#REF!&amp;"_"&amp;#REF!&amp;"_"&amp;K782)," ","_")</f>
        <v/>
      </c>
      <c r="BU782" s="51" t="str">
        <f t="shared" ref="BU782:BU845" si="9">IF(AND(K782&lt;&gt;"true",K782&lt;&gt;"false"),A782&amp;C782&amp;K782,"")</f>
        <v/>
      </c>
    </row>
    <row r="783" spans="2:76" ht="15" customHeight="1">
      <c r="B783" s="19" t="str">
        <f>SUBSTITUTE(IF(A783="","",'Root Material'!$C$2&amp;"_Group_"&amp;A783)," ","_")</f>
        <v/>
      </c>
      <c r="C783" s="18"/>
      <c r="D783" s="21" t="str">
        <f>SUBSTITUTE(IF(C783="","",'Root Material'!$C$2&amp;"_"&amp;#REF!&amp;"_"&amp;C783)," ","_")</f>
        <v/>
      </c>
      <c r="E783" s="21"/>
      <c r="F783" s="20"/>
      <c r="G783" s="37"/>
      <c r="H783" s="37"/>
      <c r="I783" s="37"/>
      <c r="J783" s="37"/>
      <c r="L783" s="36" t="str">
        <f>SUBSTITUTE(IF(K783="","",'Root Material'!$C$2&amp;"_"&amp;#REF!&amp;"_"&amp;#REF!&amp;"_"&amp;K783)," ","_")</f>
        <v/>
      </c>
      <c r="BU783" s="51" t="str">
        <f t="shared" si="9"/>
        <v/>
      </c>
    </row>
    <row r="784" spans="2:76" ht="15" customHeight="1">
      <c r="B784" s="19" t="str">
        <f>SUBSTITUTE(IF(A784="","",'Root Material'!$C$2&amp;"_Group_"&amp;A784)," ","_")</f>
        <v/>
      </c>
      <c r="C784" s="18"/>
      <c r="D784" s="21" t="str">
        <f>SUBSTITUTE(IF(C784="","",'Root Material'!$C$2&amp;"_"&amp;#REF!&amp;"_"&amp;C784)," ","_")</f>
        <v/>
      </c>
      <c r="E784" s="21"/>
      <c r="F784" s="20"/>
      <c r="G784" s="37"/>
      <c r="H784" s="37"/>
      <c r="I784" s="37"/>
      <c r="J784" s="37"/>
      <c r="L784" s="36" t="str">
        <f>SUBSTITUTE(IF(K784="","",'Root Material'!$C$2&amp;"_"&amp;#REF!&amp;"_"&amp;#REF!&amp;"_"&amp;K784)," ","_")</f>
        <v/>
      </c>
      <c r="BU784" s="51" t="str">
        <f t="shared" si="9"/>
        <v/>
      </c>
    </row>
    <row r="785" spans="2:73" ht="15" customHeight="1">
      <c r="B785" s="19" t="str">
        <f>SUBSTITUTE(IF(A785="","",'Root Material'!$C$2&amp;"_Group_"&amp;A785)," ","_")</f>
        <v/>
      </c>
      <c r="C785" s="18"/>
      <c r="D785" s="21" t="str">
        <f>SUBSTITUTE(IF(C785="","",'Root Material'!$C$2&amp;"_"&amp;#REF!&amp;"_"&amp;C785)," ","_")</f>
        <v/>
      </c>
      <c r="E785" s="21"/>
      <c r="F785" s="20"/>
      <c r="G785" s="37"/>
      <c r="H785" s="37"/>
      <c r="I785" s="37"/>
      <c r="J785" s="37"/>
      <c r="L785" s="36" t="str">
        <f>SUBSTITUTE(IF(K785="","",'Root Material'!$C$2&amp;"_"&amp;#REF!&amp;"_"&amp;#REF!&amp;"_"&amp;K785)," ","_")</f>
        <v/>
      </c>
      <c r="BU785" s="51" t="str">
        <f t="shared" si="9"/>
        <v/>
      </c>
    </row>
    <row r="786" spans="2:73" ht="15" customHeight="1">
      <c r="B786" s="19" t="str">
        <f>SUBSTITUTE(IF(A786="","",'Root Material'!$C$2&amp;"_Group_"&amp;A786)," ","_")</f>
        <v/>
      </c>
      <c r="C786" s="18"/>
      <c r="D786" s="21" t="str">
        <f>SUBSTITUTE(IF(C786="","",'Root Material'!$C$2&amp;"_"&amp;#REF!&amp;"_"&amp;C786)," ","_")</f>
        <v/>
      </c>
      <c r="E786" s="21"/>
      <c r="F786" s="20"/>
      <c r="G786" s="37"/>
      <c r="H786" s="37"/>
      <c r="I786" s="37"/>
      <c r="J786" s="37"/>
      <c r="L786" s="36" t="str">
        <f>SUBSTITUTE(IF(K786="","",'Root Material'!$C$2&amp;"_"&amp;#REF!&amp;"_"&amp;#REF!&amp;"_"&amp;K786)," ","_")</f>
        <v/>
      </c>
      <c r="BU786" s="51" t="str">
        <f t="shared" si="9"/>
        <v/>
      </c>
    </row>
    <row r="787" spans="2:73" ht="15" customHeight="1">
      <c r="B787" s="19" t="str">
        <f>SUBSTITUTE(IF(A787="","",'Root Material'!$C$2&amp;"_Group_"&amp;A787)," ","_")</f>
        <v/>
      </c>
      <c r="C787" s="18"/>
      <c r="D787" s="21" t="str">
        <f>SUBSTITUTE(IF(C787="","",'Root Material'!$C$2&amp;"_"&amp;#REF!&amp;"_"&amp;C787)," ","_")</f>
        <v/>
      </c>
      <c r="E787" s="21"/>
      <c r="F787" s="20"/>
      <c r="G787" s="37"/>
      <c r="H787" s="37"/>
      <c r="I787" s="37"/>
      <c r="J787" s="37"/>
      <c r="L787" s="36" t="str">
        <f>SUBSTITUTE(IF(K787="","",'Root Material'!$C$2&amp;"_"&amp;#REF!&amp;"_"&amp;#REF!&amp;"_"&amp;K787)," ","_")</f>
        <v/>
      </c>
      <c r="BU787" s="51" t="str">
        <f t="shared" si="9"/>
        <v/>
      </c>
    </row>
    <row r="788" spans="2:73" ht="15" customHeight="1">
      <c r="B788" s="19" t="str">
        <f>SUBSTITUTE(IF(A788="","",'Root Material'!$C$2&amp;"_Group_"&amp;A788)," ","_")</f>
        <v/>
      </c>
      <c r="C788" s="18"/>
      <c r="D788" s="21" t="str">
        <f>SUBSTITUTE(IF(C788="","",'Root Material'!$C$2&amp;"_"&amp;#REF!&amp;"_"&amp;C788)," ","_")</f>
        <v/>
      </c>
      <c r="E788" s="21"/>
      <c r="F788" s="20"/>
      <c r="G788" s="37"/>
      <c r="H788" s="37"/>
      <c r="I788" s="37"/>
      <c r="J788" s="37"/>
      <c r="L788" s="36" t="str">
        <f>SUBSTITUTE(IF(K788="","",'Root Material'!$C$2&amp;"_"&amp;#REF!&amp;"_"&amp;#REF!&amp;"_"&amp;K788)," ","_")</f>
        <v/>
      </c>
      <c r="BU788" s="51" t="str">
        <f t="shared" si="9"/>
        <v/>
      </c>
    </row>
    <row r="789" spans="2:73" ht="15" customHeight="1">
      <c r="B789" s="19" t="str">
        <f>SUBSTITUTE(IF(A789="","",'Root Material'!$C$2&amp;"_Group_"&amp;A789)," ","_")</f>
        <v/>
      </c>
      <c r="C789" s="18"/>
      <c r="D789" s="21" t="str">
        <f>SUBSTITUTE(IF(C789="","",'Root Material'!$C$2&amp;"_"&amp;#REF!&amp;"_"&amp;C789)," ","_")</f>
        <v/>
      </c>
      <c r="E789" s="21"/>
      <c r="F789" s="20"/>
      <c r="G789" s="37"/>
      <c r="H789" s="37"/>
      <c r="I789" s="37"/>
      <c r="J789" s="37"/>
      <c r="L789" s="36" t="str">
        <f>SUBSTITUTE(IF(K789="","",'Root Material'!$C$2&amp;"_"&amp;#REF!&amp;"_"&amp;#REF!&amp;"_"&amp;K789)," ","_")</f>
        <v/>
      </c>
      <c r="BU789" s="51" t="str">
        <f t="shared" si="9"/>
        <v/>
      </c>
    </row>
    <row r="790" spans="2:73" ht="15" customHeight="1">
      <c r="B790" s="19" t="str">
        <f>SUBSTITUTE(IF(A790="","",'Root Material'!$C$2&amp;"_Group_"&amp;A790)," ","_")</f>
        <v/>
      </c>
      <c r="C790" s="18"/>
      <c r="D790" s="21" t="str">
        <f>SUBSTITUTE(IF(C790="","",'Root Material'!$C$2&amp;"_"&amp;#REF!&amp;"_"&amp;C790)," ","_")</f>
        <v/>
      </c>
      <c r="E790" s="21"/>
      <c r="F790" s="20"/>
      <c r="G790" s="37"/>
      <c r="H790" s="37"/>
      <c r="I790" s="37"/>
      <c r="J790" s="37"/>
      <c r="L790" s="36" t="str">
        <f>SUBSTITUTE(IF(K790="","",'Root Material'!$C$2&amp;"_"&amp;#REF!&amp;"_"&amp;#REF!&amp;"_"&amp;K790)," ","_")</f>
        <v/>
      </c>
      <c r="BU790" s="51" t="str">
        <f t="shared" si="9"/>
        <v/>
      </c>
    </row>
    <row r="791" spans="2:73" ht="15" customHeight="1">
      <c r="B791" s="19" t="str">
        <f>SUBSTITUTE(IF(A791="","",'Root Material'!$C$2&amp;"_Group_"&amp;A791)," ","_")</f>
        <v/>
      </c>
      <c r="C791" s="18"/>
      <c r="D791" s="21" t="str">
        <f>SUBSTITUTE(IF(C791="","",'Root Material'!$C$2&amp;"_"&amp;#REF!&amp;"_"&amp;C791)," ","_")</f>
        <v/>
      </c>
      <c r="E791" s="21"/>
      <c r="F791" s="20"/>
      <c r="G791" s="37"/>
      <c r="H791" s="37"/>
      <c r="I791" s="37"/>
      <c r="J791" s="37"/>
      <c r="L791" s="36" t="str">
        <f>SUBSTITUTE(IF(K791="","",'Root Material'!$C$2&amp;"_"&amp;#REF!&amp;"_"&amp;#REF!&amp;"_"&amp;K791)," ","_")</f>
        <v/>
      </c>
      <c r="BU791" s="51" t="str">
        <f t="shared" si="9"/>
        <v/>
      </c>
    </row>
    <row r="792" spans="2:73" ht="15" customHeight="1">
      <c r="B792" s="19" t="str">
        <f>SUBSTITUTE(IF(A792="","",'Root Material'!$C$2&amp;"_Group_"&amp;A792)," ","_")</f>
        <v/>
      </c>
      <c r="C792" s="18"/>
      <c r="D792" s="21" t="str">
        <f>SUBSTITUTE(IF(C792="","",'Root Material'!$C$2&amp;"_"&amp;#REF!&amp;"_"&amp;C792)," ","_")</f>
        <v/>
      </c>
      <c r="E792" s="21"/>
      <c r="F792" s="20"/>
      <c r="G792" s="37"/>
      <c r="H792" s="37"/>
      <c r="I792" s="37"/>
      <c r="J792" s="37"/>
      <c r="L792" s="36" t="str">
        <f>SUBSTITUTE(IF(K792="","",'Root Material'!$C$2&amp;"_"&amp;#REF!&amp;"_"&amp;#REF!&amp;"_"&amp;K792)," ","_")</f>
        <v/>
      </c>
      <c r="BU792" s="51" t="str">
        <f t="shared" si="9"/>
        <v/>
      </c>
    </row>
    <row r="793" spans="2:73" ht="15" customHeight="1">
      <c r="B793" s="19" t="str">
        <f>SUBSTITUTE(IF(A793="","",'Root Material'!$C$2&amp;"_Group_"&amp;A793)," ","_")</f>
        <v/>
      </c>
      <c r="C793" s="18"/>
      <c r="D793" s="21" t="str">
        <f>SUBSTITUTE(IF(C793="","",'Root Material'!$C$2&amp;"_"&amp;#REF!&amp;"_"&amp;C793)," ","_")</f>
        <v/>
      </c>
      <c r="E793" s="21"/>
      <c r="F793" s="20"/>
      <c r="G793" s="37"/>
      <c r="H793" s="37"/>
      <c r="I793" s="37"/>
      <c r="J793" s="37"/>
      <c r="L793" s="36" t="str">
        <f>SUBSTITUTE(IF(K793="","",'Root Material'!$C$2&amp;"_"&amp;#REF!&amp;"_"&amp;#REF!&amp;"_"&amp;K793)," ","_")</f>
        <v/>
      </c>
      <c r="BU793" s="51" t="str">
        <f t="shared" si="9"/>
        <v/>
      </c>
    </row>
    <row r="794" spans="2:73" ht="15" customHeight="1">
      <c r="B794" s="19" t="str">
        <f>SUBSTITUTE(IF(A794="","",'Root Material'!$C$2&amp;"_Group_"&amp;A794)," ","_")</f>
        <v/>
      </c>
      <c r="C794" s="18"/>
      <c r="D794" s="21" t="str">
        <f>SUBSTITUTE(IF(C794="","",'Root Material'!$C$2&amp;"_"&amp;#REF!&amp;"_"&amp;C794)," ","_")</f>
        <v/>
      </c>
      <c r="E794" s="21"/>
      <c r="F794" s="20"/>
      <c r="G794" s="37"/>
      <c r="H794" s="37"/>
      <c r="I794" s="37"/>
      <c r="J794" s="37"/>
      <c r="L794" s="36" t="str">
        <f>SUBSTITUTE(IF(K794="","",'Root Material'!$C$2&amp;"_"&amp;#REF!&amp;"_"&amp;#REF!&amp;"_"&amp;K794)," ","_")</f>
        <v/>
      </c>
      <c r="BU794" s="51" t="str">
        <f t="shared" si="9"/>
        <v/>
      </c>
    </row>
    <row r="795" spans="2:73" ht="15" customHeight="1">
      <c r="B795" s="19" t="str">
        <f>SUBSTITUTE(IF(A795="","",'Root Material'!$C$2&amp;"_Group_"&amp;A795)," ","_")</f>
        <v/>
      </c>
      <c r="C795" s="18"/>
      <c r="D795" s="21" t="str">
        <f>SUBSTITUTE(IF(C795="","",'Root Material'!$C$2&amp;"_"&amp;#REF!&amp;"_"&amp;C795)," ","_")</f>
        <v/>
      </c>
      <c r="E795" s="21"/>
      <c r="F795" s="20"/>
      <c r="G795" s="37"/>
      <c r="H795" s="37"/>
      <c r="I795" s="37"/>
      <c r="J795" s="37"/>
      <c r="L795" s="36" t="str">
        <f>SUBSTITUTE(IF(K795="","",'Root Material'!$C$2&amp;"_"&amp;#REF!&amp;"_"&amp;#REF!&amp;"_"&amp;K795)," ","_")</f>
        <v/>
      </c>
      <c r="BU795" s="51" t="str">
        <f t="shared" si="9"/>
        <v/>
      </c>
    </row>
    <row r="796" spans="2:73" ht="15" customHeight="1">
      <c r="B796" s="19" t="str">
        <f>SUBSTITUTE(IF(A796="","",'Root Material'!$C$2&amp;"_Group_"&amp;A796)," ","_")</f>
        <v/>
      </c>
      <c r="C796" s="18"/>
      <c r="D796" s="21" t="str">
        <f>SUBSTITUTE(IF(C796="","",'Root Material'!$C$2&amp;"_"&amp;#REF!&amp;"_"&amp;C796)," ","_")</f>
        <v/>
      </c>
      <c r="E796" s="21"/>
      <c r="F796" s="20"/>
      <c r="G796" s="37"/>
      <c r="H796" s="37"/>
      <c r="I796" s="37"/>
      <c r="J796" s="37"/>
      <c r="L796" s="36" t="str">
        <f>SUBSTITUTE(IF(K796="","",'Root Material'!$C$2&amp;"_"&amp;#REF!&amp;"_"&amp;#REF!&amp;"_"&amp;K796)," ","_")</f>
        <v/>
      </c>
      <c r="BU796" s="51" t="str">
        <f t="shared" si="9"/>
        <v/>
      </c>
    </row>
    <row r="797" spans="2:73" ht="15" customHeight="1">
      <c r="B797" s="19" t="str">
        <f>SUBSTITUTE(IF(A797="","",'Root Material'!$C$2&amp;"_Group_"&amp;A797)," ","_")</f>
        <v/>
      </c>
      <c r="C797" s="18"/>
      <c r="D797" s="21" t="str">
        <f>SUBSTITUTE(IF(C797="","",'Root Material'!$C$2&amp;"_"&amp;#REF!&amp;"_"&amp;C797)," ","_")</f>
        <v/>
      </c>
      <c r="E797" s="21"/>
      <c r="F797" s="20"/>
      <c r="G797" s="37"/>
      <c r="H797" s="37"/>
      <c r="I797" s="37"/>
      <c r="J797" s="37"/>
      <c r="L797" s="36" t="str">
        <f>SUBSTITUTE(IF(K797="","",'Root Material'!$C$2&amp;"_"&amp;#REF!&amp;"_"&amp;#REF!&amp;"_"&amp;K797)," ","_")</f>
        <v/>
      </c>
      <c r="BU797" s="51" t="str">
        <f t="shared" si="9"/>
        <v/>
      </c>
    </row>
    <row r="798" spans="2:73" ht="15" customHeight="1">
      <c r="B798" s="19" t="str">
        <f>SUBSTITUTE(IF(A798="","",'Root Material'!$C$2&amp;"_Group_"&amp;A798)," ","_")</f>
        <v/>
      </c>
      <c r="C798" s="18"/>
      <c r="D798" s="21" t="str">
        <f>SUBSTITUTE(IF(C798="","",'Root Material'!$C$2&amp;"_"&amp;#REF!&amp;"_"&amp;C798)," ","_")</f>
        <v/>
      </c>
      <c r="E798" s="21"/>
      <c r="F798" s="20"/>
      <c r="G798" s="37"/>
      <c r="H798" s="37"/>
      <c r="I798" s="37"/>
      <c r="J798" s="37"/>
      <c r="L798" s="36" t="str">
        <f>SUBSTITUTE(IF(K798="","",'Root Material'!$C$2&amp;"_"&amp;#REF!&amp;"_"&amp;#REF!&amp;"_"&amp;K798)," ","_")</f>
        <v/>
      </c>
      <c r="BU798" s="51" t="str">
        <f t="shared" si="9"/>
        <v/>
      </c>
    </row>
    <row r="799" spans="2:73" ht="15" customHeight="1">
      <c r="B799" s="19" t="str">
        <f>SUBSTITUTE(IF(A799="","",'Root Material'!$C$2&amp;"_Group_"&amp;A799)," ","_")</f>
        <v/>
      </c>
      <c r="C799" s="18"/>
      <c r="D799" s="21" t="str">
        <f>SUBSTITUTE(IF(C799="","",'Root Material'!$C$2&amp;"_"&amp;#REF!&amp;"_"&amp;C799)," ","_")</f>
        <v/>
      </c>
      <c r="E799" s="21"/>
      <c r="F799" s="20"/>
      <c r="G799" s="37"/>
      <c r="H799" s="37"/>
      <c r="I799" s="37"/>
      <c r="J799" s="37"/>
      <c r="L799" s="36" t="str">
        <f>SUBSTITUTE(IF(K799="","",'Root Material'!$C$2&amp;"_"&amp;#REF!&amp;"_"&amp;#REF!&amp;"_"&amp;K799)," ","_")</f>
        <v/>
      </c>
      <c r="BU799" s="51" t="str">
        <f t="shared" si="9"/>
        <v/>
      </c>
    </row>
    <row r="800" spans="2:73" ht="15" customHeight="1">
      <c r="B800" s="19" t="str">
        <f>SUBSTITUTE(IF(A800="","",'Root Material'!$C$2&amp;"_Group_"&amp;A800)," ","_")</f>
        <v/>
      </c>
      <c r="C800" s="18"/>
      <c r="D800" s="21" t="str">
        <f>SUBSTITUTE(IF(C800="","",'Root Material'!$C$2&amp;"_"&amp;#REF!&amp;"_"&amp;C800)," ","_")</f>
        <v/>
      </c>
      <c r="E800" s="21"/>
      <c r="F800" s="20"/>
      <c r="G800" s="37"/>
      <c r="H800" s="37"/>
      <c r="I800" s="37"/>
      <c r="J800" s="37"/>
      <c r="L800" s="36" t="str">
        <f>SUBSTITUTE(IF(K800="","",'Root Material'!$C$2&amp;"_"&amp;#REF!&amp;"_"&amp;#REF!&amp;"_"&amp;K800)," ","_")</f>
        <v/>
      </c>
      <c r="BU800" s="51" t="str">
        <f t="shared" si="9"/>
        <v/>
      </c>
    </row>
    <row r="801" spans="2:73" ht="15" customHeight="1">
      <c r="B801" s="19" t="str">
        <f>SUBSTITUTE(IF(A801="","",'Root Material'!$C$2&amp;"_Group_"&amp;A801)," ","_")</f>
        <v/>
      </c>
      <c r="C801" s="18"/>
      <c r="D801" s="21" t="str">
        <f>SUBSTITUTE(IF(C801="","",'Root Material'!$C$2&amp;"_"&amp;#REF!&amp;"_"&amp;C801)," ","_")</f>
        <v/>
      </c>
      <c r="E801" s="21"/>
      <c r="F801" s="20"/>
      <c r="G801" s="37"/>
      <c r="H801" s="37"/>
      <c r="I801" s="37"/>
      <c r="J801" s="37"/>
      <c r="L801" s="36" t="str">
        <f>SUBSTITUTE(IF(K801="","",'Root Material'!$C$2&amp;"_"&amp;#REF!&amp;"_"&amp;#REF!&amp;"_"&amp;K801)," ","_")</f>
        <v/>
      </c>
      <c r="BU801" s="51" t="str">
        <f t="shared" si="9"/>
        <v/>
      </c>
    </row>
    <row r="802" spans="2:73" ht="15" customHeight="1">
      <c r="B802" s="19" t="str">
        <f>SUBSTITUTE(IF(A802="","",'Root Material'!$C$2&amp;"_Group_"&amp;A802)," ","_")</f>
        <v/>
      </c>
      <c r="C802" s="18"/>
      <c r="D802" s="21" t="str">
        <f>SUBSTITUTE(IF(C802="","",'Root Material'!$C$2&amp;"_"&amp;#REF!&amp;"_"&amp;C802)," ","_")</f>
        <v/>
      </c>
      <c r="E802" s="21"/>
      <c r="F802" s="20"/>
      <c r="G802" s="37"/>
      <c r="H802" s="37"/>
      <c r="I802" s="37"/>
      <c r="J802" s="37"/>
      <c r="L802" s="36" t="str">
        <f>SUBSTITUTE(IF(K802="","",'Root Material'!$C$2&amp;"_"&amp;#REF!&amp;"_"&amp;#REF!&amp;"_"&amp;K802)," ","_")</f>
        <v/>
      </c>
      <c r="BU802" s="51" t="str">
        <f t="shared" si="9"/>
        <v/>
      </c>
    </row>
    <row r="803" spans="2:73" ht="15" customHeight="1">
      <c r="B803" s="19" t="str">
        <f>SUBSTITUTE(IF(A803="","",'Root Material'!$C$2&amp;"_Group_"&amp;A803)," ","_")</f>
        <v/>
      </c>
      <c r="C803" s="18"/>
      <c r="D803" s="21" t="str">
        <f>SUBSTITUTE(IF(C803="","",'Root Material'!$C$2&amp;"_"&amp;#REF!&amp;"_"&amp;C803)," ","_")</f>
        <v/>
      </c>
      <c r="E803" s="21"/>
      <c r="F803" s="20"/>
      <c r="G803" s="37"/>
      <c r="H803" s="37"/>
      <c r="I803" s="37"/>
      <c r="J803" s="37"/>
      <c r="L803" s="36" t="str">
        <f>SUBSTITUTE(IF(K803="","",'Root Material'!$C$2&amp;"_"&amp;#REF!&amp;"_"&amp;#REF!&amp;"_"&amp;K803)," ","_")</f>
        <v/>
      </c>
      <c r="BU803" s="51" t="str">
        <f t="shared" si="9"/>
        <v/>
      </c>
    </row>
    <row r="804" spans="2:73" ht="15" customHeight="1">
      <c r="B804" s="19" t="str">
        <f>SUBSTITUTE(IF(A804="","",'Root Material'!$C$2&amp;"_Group_"&amp;A804)," ","_")</f>
        <v/>
      </c>
      <c r="C804" s="18"/>
      <c r="D804" s="21" t="str">
        <f>SUBSTITUTE(IF(C804="","",'Root Material'!$C$2&amp;"_"&amp;#REF!&amp;"_"&amp;C804)," ","_")</f>
        <v/>
      </c>
      <c r="E804" s="21"/>
      <c r="F804" s="20"/>
      <c r="G804" s="37"/>
      <c r="H804" s="37"/>
      <c r="I804" s="37"/>
      <c r="J804" s="37"/>
      <c r="L804" s="36" t="str">
        <f>SUBSTITUTE(IF(K804="","",'Root Material'!$C$2&amp;"_"&amp;#REF!&amp;"_"&amp;#REF!&amp;"_"&amp;K804)," ","_")</f>
        <v/>
      </c>
      <c r="BU804" s="51" t="str">
        <f t="shared" si="9"/>
        <v/>
      </c>
    </row>
    <row r="805" spans="2:73" ht="15" customHeight="1">
      <c r="B805" s="19" t="str">
        <f>SUBSTITUTE(IF(A805="","",'Root Material'!$C$2&amp;"_Group_"&amp;A805)," ","_")</f>
        <v/>
      </c>
      <c r="C805" s="18"/>
      <c r="D805" s="21" t="str">
        <f>SUBSTITUTE(IF(C805="","",'Root Material'!$C$2&amp;"_"&amp;#REF!&amp;"_"&amp;C805)," ","_")</f>
        <v/>
      </c>
      <c r="E805" s="21"/>
      <c r="F805" s="20"/>
      <c r="G805" s="37"/>
      <c r="H805" s="37"/>
      <c r="I805" s="37"/>
      <c r="J805" s="37"/>
      <c r="L805" s="36" t="str">
        <f>SUBSTITUTE(IF(K805="","",'Root Material'!$C$2&amp;"_"&amp;#REF!&amp;"_"&amp;#REF!&amp;"_"&amp;K805)," ","_")</f>
        <v/>
      </c>
      <c r="BU805" s="51" t="str">
        <f t="shared" si="9"/>
        <v/>
      </c>
    </row>
    <row r="806" spans="2:73" ht="15" customHeight="1">
      <c r="B806" s="19" t="str">
        <f>SUBSTITUTE(IF(A806="","",'Root Material'!$C$2&amp;"_Group_"&amp;A806)," ","_")</f>
        <v/>
      </c>
      <c r="C806" s="18"/>
      <c r="D806" s="21" t="str">
        <f>SUBSTITUTE(IF(C806="","",'Root Material'!$C$2&amp;"_"&amp;#REF!&amp;"_"&amp;C806)," ","_")</f>
        <v/>
      </c>
      <c r="E806" s="21"/>
      <c r="F806" s="20"/>
      <c r="G806" s="37"/>
      <c r="H806" s="37"/>
      <c r="I806" s="37"/>
      <c r="J806" s="37"/>
      <c r="L806" s="36" t="str">
        <f>SUBSTITUTE(IF(K806="","",'Root Material'!$C$2&amp;"_"&amp;#REF!&amp;"_"&amp;#REF!&amp;"_"&amp;K806)," ","_")</f>
        <v/>
      </c>
      <c r="BU806" s="51" t="str">
        <f t="shared" si="9"/>
        <v/>
      </c>
    </row>
    <row r="807" spans="2:73" ht="15" customHeight="1">
      <c r="B807" s="19" t="str">
        <f>SUBSTITUTE(IF(A807="","",'Root Material'!$C$2&amp;"_Group_"&amp;A807)," ","_")</f>
        <v/>
      </c>
      <c r="C807" s="18"/>
      <c r="D807" s="21" t="str">
        <f>SUBSTITUTE(IF(C807="","",'Root Material'!$C$2&amp;"_"&amp;#REF!&amp;"_"&amp;C807)," ","_")</f>
        <v/>
      </c>
      <c r="E807" s="21"/>
      <c r="F807" s="20"/>
      <c r="G807" s="37"/>
      <c r="H807" s="37"/>
      <c r="I807" s="37"/>
      <c r="J807" s="37"/>
      <c r="L807" s="36" t="str">
        <f>SUBSTITUTE(IF(K807="","",'Root Material'!$C$2&amp;"_"&amp;#REF!&amp;"_"&amp;#REF!&amp;"_"&amp;K807)," ","_")</f>
        <v/>
      </c>
      <c r="BU807" s="51" t="str">
        <f t="shared" si="9"/>
        <v/>
      </c>
    </row>
    <row r="808" spans="2:73" ht="15" customHeight="1">
      <c r="B808" s="19" t="str">
        <f>SUBSTITUTE(IF(A808="","",'Root Material'!$C$2&amp;"_Group_"&amp;A808)," ","_")</f>
        <v/>
      </c>
      <c r="C808" s="18"/>
      <c r="D808" s="21" t="str">
        <f>SUBSTITUTE(IF(C808="","",'Root Material'!$C$2&amp;"_"&amp;#REF!&amp;"_"&amp;C808)," ","_")</f>
        <v/>
      </c>
      <c r="E808" s="21"/>
      <c r="F808" s="20"/>
      <c r="G808" s="37"/>
      <c r="H808" s="37"/>
      <c r="I808" s="37"/>
      <c r="J808" s="37"/>
      <c r="L808" s="36" t="str">
        <f>SUBSTITUTE(IF(K808="","",'Root Material'!$C$2&amp;"_"&amp;#REF!&amp;"_"&amp;#REF!&amp;"_"&amp;K808)," ","_")</f>
        <v/>
      </c>
      <c r="BU808" s="51" t="str">
        <f t="shared" si="9"/>
        <v/>
      </c>
    </row>
    <row r="809" spans="2:73" ht="15" customHeight="1">
      <c r="B809" s="19" t="str">
        <f>SUBSTITUTE(IF(A809="","",'Root Material'!$C$2&amp;"_Group_"&amp;A809)," ","_")</f>
        <v/>
      </c>
      <c r="C809" s="18"/>
      <c r="D809" s="21" t="str">
        <f>SUBSTITUTE(IF(C809="","",'Root Material'!$C$2&amp;"_"&amp;#REF!&amp;"_"&amp;C809)," ","_")</f>
        <v/>
      </c>
      <c r="E809" s="21"/>
      <c r="F809" s="20"/>
      <c r="G809" s="37"/>
      <c r="H809" s="37"/>
      <c r="I809" s="37"/>
      <c r="J809" s="37"/>
      <c r="L809" s="36" t="str">
        <f>SUBSTITUTE(IF(K809="","",'Root Material'!$C$2&amp;"_"&amp;#REF!&amp;"_"&amp;#REF!&amp;"_"&amp;K809)," ","_")</f>
        <v/>
      </c>
      <c r="BU809" s="51" t="str">
        <f t="shared" si="9"/>
        <v/>
      </c>
    </row>
    <row r="810" spans="2:73" ht="15" customHeight="1">
      <c r="B810" s="19" t="str">
        <f>SUBSTITUTE(IF(A810="","",'Root Material'!$C$2&amp;"_Group_"&amp;A810)," ","_")</f>
        <v/>
      </c>
      <c r="C810" s="18"/>
      <c r="D810" s="21" t="str">
        <f>SUBSTITUTE(IF(C810="","",'Root Material'!$C$2&amp;"_"&amp;#REF!&amp;"_"&amp;C810)," ","_")</f>
        <v/>
      </c>
      <c r="E810" s="21"/>
      <c r="F810" s="20"/>
      <c r="G810" s="37"/>
      <c r="H810" s="37"/>
      <c r="I810" s="37"/>
      <c r="J810" s="37"/>
      <c r="L810" s="36" t="str">
        <f>SUBSTITUTE(IF(K810="","",'Root Material'!$C$2&amp;"_"&amp;#REF!&amp;"_"&amp;#REF!&amp;"_"&amp;K810)," ","_")</f>
        <v/>
      </c>
      <c r="BU810" s="51" t="str">
        <f t="shared" si="9"/>
        <v/>
      </c>
    </row>
    <row r="811" spans="2:73" ht="15" customHeight="1">
      <c r="B811" s="19" t="str">
        <f>SUBSTITUTE(IF(A811="","",'Root Material'!$C$2&amp;"_Group_"&amp;A811)," ","_")</f>
        <v/>
      </c>
      <c r="C811" s="18"/>
      <c r="D811" s="21" t="str">
        <f>SUBSTITUTE(IF(C811="","",'Root Material'!$C$2&amp;"_"&amp;#REF!&amp;"_"&amp;C811)," ","_")</f>
        <v/>
      </c>
      <c r="E811" s="21"/>
      <c r="F811" s="20"/>
      <c r="G811" s="37"/>
      <c r="H811" s="37"/>
      <c r="I811" s="37"/>
      <c r="J811" s="37"/>
      <c r="L811" s="36" t="str">
        <f>SUBSTITUTE(IF(K811="","",'Root Material'!$C$2&amp;"_"&amp;#REF!&amp;"_"&amp;#REF!&amp;"_"&amp;K811)," ","_")</f>
        <v/>
      </c>
      <c r="BU811" s="51" t="str">
        <f t="shared" si="9"/>
        <v/>
      </c>
    </row>
    <row r="812" spans="2:73" ht="15" customHeight="1">
      <c r="B812" s="19" t="str">
        <f>SUBSTITUTE(IF(A812="","",'Root Material'!$C$2&amp;"_Group_"&amp;A812)," ","_")</f>
        <v/>
      </c>
      <c r="C812" s="18"/>
      <c r="D812" s="21" t="str">
        <f>SUBSTITUTE(IF(C812="","",'Root Material'!$C$2&amp;"_"&amp;#REF!&amp;"_"&amp;C812)," ","_")</f>
        <v/>
      </c>
      <c r="E812" s="21"/>
      <c r="F812" s="20"/>
      <c r="G812" s="37"/>
      <c r="H812" s="37"/>
      <c r="I812" s="37"/>
      <c r="J812" s="37"/>
      <c r="L812" s="36" t="str">
        <f>SUBSTITUTE(IF(K812="","",'Root Material'!$C$2&amp;"_"&amp;#REF!&amp;"_"&amp;#REF!&amp;"_"&amp;K812)," ","_")</f>
        <v/>
      </c>
      <c r="BU812" s="51" t="str">
        <f t="shared" si="9"/>
        <v/>
      </c>
    </row>
    <row r="813" spans="2:73" ht="15" customHeight="1">
      <c r="B813" s="19" t="str">
        <f>SUBSTITUTE(IF(A813="","",'Root Material'!$C$2&amp;"_Group_"&amp;A813)," ","_")</f>
        <v/>
      </c>
      <c r="C813" s="18"/>
      <c r="D813" s="21" t="str">
        <f>SUBSTITUTE(IF(C813="","",'Root Material'!$C$2&amp;"_"&amp;#REF!&amp;"_"&amp;C813)," ","_")</f>
        <v/>
      </c>
      <c r="E813" s="21"/>
      <c r="F813" s="20"/>
      <c r="G813" s="37"/>
      <c r="H813" s="37"/>
      <c r="I813" s="37"/>
      <c r="J813" s="37"/>
      <c r="L813" s="36" t="str">
        <f>SUBSTITUTE(IF(K813="","",'Root Material'!$C$2&amp;"_"&amp;#REF!&amp;"_"&amp;#REF!&amp;"_"&amp;K813)," ","_")</f>
        <v/>
      </c>
      <c r="BU813" s="51" t="str">
        <f t="shared" si="9"/>
        <v/>
      </c>
    </row>
    <row r="814" spans="2:73" ht="15" customHeight="1">
      <c r="B814" s="19" t="str">
        <f>SUBSTITUTE(IF(A814="","",'Root Material'!$C$2&amp;"_Group_"&amp;A814)," ","_")</f>
        <v/>
      </c>
      <c r="C814" s="18"/>
      <c r="D814" s="21" t="str">
        <f>SUBSTITUTE(IF(C814="","",'Root Material'!$C$2&amp;"_"&amp;#REF!&amp;"_"&amp;C814)," ","_")</f>
        <v/>
      </c>
      <c r="E814" s="21"/>
      <c r="F814" s="20"/>
      <c r="G814" s="37"/>
      <c r="H814" s="37"/>
      <c r="I814" s="37"/>
      <c r="J814" s="37"/>
      <c r="L814" s="36" t="str">
        <f>SUBSTITUTE(IF(K814="","",'Root Material'!$C$2&amp;"_"&amp;#REF!&amp;"_"&amp;#REF!&amp;"_"&amp;K814)," ","_")</f>
        <v/>
      </c>
      <c r="BU814" s="51" t="str">
        <f t="shared" si="9"/>
        <v/>
      </c>
    </row>
    <row r="815" spans="2:73" ht="15" customHeight="1">
      <c r="B815" s="19" t="str">
        <f>SUBSTITUTE(IF(A815="","",'Root Material'!$C$2&amp;"_Group_"&amp;A815)," ","_")</f>
        <v/>
      </c>
      <c r="C815" s="18"/>
      <c r="D815" s="21" t="str">
        <f>SUBSTITUTE(IF(C815="","",'Root Material'!$C$2&amp;"_"&amp;#REF!&amp;"_"&amp;C815)," ","_")</f>
        <v/>
      </c>
      <c r="E815" s="21"/>
      <c r="F815" s="20"/>
      <c r="G815" s="37"/>
      <c r="H815" s="37"/>
      <c r="I815" s="37"/>
      <c r="J815" s="37"/>
      <c r="L815" s="36" t="str">
        <f>SUBSTITUTE(IF(K815="","",'Root Material'!$C$2&amp;"_"&amp;#REF!&amp;"_"&amp;#REF!&amp;"_"&amp;K815)," ","_")</f>
        <v/>
      </c>
      <c r="BU815" s="51" t="str">
        <f t="shared" si="9"/>
        <v/>
      </c>
    </row>
    <row r="816" spans="2:73" ht="15" customHeight="1">
      <c r="B816" s="19" t="str">
        <f>SUBSTITUTE(IF(A816="","",'Root Material'!$C$2&amp;"_Group_"&amp;A816)," ","_")</f>
        <v/>
      </c>
      <c r="C816" s="18"/>
      <c r="D816" s="21" t="str">
        <f>SUBSTITUTE(IF(C816="","",'Root Material'!$C$2&amp;"_"&amp;#REF!&amp;"_"&amp;C816)," ","_")</f>
        <v/>
      </c>
      <c r="E816" s="21"/>
      <c r="F816" s="20"/>
      <c r="G816" s="37"/>
      <c r="H816" s="37"/>
      <c r="I816" s="37"/>
      <c r="J816" s="37"/>
      <c r="L816" s="36" t="str">
        <f>SUBSTITUTE(IF(K816="","",'Root Material'!$C$2&amp;"_"&amp;#REF!&amp;"_"&amp;#REF!&amp;"_"&amp;K816)," ","_")</f>
        <v/>
      </c>
      <c r="BU816" s="51" t="str">
        <f t="shared" si="9"/>
        <v/>
      </c>
    </row>
    <row r="817" spans="2:73" ht="15" customHeight="1">
      <c r="B817" s="19" t="str">
        <f>SUBSTITUTE(IF(A817="","",'Root Material'!$C$2&amp;"_Group_"&amp;A817)," ","_")</f>
        <v/>
      </c>
      <c r="C817" s="18"/>
      <c r="D817" s="21" t="str">
        <f>SUBSTITUTE(IF(C817="","",'Root Material'!$C$2&amp;"_"&amp;#REF!&amp;"_"&amp;C817)," ","_")</f>
        <v/>
      </c>
      <c r="E817" s="21"/>
      <c r="F817" s="20"/>
      <c r="G817" s="37"/>
      <c r="H817" s="37"/>
      <c r="I817" s="37"/>
      <c r="J817" s="37"/>
      <c r="L817" s="36" t="str">
        <f>SUBSTITUTE(IF(K817="","",'Root Material'!$C$2&amp;"_"&amp;#REF!&amp;"_"&amp;#REF!&amp;"_"&amp;K817)," ","_")</f>
        <v/>
      </c>
      <c r="BU817" s="51" t="str">
        <f t="shared" si="9"/>
        <v/>
      </c>
    </row>
    <row r="818" spans="2:73" ht="15" customHeight="1">
      <c r="B818" s="19" t="str">
        <f>SUBSTITUTE(IF(A818="","",'Root Material'!$C$2&amp;"_Group_"&amp;A818)," ","_")</f>
        <v/>
      </c>
      <c r="C818" s="18"/>
      <c r="D818" s="21" t="str">
        <f>SUBSTITUTE(IF(C818="","",'Root Material'!$C$2&amp;"_"&amp;#REF!&amp;"_"&amp;C818)," ","_")</f>
        <v/>
      </c>
      <c r="E818" s="21"/>
      <c r="F818" s="20"/>
      <c r="G818" s="37"/>
      <c r="H818" s="37"/>
      <c r="I818" s="37"/>
      <c r="J818" s="37"/>
      <c r="L818" s="36" t="str">
        <f>SUBSTITUTE(IF(K818="","",'Root Material'!$C$2&amp;"_"&amp;#REF!&amp;"_"&amp;#REF!&amp;"_"&amp;K818)," ","_")</f>
        <v/>
      </c>
      <c r="BU818" s="51" t="str">
        <f t="shared" si="9"/>
        <v/>
      </c>
    </row>
    <row r="819" spans="2:73" ht="15" customHeight="1">
      <c r="B819" s="19" t="str">
        <f>SUBSTITUTE(IF(A819="","",'Root Material'!$C$2&amp;"_Group_"&amp;A819)," ","_")</f>
        <v/>
      </c>
      <c r="C819" s="18"/>
      <c r="D819" s="21" t="str">
        <f>SUBSTITUTE(IF(C819="","",'Root Material'!$C$2&amp;"_"&amp;#REF!&amp;"_"&amp;C819)," ","_")</f>
        <v/>
      </c>
      <c r="E819" s="21"/>
      <c r="F819" s="20"/>
      <c r="G819" s="37"/>
      <c r="H819" s="37"/>
      <c r="I819" s="37"/>
      <c r="J819" s="37"/>
      <c r="L819" s="36" t="str">
        <f>SUBSTITUTE(IF(K819="","",'Root Material'!$C$2&amp;"_"&amp;#REF!&amp;"_"&amp;#REF!&amp;"_"&amp;K819)," ","_")</f>
        <v/>
      </c>
      <c r="BU819" s="51" t="str">
        <f t="shared" si="9"/>
        <v/>
      </c>
    </row>
    <row r="820" spans="2:73" ht="15" customHeight="1">
      <c r="B820" s="19" t="str">
        <f>SUBSTITUTE(IF(A820="","",'Root Material'!$C$2&amp;"_Group_"&amp;A820)," ","_")</f>
        <v/>
      </c>
      <c r="C820" s="18"/>
      <c r="D820" s="21" t="str">
        <f>SUBSTITUTE(IF(C820="","",'Root Material'!$C$2&amp;"_"&amp;#REF!&amp;"_"&amp;C820)," ","_")</f>
        <v/>
      </c>
      <c r="E820" s="21"/>
      <c r="F820" s="20"/>
      <c r="G820" s="37"/>
      <c r="H820" s="37"/>
      <c r="I820" s="37"/>
      <c r="J820" s="37"/>
      <c r="L820" s="36" t="str">
        <f>SUBSTITUTE(IF(K820="","",'Root Material'!$C$2&amp;"_"&amp;#REF!&amp;"_"&amp;#REF!&amp;"_"&amp;K820)," ","_")</f>
        <v/>
      </c>
      <c r="BU820" s="51" t="str">
        <f t="shared" si="9"/>
        <v/>
      </c>
    </row>
    <row r="821" spans="2:73" ht="15" customHeight="1">
      <c r="B821" s="19" t="str">
        <f>SUBSTITUTE(IF(A821="","",'Root Material'!$C$2&amp;"_Group_"&amp;A821)," ","_")</f>
        <v/>
      </c>
      <c r="C821" s="18"/>
      <c r="D821" s="21" t="str">
        <f>SUBSTITUTE(IF(C821="","",'Root Material'!$C$2&amp;"_"&amp;#REF!&amp;"_"&amp;C821)," ","_")</f>
        <v/>
      </c>
      <c r="E821" s="21"/>
      <c r="F821" s="20"/>
      <c r="G821" s="37"/>
      <c r="H821" s="37"/>
      <c r="I821" s="37"/>
      <c r="J821" s="37"/>
      <c r="L821" s="36" t="str">
        <f>SUBSTITUTE(IF(K821="","",'Root Material'!$C$2&amp;"_"&amp;#REF!&amp;"_"&amp;#REF!&amp;"_"&amp;K821)," ","_")</f>
        <v/>
      </c>
      <c r="BU821" s="51" t="str">
        <f t="shared" si="9"/>
        <v/>
      </c>
    </row>
    <row r="822" spans="2:73" ht="15" customHeight="1">
      <c r="B822" s="19" t="str">
        <f>SUBSTITUTE(IF(A822="","",'Root Material'!$C$2&amp;"_Group_"&amp;A822)," ","_")</f>
        <v/>
      </c>
      <c r="C822" s="18"/>
      <c r="D822" s="21" t="str">
        <f>SUBSTITUTE(IF(C822="","",'Root Material'!$C$2&amp;"_"&amp;#REF!&amp;"_"&amp;C822)," ","_")</f>
        <v/>
      </c>
      <c r="E822" s="21"/>
      <c r="F822" s="20"/>
      <c r="G822" s="37"/>
      <c r="H822" s="37"/>
      <c r="I822" s="37"/>
      <c r="J822" s="37"/>
      <c r="L822" s="36" t="str">
        <f>SUBSTITUTE(IF(K822="","",'Root Material'!$C$2&amp;"_"&amp;#REF!&amp;"_"&amp;#REF!&amp;"_"&amp;K822)," ","_")</f>
        <v/>
      </c>
      <c r="BU822" s="51" t="str">
        <f t="shared" si="9"/>
        <v/>
      </c>
    </row>
    <row r="823" spans="2:73" ht="15" customHeight="1">
      <c r="B823" s="19" t="str">
        <f>SUBSTITUTE(IF(A823="","",'Root Material'!$C$2&amp;"_Group_"&amp;A823)," ","_")</f>
        <v/>
      </c>
      <c r="C823" s="18"/>
      <c r="D823" s="21" t="str">
        <f>SUBSTITUTE(IF(C823="","",'Root Material'!$C$2&amp;"_"&amp;#REF!&amp;"_"&amp;C823)," ","_")</f>
        <v/>
      </c>
      <c r="E823" s="21"/>
      <c r="F823" s="20"/>
      <c r="G823" s="37"/>
      <c r="H823" s="37"/>
      <c r="I823" s="37"/>
      <c r="J823" s="37"/>
      <c r="L823" s="36" t="str">
        <f>SUBSTITUTE(IF(K823="","",'Root Material'!$C$2&amp;"_"&amp;#REF!&amp;"_"&amp;#REF!&amp;"_"&amp;K823)," ","_")</f>
        <v/>
      </c>
      <c r="BU823" s="51" t="str">
        <f t="shared" si="9"/>
        <v/>
      </c>
    </row>
    <row r="824" spans="2:73" ht="15" customHeight="1">
      <c r="B824" s="19" t="str">
        <f>SUBSTITUTE(IF(A824="","",'Root Material'!$C$2&amp;"_Group_"&amp;A824)," ","_")</f>
        <v/>
      </c>
      <c r="C824" s="18"/>
      <c r="D824" s="21" t="str">
        <f>SUBSTITUTE(IF(C824="","",'Root Material'!$C$2&amp;"_"&amp;#REF!&amp;"_"&amp;C824)," ","_")</f>
        <v/>
      </c>
      <c r="E824" s="21"/>
      <c r="F824" s="20"/>
      <c r="G824" s="37"/>
      <c r="H824" s="37"/>
      <c r="I824" s="37"/>
      <c r="J824" s="37"/>
      <c r="L824" s="36" t="str">
        <f>SUBSTITUTE(IF(K824="","",'Root Material'!$C$2&amp;"_"&amp;#REF!&amp;"_"&amp;#REF!&amp;"_"&amp;K824)," ","_")</f>
        <v/>
      </c>
      <c r="BU824" s="51" t="str">
        <f t="shared" si="9"/>
        <v/>
      </c>
    </row>
    <row r="825" spans="2:73" ht="15" customHeight="1">
      <c r="B825" s="19" t="str">
        <f>SUBSTITUTE(IF(A825="","",'Root Material'!$C$2&amp;"_Group_"&amp;A825)," ","_")</f>
        <v/>
      </c>
      <c r="C825" s="18"/>
      <c r="D825" s="21" t="str">
        <f>SUBSTITUTE(IF(C825="","",'Root Material'!$C$2&amp;"_"&amp;#REF!&amp;"_"&amp;C825)," ","_")</f>
        <v/>
      </c>
      <c r="E825" s="21"/>
      <c r="F825" s="20"/>
      <c r="G825" s="37"/>
      <c r="H825" s="37"/>
      <c r="I825" s="37"/>
      <c r="J825" s="37"/>
      <c r="L825" s="36" t="str">
        <f>SUBSTITUTE(IF(K825="","",'Root Material'!$C$2&amp;"_"&amp;#REF!&amp;"_"&amp;#REF!&amp;"_"&amp;K825)," ","_")</f>
        <v/>
      </c>
      <c r="BU825" s="51" t="str">
        <f t="shared" si="9"/>
        <v/>
      </c>
    </row>
    <row r="826" spans="2:73" ht="15" customHeight="1">
      <c r="B826" s="19" t="str">
        <f>SUBSTITUTE(IF(A826="","",'Root Material'!$C$2&amp;"_Group_"&amp;A826)," ","_")</f>
        <v/>
      </c>
      <c r="C826" s="18"/>
      <c r="D826" s="21" t="str">
        <f>SUBSTITUTE(IF(C826="","",'Root Material'!$C$2&amp;"_"&amp;#REF!&amp;"_"&amp;C826)," ","_")</f>
        <v/>
      </c>
      <c r="E826" s="21"/>
      <c r="F826" s="20"/>
      <c r="G826" s="37"/>
      <c r="H826" s="37"/>
      <c r="I826" s="37"/>
      <c r="J826" s="37"/>
      <c r="L826" s="36" t="str">
        <f>SUBSTITUTE(IF(K826="","",'Root Material'!$C$2&amp;"_"&amp;#REF!&amp;"_"&amp;#REF!&amp;"_"&amp;K826)," ","_")</f>
        <v/>
      </c>
      <c r="BU826" s="51" t="str">
        <f t="shared" si="9"/>
        <v/>
      </c>
    </row>
    <row r="827" spans="2:73" ht="15" customHeight="1">
      <c r="B827" s="19" t="str">
        <f>SUBSTITUTE(IF(A827="","",'Root Material'!$C$2&amp;"_Group_"&amp;A827)," ","_")</f>
        <v/>
      </c>
      <c r="C827" s="18"/>
      <c r="D827" s="21" t="str">
        <f>SUBSTITUTE(IF(C827="","",'Root Material'!$C$2&amp;"_"&amp;#REF!&amp;"_"&amp;C827)," ","_")</f>
        <v/>
      </c>
      <c r="E827" s="21"/>
      <c r="F827" s="20"/>
      <c r="G827" s="37"/>
      <c r="H827" s="37"/>
      <c r="I827" s="37"/>
      <c r="J827" s="37"/>
      <c r="L827" s="36" t="str">
        <f>SUBSTITUTE(IF(K827="","",'Root Material'!$C$2&amp;"_"&amp;#REF!&amp;"_"&amp;#REF!&amp;"_"&amp;K827)," ","_")</f>
        <v/>
      </c>
      <c r="BU827" s="51" t="str">
        <f t="shared" si="9"/>
        <v/>
      </c>
    </row>
    <row r="828" spans="2:73" ht="15" customHeight="1">
      <c r="B828" s="19" t="str">
        <f>SUBSTITUTE(IF(A828="","",'Root Material'!$C$2&amp;"_Group_"&amp;A828)," ","_")</f>
        <v/>
      </c>
      <c r="C828" s="18"/>
      <c r="D828" s="21" t="str">
        <f>SUBSTITUTE(IF(C828="","",'Root Material'!$C$2&amp;"_"&amp;#REF!&amp;"_"&amp;C828)," ","_")</f>
        <v/>
      </c>
      <c r="E828" s="21"/>
      <c r="F828" s="20"/>
      <c r="G828" s="37"/>
      <c r="H828" s="37"/>
      <c r="I828" s="37"/>
      <c r="J828" s="37"/>
      <c r="L828" s="36" t="str">
        <f>SUBSTITUTE(IF(K828="","",'Root Material'!$C$2&amp;"_"&amp;#REF!&amp;"_"&amp;#REF!&amp;"_"&amp;K828)," ","_")</f>
        <v/>
      </c>
      <c r="BU828" s="51" t="str">
        <f t="shared" si="9"/>
        <v/>
      </c>
    </row>
    <row r="829" spans="2:73" ht="15" customHeight="1">
      <c r="B829" s="19" t="str">
        <f>SUBSTITUTE(IF(A829="","",'Root Material'!$C$2&amp;"_Group_"&amp;A829)," ","_")</f>
        <v/>
      </c>
      <c r="C829" s="18"/>
      <c r="D829" s="21" t="str">
        <f>SUBSTITUTE(IF(C829="","",'Root Material'!$C$2&amp;"_"&amp;#REF!&amp;"_"&amp;C829)," ","_")</f>
        <v/>
      </c>
      <c r="E829" s="21"/>
      <c r="F829" s="20"/>
      <c r="G829" s="37"/>
      <c r="H829" s="37"/>
      <c r="I829" s="37"/>
      <c r="J829" s="37"/>
      <c r="L829" s="36" t="str">
        <f>SUBSTITUTE(IF(K829="","",'Root Material'!$C$2&amp;"_"&amp;#REF!&amp;"_"&amp;#REF!&amp;"_"&amp;K829)," ","_")</f>
        <v/>
      </c>
      <c r="BU829" s="51" t="str">
        <f t="shared" si="9"/>
        <v/>
      </c>
    </row>
    <row r="830" spans="2:73" ht="15" customHeight="1">
      <c r="B830" s="19" t="str">
        <f>SUBSTITUTE(IF(A830="","",'Root Material'!$C$2&amp;"_Group_"&amp;A830)," ","_")</f>
        <v/>
      </c>
      <c r="C830" s="18"/>
      <c r="D830" s="21" t="str">
        <f>SUBSTITUTE(IF(C830="","",'Root Material'!$C$2&amp;"_"&amp;#REF!&amp;"_"&amp;C830)," ","_")</f>
        <v/>
      </c>
      <c r="E830" s="21"/>
      <c r="F830" s="20"/>
      <c r="G830" s="37"/>
      <c r="H830" s="37"/>
      <c r="I830" s="37"/>
      <c r="J830" s="37"/>
      <c r="L830" s="36" t="str">
        <f>SUBSTITUTE(IF(K830="","",'Root Material'!$C$2&amp;"_"&amp;#REF!&amp;"_"&amp;#REF!&amp;"_"&amp;K830)," ","_")</f>
        <v/>
      </c>
      <c r="BU830" s="51" t="str">
        <f t="shared" si="9"/>
        <v/>
      </c>
    </row>
    <row r="831" spans="2:73" ht="15" customHeight="1">
      <c r="B831" s="19" t="str">
        <f>SUBSTITUTE(IF(A831="","",'Root Material'!$C$2&amp;"_Group_"&amp;A831)," ","_")</f>
        <v/>
      </c>
      <c r="C831" s="18"/>
      <c r="D831" s="21" t="str">
        <f>SUBSTITUTE(IF(C831="","",'Root Material'!$C$2&amp;"_"&amp;#REF!&amp;"_"&amp;C831)," ","_")</f>
        <v/>
      </c>
      <c r="E831" s="21"/>
      <c r="F831" s="20"/>
      <c r="G831" s="37"/>
      <c r="H831" s="37"/>
      <c r="I831" s="37"/>
      <c r="J831" s="37"/>
      <c r="L831" s="36" t="str">
        <f>SUBSTITUTE(IF(K831="","",'Root Material'!$C$2&amp;"_"&amp;#REF!&amp;"_"&amp;#REF!&amp;"_"&amp;K831)," ","_")</f>
        <v/>
      </c>
      <c r="BU831" s="51" t="str">
        <f t="shared" si="9"/>
        <v/>
      </c>
    </row>
    <row r="832" spans="2:73" ht="15" customHeight="1">
      <c r="B832" s="19" t="str">
        <f>SUBSTITUTE(IF(A832="","",'Root Material'!$C$2&amp;"_Group_"&amp;A832)," ","_")</f>
        <v/>
      </c>
      <c r="C832" s="18"/>
      <c r="D832" s="21" t="str">
        <f>SUBSTITUTE(IF(C832="","",'Root Material'!$C$2&amp;"_"&amp;#REF!&amp;"_"&amp;C832)," ","_")</f>
        <v/>
      </c>
      <c r="E832" s="21"/>
      <c r="F832" s="20"/>
      <c r="G832" s="37"/>
      <c r="H832" s="37"/>
      <c r="I832" s="37"/>
      <c r="J832" s="37"/>
      <c r="L832" s="36" t="str">
        <f>SUBSTITUTE(IF(K832="","",'Root Material'!$C$2&amp;"_"&amp;#REF!&amp;"_"&amp;#REF!&amp;"_"&amp;K832)," ","_")</f>
        <v/>
      </c>
      <c r="BU832" s="51" t="str">
        <f t="shared" si="9"/>
        <v/>
      </c>
    </row>
    <row r="833" spans="2:73" ht="15" customHeight="1">
      <c r="B833" s="19" t="str">
        <f>SUBSTITUTE(IF(A833="","",'Root Material'!$C$2&amp;"_Group_"&amp;A833)," ","_")</f>
        <v/>
      </c>
      <c r="C833" s="18"/>
      <c r="D833" s="21" t="str">
        <f>SUBSTITUTE(IF(C833="","",'Root Material'!$C$2&amp;"_"&amp;#REF!&amp;"_"&amp;C833)," ","_")</f>
        <v/>
      </c>
      <c r="E833" s="21"/>
      <c r="F833" s="20"/>
      <c r="G833" s="37"/>
      <c r="H833" s="37"/>
      <c r="I833" s="37"/>
      <c r="J833" s="37"/>
      <c r="L833" s="36" t="str">
        <f>SUBSTITUTE(IF(K833="","",'Root Material'!$C$2&amp;"_"&amp;#REF!&amp;"_"&amp;#REF!&amp;"_"&amp;K833)," ","_")</f>
        <v/>
      </c>
      <c r="BU833" s="51" t="str">
        <f t="shared" si="9"/>
        <v/>
      </c>
    </row>
    <row r="834" spans="2:73" ht="15" customHeight="1">
      <c r="B834" s="19" t="str">
        <f>SUBSTITUTE(IF(A834="","",'Root Material'!$C$2&amp;"_Group_"&amp;A834)," ","_")</f>
        <v/>
      </c>
      <c r="C834" s="18"/>
      <c r="D834" s="21" t="str">
        <f>SUBSTITUTE(IF(C834="","",'Root Material'!$C$2&amp;"_"&amp;#REF!&amp;"_"&amp;C834)," ","_")</f>
        <v/>
      </c>
      <c r="E834" s="21"/>
      <c r="F834" s="20"/>
      <c r="G834" s="37"/>
      <c r="H834" s="37"/>
      <c r="I834" s="37"/>
      <c r="J834" s="37"/>
      <c r="L834" s="36" t="str">
        <f>SUBSTITUTE(IF(K834="","",'Root Material'!$C$2&amp;"_"&amp;#REF!&amp;"_"&amp;#REF!&amp;"_"&amp;K834)," ","_")</f>
        <v/>
      </c>
      <c r="BU834" s="51" t="str">
        <f t="shared" si="9"/>
        <v/>
      </c>
    </row>
    <row r="835" spans="2:73" ht="15" customHeight="1">
      <c r="B835" s="19" t="str">
        <f>SUBSTITUTE(IF(A835="","",'Root Material'!$C$2&amp;"_Group_"&amp;A835)," ","_")</f>
        <v/>
      </c>
      <c r="C835" s="18"/>
      <c r="D835" s="21" t="str">
        <f>SUBSTITUTE(IF(C835="","",'Root Material'!$C$2&amp;"_"&amp;#REF!&amp;"_"&amp;C835)," ","_")</f>
        <v/>
      </c>
      <c r="E835" s="21"/>
      <c r="F835" s="20"/>
      <c r="G835" s="37"/>
      <c r="H835" s="37"/>
      <c r="I835" s="37"/>
      <c r="J835" s="37"/>
      <c r="L835" s="36" t="str">
        <f>SUBSTITUTE(IF(K835="","",'Root Material'!$C$2&amp;"_"&amp;#REF!&amp;"_"&amp;#REF!&amp;"_"&amp;K835)," ","_")</f>
        <v/>
      </c>
      <c r="BU835" s="51" t="str">
        <f t="shared" si="9"/>
        <v/>
      </c>
    </row>
    <row r="836" spans="2:73" ht="15" customHeight="1">
      <c r="B836" s="19" t="str">
        <f>SUBSTITUTE(IF(A836="","",'Root Material'!$C$2&amp;"_Group_"&amp;A836)," ","_")</f>
        <v/>
      </c>
      <c r="C836" s="18"/>
      <c r="D836" s="21" t="str">
        <f>SUBSTITUTE(IF(C836="","",'Root Material'!$C$2&amp;"_"&amp;#REF!&amp;"_"&amp;C836)," ","_")</f>
        <v/>
      </c>
      <c r="E836" s="21"/>
      <c r="F836" s="20"/>
      <c r="G836" s="37"/>
      <c r="H836" s="37"/>
      <c r="I836" s="37"/>
      <c r="J836" s="37"/>
      <c r="L836" s="36" t="str">
        <f>SUBSTITUTE(IF(K836="","",'Root Material'!$C$2&amp;"_"&amp;#REF!&amp;"_"&amp;#REF!&amp;"_"&amp;K836)," ","_")</f>
        <v/>
      </c>
      <c r="BU836" s="51" t="str">
        <f t="shared" si="9"/>
        <v/>
      </c>
    </row>
    <row r="837" spans="2:73" ht="15" customHeight="1">
      <c r="B837" s="19" t="str">
        <f>SUBSTITUTE(IF(A837="","",'Root Material'!$C$2&amp;"_Group_"&amp;A837)," ","_")</f>
        <v/>
      </c>
      <c r="C837" s="18"/>
      <c r="D837" s="21" t="str">
        <f>SUBSTITUTE(IF(C837="","",'Root Material'!$C$2&amp;"_"&amp;#REF!&amp;"_"&amp;C837)," ","_")</f>
        <v/>
      </c>
      <c r="E837" s="21"/>
      <c r="F837" s="20"/>
      <c r="G837" s="37"/>
      <c r="H837" s="37"/>
      <c r="I837" s="37"/>
      <c r="J837" s="37"/>
      <c r="L837" s="36" t="str">
        <f>SUBSTITUTE(IF(K837="","",'Root Material'!$C$2&amp;"_"&amp;#REF!&amp;"_"&amp;#REF!&amp;"_"&amp;K837)," ","_")</f>
        <v/>
      </c>
      <c r="BU837" s="51" t="str">
        <f t="shared" si="9"/>
        <v/>
      </c>
    </row>
    <row r="838" spans="2:73" ht="15" customHeight="1">
      <c r="B838" s="19" t="str">
        <f>SUBSTITUTE(IF(A838="","",'Root Material'!$C$2&amp;"_Group_"&amp;A838)," ","_")</f>
        <v/>
      </c>
      <c r="C838" s="18"/>
      <c r="D838" s="21" t="str">
        <f>SUBSTITUTE(IF(C838="","",'Root Material'!$C$2&amp;"_"&amp;#REF!&amp;"_"&amp;C838)," ","_")</f>
        <v/>
      </c>
      <c r="E838" s="21"/>
      <c r="F838" s="20"/>
      <c r="G838" s="37"/>
      <c r="H838" s="37"/>
      <c r="I838" s="37"/>
      <c r="J838" s="37"/>
      <c r="L838" s="36" t="str">
        <f>SUBSTITUTE(IF(K838="","",'Root Material'!$C$2&amp;"_"&amp;#REF!&amp;"_"&amp;#REF!&amp;"_"&amp;K838)," ","_")</f>
        <v/>
      </c>
      <c r="BU838" s="51" t="str">
        <f t="shared" si="9"/>
        <v/>
      </c>
    </row>
    <row r="839" spans="2:73" ht="15" customHeight="1">
      <c r="B839" s="19" t="str">
        <f>SUBSTITUTE(IF(A839="","",'Root Material'!$C$2&amp;"_Group_"&amp;A839)," ","_")</f>
        <v/>
      </c>
      <c r="C839" s="18"/>
      <c r="D839" s="21" t="str">
        <f>SUBSTITUTE(IF(C839="","",'Root Material'!$C$2&amp;"_"&amp;#REF!&amp;"_"&amp;C839)," ","_")</f>
        <v/>
      </c>
      <c r="E839" s="21"/>
      <c r="F839" s="20"/>
      <c r="G839" s="37"/>
      <c r="H839" s="37"/>
      <c r="I839" s="37"/>
      <c r="J839" s="37"/>
      <c r="L839" s="36" t="str">
        <f>SUBSTITUTE(IF(K839="","",'Root Material'!$C$2&amp;"_"&amp;#REF!&amp;"_"&amp;#REF!&amp;"_"&amp;K839)," ","_")</f>
        <v/>
      </c>
      <c r="BU839" s="51" t="str">
        <f t="shared" si="9"/>
        <v/>
      </c>
    </row>
    <row r="840" spans="2:73" ht="15" customHeight="1">
      <c r="B840" s="19" t="str">
        <f>SUBSTITUTE(IF(A840="","",'Root Material'!$C$2&amp;"_Group_"&amp;A840)," ","_")</f>
        <v/>
      </c>
      <c r="C840" s="18"/>
      <c r="D840" s="21" t="str">
        <f>SUBSTITUTE(IF(C840="","",'Root Material'!$C$2&amp;"_"&amp;#REF!&amp;"_"&amp;C840)," ","_")</f>
        <v/>
      </c>
      <c r="E840" s="21"/>
      <c r="F840" s="20"/>
      <c r="G840" s="37"/>
      <c r="H840" s="37"/>
      <c r="I840" s="37"/>
      <c r="J840" s="37"/>
      <c r="L840" s="36" t="str">
        <f>SUBSTITUTE(IF(K840="","",'Root Material'!$C$2&amp;"_"&amp;#REF!&amp;"_"&amp;#REF!&amp;"_"&amp;K840)," ","_")</f>
        <v/>
      </c>
      <c r="BU840" s="51" t="str">
        <f t="shared" si="9"/>
        <v/>
      </c>
    </row>
    <row r="841" spans="2:73" ht="15" customHeight="1">
      <c r="B841" s="19" t="str">
        <f>SUBSTITUTE(IF(A841="","",'Root Material'!$C$2&amp;"_Group_"&amp;A841)," ","_")</f>
        <v/>
      </c>
      <c r="C841" s="18"/>
      <c r="D841" s="21" t="str">
        <f>SUBSTITUTE(IF(C841="","",'Root Material'!$C$2&amp;"_"&amp;#REF!&amp;"_"&amp;C841)," ","_")</f>
        <v/>
      </c>
      <c r="E841" s="21"/>
      <c r="F841" s="20"/>
      <c r="G841" s="37"/>
      <c r="H841" s="37"/>
      <c r="I841" s="37"/>
      <c r="J841" s="37"/>
      <c r="L841" s="36" t="str">
        <f>SUBSTITUTE(IF(K841="","",'Root Material'!$C$2&amp;"_"&amp;#REF!&amp;"_"&amp;#REF!&amp;"_"&amp;K841)," ","_")</f>
        <v/>
      </c>
      <c r="BU841" s="51" t="str">
        <f t="shared" si="9"/>
        <v/>
      </c>
    </row>
    <row r="842" spans="2:73" ht="15" customHeight="1">
      <c r="B842" s="19" t="str">
        <f>SUBSTITUTE(IF(A842="","",'Root Material'!$C$2&amp;"_Group_"&amp;A842)," ","_")</f>
        <v/>
      </c>
      <c r="C842" s="18"/>
      <c r="D842" s="21" t="str">
        <f>SUBSTITUTE(IF(C842="","",'Root Material'!$C$2&amp;"_"&amp;#REF!&amp;"_"&amp;C842)," ","_")</f>
        <v/>
      </c>
      <c r="E842" s="21"/>
      <c r="F842" s="20"/>
      <c r="G842" s="37"/>
      <c r="H842" s="37"/>
      <c r="I842" s="37"/>
      <c r="J842" s="37"/>
      <c r="L842" s="36" t="str">
        <f>SUBSTITUTE(IF(K842="","",'Root Material'!$C$2&amp;"_"&amp;#REF!&amp;"_"&amp;#REF!&amp;"_"&amp;K842)," ","_")</f>
        <v/>
      </c>
      <c r="BU842" s="51" t="str">
        <f t="shared" si="9"/>
        <v/>
      </c>
    </row>
    <row r="843" spans="2:73" ht="15" customHeight="1">
      <c r="B843" s="19" t="str">
        <f>SUBSTITUTE(IF(A843="","",'Root Material'!$C$2&amp;"_Group_"&amp;A843)," ","_")</f>
        <v/>
      </c>
      <c r="C843" s="18"/>
      <c r="D843" s="21" t="str">
        <f>SUBSTITUTE(IF(C843="","",'Root Material'!$C$2&amp;"_"&amp;#REF!&amp;"_"&amp;C843)," ","_")</f>
        <v/>
      </c>
      <c r="E843" s="21"/>
      <c r="F843" s="20"/>
      <c r="G843" s="37"/>
      <c r="H843" s="37"/>
      <c r="I843" s="37"/>
      <c r="J843" s="37"/>
      <c r="L843" s="36" t="str">
        <f>SUBSTITUTE(IF(K843="","",'Root Material'!$C$2&amp;"_"&amp;#REF!&amp;"_"&amp;#REF!&amp;"_"&amp;K843)," ","_")</f>
        <v/>
      </c>
      <c r="BU843" s="51" t="str">
        <f t="shared" si="9"/>
        <v/>
      </c>
    </row>
    <row r="844" spans="2:73" ht="15" customHeight="1">
      <c r="B844" s="19" t="str">
        <f>SUBSTITUTE(IF(A844="","",'Root Material'!$C$2&amp;"_Group_"&amp;A844)," ","_")</f>
        <v/>
      </c>
      <c r="C844" s="18"/>
      <c r="D844" s="21" t="str">
        <f>SUBSTITUTE(IF(C844="","",'Root Material'!$C$2&amp;"_"&amp;#REF!&amp;"_"&amp;C844)," ","_")</f>
        <v/>
      </c>
      <c r="E844" s="21"/>
      <c r="F844" s="20"/>
      <c r="G844" s="37"/>
      <c r="H844" s="37"/>
      <c r="I844" s="37"/>
      <c r="J844" s="37"/>
      <c r="L844" s="36" t="str">
        <f>SUBSTITUTE(IF(K844="","",'Root Material'!$C$2&amp;"_"&amp;#REF!&amp;"_"&amp;#REF!&amp;"_"&amp;K844)," ","_")</f>
        <v/>
      </c>
      <c r="BU844" s="51" t="str">
        <f t="shared" si="9"/>
        <v/>
      </c>
    </row>
    <row r="845" spans="2:73" ht="15" customHeight="1">
      <c r="B845" s="19" t="str">
        <f>SUBSTITUTE(IF(A845="","",'Root Material'!$C$2&amp;"_Group_"&amp;A845)," ","_")</f>
        <v/>
      </c>
      <c r="C845" s="18"/>
      <c r="D845" s="21" t="str">
        <f>SUBSTITUTE(IF(C845="","",'Root Material'!$C$2&amp;"_"&amp;#REF!&amp;"_"&amp;C845)," ","_")</f>
        <v/>
      </c>
      <c r="E845" s="21"/>
      <c r="F845" s="20"/>
      <c r="G845" s="37"/>
      <c r="H845" s="37"/>
      <c r="I845" s="37"/>
      <c r="J845" s="37"/>
      <c r="L845" s="36" t="str">
        <f>SUBSTITUTE(IF(K845="","",'Root Material'!$C$2&amp;"_"&amp;#REF!&amp;"_"&amp;#REF!&amp;"_"&amp;K845)," ","_")</f>
        <v/>
      </c>
      <c r="BU845" s="51" t="str">
        <f t="shared" si="9"/>
        <v/>
      </c>
    </row>
    <row r="846" spans="2:73" ht="15" customHeight="1">
      <c r="B846" s="19" t="str">
        <f>SUBSTITUTE(IF(A846="","",'Root Material'!$C$2&amp;"_Group_"&amp;A846)," ","_")</f>
        <v/>
      </c>
      <c r="C846" s="18"/>
      <c r="D846" s="21" t="str">
        <f>SUBSTITUTE(IF(C846="","",'Root Material'!$C$2&amp;"_"&amp;#REF!&amp;"_"&amp;C846)," ","_")</f>
        <v/>
      </c>
      <c r="E846" s="21"/>
      <c r="F846" s="20"/>
      <c r="G846" s="37"/>
      <c r="H846" s="37"/>
      <c r="I846" s="37"/>
      <c r="J846" s="37"/>
      <c r="L846" s="36" t="str">
        <f>SUBSTITUTE(IF(K846="","",'Root Material'!$C$2&amp;"_"&amp;#REF!&amp;"_"&amp;#REF!&amp;"_"&amp;K846)," ","_")</f>
        <v/>
      </c>
      <c r="BU846" s="51" t="str">
        <f t="shared" ref="BU846:BU909" si="10">IF(AND(K846&lt;&gt;"true",K846&lt;&gt;"false"),A846&amp;C846&amp;K846,"")</f>
        <v/>
      </c>
    </row>
    <row r="847" spans="2:73" ht="15" customHeight="1">
      <c r="B847" s="19" t="str">
        <f>SUBSTITUTE(IF(A847="","",'Root Material'!$C$2&amp;"_Group_"&amp;A847)," ","_")</f>
        <v/>
      </c>
      <c r="C847" s="18"/>
      <c r="D847" s="21" t="str">
        <f>SUBSTITUTE(IF(C847="","",'Root Material'!$C$2&amp;"_"&amp;#REF!&amp;"_"&amp;C847)," ","_")</f>
        <v/>
      </c>
      <c r="E847" s="21"/>
      <c r="F847" s="20"/>
      <c r="G847" s="37"/>
      <c r="H847" s="37"/>
      <c r="I847" s="37"/>
      <c r="J847" s="37"/>
      <c r="L847" s="36" t="str">
        <f>SUBSTITUTE(IF(K847="","",'Root Material'!$C$2&amp;"_"&amp;#REF!&amp;"_"&amp;#REF!&amp;"_"&amp;K847)," ","_")</f>
        <v/>
      </c>
      <c r="BU847" s="51" t="str">
        <f t="shared" si="10"/>
        <v/>
      </c>
    </row>
    <row r="848" spans="2:73" ht="15" customHeight="1">
      <c r="B848" s="19" t="str">
        <f>SUBSTITUTE(IF(A848="","",'Root Material'!$C$2&amp;"_Group_"&amp;A848)," ","_")</f>
        <v/>
      </c>
      <c r="C848" s="18"/>
      <c r="D848" s="21" t="str">
        <f>SUBSTITUTE(IF(C848="","",'Root Material'!$C$2&amp;"_"&amp;#REF!&amp;"_"&amp;C848)," ","_")</f>
        <v/>
      </c>
      <c r="E848" s="21"/>
      <c r="F848" s="20"/>
      <c r="G848" s="37"/>
      <c r="H848" s="37"/>
      <c r="I848" s="37"/>
      <c r="J848" s="37"/>
      <c r="L848" s="36" t="str">
        <f>SUBSTITUTE(IF(K848="","",'Root Material'!$C$2&amp;"_"&amp;#REF!&amp;"_"&amp;#REF!&amp;"_"&amp;K848)," ","_")</f>
        <v/>
      </c>
      <c r="BU848" s="51" t="str">
        <f t="shared" si="10"/>
        <v/>
      </c>
    </row>
    <row r="849" spans="2:73" ht="15" customHeight="1">
      <c r="B849" s="19" t="str">
        <f>SUBSTITUTE(IF(A849="","",'Root Material'!$C$2&amp;"_Group_"&amp;A849)," ","_")</f>
        <v/>
      </c>
      <c r="C849" s="18"/>
      <c r="D849" s="21" t="str">
        <f>SUBSTITUTE(IF(C849="","",'Root Material'!$C$2&amp;"_"&amp;#REF!&amp;"_"&amp;C849)," ","_")</f>
        <v/>
      </c>
      <c r="E849" s="21"/>
      <c r="F849" s="20"/>
      <c r="G849" s="37"/>
      <c r="H849" s="37"/>
      <c r="I849" s="37"/>
      <c r="J849" s="37"/>
      <c r="L849" s="36" t="str">
        <f>SUBSTITUTE(IF(K849="","",'Root Material'!$C$2&amp;"_"&amp;#REF!&amp;"_"&amp;#REF!&amp;"_"&amp;K849)," ","_")</f>
        <v/>
      </c>
      <c r="BU849" s="51" t="str">
        <f t="shared" si="10"/>
        <v/>
      </c>
    </row>
    <row r="850" spans="2:73" ht="15" customHeight="1">
      <c r="B850" s="19" t="str">
        <f>SUBSTITUTE(IF(A850="","",'Root Material'!$C$2&amp;"_Group_"&amp;A850)," ","_")</f>
        <v/>
      </c>
      <c r="C850" s="18"/>
      <c r="D850" s="21" t="str">
        <f>SUBSTITUTE(IF(C850="","",'Root Material'!$C$2&amp;"_"&amp;#REF!&amp;"_"&amp;C850)," ","_")</f>
        <v/>
      </c>
      <c r="E850" s="21"/>
      <c r="F850" s="20"/>
      <c r="G850" s="37"/>
      <c r="H850" s="37"/>
      <c r="I850" s="37"/>
      <c r="J850" s="37"/>
      <c r="L850" s="36" t="str">
        <f>SUBSTITUTE(IF(K850="","",'Root Material'!$C$2&amp;"_"&amp;#REF!&amp;"_"&amp;#REF!&amp;"_"&amp;K850)," ","_")</f>
        <v/>
      </c>
      <c r="BU850" s="51" t="str">
        <f t="shared" si="10"/>
        <v/>
      </c>
    </row>
    <row r="851" spans="2:73" ht="15" customHeight="1">
      <c r="B851" s="19" t="str">
        <f>SUBSTITUTE(IF(A851="","",'Root Material'!$C$2&amp;"_Group_"&amp;A851)," ","_")</f>
        <v/>
      </c>
      <c r="C851" s="18"/>
      <c r="D851" s="21" t="str">
        <f>SUBSTITUTE(IF(C851="","",'Root Material'!$C$2&amp;"_"&amp;#REF!&amp;"_"&amp;C851)," ","_")</f>
        <v/>
      </c>
      <c r="E851" s="21"/>
      <c r="F851" s="20"/>
      <c r="G851" s="37"/>
      <c r="H851" s="37"/>
      <c r="I851" s="37"/>
      <c r="J851" s="37"/>
      <c r="L851" s="36" t="str">
        <f>SUBSTITUTE(IF(K851="","",'Root Material'!$C$2&amp;"_"&amp;#REF!&amp;"_"&amp;#REF!&amp;"_"&amp;K851)," ","_")</f>
        <v/>
      </c>
      <c r="BU851" s="51" t="str">
        <f t="shared" si="10"/>
        <v/>
      </c>
    </row>
    <row r="852" spans="2:73" ht="15" customHeight="1">
      <c r="B852" s="19" t="str">
        <f>SUBSTITUTE(IF(A852="","",'Root Material'!$C$2&amp;"_Group_"&amp;A852)," ","_")</f>
        <v/>
      </c>
      <c r="C852" s="18"/>
      <c r="D852" s="21" t="str">
        <f>SUBSTITUTE(IF(C852="","",'Root Material'!$C$2&amp;"_"&amp;#REF!&amp;"_"&amp;C852)," ","_")</f>
        <v/>
      </c>
      <c r="E852" s="21"/>
      <c r="F852" s="20"/>
      <c r="G852" s="37"/>
      <c r="H852" s="37"/>
      <c r="I852" s="37"/>
      <c r="J852" s="37"/>
      <c r="L852" s="36" t="str">
        <f>SUBSTITUTE(IF(K852="","",'Root Material'!$C$2&amp;"_"&amp;#REF!&amp;"_"&amp;#REF!&amp;"_"&amp;K852)," ","_")</f>
        <v/>
      </c>
      <c r="BU852" s="51" t="str">
        <f t="shared" si="10"/>
        <v/>
      </c>
    </row>
    <row r="853" spans="2:73" ht="15" customHeight="1">
      <c r="B853" s="19" t="str">
        <f>SUBSTITUTE(IF(A853="","",'Root Material'!$C$2&amp;"_Group_"&amp;A853)," ","_")</f>
        <v/>
      </c>
      <c r="C853" s="18"/>
      <c r="D853" s="21" t="str">
        <f>SUBSTITUTE(IF(C853="","",'Root Material'!$C$2&amp;"_"&amp;#REF!&amp;"_"&amp;C853)," ","_")</f>
        <v/>
      </c>
      <c r="E853" s="21"/>
      <c r="F853" s="20"/>
      <c r="G853" s="37"/>
      <c r="H853" s="37"/>
      <c r="I853" s="37"/>
      <c r="J853" s="37"/>
      <c r="L853" s="36" t="str">
        <f>SUBSTITUTE(IF(K853="","",'Root Material'!$C$2&amp;"_"&amp;#REF!&amp;"_"&amp;#REF!&amp;"_"&amp;K853)," ","_")</f>
        <v/>
      </c>
      <c r="BU853" s="51" t="str">
        <f t="shared" si="10"/>
        <v/>
      </c>
    </row>
    <row r="854" spans="2:73" ht="15" customHeight="1">
      <c r="B854" s="19" t="str">
        <f>SUBSTITUTE(IF(A854="","",'Root Material'!$C$2&amp;"_Group_"&amp;A854)," ","_")</f>
        <v/>
      </c>
      <c r="C854" s="18"/>
      <c r="D854" s="21" t="str">
        <f>SUBSTITUTE(IF(C854="","",'Root Material'!$C$2&amp;"_"&amp;#REF!&amp;"_"&amp;C854)," ","_")</f>
        <v/>
      </c>
      <c r="E854" s="21"/>
      <c r="F854" s="20"/>
      <c r="G854" s="37"/>
      <c r="H854" s="37"/>
      <c r="I854" s="37"/>
      <c r="J854" s="37"/>
      <c r="L854" s="36" t="str">
        <f>SUBSTITUTE(IF(K854="","",'Root Material'!$C$2&amp;"_"&amp;#REF!&amp;"_"&amp;#REF!&amp;"_"&amp;K854)," ","_")</f>
        <v/>
      </c>
      <c r="BU854" s="51" t="str">
        <f t="shared" si="10"/>
        <v/>
      </c>
    </row>
    <row r="855" spans="2:73" ht="15" customHeight="1">
      <c r="B855" s="19" t="str">
        <f>SUBSTITUTE(IF(A855="","",'Root Material'!$C$2&amp;"_Group_"&amp;A855)," ","_")</f>
        <v/>
      </c>
      <c r="C855" s="18"/>
      <c r="D855" s="21" t="str">
        <f>SUBSTITUTE(IF(C855="","",'Root Material'!$C$2&amp;"_"&amp;#REF!&amp;"_"&amp;C855)," ","_")</f>
        <v/>
      </c>
      <c r="E855" s="21"/>
      <c r="F855" s="20"/>
      <c r="G855" s="37"/>
      <c r="H855" s="37"/>
      <c r="I855" s="37"/>
      <c r="J855" s="37"/>
      <c r="L855" s="36" t="str">
        <f>SUBSTITUTE(IF(K855="","",'Root Material'!$C$2&amp;"_"&amp;#REF!&amp;"_"&amp;#REF!&amp;"_"&amp;K855)," ","_")</f>
        <v/>
      </c>
      <c r="BU855" s="51" t="str">
        <f t="shared" si="10"/>
        <v/>
      </c>
    </row>
    <row r="856" spans="2:73" ht="15" customHeight="1">
      <c r="B856" s="19" t="str">
        <f>SUBSTITUTE(IF(A856="","",'Root Material'!$C$2&amp;"_Group_"&amp;A856)," ","_")</f>
        <v/>
      </c>
      <c r="C856" s="18"/>
      <c r="D856" s="21" t="str">
        <f>SUBSTITUTE(IF(C856="","",'Root Material'!$C$2&amp;"_"&amp;#REF!&amp;"_"&amp;C856)," ","_")</f>
        <v/>
      </c>
      <c r="E856" s="21"/>
      <c r="F856" s="20"/>
      <c r="G856" s="37"/>
      <c r="H856" s="37"/>
      <c r="I856" s="37"/>
      <c r="J856" s="37"/>
      <c r="L856" s="36" t="str">
        <f>SUBSTITUTE(IF(K856="","",'Root Material'!$C$2&amp;"_"&amp;#REF!&amp;"_"&amp;#REF!&amp;"_"&amp;K856)," ","_")</f>
        <v/>
      </c>
      <c r="BU856" s="51" t="str">
        <f t="shared" si="10"/>
        <v/>
      </c>
    </row>
    <row r="857" spans="2:73" ht="15" customHeight="1">
      <c r="B857" s="19" t="str">
        <f>SUBSTITUTE(IF(A857="","",'Root Material'!$C$2&amp;"_Group_"&amp;A857)," ","_")</f>
        <v/>
      </c>
      <c r="C857" s="18"/>
      <c r="D857" s="21" t="str">
        <f>SUBSTITUTE(IF(C857="","",'Root Material'!$C$2&amp;"_"&amp;#REF!&amp;"_"&amp;C857)," ","_")</f>
        <v/>
      </c>
      <c r="E857" s="21"/>
      <c r="F857" s="20"/>
      <c r="G857" s="37"/>
      <c r="H857" s="37"/>
      <c r="I857" s="37"/>
      <c r="J857" s="37"/>
      <c r="L857" s="36" t="str">
        <f>SUBSTITUTE(IF(K857="","",'Root Material'!$C$2&amp;"_"&amp;#REF!&amp;"_"&amp;#REF!&amp;"_"&amp;K857)," ","_")</f>
        <v/>
      </c>
      <c r="BU857" s="51" t="str">
        <f t="shared" si="10"/>
        <v/>
      </c>
    </row>
    <row r="858" spans="2:73" ht="15" customHeight="1">
      <c r="B858" s="19" t="str">
        <f>SUBSTITUTE(IF(A858="","",'Root Material'!$C$2&amp;"_Group_"&amp;A858)," ","_")</f>
        <v/>
      </c>
      <c r="C858" s="18"/>
      <c r="D858" s="21" t="str">
        <f>SUBSTITUTE(IF(C858="","",'Root Material'!$C$2&amp;"_"&amp;#REF!&amp;"_"&amp;C858)," ","_")</f>
        <v/>
      </c>
      <c r="E858" s="21"/>
      <c r="F858" s="20"/>
      <c r="G858" s="37"/>
      <c r="H858" s="37"/>
      <c r="I858" s="37"/>
      <c r="J858" s="37"/>
      <c r="L858" s="36" t="str">
        <f>SUBSTITUTE(IF(K858="","",'Root Material'!$C$2&amp;"_"&amp;#REF!&amp;"_"&amp;#REF!&amp;"_"&amp;K858)," ","_")</f>
        <v/>
      </c>
      <c r="BU858" s="51" t="str">
        <f t="shared" si="10"/>
        <v/>
      </c>
    </row>
    <row r="859" spans="2:73" ht="15" customHeight="1">
      <c r="B859" s="19" t="str">
        <f>SUBSTITUTE(IF(A859="","",'Root Material'!$C$2&amp;"_Group_"&amp;A859)," ","_")</f>
        <v/>
      </c>
      <c r="C859" s="18"/>
      <c r="D859" s="21" t="str">
        <f>SUBSTITUTE(IF(C859="","",'Root Material'!$C$2&amp;"_"&amp;#REF!&amp;"_"&amp;C859)," ","_")</f>
        <v/>
      </c>
      <c r="E859" s="21"/>
      <c r="F859" s="20"/>
      <c r="G859" s="37"/>
      <c r="H859" s="37"/>
      <c r="I859" s="37"/>
      <c r="J859" s="37"/>
      <c r="L859" s="36" t="str">
        <f>SUBSTITUTE(IF(K859="","",'Root Material'!$C$2&amp;"_"&amp;#REF!&amp;"_"&amp;#REF!&amp;"_"&amp;K859)," ","_")</f>
        <v/>
      </c>
      <c r="BU859" s="51" t="str">
        <f t="shared" si="10"/>
        <v/>
      </c>
    </row>
    <row r="860" spans="2:73" ht="15" customHeight="1">
      <c r="B860" s="19" t="str">
        <f>SUBSTITUTE(IF(A860="","",'Root Material'!$C$2&amp;"_Group_"&amp;A860)," ","_")</f>
        <v/>
      </c>
      <c r="C860" s="18"/>
      <c r="D860" s="21" t="str">
        <f>SUBSTITUTE(IF(C860="","",'Root Material'!$C$2&amp;"_"&amp;#REF!&amp;"_"&amp;C860)," ","_")</f>
        <v/>
      </c>
      <c r="E860" s="21"/>
      <c r="F860" s="20"/>
      <c r="G860" s="37"/>
      <c r="H860" s="37"/>
      <c r="I860" s="37"/>
      <c r="J860" s="37"/>
      <c r="L860" s="36" t="str">
        <f>SUBSTITUTE(IF(K860="","",'Root Material'!$C$2&amp;"_"&amp;#REF!&amp;"_"&amp;#REF!&amp;"_"&amp;K860)," ","_")</f>
        <v/>
      </c>
      <c r="BU860" s="51" t="str">
        <f t="shared" si="10"/>
        <v/>
      </c>
    </row>
    <row r="861" spans="2:73" ht="15" customHeight="1">
      <c r="B861" s="19" t="str">
        <f>SUBSTITUTE(IF(A861="","",'Root Material'!$C$2&amp;"_Group_"&amp;A861)," ","_")</f>
        <v/>
      </c>
      <c r="C861" s="18"/>
      <c r="D861" s="21" t="str">
        <f>SUBSTITUTE(IF(C861="","",'Root Material'!$C$2&amp;"_"&amp;#REF!&amp;"_"&amp;C861)," ","_")</f>
        <v/>
      </c>
      <c r="E861" s="21"/>
      <c r="F861" s="20"/>
      <c r="G861" s="37"/>
      <c r="H861" s="37"/>
      <c r="I861" s="37"/>
      <c r="J861" s="37"/>
      <c r="L861" s="36" t="str">
        <f>SUBSTITUTE(IF(K861="","",'Root Material'!$C$2&amp;"_"&amp;#REF!&amp;"_"&amp;#REF!&amp;"_"&amp;K861)," ","_")</f>
        <v/>
      </c>
      <c r="BU861" s="51" t="str">
        <f t="shared" si="10"/>
        <v/>
      </c>
    </row>
    <row r="862" spans="2:73" ht="15" customHeight="1">
      <c r="B862" s="19" t="str">
        <f>SUBSTITUTE(IF(A862="","",'Root Material'!$C$2&amp;"_Group_"&amp;A862)," ","_")</f>
        <v/>
      </c>
      <c r="C862" s="18"/>
      <c r="D862" s="21" t="str">
        <f>SUBSTITUTE(IF(C862="","",'Root Material'!$C$2&amp;"_"&amp;#REF!&amp;"_"&amp;C862)," ","_")</f>
        <v/>
      </c>
      <c r="E862" s="21"/>
      <c r="F862" s="20"/>
      <c r="G862" s="37"/>
      <c r="H862" s="37"/>
      <c r="I862" s="37"/>
      <c r="J862" s="37"/>
      <c r="L862" s="36" t="str">
        <f>SUBSTITUTE(IF(K862="","",'Root Material'!$C$2&amp;"_"&amp;#REF!&amp;"_"&amp;#REF!&amp;"_"&amp;K862)," ","_")</f>
        <v/>
      </c>
      <c r="BU862" s="51" t="str">
        <f t="shared" si="10"/>
        <v/>
      </c>
    </row>
    <row r="863" spans="2:73" ht="15" customHeight="1">
      <c r="B863" s="19" t="str">
        <f>SUBSTITUTE(IF(A863="","",'Root Material'!$C$2&amp;"_Group_"&amp;A863)," ","_")</f>
        <v/>
      </c>
      <c r="C863" s="18"/>
      <c r="D863" s="21" t="str">
        <f>SUBSTITUTE(IF(C863="","",'Root Material'!$C$2&amp;"_"&amp;#REF!&amp;"_"&amp;C863)," ","_")</f>
        <v/>
      </c>
      <c r="E863" s="21"/>
      <c r="F863" s="20"/>
      <c r="G863" s="37"/>
      <c r="H863" s="37"/>
      <c r="I863" s="37"/>
      <c r="J863" s="37"/>
      <c r="L863" s="36" t="str">
        <f>SUBSTITUTE(IF(K863="","",'Root Material'!$C$2&amp;"_"&amp;#REF!&amp;"_"&amp;#REF!&amp;"_"&amp;K863)," ","_")</f>
        <v/>
      </c>
      <c r="BU863" s="51" t="str">
        <f t="shared" si="10"/>
        <v/>
      </c>
    </row>
    <row r="864" spans="2:73" ht="15" customHeight="1">
      <c r="B864" s="19" t="str">
        <f>SUBSTITUTE(IF(A864="","",'Root Material'!$C$2&amp;"_Group_"&amp;A864)," ","_")</f>
        <v/>
      </c>
      <c r="C864" s="18"/>
      <c r="D864" s="21" t="str">
        <f>SUBSTITUTE(IF(C864="","",'Root Material'!$C$2&amp;"_"&amp;#REF!&amp;"_"&amp;C864)," ","_")</f>
        <v/>
      </c>
      <c r="E864" s="21"/>
      <c r="F864" s="20"/>
      <c r="G864" s="37"/>
      <c r="H864" s="37"/>
      <c r="I864" s="37"/>
      <c r="J864" s="37"/>
      <c r="L864" s="36" t="str">
        <f>SUBSTITUTE(IF(K864="","",'Root Material'!$C$2&amp;"_"&amp;#REF!&amp;"_"&amp;#REF!&amp;"_"&amp;K864)," ","_")</f>
        <v/>
      </c>
      <c r="BU864" s="51" t="str">
        <f t="shared" si="10"/>
        <v/>
      </c>
    </row>
    <row r="865" spans="2:73" ht="15" customHeight="1">
      <c r="B865" s="19" t="str">
        <f>SUBSTITUTE(IF(A865="","",'Root Material'!$C$2&amp;"_Group_"&amp;A865)," ","_")</f>
        <v/>
      </c>
      <c r="C865" s="18"/>
      <c r="D865" s="21" t="str">
        <f>SUBSTITUTE(IF(C865="","",'Root Material'!$C$2&amp;"_"&amp;#REF!&amp;"_"&amp;C865)," ","_")</f>
        <v/>
      </c>
      <c r="E865" s="21"/>
      <c r="F865" s="20"/>
      <c r="G865" s="37"/>
      <c r="H865" s="37"/>
      <c r="I865" s="37"/>
      <c r="J865" s="37"/>
      <c r="L865" s="36" t="str">
        <f>SUBSTITUTE(IF(K865="","",'Root Material'!$C$2&amp;"_"&amp;#REF!&amp;"_"&amp;#REF!&amp;"_"&amp;K865)," ","_")</f>
        <v/>
      </c>
      <c r="BU865" s="51" t="str">
        <f t="shared" si="10"/>
        <v/>
      </c>
    </row>
    <row r="866" spans="2:73" ht="15" customHeight="1">
      <c r="B866" s="19" t="str">
        <f>SUBSTITUTE(IF(A866="","",'Root Material'!$C$2&amp;"_Group_"&amp;A866)," ","_")</f>
        <v/>
      </c>
      <c r="C866" s="18"/>
      <c r="D866" s="21" t="str">
        <f>SUBSTITUTE(IF(C866="","",'Root Material'!$C$2&amp;"_"&amp;#REF!&amp;"_"&amp;C866)," ","_")</f>
        <v/>
      </c>
      <c r="E866" s="21"/>
      <c r="F866" s="20"/>
      <c r="G866" s="37"/>
      <c r="H866" s="37"/>
      <c r="I866" s="37"/>
      <c r="J866" s="37"/>
      <c r="L866" s="36" t="str">
        <f>SUBSTITUTE(IF(K866="","",'Root Material'!$C$2&amp;"_"&amp;#REF!&amp;"_"&amp;#REF!&amp;"_"&amp;K866)," ","_")</f>
        <v/>
      </c>
      <c r="BU866" s="51" t="str">
        <f t="shared" si="10"/>
        <v/>
      </c>
    </row>
    <row r="867" spans="2:73" ht="15" customHeight="1">
      <c r="B867" s="19" t="str">
        <f>SUBSTITUTE(IF(A867="","",'Root Material'!$C$2&amp;"_Group_"&amp;A867)," ","_")</f>
        <v/>
      </c>
      <c r="C867" s="18"/>
      <c r="D867" s="21" t="str">
        <f>SUBSTITUTE(IF(C867="","",'Root Material'!$C$2&amp;"_"&amp;#REF!&amp;"_"&amp;C867)," ","_")</f>
        <v/>
      </c>
      <c r="E867" s="21"/>
      <c r="F867" s="20"/>
      <c r="G867" s="37"/>
      <c r="H867" s="37"/>
      <c r="I867" s="37"/>
      <c r="J867" s="37"/>
      <c r="L867" s="36" t="str">
        <f>SUBSTITUTE(IF(K867="","",'Root Material'!$C$2&amp;"_"&amp;#REF!&amp;"_"&amp;#REF!&amp;"_"&amp;K867)," ","_")</f>
        <v/>
      </c>
      <c r="BU867" s="51" t="str">
        <f t="shared" si="10"/>
        <v/>
      </c>
    </row>
    <row r="868" spans="2:73" ht="15" customHeight="1">
      <c r="B868" s="19" t="str">
        <f>SUBSTITUTE(IF(A868="","",'Root Material'!$C$2&amp;"_Group_"&amp;A868)," ","_")</f>
        <v/>
      </c>
      <c r="C868" s="18"/>
      <c r="D868" s="21" t="str">
        <f>SUBSTITUTE(IF(C868="","",'Root Material'!$C$2&amp;"_"&amp;#REF!&amp;"_"&amp;C868)," ","_")</f>
        <v/>
      </c>
      <c r="E868" s="21"/>
      <c r="F868" s="20"/>
      <c r="G868" s="37"/>
      <c r="H868" s="37"/>
      <c r="I868" s="37"/>
      <c r="J868" s="37"/>
      <c r="L868" s="36" t="str">
        <f>SUBSTITUTE(IF(K868="","",'Root Material'!$C$2&amp;"_"&amp;#REF!&amp;"_"&amp;#REF!&amp;"_"&amp;K868)," ","_")</f>
        <v/>
      </c>
      <c r="BU868" s="51" t="str">
        <f t="shared" si="10"/>
        <v/>
      </c>
    </row>
    <row r="869" spans="2:73" ht="15" customHeight="1">
      <c r="B869" s="19" t="str">
        <f>SUBSTITUTE(IF(A869="","",'Root Material'!$C$2&amp;"_Group_"&amp;A869)," ","_")</f>
        <v/>
      </c>
      <c r="C869" s="18"/>
      <c r="D869" s="21" t="str">
        <f>SUBSTITUTE(IF(C869="","",'Root Material'!$C$2&amp;"_"&amp;#REF!&amp;"_"&amp;C869)," ","_")</f>
        <v/>
      </c>
      <c r="E869" s="21"/>
      <c r="F869" s="20"/>
      <c r="G869" s="37"/>
      <c r="H869" s="37"/>
      <c r="I869" s="37"/>
      <c r="J869" s="37"/>
      <c r="L869" s="36" t="str">
        <f>SUBSTITUTE(IF(K869="","",'Root Material'!$C$2&amp;"_"&amp;#REF!&amp;"_"&amp;#REF!&amp;"_"&amp;K869)," ","_")</f>
        <v/>
      </c>
      <c r="BU869" s="51" t="str">
        <f t="shared" si="10"/>
        <v/>
      </c>
    </row>
    <row r="870" spans="2:73" ht="15" customHeight="1">
      <c r="B870" s="19" t="str">
        <f>SUBSTITUTE(IF(A870="","",'Root Material'!$C$2&amp;"_Group_"&amp;A870)," ","_")</f>
        <v/>
      </c>
      <c r="C870" s="18"/>
      <c r="D870" s="21" t="str">
        <f>SUBSTITUTE(IF(C870="","",'Root Material'!$C$2&amp;"_"&amp;#REF!&amp;"_"&amp;C870)," ","_")</f>
        <v/>
      </c>
      <c r="E870" s="21"/>
      <c r="F870" s="20"/>
      <c r="G870" s="37"/>
      <c r="H870" s="37"/>
      <c r="I870" s="37"/>
      <c r="J870" s="37"/>
      <c r="L870" s="36" t="str">
        <f>SUBSTITUTE(IF(K870="","",'Root Material'!$C$2&amp;"_"&amp;#REF!&amp;"_"&amp;#REF!&amp;"_"&amp;K870)," ","_")</f>
        <v/>
      </c>
      <c r="BU870" s="51" t="str">
        <f t="shared" si="10"/>
        <v/>
      </c>
    </row>
    <row r="871" spans="2:73" ht="15" customHeight="1">
      <c r="B871" s="19" t="str">
        <f>SUBSTITUTE(IF(A871="","",'Root Material'!$C$2&amp;"_Group_"&amp;A871)," ","_")</f>
        <v/>
      </c>
      <c r="C871" s="18"/>
      <c r="D871" s="21" t="str">
        <f>SUBSTITUTE(IF(C871="","",'Root Material'!$C$2&amp;"_"&amp;#REF!&amp;"_"&amp;C871)," ","_")</f>
        <v/>
      </c>
      <c r="E871" s="21"/>
      <c r="F871" s="20"/>
      <c r="G871" s="37"/>
      <c r="H871" s="37"/>
      <c r="I871" s="37"/>
      <c r="J871" s="37"/>
      <c r="L871" s="36" t="str">
        <f>SUBSTITUTE(IF(K871="","",'Root Material'!$C$2&amp;"_"&amp;#REF!&amp;"_"&amp;#REF!&amp;"_"&amp;K871)," ","_")</f>
        <v/>
      </c>
      <c r="BU871" s="51" t="str">
        <f t="shared" si="10"/>
        <v/>
      </c>
    </row>
    <row r="872" spans="2:73" ht="15" customHeight="1">
      <c r="B872" s="19" t="str">
        <f>SUBSTITUTE(IF(A872="","",'Root Material'!$C$2&amp;"_Group_"&amp;A872)," ","_")</f>
        <v/>
      </c>
      <c r="C872" s="18"/>
      <c r="D872" s="21" t="str">
        <f>SUBSTITUTE(IF(C872="","",'Root Material'!$C$2&amp;"_"&amp;#REF!&amp;"_"&amp;C872)," ","_")</f>
        <v/>
      </c>
      <c r="E872" s="21"/>
      <c r="F872" s="20"/>
      <c r="G872" s="37"/>
      <c r="H872" s="37"/>
      <c r="I872" s="37"/>
      <c r="J872" s="37"/>
      <c r="L872" s="36" t="str">
        <f>SUBSTITUTE(IF(K872="","",'Root Material'!$C$2&amp;"_"&amp;#REF!&amp;"_"&amp;#REF!&amp;"_"&amp;K872)," ","_")</f>
        <v/>
      </c>
      <c r="BU872" s="51" t="str">
        <f t="shared" si="10"/>
        <v/>
      </c>
    </row>
    <row r="873" spans="2:73" ht="15" customHeight="1">
      <c r="B873" s="19" t="str">
        <f>SUBSTITUTE(IF(A873="","",'Root Material'!$C$2&amp;"_Group_"&amp;A873)," ","_")</f>
        <v/>
      </c>
      <c r="C873" s="18"/>
      <c r="D873" s="21" t="str">
        <f>SUBSTITUTE(IF(C873="","",'Root Material'!$C$2&amp;"_"&amp;#REF!&amp;"_"&amp;C873)," ","_")</f>
        <v/>
      </c>
      <c r="E873" s="21"/>
      <c r="F873" s="20"/>
      <c r="G873" s="37"/>
      <c r="H873" s="37"/>
      <c r="I873" s="37"/>
      <c r="J873" s="37"/>
      <c r="L873" s="36" t="str">
        <f>SUBSTITUTE(IF(K873="","",'Root Material'!$C$2&amp;"_"&amp;#REF!&amp;"_"&amp;#REF!&amp;"_"&amp;K873)," ","_")</f>
        <v/>
      </c>
      <c r="BU873" s="51" t="str">
        <f t="shared" si="10"/>
        <v/>
      </c>
    </row>
    <row r="874" spans="2:73" ht="15" customHeight="1">
      <c r="B874" s="19" t="str">
        <f>SUBSTITUTE(IF(A874="","",'Root Material'!$C$2&amp;"_Group_"&amp;A874)," ","_")</f>
        <v/>
      </c>
      <c r="C874" s="18"/>
      <c r="D874" s="21" t="str">
        <f>SUBSTITUTE(IF(C874="","",'Root Material'!$C$2&amp;"_"&amp;#REF!&amp;"_"&amp;C874)," ","_")</f>
        <v/>
      </c>
      <c r="E874" s="21"/>
      <c r="F874" s="20"/>
      <c r="G874" s="37"/>
      <c r="H874" s="37"/>
      <c r="I874" s="37"/>
      <c r="J874" s="37"/>
      <c r="L874" s="36" t="str">
        <f>SUBSTITUTE(IF(K874="","",'Root Material'!$C$2&amp;"_"&amp;#REF!&amp;"_"&amp;#REF!&amp;"_"&amp;K874)," ","_")</f>
        <v/>
      </c>
      <c r="BU874" s="51" t="str">
        <f t="shared" si="10"/>
        <v/>
      </c>
    </row>
    <row r="875" spans="2:73" ht="15" customHeight="1">
      <c r="B875" s="19" t="str">
        <f>SUBSTITUTE(IF(A875="","",'Root Material'!$C$2&amp;"_Group_"&amp;A875)," ","_")</f>
        <v/>
      </c>
      <c r="C875" s="18"/>
      <c r="D875" s="21" t="str">
        <f>SUBSTITUTE(IF(C875="","",'Root Material'!$C$2&amp;"_"&amp;#REF!&amp;"_"&amp;C875)," ","_")</f>
        <v/>
      </c>
      <c r="E875" s="21"/>
      <c r="F875" s="20"/>
      <c r="G875" s="37"/>
      <c r="H875" s="37"/>
      <c r="I875" s="37"/>
      <c r="J875" s="37"/>
      <c r="L875" s="36" t="str">
        <f>SUBSTITUTE(IF(K875="","",'Root Material'!$C$2&amp;"_"&amp;#REF!&amp;"_"&amp;#REF!&amp;"_"&amp;K875)," ","_")</f>
        <v/>
      </c>
      <c r="BU875" s="51" t="str">
        <f t="shared" si="10"/>
        <v/>
      </c>
    </row>
    <row r="876" spans="2:73" ht="15" customHeight="1">
      <c r="B876" s="19" t="str">
        <f>SUBSTITUTE(IF(A876="","",'Root Material'!$C$2&amp;"_Group_"&amp;A876)," ","_")</f>
        <v/>
      </c>
      <c r="C876" s="18"/>
      <c r="D876" s="21" t="str">
        <f>SUBSTITUTE(IF(C876="","",'Root Material'!$C$2&amp;"_"&amp;#REF!&amp;"_"&amp;C876)," ","_")</f>
        <v/>
      </c>
      <c r="E876" s="21"/>
      <c r="F876" s="20"/>
      <c r="G876" s="37"/>
      <c r="H876" s="37"/>
      <c r="I876" s="37"/>
      <c r="J876" s="37"/>
      <c r="L876" s="36" t="str">
        <f>SUBSTITUTE(IF(K876="","",'Root Material'!$C$2&amp;"_"&amp;#REF!&amp;"_"&amp;#REF!&amp;"_"&amp;K876)," ","_")</f>
        <v/>
      </c>
      <c r="BU876" s="51" t="str">
        <f t="shared" si="10"/>
        <v/>
      </c>
    </row>
    <row r="877" spans="2:73" ht="15" customHeight="1">
      <c r="B877" s="19" t="str">
        <f>SUBSTITUTE(IF(A877="","",'Root Material'!$C$2&amp;"_Group_"&amp;A877)," ","_")</f>
        <v/>
      </c>
      <c r="C877" s="18"/>
      <c r="D877" s="21" t="str">
        <f>SUBSTITUTE(IF(C877="","",'Root Material'!$C$2&amp;"_"&amp;#REF!&amp;"_"&amp;C877)," ","_")</f>
        <v/>
      </c>
      <c r="E877" s="21"/>
      <c r="F877" s="20"/>
      <c r="G877" s="37"/>
      <c r="H877" s="37"/>
      <c r="I877" s="37"/>
      <c r="J877" s="37"/>
      <c r="L877" s="36" t="str">
        <f>SUBSTITUTE(IF(K877="","",'Root Material'!$C$2&amp;"_"&amp;#REF!&amp;"_"&amp;#REF!&amp;"_"&amp;K877)," ","_")</f>
        <v/>
      </c>
      <c r="BU877" s="51" t="str">
        <f t="shared" si="10"/>
        <v/>
      </c>
    </row>
    <row r="878" spans="2:73" ht="15" customHeight="1">
      <c r="B878" s="19" t="str">
        <f>SUBSTITUTE(IF(A878="","",'Root Material'!$C$2&amp;"_Group_"&amp;A878)," ","_")</f>
        <v/>
      </c>
      <c r="C878" s="18"/>
      <c r="D878" s="21" t="str">
        <f>SUBSTITUTE(IF(C878="","",'Root Material'!$C$2&amp;"_"&amp;#REF!&amp;"_"&amp;C878)," ","_")</f>
        <v/>
      </c>
      <c r="E878" s="21"/>
      <c r="F878" s="20"/>
      <c r="G878" s="37"/>
      <c r="H878" s="37"/>
      <c r="I878" s="37"/>
      <c r="J878" s="37"/>
      <c r="L878" s="36" t="str">
        <f>SUBSTITUTE(IF(K878="","",'Root Material'!$C$2&amp;"_"&amp;#REF!&amp;"_"&amp;#REF!&amp;"_"&amp;K878)," ","_")</f>
        <v/>
      </c>
      <c r="BU878" s="51" t="str">
        <f t="shared" si="10"/>
        <v/>
      </c>
    </row>
    <row r="879" spans="2:73" ht="15" customHeight="1">
      <c r="B879" s="19" t="str">
        <f>SUBSTITUTE(IF(A879="","",'Root Material'!$C$2&amp;"_Group_"&amp;A879)," ","_")</f>
        <v/>
      </c>
      <c r="C879" s="18"/>
      <c r="D879" s="21" t="str">
        <f>SUBSTITUTE(IF(C879="","",'Root Material'!$C$2&amp;"_"&amp;#REF!&amp;"_"&amp;C879)," ","_")</f>
        <v/>
      </c>
      <c r="E879" s="21"/>
      <c r="F879" s="20"/>
      <c r="G879" s="37"/>
      <c r="H879" s="37"/>
      <c r="I879" s="37"/>
      <c r="J879" s="37"/>
      <c r="L879" s="36" t="str">
        <f>SUBSTITUTE(IF(K879="","",'Root Material'!$C$2&amp;"_"&amp;#REF!&amp;"_"&amp;#REF!&amp;"_"&amp;K879)," ","_")</f>
        <v/>
      </c>
      <c r="BU879" s="51" t="str">
        <f t="shared" si="10"/>
        <v/>
      </c>
    </row>
    <row r="880" spans="2:73" ht="15" customHeight="1">
      <c r="B880" s="19" t="str">
        <f>SUBSTITUTE(IF(A880="","",'Root Material'!$C$2&amp;"_Group_"&amp;A880)," ","_")</f>
        <v/>
      </c>
      <c r="C880" s="18"/>
      <c r="D880" s="21" t="str">
        <f>SUBSTITUTE(IF(C880="","",'Root Material'!$C$2&amp;"_"&amp;#REF!&amp;"_"&amp;C880)," ","_")</f>
        <v/>
      </c>
      <c r="E880" s="21"/>
      <c r="F880" s="20"/>
      <c r="G880" s="37"/>
      <c r="H880" s="37"/>
      <c r="I880" s="37"/>
      <c r="J880" s="37"/>
      <c r="L880" s="36" t="str">
        <f>SUBSTITUTE(IF(K880="","",'Root Material'!$C$2&amp;"_"&amp;#REF!&amp;"_"&amp;#REF!&amp;"_"&amp;K880)," ","_")</f>
        <v/>
      </c>
      <c r="BU880" s="51" t="str">
        <f t="shared" si="10"/>
        <v/>
      </c>
    </row>
    <row r="881" spans="2:73" ht="15" customHeight="1">
      <c r="B881" s="19" t="str">
        <f>SUBSTITUTE(IF(A881="","",'Root Material'!$C$2&amp;"_Group_"&amp;A881)," ","_")</f>
        <v/>
      </c>
      <c r="C881" s="18"/>
      <c r="D881" s="21" t="str">
        <f>SUBSTITUTE(IF(C881="","",'Root Material'!$C$2&amp;"_"&amp;#REF!&amp;"_"&amp;C881)," ","_")</f>
        <v/>
      </c>
      <c r="E881" s="21"/>
      <c r="F881" s="20"/>
      <c r="G881" s="37"/>
      <c r="H881" s="37"/>
      <c r="I881" s="37"/>
      <c r="J881" s="37"/>
      <c r="L881" s="36" t="str">
        <f>SUBSTITUTE(IF(K881="","",'Root Material'!$C$2&amp;"_"&amp;#REF!&amp;"_"&amp;#REF!&amp;"_"&amp;K881)," ","_")</f>
        <v/>
      </c>
      <c r="BU881" s="51" t="str">
        <f t="shared" si="10"/>
        <v/>
      </c>
    </row>
    <row r="882" spans="2:73" ht="15" customHeight="1">
      <c r="B882" s="19" t="str">
        <f>SUBSTITUTE(IF(A882="","",'Root Material'!$C$2&amp;"_Group_"&amp;A882)," ","_")</f>
        <v/>
      </c>
      <c r="C882" s="18"/>
      <c r="D882" s="21" t="str">
        <f>SUBSTITUTE(IF(C882="","",'Root Material'!$C$2&amp;"_"&amp;#REF!&amp;"_"&amp;C882)," ","_")</f>
        <v/>
      </c>
      <c r="E882" s="21"/>
      <c r="F882" s="20"/>
      <c r="G882" s="37"/>
      <c r="H882" s="37"/>
      <c r="I882" s="37"/>
      <c r="J882" s="37"/>
      <c r="L882" s="36" t="str">
        <f>SUBSTITUTE(IF(K882="","",'Root Material'!$C$2&amp;"_"&amp;#REF!&amp;"_"&amp;#REF!&amp;"_"&amp;K882)," ","_")</f>
        <v/>
      </c>
      <c r="BU882" s="51" t="str">
        <f t="shared" si="10"/>
        <v/>
      </c>
    </row>
    <row r="883" spans="2:73" ht="15" customHeight="1">
      <c r="B883" s="19" t="str">
        <f>SUBSTITUTE(IF(A883="","",'Root Material'!$C$2&amp;"_Group_"&amp;A883)," ","_")</f>
        <v/>
      </c>
      <c r="C883" s="18"/>
      <c r="D883" s="21" t="str">
        <f>SUBSTITUTE(IF(C883="","",'Root Material'!$C$2&amp;"_"&amp;#REF!&amp;"_"&amp;C883)," ","_")</f>
        <v/>
      </c>
      <c r="E883" s="21"/>
      <c r="F883" s="20"/>
      <c r="G883" s="37"/>
      <c r="H883" s="37"/>
      <c r="I883" s="37"/>
      <c r="J883" s="37"/>
      <c r="L883" s="36" t="str">
        <f>SUBSTITUTE(IF(K883="","",'Root Material'!$C$2&amp;"_"&amp;#REF!&amp;"_"&amp;#REF!&amp;"_"&amp;K883)," ","_")</f>
        <v/>
      </c>
      <c r="BU883" s="51" t="str">
        <f t="shared" si="10"/>
        <v/>
      </c>
    </row>
    <row r="884" spans="2:73" ht="15" customHeight="1">
      <c r="B884" s="19" t="str">
        <f>SUBSTITUTE(IF(A884="","",'Root Material'!$C$2&amp;"_Group_"&amp;A884)," ","_")</f>
        <v/>
      </c>
      <c r="C884" s="18"/>
      <c r="D884" s="21" t="str">
        <f>SUBSTITUTE(IF(C884="","",'Root Material'!$C$2&amp;"_"&amp;#REF!&amp;"_"&amp;C884)," ","_")</f>
        <v/>
      </c>
      <c r="E884" s="21"/>
      <c r="F884" s="20"/>
      <c r="G884" s="37"/>
      <c r="H884" s="37"/>
      <c r="I884" s="37"/>
      <c r="J884" s="37"/>
      <c r="L884" s="36" t="str">
        <f>SUBSTITUTE(IF(K884="","",'Root Material'!$C$2&amp;"_"&amp;#REF!&amp;"_"&amp;#REF!&amp;"_"&amp;K884)," ","_")</f>
        <v/>
      </c>
      <c r="BU884" s="51" t="str">
        <f t="shared" si="10"/>
        <v/>
      </c>
    </row>
    <row r="885" spans="2:73" ht="15" customHeight="1">
      <c r="B885" s="19" t="str">
        <f>SUBSTITUTE(IF(A885="","",'Root Material'!$C$2&amp;"_Group_"&amp;A885)," ","_")</f>
        <v/>
      </c>
      <c r="C885" s="18"/>
      <c r="D885" s="21" t="str">
        <f>SUBSTITUTE(IF(C885="","",'Root Material'!$C$2&amp;"_"&amp;#REF!&amp;"_"&amp;C885)," ","_")</f>
        <v/>
      </c>
      <c r="E885" s="21"/>
      <c r="F885" s="20"/>
      <c r="G885" s="37"/>
      <c r="H885" s="37"/>
      <c r="I885" s="37"/>
      <c r="J885" s="37"/>
      <c r="L885" s="36" t="str">
        <f>SUBSTITUTE(IF(K885="","",'Root Material'!$C$2&amp;"_"&amp;#REF!&amp;"_"&amp;#REF!&amp;"_"&amp;K885)," ","_")</f>
        <v/>
      </c>
      <c r="BU885" s="51" t="str">
        <f t="shared" si="10"/>
        <v/>
      </c>
    </row>
    <row r="886" spans="2:73" ht="15" customHeight="1">
      <c r="B886" s="19" t="str">
        <f>SUBSTITUTE(IF(A886="","",'Root Material'!$C$2&amp;"_Group_"&amp;A886)," ","_")</f>
        <v/>
      </c>
      <c r="C886" s="18"/>
      <c r="D886" s="21" t="str">
        <f>SUBSTITUTE(IF(C886="","",'Root Material'!$C$2&amp;"_"&amp;#REF!&amp;"_"&amp;C886)," ","_")</f>
        <v/>
      </c>
      <c r="E886" s="21"/>
      <c r="F886" s="20"/>
      <c r="G886" s="37"/>
      <c r="H886" s="37"/>
      <c r="I886" s="37"/>
      <c r="J886" s="37"/>
      <c r="L886" s="36" t="str">
        <f>SUBSTITUTE(IF(K886="","",'Root Material'!$C$2&amp;"_"&amp;#REF!&amp;"_"&amp;#REF!&amp;"_"&amp;K886)," ","_")</f>
        <v/>
      </c>
      <c r="BU886" s="51" t="str">
        <f t="shared" si="10"/>
        <v/>
      </c>
    </row>
    <row r="887" spans="2:73" ht="15" customHeight="1">
      <c r="B887" s="19" t="str">
        <f>SUBSTITUTE(IF(A887="","",'Root Material'!$C$2&amp;"_Group_"&amp;A887)," ","_")</f>
        <v/>
      </c>
      <c r="C887" s="18"/>
      <c r="D887" s="21" t="str">
        <f>SUBSTITUTE(IF(C887="","",'Root Material'!$C$2&amp;"_"&amp;#REF!&amp;"_"&amp;C887)," ","_")</f>
        <v/>
      </c>
      <c r="E887" s="21"/>
      <c r="F887" s="20"/>
      <c r="G887" s="37"/>
      <c r="H887" s="37"/>
      <c r="I887" s="37"/>
      <c r="J887" s="37"/>
      <c r="L887" s="36" t="str">
        <f>SUBSTITUTE(IF(K887="","",'Root Material'!$C$2&amp;"_"&amp;#REF!&amp;"_"&amp;#REF!&amp;"_"&amp;K887)," ","_")</f>
        <v/>
      </c>
      <c r="BU887" s="51" t="str">
        <f t="shared" si="10"/>
        <v/>
      </c>
    </row>
    <row r="888" spans="2:73" ht="15" customHeight="1">
      <c r="B888" s="19" t="str">
        <f>SUBSTITUTE(IF(A888="","",'Root Material'!$C$2&amp;"_Group_"&amp;A888)," ","_")</f>
        <v/>
      </c>
      <c r="C888" s="18"/>
      <c r="D888" s="21" t="str">
        <f>SUBSTITUTE(IF(C888="","",'Root Material'!$C$2&amp;"_"&amp;#REF!&amp;"_"&amp;C888)," ","_")</f>
        <v/>
      </c>
      <c r="E888" s="21"/>
      <c r="F888" s="20"/>
      <c r="G888" s="37"/>
      <c r="H888" s="37"/>
      <c r="I888" s="37"/>
      <c r="J888" s="37"/>
      <c r="L888" s="36" t="str">
        <f>SUBSTITUTE(IF(K888="","",'Root Material'!$C$2&amp;"_"&amp;#REF!&amp;"_"&amp;#REF!&amp;"_"&amp;K888)," ","_")</f>
        <v/>
      </c>
      <c r="BU888" s="51" t="str">
        <f t="shared" si="10"/>
        <v/>
      </c>
    </row>
    <row r="889" spans="2:73" ht="15" customHeight="1">
      <c r="B889" s="19" t="str">
        <f>SUBSTITUTE(IF(A889="","",'Root Material'!$C$2&amp;"_Group_"&amp;A889)," ","_")</f>
        <v/>
      </c>
      <c r="C889" s="18"/>
      <c r="D889" s="21" t="str">
        <f>SUBSTITUTE(IF(C889="","",'Root Material'!$C$2&amp;"_"&amp;#REF!&amp;"_"&amp;C889)," ","_")</f>
        <v/>
      </c>
      <c r="E889" s="21"/>
      <c r="F889" s="20"/>
      <c r="G889" s="37"/>
      <c r="H889" s="37"/>
      <c r="I889" s="37"/>
      <c r="J889" s="37"/>
      <c r="L889" s="36" t="str">
        <f>SUBSTITUTE(IF(K889="","",'Root Material'!$C$2&amp;"_"&amp;#REF!&amp;"_"&amp;#REF!&amp;"_"&amp;K889)," ","_")</f>
        <v/>
      </c>
      <c r="BU889" s="51" t="str">
        <f t="shared" si="10"/>
        <v/>
      </c>
    </row>
    <row r="890" spans="2:73" ht="15" customHeight="1">
      <c r="B890" s="19" t="str">
        <f>SUBSTITUTE(IF(A890="","",'Root Material'!$C$2&amp;"_Group_"&amp;A890)," ","_")</f>
        <v/>
      </c>
      <c r="C890" s="18"/>
      <c r="D890" s="21" t="str">
        <f>SUBSTITUTE(IF(C890="","",'Root Material'!$C$2&amp;"_"&amp;#REF!&amp;"_"&amp;C890)," ","_")</f>
        <v/>
      </c>
      <c r="E890" s="21"/>
      <c r="F890" s="20"/>
      <c r="G890" s="37"/>
      <c r="H890" s="37"/>
      <c r="I890" s="37"/>
      <c r="J890" s="37"/>
      <c r="L890" s="36" t="str">
        <f>SUBSTITUTE(IF(K890="","",'Root Material'!$C$2&amp;"_"&amp;#REF!&amp;"_"&amp;#REF!&amp;"_"&amp;K890)," ","_")</f>
        <v/>
      </c>
      <c r="BU890" s="51" t="str">
        <f t="shared" si="10"/>
        <v/>
      </c>
    </row>
    <row r="891" spans="2:73" ht="15" customHeight="1">
      <c r="B891" s="19" t="str">
        <f>SUBSTITUTE(IF(A891="","",'Root Material'!$C$2&amp;"_Group_"&amp;A891)," ","_")</f>
        <v/>
      </c>
      <c r="C891" s="18"/>
      <c r="D891" s="21" t="str">
        <f>SUBSTITUTE(IF(C891="","",'Root Material'!$C$2&amp;"_"&amp;#REF!&amp;"_"&amp;C891)," ","_")</f>
        <v/>
      </c>
      <c r="E891" s="21"/>
      <c r="F891" s="20"/>
      <c r="G891" s="37"/>
      <c r="H891" s="37"/>
      <c r="I891" s="37"/>
      <c r="J891" s="37"/>
      <c r="L891" s="36" t="str">
        <f>SUBSTITUTE(IF(K891="","",'Root Material'!$C$2&amp;"_"&amp;#REF!&amp;"_"&amp;#REF!&amp;"_"&amp;K891)," ","_")</f>
        <v/>
      </c>
      <c r="BU891" s="51" t="str">
        <f t="shared" si="10"/>
        <v/>
      </c>
    </row>
    <row r="892" spans="2:73" ht="15" customHeight="1">
      <c r="B892" s="19" t="str">
        <f>SUBSTITUTE(IF(A892="","",'Root Material'!$C$2&amp;"_Group_"&amp;A892)," ","_")</f>
        <v/>
      </c>
      <c r="C892" s="18"/>
      <c r="D892" s="21" t="str">
        <f>SUBSTITUTE(IF(C892="","",'Root Material'!$C$2&amp;"_"&amp;#REF!&amp;"_"&amp;C892)," ","_")</f>
        <v/>
      </c>
      <c r="E892" s="21"/>
      <c r="F892" s="20"/>
      <c r="G892" s="37"/>
      <c r="H892" s="37"/>
      <c r="I892" s="37"/>
      <c r="J892" s="37"/>
      <c r="L892" s="36" t="str">
        <f>SUBSTITUTE(IF(K892="","",'Root Material'!$C$2&amp;"_"&amp;#REF!&amp;"_"&amp;#REF!&amp;"_"&amp;K892)," ","_")</f>
        <v/>
      </c>
      <c r="BU892" s="51" t="str">
        <f t="shared" si="10"/>
        <v/>
      </c>
    </row>
    <row r="893" spans="2:73" ht="15" customHeight="1">
      <c r="B893" s="19" t="str">
        <f>SUBSTITUTE(IF(A893="","",'Root Material'!$C$2&amp;"_Group_"&amp;A893)," ","_")</f>
        <v/>
      </c>
      <c r="C893" s="18"/>
      <c r="D893" s="21" t="str">
        <f>SUBSTITUTE(IF(C893="","",'Root Material'!$C$2&amp;"_"&amp;#REF!&amp;"_"&amp;C893)," ","_")</f>
        <v/>
      </c>
      <c r="E893" s="21"/>
      <c r="F893" s="20"/>
      <c r="G893" s="37"/>
      <c r="H893" s="37"/>
      <c r="I893" s="37"/>
      <c r="J893" s="37"/>
      <c r="L893" s="36" t="str">
        <f>SUBSTITUTE(IF(K893="","",'Root Material'!$C$2&amp;"_"&amp;#REF!&amp;"_"&amp;#REF!&amp;"_"&amp;K893)," ","_")</f>
        <v/>
      </c>
      <c r="BU893" s="51" t="str">
        <f t="shared" si="10"/>
        <v/>
      </c>
    </row>
    <row r="894" spans="2:73" ht="15" customHeight="1">
      <c r="B894" s="19" t="str">
        <f>SUBSTITUTE(IF(A894="","",'Root Material'!$C$2&amp;"_Group_"&amp;A894)," ","_")</f>
        <v/>
      </c>
      <c r="C894" s="18"/>
      <c r="D894" s="21" t="str">
        <f>SUBSTITUTE(IF(C894="","",'Root Material'!$C$2&amp;"_"&amp;#REF!&amp;"_"&amp;C894)," ","_")</f>
        <v/>
      </c>
      <c r="E894" s="21"/>
      <c r="F894" s="20"/>
      <c r="G894" s="37"/>
      <c r="H894" s="37"/>
      <c r="I894" s="37"/>
      <c r="J894" s="37"/>
      <c r="L894" s="36" t="str">
        <f>SUBSTITUTE(IF(K894="","",'Root Material'!$C$2&amp;"_"&amp;#REF!&amp;"_"&amp;#REF!&amp;"_"&amp;K894)," ","_")</f>
        <v/>
      </c>
      <c r="BU894" s="51" t="str">
        <f t="shared" si="10"/>
        <v/>
      </c>
    </row>
    <row r="895" spans="2:73" ht="15" customHeight="1">
      <c r="B895" s="19" t="str">
        <f>SUBSTITUTE(IF(A895="","",'Root Material'!$C$2&amp;"_Group_"&amp;A895)," ","_")</f>
        <v/>
      </c>
      <c r="C895" s="18"/>
      <c r="D895" s="21" t="str">
        <f>SUBSTITUTE(IF(C895="","",'Root Material'!$C$2&amp;"_"&amp;#REF!&amp;"_"&amp;C895)," ","_")</f>
        <v/>
      </c>
      <c r="E895" s="21"/>
      <c r="F895" s="20"/>
      <c r="G895" s="37"/>
      <c r="H895" s="37"/>
      <c r="I895" s="37"/>
      <c r="J895" s="37"/>
      <c r="L895" s="36" t="str">
        <f>SUBSTITUTE(IF(K895="","",'Root Material'!$C$2&amp;"_"&amp;#REF!&amp;"_"&amp;#REF!&amp;"_"&amp;K895)," ","_")</f>
        <v/>
      </c>
      <c r="BU895" s="51" t="str">
        <f t="shared" si="10"/>
        <v/>
      </c>
    </row>
    <row r="896" spans="2:73" ht="15" customHeight="1">
      <c r="B896" s="19" t="str">
        <f>SUBSTITUTE(IF(A896="","",'Root Material'!$C$2&amp;"_Group_"&amp;A896)," ","_")</f>
        <v/>
      </c>
      <c r="C896" s="18"/>
      <c r="D896" s="21" t="str">
        <f>SUBSTITUTE(IF(C896="","",'Root Material'!$C$2&amp;"_"&amp;#REF!&amp;"_"&amp;C896)," ","_")</f>
        <v/>
      </c>
      <c r="E896" s="21"/>
      <c r="F896" s="20"/>
      <c r="G896" s="37"/>
      <c r="H896" s="37"/>
      <c r="I896" s="37"/>
      <c r="J896" s="37"/>
      <c r="L896" s="36" t="str">
        <f>SUBSTITUTE(IF(K896="","",'Root Material'!$C$2&amp;"_"&amp;#REF!&amp;"_"&amp;#REF!&amp;"_"&amp;K896)," ","_")</f>
        <v/>
      </c>
      <c r="BU896" s="51" t="str">
        <f t="shared" si="10"/>
        <v/>
      </c>
    </row>
    <row r="897" spans="2:73" ht="15" customHeight="1">
      <c r="B897" s="19" t="str">
        <f>SUBSTITUTE(IF(A897="","",'Root Material'!$C$2&amp;"_Group_"&amp;A897)," ","_")</f>
        <v/>
      </c>
      <c r="C897" s="18"/>
      <c r="D897" s="21" t="str">
        <f>SUBSTITUTE(IF(C897="","",'Root Material'!$C$2&amp;"_"&amp;#REF!&amp;"_"&amp;C897)," ","_")</f>
        <v/>
      </c>
      <c r="E897" s="21"/>
      <c r="F897" s="20"/>
      <c r="G897" s="37"/>
      <c r="H897" s="37"/>
      <c r="I897" s="37"/>
      <c r="J897" s="37"/>
      <c r="L897" s="36" t="str">
        <f>SUBSTITUTE(IF(K897="","",'Root Material'!$C$2&amp;"_"&amp;#REF!&amp;"_"&amp;#REF!&amp;"_"&amp;K897)," ","_")</f>
        <v/>
      </c>
      <c r="BU897" s="51" t="str">
        <f t="shared" si="10"/>
        <v/>
      </c>
    </row>
    <row r="898" spans="2:73" ht="15" customHeight="1">
      <c r="B898" s="19" t="str">
        <f>SUBSTITUTE(IF(A898="","",'Root Material'!$C$2&amp;"_Group_"&amp;A898)," ","_")</f>
        <v/>
      </c>
      <c r="C898" s="18"/>
      <c r="D898" s="21" t="str">
        <f>SUBSTITUTE(IF(C898="","",'Root Material'!$C$2&amp;"_"&amp;#REF!&amp;"_"&amp;C898)," ","_")</f>
        <v/>
      </c>
      <c r="E898" s="21"/>
      <c r="F898" s="20"/>
      <c r="G898" s="37"/>
      <c r="H898" s="37"/>
      <c r="I898" s="37"/>
      <c r="J898" s="37"/>
      <c r="L898" s="36" t="str">
        <f>SUBSTITUTE(IF(K898="","",'Root Material'!$C$2&amp;"_"&amp;#REF!&amp;"_"&amp;#REF!&amp;"_"&amp;K898)," ","_")</f>
        <v/>
      </c>
      <c r="BU898" s="51" t="str">
        <f t="shared" si="10"/>
        <v/>
      </c>
    </row>
    <row r="899" spans="2:73" ht="15" customHeight="1">
      <c r="B899" s="19" t="str">
        <f>SUBSTITUTE(IF(A899="","",'Root Material'!$C$2&amp;"_Group_"&amp;A899)," ","_")</f>
        <v/>
      </c>
      <c r="C899" s="18"/>
      <c r="D899" s="21" t="str">
        <f>SUBSTITUTE(IF(C899="","",'Root Material'!$C$2&amp;"_"&amp;#REF!&amp;"_"&amp;C899)," ","_")</f>
        <v/>
      </c>
      <c r="E899" s="21"/>
      <c r="F899" s="20"/>
      <c r="G899" s="37"/>
      <c r="H899" s="37"/>
      <c r="I899" s="37"/>
      <c r="J899" s="37"/>
      <c r="L899" s="36" t="str">
        <f>SUBSTITUTE(IF(K899="","",'Root Material'!$C$2&amp;"_"&amp;#REF!&amp;"_"&amp;#REF!&amp;"_"&amp;K899)," ","_")</f>
        <v/>
      </c>
      <c r="BU899" s="51" t="str">
        <f t="shared" si="10"/>
        <v/>
      </c>
    </row>
    <row r="900" spans="2:73" ht="15" customHeight="1">
      <c r="B900" s="19" t="str">
        <f>SUBSTITUTE(IF(A900="","",'Root Material'!$C$2&amp;"_Group_"&amp;A900)," ","_")</f>
        <v/>
      </c>
      <c r="C900" s="18"/>
      <c r="D900" s="21" t="str">
        <f>SUBSTITUTE(IF(C900="","",'Root Material'!$C$2&amp;"_"&amp;#REF!&amp;"_"&amp;C900)," ","_")</f>
        <v/>
      </c>
      <c r="E900" s="21"/>
      <c r="F900" s="20"/>
      <c r="G900" s="37"/>
      <c r="H900" s="37"/>
      <c r="I900" s="37"/>
      <c r="J900" s="37"/>
      <c r="L900" s="36" t="str">
        <f>SUBSTITUTE(IF(K900="","",'Root Material'!$C$2&amp;"_"&amp;#REF!&amp;"_"&amp;#REF!&amp;"_"&amp;K900)," ","_")</f>
        <v/>
      </c>
      <c r="BU900" s="51" t="str">
        <f t="shared" si="10"/>
        <v/>
      </c>
    </row>
    <row r="901" spans="2:73" ht="15" customHeight="1">
      <c r="B901" s="19" t="str">
        <f>SUBSTITUTE(IF(A901="","",'Root Material'!$C$2&amp;"_Group_"&amp;A901)," ","_")</f>
        <v/>
      </c>
      <c r="C901" s="18"/>
      <c r="D901" s="21" t="str">
        <f>SUBSTITUTE(IF(C901="","",'Root Material'!$C$2&amp;"_"&amp;#REF!&amp;"_"&amp;C901)," ","_")</f>
        <v/>
      </c>
      <c r="E901" s="21"/>
      <c r="F901" s="20"/>
      <c r="G901" s="37"/>
      <c r="H901" s="37"/>
      <c r="I901" s="37"/>
      <c r="J901" s="37"/>
      <c r="L901" s="36" t="str">
        <f>SUBSTITUTE(IF(K901="","",'Root Material'!$C$2&amp;"_"&amp;#REF!&amp;"_"&amp;#REF!&amp;"_"&amp;K901)," ","_")</f>
        <v/>
      </c>
      <c r="BU901" s="51" t="str">
        <f t="shared" si="10"/>
        <v/>
      </c>
    </row>
    <row r="902" spans="2:73" ht="15" customHeight="1">
      <c r="B902" s="19" t="str">
        <f>SUBSTITUTE(IF(A902="","",'Root Material'!$C$2&amp;"_Group_"&amp;A902)," ","_")</f>
        <v/>
      </c>
      <c r="C902" s="18"/>
      <c r="D902" s="21" t="str">
        <f>SUBSTITUTE(IF(C902="","",'Root Material'!$C$2&amp;"_"&amp;#REF!&amp;"_"&amp;C902)," ","_")</f>
        <v/>
      </c>
      <c r="E902" s="21"/>
      <c r="F902" s="20"/>
      <c r="G902" s="37"/>
      <c r="H902" s="37"/>
      <c r="I902" s="37"/>
      <c r="J902" s="37"/>
      <c r="L902" s="36" t="str">
        <f>SUBSTITUTE(IF(K902="","",'Root Material'!$C$2&amp;"_"&amp;#REF!&amp;"_"&amp;#REF!&amp;"_"&amp;K902)," ","_")</f>
        <v/>
      </c>
      <c r="BU902" s="51" t="str">
        <f t="shared" si="10"/>
        <v/>
      </c>
    </row>
    <row r="903" spans="2:73" ht="15" customHeight="1">
      <c r="B903" s="19" t="str">
        <f>SUBSTITUTE(IF(A903="","",'Root Material'!$C$2&amp;"_Group_"&amp;A903)," ","_")</f>
        <v/>
      </c>
      <c r="C903" s="18"/>
      <c r="D903" s="21" t="str">
        <f>SUBSTITUTE(IF(C903="","",'Root Material'!$C$2&amp;"_"&amp;#REF!&amp;"_"&amp;C903)," ","_")</f>
        <v/>
      </c>
      <c r="E903" s="21"/>
      <c r="F903" s="20"/>
      <c r="G903" s="37"/>
      <c r="H903" s="37"/>
      <c r="I903" s="37"/>
      <c r="J903" s="37"/>
      <c r="L903" s="36" t="str">
        <f>SUBSTITUTE(IF(K903="","",'Root Material'!$C$2&amp;"_"&amp;#REF!&amp;"_"&amp;#REF!&amp;"_"&amp;K903)," ","_")</f>
        <v/>
      </c>
      <c r="BU903" s="51" t="str">
        <f t="shared" si="10"/>
        <v/>
      </c>
    </row>
    <row r="904" spans="2:73" ht="15" customHeight="1">
      <c r="B904" s="19" t="str">
        <f>SUBSTITUTE(IF(A904="","",'Root Material'!$C$2&amp;"_Group_"&amp;A904)," ","_")</f>
        <v/>
      </c>
      <c r="C904" s="18"/>
      <c r="D904" s="21" t="str">
        <f>SUBSTITUTE(IF(C904="","",'Root Material'!$C$2&amp;"_"&amp;#REF!&amp;"_"&amp;C904)," ","_")</f>
        <v/>
      </c>
      <c r="E904" s="21"/>
      <c r="F904" s="20"/>
      <c r="G904" s="37"/>
      <c r="H904" s="37"/>
      <c r="I904" s="37"/>
      <c r="J904" s="37"/>
      <c r="L904" s="36" t="str">
        <f>SUBSTITUTE(IF(K904="","",'Root Material'!$C$2&amp;"_"&amp;#REF!&amp;"_"&amp;#REF!&amp;"_"&amp;K904)," ","_")</f>
        <v/>
      </c>
      <c r="BU904" s="51" t="str">
        <f t="shared" si="10"/>
        <v/>
      </c>
    </row>
    <row r="905" spans="2:73" ht="15" customHeight="1">
      <c r="B905" s="19" t="str">
        <f>SUBSTITUTE(IF(A905="","",'Root Material'!$C$2&amp;"_Group_"&amp;A905)," ","_")</f>
        <v/>
      </c>
      <c r="C905" s="18"/>
      <c r="D905" s="21" t="str">
        <f>SUBSTITUTE(IF(C905="","",'Root Material'!$C$2&amp;"_"&amp;#REF!&amp;"_"&amp;C905)," ","_")</f>
        <v/>
      </c>
      <c r="E905" s="21"/>
      <c r="F905" s="20"/>
      <c r="G905" s="37"/>
      <c r="H905" s="37"/>
      <c r="I905" s="37"/>
      <c r="J905" s="37"/>
      <c r="L905" s="36" t="str">
        <f>SUBSTITUTE(IF(K905="","",'Root Material'!$C$2&amp;"_"&amp;#REF!&amp;"_"&amp;#REF!&amp;"_"&amp;K905)," ","_")</f>
        <v/>
      </c>
      <c r="BU905" s="51" t="str">
        <f t="shared" si="10"/>
        <v/>
      </c>
    </row>
    <row r="906" spans="2:73" ht="15" customHeight="1">
      <c r="B906" s="19" t="str">
        <f>SUBSTITUTE(IF(A906="","",'Root Material'!$C$2&amp;"_Group_"&amp;A906)," ","_")</f>
        <v/>
      </c>
      <c r="C906" s="18"/>
      <c r="D906" s="21" t="str">
        <f>SUBSTITUTE(IF(C906="","",'Root Material'!$C$2&amp;"_"&amp;#REF!&amp;"_"&amp;C906)," ","_")</f>
        <v/>
      </c>
      <c r="E906" s="21"/>
      <c r="F906" s="20"/>
      <c r="G906" s="37"/>
      <c r="H906" s="37"/>
      <c r="I906" s="37"/>
      <c r="J906" s="37"/>
      <c r="L906" s="36" t="str">
        <f>SUBSTITUTE(IF(K906="","",'Root Material'!$C$2&amp;"_"&amp;#REF!&amp;"_"&amp;#REF!&amp;"_"&amp;K906)," ","_")</f>
        <v/>
      </c>
      <c r="BU906" s="51" t="str">
        <f t="shared" si="10"/>
        <v/>
      </c>
    </row>
    <row r="907" spans="2:73" ht="15" customHeight="1">
      <c r="B907" s="19" t="str">
        <f>SUBSTITUTE(IF(A907="","",'Root Material'!$C$2&amp;"_Group_"&amp;A907)," ","_")</f>
        <v/>
      </c>
      <c r="C907" s="18"/>
      <c r="D907" s="21" t="str">
        <f>SUBSTITUTE(IF(C907="","",'Root Material'!$C$2&amp;"_"&amp;#REF!&amp;"_"&amp;C907)," ","_")</f>
        <v/>
      </c>
      <c r="E907" s="21"/>
      <c r="F907" s="20"/>
      <c r="G907" s="37"/>
      <c r="H907" s="37"/>
      <c r="I907" s="37"/>
      <c r="J907" s="37"/>
      <c r="L907" s="36" t="str">
        <f>SUBSTITUTE(IF(K907="","",'Root Material'!$C$2&amp;"_"&amp;#REF!&amp;"_"&amp;#REF!&amp;"_"&amp;K907)," ","_")</f>
        <v/>
      </c>
      <c r="BU907" s="51" t="str">
        <f t="shared" si="10"/>
        <v/>
      </c>
    </row>
    <row r="908" spans="2:73" ht="15" customHeight="1">
      <c r="B908" s="19" t="str">
        <f>SUBSTITUTE(IF(A908="","",'Root Material'!$C$2&amp;"_Group_"&amp;A908)," ","_")</f>
        <v/>
      </c>
      <c r="C908" s="18"/>
      <c r="D908" s="21" t="str">
        <f>SUBSTITUTE(IF(C908="","",'Root Material'!$C$2&amp;"_"&amp;#REF!&amp;"_"&amp;C908)," ","_")</f>
        <v/>
      </c>
      <c r="E908" s="21"/>
      <c r="F908" s="20"/>
      <c r="G908" s="37"/>
      <c r="H908" s="37"/>
      <c r="I908" s="37"/>
      <c r="J908" s="37"/>
      <c r="L908" s="36" t="str">
        <f>SUBSTITUTE(IF(K908="","",'Root Material'!$C$2&amp;"_"&amp;#REF!&amp;"_"&amp;#REF!&amp;"_"&amp;K908)," ","_")</f>
        <v/>
      </c>
      <c r="BU908" s="51" t="str">
        <f t="shared" si="10"/>
        <v/>
      </c>
    </row>
    <row r="909" spans="2:73" ht="15" customHeight="1">
      <c r="B909" s="19" t="str">
        <f>SUBSTITUTE(IF(A909="","",'Root Material'!$C$2&amp;"_Group_"&amp;A909)," ","_")</f>
        <v/>
      </c>
      <c r="C909" s="18"/>
      <c r="D909" s="21" t="str">
        <f>SUBSTITUTE(IF(C909="","",'Root Material'!$C$2&amp;"_"&amp;#REF!&amp;"_"&amp;C909)," ","_")</f>
        <v/>
      </c>
      <c r="E909" s="21"/>
      <c r="F909" s="20"/>
      <c r="G909" s="37"/>
      <c r="H909" s="37"/>
      <c r="I909" s="37"/>
      <c r="J909" s="37"/>
      <c r="L909" s="36" t="str">
        <f>SUBSTITUTE(IF(K909="","",'Root Material'!$C$2&amp;"_"&amp;#REF!&amp;"_"&amp;#REF!&amp;"_"&amp;K909)," ","_")</f>
        <v/>
      </c>
      <c r="BU909" s="51" t="str">
        <f t="shared" si="10"/>
        <v/>
      </c>
    </row>
    <row r="910" spans="2:73" ht="15" customHeight="1">
      <c r="B910" s="19" t="str">
        <f>SUBSTITUTE(IF(A910="","",'Root Material'!$C$2&amp;"_Group_"&amp;A910)," ","_")</f>
        <v/>
      </c>
      <c r="C910" s="18"/>
      <c r="D910" s="21" t="str">
        <f>SUBSTITUTE(IF(C910="","",'Root Material'!$C$2&amp;"_"&amp;#REF!&amp;"_"&amp;C910)," ","_")</f>
        <v/>
      </c>
      <c r="E910" s="21"/>
      <c r="F910" s="20"/>
      <c r="G910" s="37"/>
      <c r="H910" s="37"/>
      <c r="I910" s="37"/>
      <c r="J910" s="37"/>
      <c r="L910" s="36" t="str">
        <f>SUBSTITUTE(IF(K910="","",'Root Material'!$C$2&amp;"_"&amp;#REF!&amp;"_"&amp;#REF!&amp;"_"&amp;K910)," ","_")</f>
        <v/>
      </c>
      <c r="BU910" s="51" t="str">
        <f t="shared" ref="BU910:BU973" si="11">IF(AND(K910&lt;&gt;"true",K910&lt;&gt;"false"),A910&amp;C910&amp;K910,"")</f>
        <v/>
      </c>
    </row>
    <row r="911" spans="2:73" ht="15" customHeight="1">
      <c r="B911" s="19" t="str">
        <f>SUBSTITUTE(IF(A911="","",'Root Material'!$C$2&amp;"_Group_"&amp;A911)," ","_")</f>
        <v/>
      </c>
      <c r="C911" s="18"/>
      <c r="D911" s="21" t="str">
        <f>SUBSTITUTE(IF(C911="","",'Root Material'!$C$2&amp;"_"&amp;#REF!&amp;"_"&amp;C911)," ","_")</f>
        <v/>
      </c>
      <c r="E911" s="21"/>
      <c r="F911" s="20"/>
      <c r="G911" s="37"/>
      <c r="H911" s="37"/>
      <c r="I911" s="37"/>
      <c r="J911" s="37"/>
      <c r="L911" s="36" t="str">
        <f>SUBSTITUTE(IF(K911="","",'Root Material'!$C$2&amp;"_"&amp;#REF!&amp;"_"&amp;#REF!&amp;"_"&amp;K911)," ","_")</f>
        <v/>
      </c>
      <c r="BU911" s="51" t="str">
        <f t="shared" si="11"/>
        <v/>
      </c>
    </row>
    <row r="912" spans="2:73" ht="15" customHeight="1">
      <c r="B912" s="19" t="str">
        <f>SUBSTITUTE(IF(A912="","",'Root Material'!$C$2&amp;"_Group_"&amp;A912)," ","_")</f>
        <v/>
      </c>
      <c r="C912" s="18"/>
      <c r="D912" s="21" t="str">
        <f>SUBSTITUTE(IF(C912="","",'Root Material'!$C$2&amp;"_"&amp;#REF!&amp;"_"&amp;C912)," ","_")</f>
        <v/>
      </c>
      <c r="E912" s="21"/>
      <c r="F912" s="20"/>
      <c r="G912" s="37"/>
      <c r="H912" s="37"/>
      <c r="I912" s="37"/>
      <c r="J912" s="37"/>
      <c r="L912" s="36" t="str">
        <f>SUBSTITUTE(IF(K912="","",'Root Material'!$C$2&amp;"_"&amp;#REF!&amp;"_"&amp;#REF!&amp;"_"&amp;K912)," ","_")</f>
        <v/>
      </c>
      <c r="BU912" s="51" t="str">
        <f t="shared" si="11"/>
        <v/>
      </c>
    </row>
    <row r="913" spans="2:73" ht="15" customHeight="1">
      <c r="B913" s="19" t="str">
        <f>SUBSTITUTE(IF(A913="","",'Root Material'!$C$2&amp;"_Group_"&amp;A913)," ","_")</f>
        <v/>
      </c>
      <c r="C913" s="18"/>
      <c r="D913" s="21" t="str">
        <f>SUBSTITUTE(IF(C913="","",'Root Material'!$C$2&amp;"_"&amp;#REF!&amp;"_"&amp;C913)," ","_")</f>
        <v/>
      </c>
      <c r="E913" s="21"/>
      <c r="F913" s="20"/>
      <c r="G913" s="37"/>
      <c r="H913" s="37"/>
      <c r="I913" s="37"/>
      <c r="J913" s="37"/>
      <c r="L913" s="36" t="str">
        <f>SUBSTITUTE(IF(K913="","",'Root Material'!$C$2&amp;"_"&amp;#REF!&amp;"_"&amp;#REF!&amp;"_"&amp;K913)," ","_")</f>
        <v/>
      </c>
      <c r="BU913" s="51" t="str">
        <f t="shared" si="11"/>
        <v/>
      </c>
    </row>
    <row r="914" spans="2:73" ht="15" customHeight="1">
      <c r="B914" s="19" t="str">
        <f>SUBSTITUTE(IF(A914="","",'Root Material'!$C$2&amp;"_Group_"&amp;A914)," ","_")</f>
        <v/>
      </c>
      <c r="C914" s="18"/>
      <c r="D914" s="21" t="str">
        <f>SUBSTITUTE(IF(C914="","",'Root Material'!$C$2&amp;"_"&amp;#REF!&amp;"_"&amp;C914)," ","_")</f>
        <v/>
      </c>
      <c r="E914" s="21"/>
      <c r="F914" s="20"/>
      <c r="G914" s="37"/>
      <c r="H914" s="37"/>
      <c r="I914" s="37"/>
      <c r="J914" s="37"/>
      <c r="L914" s="36" t="str">
        <f>SUBSTITUTE(IF(K914="","",'Root Material'!$C$2&amp;"_"&amp;#REF!&amp;"_"&amp;#REF!&amp;"_"&amp;K914)," ","_")</f>
        <v/>
      </c>
      <c r="BU914" s="51" t="str">
        <f t="shared" si="11"/>
        <v/>
      </c>
    </row>
    <row r="915" spans="2:73" ht="15" customHeight="1">
      <c r="B915" s="19" t="str">
        <f>SUBSTITUTE(IF(A915="","",'Root Material'!$C$2&amp;"_Group_"&amp;A915)," ","_")</f>
        <v/>
      </c>
      <c r="C915" s="18"/>
      <c r="D915" s="21" t="str">
        <f>SUBSTITUTE(IF(C915="","",'Root Material'!$C$2&amp;"_"&amp;#REF!&amp;"_"&amp;C915)," ","_")</f>
        <v/>
      </c>
      <c r="E915" s="21"/>
      <c r="F915" s="20"/>
      <c r="G915" s="37"/>
      <c r="H915" s="37"/>
      <c r="I915" s="37"/>
      <c r="J915" s="37"/>
      <c r="L915" s="36" t="str">
        <f>SUBSTITUTE(IF(K915="","",'Root Material'!$C$2&amp;"_"&amp;#REF!&amp;"_"&amp;#REF!&amp;"_"&amp;K915)," ","_")</f>
        <v/>
      </c>
      <c r="BU915" s="51" t="str">
        <f t="shared" si="11"/>
        <v/>
      </c>
    </row>
    <row r="916" spans="2:73" ht="15" customHeight="1">
      <c r="B916" s="19" t="str">
        <f>SUBSTITUTE(IF(A916="","",'Root Material'!$C$2&amp;"_Group_"&amp;A916)," ","_")</f>
        <v/>
      </c>
      <c r="C916" s="18"/>
      <c r="D916" s="21" t="str">
        <f>SUBSTITUTE(IF(C916="","",'Root Material'!$C$2&amp;"_"&amp;#REF!&amp;"_"&amp;C916)," ","_")</f>
        <v/>
      </c>
      <c r="E916" s="21"/>
      <c r="F916" s="20"/>
      <c r="G916" s="37"/>
      <c r="H916" s="37"/>
      <c r="I916" s="37"/>
      <c r="J916" s="37"/>
      <c r="L916" s="36" t="str">
        <f>SUBSTITUTE(IF(K916="","",'Root Material'!$C$2&amp;"_"&amp;#REF!&amp;"_"&amp;#REF!&amp;"_"&amp;K916)," ","_")</f>
        <v/>
      </c>
      <c r="BU916" s="51" t="str">
        <f t="shared" si="11"/>
        <v/>
      </c>
    </row>
    <row r="917" spans="2:73" ht="15" customHeight="1">
      <c r="B917" s="19" t="str">
        <f>SUBSTITUTE(IF(A917="","",'Root Material'!$C$2&amp;"_Group_"&amp;A917)," ","_")</f>
        <v/>
      </c>
      <c r="C917" s="18"/>
      <c r="D917" s="21" t="str">
        <f>SUBSTITUTE(IF(C917="","",'Root Material'!$C$2&amp;"_"&amp;#REF!&amp;"_"&amp;C917)," ","_")</f>
        <v/>
      </c>
      <c r="E917" s="21"/>
      <c r="F917" s="20"/>
      <c r="G917" s="37"/>
      <c r="H917" s="37"/>
      <c r="I917" s="37"/>
      <c r="J917" s="37"/>
      <c r="L917" s="36" t="str">
        <f>SUBSTITUTE(IF(K917="","",'Root Material'!$C$2&amp;"_"&amp;#REF!&amp;"_"&amp;#REF!&amp;"_"&amp;K917)," ","_")</f>
        <v/>
      </c>
      <c r="BU917" s="51" t="str">
        <f t="shared" si="11"/>
        <v/>
      </c>
    </row>
    <row r="918" spans="2:73" ht="15" customHeight="1">
      <c r="B918" s="19" t="str">
        <f>SUBSTITUTE(IF(A918="","",'Root Material'!$C$2&amp;"_Group_"&amp;A918)," ","_")</f>
        <v/>
      </c>
      <c r="C918" s="18"/>
      <c r="D918" s="21" t="str">
        <f>SUBSTITUTE(IF(C918="","",'Root Material'!$C$2&amp;"_"&amp;#REF!&amp;"_"&amp;C918)," ","_")</f>
        <v/>
      </c>
      <c r="E918" s="21"/>
      <c r="F918" s="20"/>
      <c r="G918" s="37"/>
      <c r="H918" s="37"/>
      <c r="I918" s="37"/>
      <c r="J918" s="37"/>
      <c r="L918" s="36" t="str">
        <f>SUBSTITUTE(IF(K918="","",'Root Material'!$C$2&amp;"_"&amp;#REF!&amp;"_"&amp;#REF!&amp;"_"&amp;K918)," ","_")</f>
        <v/>
      </c>
      <c r="BU918" s="51" t="str">
        <f t="shared" si="11"/>
        <v/>
      </c>
    </row>
    <row r="919" spans="2:73" ht="15" customHeight="1">
      <c r="B919" s="19" t="str">
        <f>SUBSTITUTE(IF(A919="","",'Root Material'!$C$2&amp;"_Group_"&amp;A919)," ","_")</f>
        <v/>
      </c>
      <c r="C919" s="18"/>
      <c r="D919" s="21" t="str">
        <f>SUBSTITUTE(IF(C919="","",'Root Material'!$C$2&amp;"_"&amp;#REF!&amp;"_"&amp;C919)," ","_")</f>
        <v/>
      </c>
      <c r="E919" s="21"/>
      <c r="F919" s="20"/>
      <c r="G919" s="37"/>
      <c r="H919" s="37"/>
      <c r="I919" s="37"/>
      <c r="J919" s="37"/>
      <c r="L919" s="36" t="str">
        <f>SUBSTITUTE(IF(K919="","",'Root Material'!$C$2&amp;"_"&amp;#REF!&amp;"_"&amp;#REF!&amp;"_"&amp;K919)," ","_")</f>
        <v/>
      </c>
      <c r="BU919" s="51" t="str">
        <f t="shared" si="11"/>
        <v/>
      </c>
    </row>
    <row r="920" spans="2:73" ht="15" customHeight="1">
      <c r="B920" s="19" t="str">
        <f>SUBSTITUTE(IF(A920="","",'Root Material'!$C$2&amp;"_Group_"&amp;A920)," ","_")</f>
        <v/>
      </c>
      <c r="C920" s="18"/>
      <c r="D920" s="21" t="str">
        <f>SUBSTITUTE(IF(C920="","",'Root Material'!$C$2&amp;"_"&amp;#REF!&amp;"_"&amp;C920)," ","_")</f>
        <v/>
      </c>
      <c r="E920" s="21"/>
      <c r="F920" s="20"/>
      <c r="G920" s="37"/>
      <c r="H920" s="37"/>
      <c r="I920" s="37"/>
      <c r="J920" s="37"/>
      <c r="L920" s="36" t="str">
        <f>SUBSTITUTE(IF(K920="","",'Root Material'!$C$2&amp;"_"&amp;#REF!&amp;"_"&amp;#REF!&amp;"_"&amp;K920)," ","_")</f>
        <v/>
      </c>
      <c r="BU920" s="51" t="str">
        <f t="shared" si="11"/>
        <v/>
      </c>
    </row>
    <row r="921" spans="2:73" ht="15" customHeight="1">
      <c r="B921" s="19" t="str">
        <f>SUBSTITUTE(IF(A921="","",'Root Material'!$C$2&amp;"_Group_"&amp;A921)," ","_")</f>
        <v/>
      </c>
      <c r="C921" s="18"/>
      <c r="D921" s="21" t="str">
        <f>SUBSTITUTE(IF(C921="","",'Root Material'!$C$2&amp;"_"&amp;#REF!&amp;"_"&amp;C921)," ","_")</f>
        <v/>
      </c>
      <c r="E921" s="21"/>
      <c r="F921" s="20"/>
      <c r="G921" s="37"/>
      <c r="H921" s="37"/>
      <c r="I921" s="37"/>
      <c r="J921" s="37"/>
      <c r="L921" s="36" t="str">
        <f>SUBSTITUTE(IF(K921="","",'Root Material'!$C$2&amp;"_"&amp;#REF!&amp;"_"&amp;#REF!&amp;"_"&amp;K921)," ","_")</f>
        <v/>
      </c>
      <c r="BU921" s="51" t="str">
        <f t="shared" si="11"/>
        <v/>
      </c>
    </row>
    <row r="922" spans="2:73" ht="15" customHeight="1">
      <c r="B922" s="19" t="str">
        <f>SUBSTITUTE(IF(A922="","",'Root Material'!$C$2&amp;"_Group_"&amp;A922)," ","_")</f>
        <v/>
      </c>
      <c r="C922" s="18"/>
      <c r="D922" s="21" t="str">
        <f>SUBSTITUTE(IF(C922="","",'Root Material'!$C$2&amp;"_"&amp;#REF!&amp;"_"&amp;C922)," ","_")</f>
        <v/>
      </c>
      <c r="E922" s="21"/>
      <c r="F922" s="20"/>
      <c r="G922" s="37"/>
      <c r="H922" s="37"/>
      <c r="I922" s="37"/>
      <c r="J922" s="37"/>
      <c r="L922" s="36" t="str">
        <f>SUBSTITUTE(IF(K922="","",'Root Material'!$C$2&amp;"_"&amp;#REF!&amp;"_"&amp;#REF!&amp;"_"&amp;K922)," ","_")</f>
        <v/>
      </c>
      <c r="BU922" s="51" t="str">
        <f t="shared" si="11"/>
        <v/>
      </c>
    </row>
    <row r="923" spans="2:73" ht="15" customHeight="1">
      <c r="B923" s="19" t="str">
        <f>SUBSTITUTE(IF(A923="","",'Root Material'!$C$2&amp;"_Group_"&amp;A923)," ","_")</f>
        <v/>
      </c>
      <c r="C923" s="18"/>
      <c r="D923" s="21" t="str">
        <f>SUBSTITUTE(IF(C923="","",'Root Material'!$C$2&amp;"_"&amp;#REF!&amp;"_"&amp;C923)," ","_")</f>
        <v/>
      </c>
      <c r="E923" s="21"/>
      <c r="F923" s="20"/>
      <c r="G923" s="37"/>
      <c r="H923" s="37"/>
      <c r="I923" s="37"/>
      <c r="J923" s="37"/>
      <c r="L923" s="36" t="str">
        <f>SUBSTITUTE(IF(K923="","",'Root Material'!$C$2&amp;"_"&amp;#REF!&amp;"_"&amp;#REF!&amp;"_"&amp;K923)," ","_")</f>
        <v/>
      </c>
      <c r="BU923" s="51" t="str">
        <f t="shared" si="11"/>
        <v/>
      </c>
    </row>
    <row r="924" spans="2:73" ht="15" customHeight="1">
      <c r="B924" s="19" t="str">
        <f>SUBSTITUTE(IF(A924="","",'Root Material'!$C$2&amp;"_Group_"&amp;A924)," ","_")</f>
        <v/>
      </c>
      <c r="C924" s="18"/>
      <c r="D924" s="21" t="str">
        <f>SUBSTITUTE(IF(C924="","",'Root Material'!$C$2&amp;"_"&amp;#REF!&amp;"_"&amp;C924)," ","_")</f>
        <v/>
      </c>
      <c r="E924" s="21"/>
      <c r="F924" s="20"/>
      <c r="G924" s="37"/>
      <c r="H924" s="37"/>
      <c r="I924" s="37"/>
      <c r="J924" s="37"/>
      <c r="L924" s="36" t="str">
        <f>SUBSTITUTE(IF(K924="","",'Root Material'!$C$2&amp;"_"&amp;#REF!&amp;"_"&amp;#REF!&amp;"_"&amp;K924)," ","_")</f>
        <v/>
      </c>
      <c r="BU924" s="51" t="str">
        <f t="shared" si="11"/>
        <v/>
      </c>
    </row>
    <row r="925" spans="2:73" ht="15" customHeight="1">
      <c r="B925" s="19" t="str">
        <f>SUBSTITUTE(IF(A925="","",'Root Material'!$C$2&amp;"_Group_"&amp;A925)," ","_")</f>
        <v/>
      </c>
      <c r="C925" s="18"/>
      <c r="D925" s="21" t="str">
        <f>SUBSTITUTE(IF(C925="","",'Root Material'!$C$2&amp;"_"&amp;#REF!&amp;"_"&amp;C925)," ","_")</f>
        <v/>
      </c>
      <c r="E925" s="21"/>
      <c r="F925" s="20"/>
      <c r="G925" s="37"/>
      <c r="H925" s="37"/>
      <c r="I925" s="37"/>
      <c r="J925" s="37"/>
      <c r="L925" s="36" t="str">
        <f>SUBSTITUTE(IF(K925="","",'Root Material'!$C$2&amp;"_"&amp;#REF!&amp;"_"&amp;#REF!&amp;"_"&amp;K925)," ","_")</f>
        <v/>
      </c>
      <c r="BU925" s="51" t="str">
        <f t="shared" si="11"/>
        <v/>
      </c>
    </row>
    <row r="926" spans="2:73" ht="15" customHeight="1">
      <c r="B926" s="19" t="str">
        <f>SUBSTITUTE(IF(A926="","",'Root Material'!$C$2&amp;"_Group_"&amp;A926)," ","_")</f>
        <v/>
      </c>
      <c r="C926" s="18"/>
      <c r="D926" s="21" t="str">
        <f>SUBSTITUTE(IF(C926="","",'Root Material'!$C$2&amp;"_"&amp;#REF!&amp;"_"&amp;C926)," ","_")</f>
        <v/>
      </c>
      <c r="E926" s="21"/>
      <c r="F926" s="20"/>
      <c r="G926" s="37"/>
      <c r="H926" s="37"/>
      <c r="I926" s="37"/>
      <c r="J926" s="37"/>
      <c r="L926" s="36" t="str">
        <f>SUBSTITUTE(IF(K926="","",'Root Material'!$C$2&amp;"_"&amp;#REF!&amp;"_"&amp;#REF!&amp;"_"&amp;K926)," ","_")</f>
        <v/>
      </c>
      <c r="BU926" s="51" t="str">
        <f t="shared" si="11"/>
        <v/>
      </c>
    </row>
    <row r="927" spans="2:73" ht="15" customHeight="1">
      <c r="B927" s="19" t="str">
        <f>SUBSTITUTE(IF(A927="","",'Root Material'!$C$2&amp;"_Group_"&amp;A927)," ","_")</f>
        <v/>
      </c>
      <c r="C927" s="18"/>
      <c r="D927" s="21" t="str">
        <f>SUBSTITUTE(IF(C927="","",'Root Material'!$C$2&amp;"_"&amp;#REF!&amp;"_"&amp;C927)," ","_")</f>
        <v/>
      </c>
      <c r="E927" s="21"/>
      <c r="F927" s="20"/>
      <c r="G927" s="37"/>
      <c r="H927" s="37"/>
      <c r="I927" s="37"/>
      <c r="J927" s="37"/>
      <c r="L927" s="36" t="str">
        <f>SUBSTITUTE(IF(K927="","",'Root Material'!$C$2&amp;"_"&amp;#REF!&amp;"_"&amp;#REF!&amp;"_"&amp;K927)," ","_")</f>
        <v/>
      </c>
      <c r="BU927" s="51" t="str">
        <f t="shared" si="11"/>
        <v/>
      </c>
    </row>
    <row r="928" spans="2:73" ht="15" customHeight="1">
      <c r="B928" s="19" t="str">
        <f>SUBSTITUTE(IF(A928="","",'Root Material'!$C$2&amp;"_Group_"&amp;A928)," ","_")</f>
        <v/>
      </c>
      <c r="C928" s="18"/>
      <c r="D928" s="21" t="str">
        <f>SUBSTITUTE(IF(C928="","",'Root Material'!$C$2&amp;"_"&amp;#REF!&amp;"_"&amp;C928)," ","_")</f>
        <v/>
      </c>
      <c r="E928" s="21"/>
      <c r="F928" s="20"/>
      <c r="G928" s="37"/>
      <c r="H928" s="37"/>
      <c r="I928" s="37"/>
      <c r="J928" s="37"/>
      <c r="L928" s="36" t="str">
        <f>SUBSTITUTE(IF(K928="","",'Root Material'!$C$2&amp;"_"&amp;#REF!&amp;"_"&amp;#REF!&amp;"_"&amp;K928)," ","_")</f>
        <v/>
      </c>
      <c r="BU928" s="51" t="str">
        <f t="shared" si="11"/>
        <v/>
      </c>
    </row>
    <row r="929" spans="2:73" ht="15" customHeight="1">
      <c r="B929" s="19" t="str">
        <f>SUBSTITUTE(IF(A929="","",'Root Material'!$C$2&amp;"_Group_"&amp;A929)," ","_")</f>
        <v/>
      </c>
      <c r="C929" s="18"/>
      <c r="D929" s="21" t="str">
        <f>SUBSTITUTE(IF(C929="","",'Root Material'!$C$2&amp;"_"&amp;#REF!&amp;"_"&amp;C929)," ","_")</f>
        <v/>
      </c>
      <c r="E929" s="21"/>
      <c r="F929" s="20"/>
      <c r="G929" s="37"/>
      <c r="H929" s="37"/>
      <c r="I929" s="37"/>
      <c r="J929" s="37"/>
      <c r="L929" s="36" t="str">
        <f>SUBSTITUTE(IF(K929="","",'Root Material'!$C$2&amp;"_"&amp;#REF!&amp;"_"&amp;#REF!&amp;"_"&amp;K929)," ","_")</f>
        <v/>
      </c>
      <c r="BU929" s="51" t="str">
        <f t="shared" si="11"/>
        <v/>
      </c>
    </row>
    <row r="930" spans="2:73" ht="15" customHeight="1">
      <c r="B930" s="19" t="str">
        <f>SUBSTITUTE(IF(A930="","",'Root Material'!$C$2&amp;"_Group_"&amp;A930)," ","_")</f>
        <v/>
      </c>
      <c r="C930" s="18"/>
      <c r="D930" s="21" t="str">
        <f>SUBSTITUTE(IF(C930="","",'Root Material'!$C$2&amp;"_"&amp;#REF!&amp;"_"&amp;C930)," ","_")</f>
        <v/>
      </c>
      <c r="E930" s="21"/>
      <c r="F930" s="20"/>
      <c r="G930" s="37"/>
      <c r="H930" s="37"/>
      <c r="I930" s="37"/>
      <c r="J930" s="37"/>
      <c r="L930" s="36" t="str">
        <f>SUBSTITUTE(IF(K930="","",'Root Material'!$C$2&amp;"_"&amp;#REF!&amp;"_"&amp;#REF!&amp;"_"&amp;K930)," ","_")</f>
        <v/>
      </c>
      <c r="BU930" s="51" t="str">
        <f t="shared" si="11"/>
        <v/>
      </c>
    </row>
    <row r="931" spans="2:73" ht="15" customHeight="1">
      <c r="B931" s="19" t="str">
        <f>SUBSTITUTE(IF(A931="","",'Root Material'!$C$2&amp;"_Group_"&amp;A931)," ","_")</f>
        <v/>
      </c>
      <c r="C931" s="18"/>
      <c r="D931" s="21" t="str">
        <f>SUBSTITUTE(IF(C931="","",'Root Material'!$C$2&amp;"_"&amp;#REF!&amp;"_"&amp;C931)," ","_")</f>
        <v/>
      </c>
      <c r="E931" s="21"/>
      <c r="F931" s="20"/>
      <c r="G931" s="37"/>
      <c r="H931" s="37"/>
      <c r="I931" s="37"/>
      <c r="J931" s="37"/>
      <c r="L931" s="36" t="str">
        <f>SUBSTITUTE(IF(K931="","",'Root Material'!$C$2&amp;"_"&amp;#REF!&amp;"_"&amp;#REF!&amp;"_"&amp;K931)," ","_")</f>
        <v/>
      </c>
      <c r="BU931" s="51" t="str">
        <f t="shared" si="11"/>
        <v/>
      </c>
    </row>
    <row r="932" spans="2:73" ht="15" customHeight="1">
      <c r="B932" s="19" t="str">
        <f>SUBSTITUTE(IF(A932="","",'Root Material'!$C$2&amp;"_Group_"&amp;A932)," ","_")</f>
        <v/>
      </c>
      <c r="C932" s="18"/>
      <c r="D932" s="21" t="str">
        <f>SUBSTITUTE(IF(C932="","",'Root Material'!$C$2&amp;"_"&amp;#REF!&amp;"_"&amp;C932)," ","_")</f>
        <v/>
      </c>
      <c r="E932" s="21"/>
      <c r="F932" s="20"/>
      <c r="G932" s="37"/>
      <c r="H932" s="37"/>
      <c r="I932" s="37"/>
      <c r="J932" s="37"/>
      <c r="L932" s="36" t="str">
        <f>SUBSTITUTE(IF(K932="","",'Root Material'!$C$2&amp;"_"&amp;#REF!&amp;"_"&amp;#REF!&amp;"_"&amp;K932)," ","_")</f>
        <v/>
      </c>
      <c r="BU932" s="51" t="str">
        <f t="shared" si="11"/>
        <v/>
      </c>
    </row>
    <row r="933" spans="2:73" ht="15" customHeight="1">
      <c r="B933" s="19" t="str">
        <f>SUBSTITUTE(IF(A933="","",'Root Material'!$C$2&amp;"_Group_"&amp;A933)," ","_")</f>
        <v/>
      </c>
      <c r="C933" s="18"/>
      <c r="D933" s="21" t="str">
        <f>SUBSTITUTE(IF(C933="","",'Root Material'!$C$2&amp;"_"&amp;#REF!&amp;"_"&amp;C933)," ","_")</f>
        <v/>
      </c>
      <c r="E933" s="21"/>
      <c r="F933" s="20"/>
      <c r="G933" s="37"/>
      <c r="H933" s="37"/>
      <c r="I933" s="37"/>
      <c r="J933" s="37"/>
      <c r="L933" s="36" t="str">
        <f>SUBSTITUTE(IF(K933="","",'Root Material'!$C$2&amp;"_"&amp;#REF!&amp;"_"&amp;#REF!&amp;"_"&amp;K933)," ","_")</f>
        <v/>
      </c>
      <c r="BU933" s="51" t="str">
        <f t="shared" si="11"/>
        <v/>
      </c>
    </row>
    <row r="934" spans="2:73" ht="15" customHeight="1">
      <c r="B934" s="19" t="str">
        <f>SUBSTITUTE(IF(A934="","",'Root Material'!$C$2&amp;"_Group_"&amp;A934)," ","_")</f>
        <v/>
      </c>
      <c r="C934" s="18"/>
      <c r="D934" s="21" t="str">
        <f>SUBSTITUTE(IF(C934="","",'Root Material'!$C$2&amp;"_"&amp;#REF!&amp;"_"&amp;C934)," ","_")</f>
        <v/>
      </c>
      <c r="E934" s="21"/>
      <c r="F934" s="20"/>
      <c r="G934" s="37"/>
      <c r="H934" s="37"/>
      <c r="I934" s="37"/>
      <c r="J934" s="37"/>
      <c r="L934" s="36" t="str">
        <f>SUBSTITUTE(IF(K934="","",'Root Material'!$C$2&amp;"_"&amp;#REF!&amp;"_"&amp;#REF!&amp;"_"&amp;K934)," ","_")</f>
        <v/>
      </c>
      <c r="BU934" s="51" t="str">
        <f t="shared" si="11"/>
        <v/>
      </c>
    </row>
    <row r="935" spans="2:73" ht="15" customHeight="1">
      <c r="B935" s="19" t="str">
        <f>SUBSTITUTE(IF(A935="","",'Root Material'!$C$2&amp;"_Group_"&amp;A935)," ","_")</f>
        <v/>
      </c>
      <c r="C935" s="18"/>
      <c r="D935" s="21" t="str">
        <f>SUBSTITUTE(IF(C935="","",'Root Material'!$C$2&amp;"_"&amp;#REF!&amp;"_"&amp;C935)," ","_")</f>
        <v/>
      </c>
      <c r="E935" s="21"/>
      <c r="F935" s="20"/>
      <c r="G935" s="37"/>
      <c r="H935" s="37"/>
      <c r="I935" s="37"/>
      <c r="J935" s="37"/>
      <c r="L935" s="36" t="str">
        <f>SUBSTITUTE(IF(K935="","",'Root Material'!$C$2&amp;"_"&amp;#REF!&amp;"_"&amp;#REF!&amp;"_"&amp;K935)," ","_")</f>
        <v/>
      </c>
      <c r="BU935" s="51" t="str">
        <f t="shared" si="11"/>
        <v/>
      </c>
    </row>
    <row r="936" spans="2:73" ht="15" customHeight="1">
      <c r="B936" s="19" t="str">
        <f>SUBSTITUTE(IF(A936="","",'Root Material'!$C$2&amp;"_Group_"&amp;A936)," ","_")</f>
        <v/>
      </c>
      <c r="C936" s="18"/>
      <c r="D936" s="21" t="str">
        <f>SUBSTITUTE(IF(C936="","",'Root Material'!$C$2&amp;"_"&amp;#REF!&amp;"_"&amp;C936)," ","_")</f>
        <v/>
      </c>
      <c r="E936" s="21"/>
      <c r="F936" s="20"/>
      <c r="G936" s="37"/>
      <c r="H936" s="37"/>
      <c r="I936" s="37"/>
      <c r="J936" s="37"/>
      <c r="L936" s="36" t="str">
        <f>SUBSTITUTE(IF(K936="","",'Root Material'!$C$2&amp;"_"&amp;#REF!&amp;"_"&amp;#REF!&amp;"_"&amp;K936)," ","_")</f>
        <v/>
      </c>
      <c r="BU936" s="51" t="str">
        <f t="shared" si="11"/>
        <v/>
      </c>
    </row>
    <row r="937" spans="2:73" ht="15" customHeight="1">
      <c r="B937" s="19" t="str">
        <f>SUBSTITUTE(IF(A937="","",'Root Material'!$C$2&amp;"_Group_"&amp;A937)," ","_")</f>
        <v/>
      </c>
      <c r="C937" s="18"/>
      <c r="D937" s="21" t="str">
        <f>SUBSTITUTE(IF(C937="","",'Root Material'!$C$2&amp;"_"&amp;#REF!&amp;"_"&amp;C937)," ","_")</f>
        <v/>
      </c>
      <c r="E937" s="21"/>
      <c r="F937" s="20"/>
      <c r="G937" s="37"/>
      <c r="H937" s="37"/>
      <c r="I937" s="37"/>
      <c r="J937" s="37"/>
      <c r="L937" s="36" t="str">
        <f>SUBSTITUTE(IF(K937="","",'Root Material'!$C$2&amp;"_"&amp;#REF!&amp;"_"&amp;#REF!&amp;"_"&amp;K937)," ","_")</f>
        <v/>
      </c>
      <c r="BU937" s="51" t="str">
        <f t="shared" si="11"/>
        <v/>
      </c>
    </row>
    <row r="938" spans="2:73" ht="15" customHeight="1">
      <c r="B938" s="19" t="str">
        <f>SUBSTITUTE(IF(A938="","",'Root Material'!$C$2&amp;"_Group_"&amp;A938)," ","_")</f>
        <v/>
      </c>
      <c r="C938" s="18"/>
      <c r="D938" s="21" t="str">
        <f>SUBSTITUTE(IF(C938="","",'Root Material'!$C$2&amp;"_"&amp;#REF!&amp;"_"&amp;C938)," ","_")</f>
        <v/>
      </c>
      <c r="E938" s="21"/>
      <c r="F938" s="20"/>
      <c r="G938" s="37"/>
      <c r="H938" s="37"/>
      <c r="I938" s="37"/>
      <c r="J938" s="37"/>
      <c r="L938" s="36" t="str">
        <f>SUBSTITUTE(IF(K938="","",'Root Material'!$C$2&amp;"_"&amp;#REF!&amp;"_"&amp;#REF!&amp;"_"&amp;K938)," ","_")</f>
        <v/>
      </c>
      <c r="BU938" s="51" t="str">
        <f t="shared" si="11"/>
        <v/>
      </c>
    </row>
    <row r="939" spans="2:73" ht="15" customHeight="1">
      <c r="B939" s="19" t="str">
        <f>SUBSTITUTE(IF(A939="","",'Root Material'!$C$2&amp;"_Group_"&amp;A939)," ","_")</f>
        <v/>
      </c>
      <c r="C939" s="18"/>
      <c r="D939" s="21" t="str">
        <f>SUBSTITUTE(IF(C939="","",'Root Material'!$C$2&amp;"_"&amp;#REF!&amp;"_"&amp;C939)," ","_")</f>
        <v/>
      </c>
      <c r="E939" s="21"/>
      <c r="F939" s="20"/>
      <c r="G939" s="37"/>
      <c r="H939" s="37"/>
      <c r="I939" s="37"/>
      <c r="J939" s="37"/>
      <c r="L939" s="36" t="str">
        <f>SUBSTITUTE(IF(K939="","",'Root Material'!$C$2&amp;"_"&amp;#REF!&amp;"_"&amp;#REF!&amp;"_"&amp;K939)," ","_")</f>
        <v/>
      </c>
      <c r="BU939" s="51" t="str">
        <f t="shared" si="11"/>
        <v/>
      </c>
    </row>
    <row r="940" spans="2:73" ht="15" customHeight="1">
      <c r="B940" s="19" t="str">
        <f>SUBSTITUTE(IF(A940="","",'Root Material'!$C$2&amp;"_Group_"&amp;A940)," ","_")</f>
        <v/>
      </c>
      <c r="C940" s="18"/>
      <c r="D940" s="21" t="str">
        <f>SUBSTITUTE(IF(C940="","",'Root Material'!$C$2&amp;"_"&amp;#REF!&amp;"_"&amp;C940)," ","_")</f>
        <v/>
      </c>
      <c r="E940" s="21"/>
      <c r="F940" s="20"/>
      <c r="G940" s="37"/>
      <c r="H940" s="37"/>
      <c r="I940" s="37"/>
      <c r="J940" s="37"/>
      <c r="L940" s="36" t="str">
        <f>SUBSTITUTE(IF(K940="","",'Root Material'!$C$2&amp;"_"&amp;#REF!&amp;"_"&amp;#REF!&amp;"_"&amp;K940)," ","_")</f>
        <v/>
      </c>
      <c r="BU940" s="51" t="str">
        <f t="shared" si="11"/>
        <v/>
      </c>
    </row>
    <row r="941" spans="2:73" ht="15" customHeight="1">
      <c r="B941" s="19" t="str">
        <f>SUBSTITUTE(IF(A941="","",'Root Material'!$C$2&amp;"_Group_"&amp;A941)," ","_")</f>
        <v/>
      </c>
      <c r="C941" s="18"/>
      <c r="D941" s="21" t="str">
        <f>SUBSTITUTE(IF(C941="","",'Root Material'!$C$2&amp;"_"&amp;#REF!&amp;"_"&amp;C941)," ","_")</f>
        <v/>
      </c>
      <c r="E941" s="21"/>
      <c r="F941" s="20"/>
      <c r="G941" s="37"/>
      <c r="H941" s="37"/>
      <c r="I941" s="37"/>
      <c r="J941" s="37"/>
      <c r="L941" s="36" t="str">
        <f>SUBSTITUTE(IF(K941="","",'Root Material'!$C$2&amp;"_"&amp;#REF!&amp;"_"&amp;#REF!&amp;"_"&amp;K941)," ","_")</f>
        <v/>
      </c>
      <c r="BU941" s="51" t="str">
        <f t="shared" si="11"/>
        <v/>
      </c>
    </row>
    <row r="942" spans="2:73" ht="15" customHeight="1">
      <c r="B942" s="19" t="str">
        <f>SUBSTITUTE(IF(A942="","",'Root Material'!$C$2&amp;"_Group_"&amp;A942)," ","_")</f>
        <v/>
      </c>
      <c r="C942" s="18"/>
      <c r="D942" s="21" t="str">
        <f>SUBSTITUTE(IF(C942="","",'Root Material'!$C$2&amp;"_"&amp;#REF!&amp;"_"&amp;C942)," ","_")</f>
        <v/>
      </c>
      <c r="E942" s="21"/>
      <c r="F942" s="20"/>
      <c r="G942" s="37"/>
      <c r="H942" s="37"/>
      <c r="I942" s="37"/>
      <c r="J942" s="37"/>
      <c r="L942" s="36" t="str">
        <f>SUBSTITUTE(IF(K942="","",'Root Material'!$C$2&amp;"_"&amp;#REF!&amp;"_"&amp;#REF!&amp;"_"&amp;K942)," ","_")</f>
        <v/>
      </c>
      <c r="BU942" s="51" t="str">
        <f t="shared" si="11"/>
        <v/>
      </c>
    </row>
    <row r="943" spans="2:73" ht="15" customHeight="1">
      <c r="B943" s="19" t="str">
        <f>SUBSTITUTE(IF(A943="","",'Root Material'!$C$2&amp;"_Group_"&amp;A943)," ","_")</f>
        <v/>
      </c>
      <c r="C943" s="18"/>
      <c r="D943" s="21" t="str">
        <f>SUBSTITUTE(IF(C943="","",'Root Material'!$C$2&amp;"_"&amp;#REF!&amp;"_"&amp;C943)," ","_")</f>
        <v/>
      </c>
      <c r="E943" s="21"/>
      <c r="F943" s="20"/>
      <c r="G943" s="37"/>
      <c r="H943" s="37"/>
      <c r="I943" s="37"/>
      <c r="J943" s="37"/>
      <c r="L943" s="36" t="str">
        <f>SUBSTITUTE(IF(K943="","",'Root Material'!$C$2&amp;"_"&amp;#REF!&amp;"_"&amp;#REF!&amp;"_"&amp;K943)," ","_")</f>
        <v/>
      </c>
      <c r="BU943" s="51" t="str">
        <f t="shared" si="11"/>
        <v/>
      </c>
    </row>
    <row r="944" spans="2:73" ht="15" customHeight="1">
      <c r="B944" s="19" t="str">
        <f>SUBSTITUTE(IF(A944="","",'Root Material'!$C$2&amp;"_Group_"&amp;A944)," ","_")</f>
        <v/>
      </c>
      <c r="C944" s="18"/>
      <c r="D944" s="21" t="str">
        <f>SUBSTITUTE(IF(C944="","",'Root Material'!$C$2&amp;"_"&amp;#REF!&amp;"_"&amp;C944)," ","_")</f>
        <v/>
      </c>
      <c r="E944" s="21"/>
      <c r="F944" s="20"/>
      <c r="G944" s="37"/>
      <c r="H944" s="37"/>
      <c r="I944" s="37"/>
      <c r="J944" s="37"/>
      <c r="L944" s="36" t="str">
        <f>SUBSTITUTE(IF(K944="","",'Root Material'!$C$2&amp;"_"&amp;#REF!&amp;"_"&amp;#REF!&amp;"_"&amp;K944)," ","_")</f>
        <v/>
      </c>
      <c r="BU944" s="51" t="str">
        <f t="shared" si="11"/>
        <v/>
      </c>
    </row>
    <row r="945" spans="2:73" ht="15" customHeight="1">
      <c r="B945" s="19" t="str">
        <f>SUBSTITUTE(IF(A945="","",'Root Material'!$C$2&amp;"_Group_"&amp;A945)," ","_")</f>
        <v/>
      </c>
      <c r="C945" s="18"/>
      <c r="D945" s="21" t="str">
        <f>SUBSTITUTE(IF(C945="","",'Root Material'!$C$2&amp;"_"&amp;#REF!&amp;"_"&amp;C945)," ","_")</f>
        <v/>
      </c>
      <c r="E945" s="21"/>
      <c r="F945" s="20"/>
      <c r="G945" s="37"/>
      <c r="H945" s="37"/>
      <c r="I945" s="37"/>
      <c r="J945" s="37"/>
      <c r="L945" s="36" t="str">
        <f>SUBSTITUTE(IF(K945="","",'Root Material'!$C$2&amp;"_"&amp;#REF!&amp;"_"&amp;#REF!&amp;"_"&amp;K945)," ","_")</f>
        <v/>
      </c>
      <c r="BU945" s="51" t="str">
        <f t="shared" si="11"/>
        <v/>
      </c>
    </row>
    <row r="946" spans="2:73" ht="15" customHeight="1">
      <c r="B946" s="19" t="str">
        <f>SUBSTITUTE(IF(A946="","",'Root Material'!$C$2&amp;"_Group_"&amp;A946)," ","_")</f>
        <v/>
      </c>
      <c r="C946" s="18"/>
      <c r="D946" s="21" t="str">
        <f>SUBSTITUTE(IF(C946="","",'Root Material'!$C$2&amp;"_"&amp;#REF!&amp;"_"&amp;C946)," ","_")</f>
        <v/>
      </c>
      <c r="E946" s="21"/>
      <c r="F946" s="20"/>
      <c r="G946" s="37"/>
      <c r="H946" s="37"/>
      <c r="I946" s="37"/>
      <c r="J946" s="37"/>
      <c r="L946" s="36" t="str">
        <f>SUBSTITUTE(IF(K946="","",'Root Material'!$C$2&amp;"_"&amp;#REF!&amp;"_"&amp;#REF!&amp;"_"&amp;K946)," ","_")</f>
        <v/>
      </c>
      <c r="BU946" s="51" t="str">
        <f t="shared" si="11"/>
        <v/>
      </c>
    </row>
    <row r="947" spans="2:73" ht="15" customHeight="1">
      <c r="B947" s="19" t="str">
        <f>SUBSTITUTE(IF(A947="","",'Root Material'!$C$2&amp;"_Group_"&amp;A947)," ","_")</f>
        <v/>
      </c>
      <c r="C947" s="18"/>
      <c r="D947" s="21" t="str">
        <f>SUBSTITUTE(IF(C947="","",'Root Material'!$C$2&amp;"_"&amp;#REF!&amp;"_"&amp;C947)," ","_")</f>
        <v/>
      </c>
      <c r="E947" s="21"/>
      <c r="F947" s="20"/>
      <c r="G947" s="37"/>
      <c r="H947" s="37"/>
      <c r="I947" s="37"/>
      <c r="J947" s="37"/>
      <c r="L947" s="36" t="str">
        <f>SUBSTITUTE(IF(K947="","",'Root Material'!$C$2&amp;"_"&amp;#REF!&amp;"_"&amp;#REF!&amp;"_"&amp;K947)," ","_")</f>
        <v/>
      </c>
      <c r="BU947" s="51" t="str">
        <f t="shared" si="11"/>
        <v/>
      </c>
    </row>
    <row r="948" spans="2:73" ht="15" customHeight="1">
      <c r="B948" s="19" t="str">
        <f>SUBSTITUTE(IF(A948="","",'Root Material'!$C$2&amp;"_Group_"&amp;A948)," ","_")</f>
        <v/>
      </c>
      <c r="C948" s="18"/>
      <c r="D948" s="21" t="str">
        <f>SUBSTITUTE(IF(C948="","",'Root Material'!$C$2&amp;"_"&amp;#REF!&amp;"_"&amp;C948)," ","_")</f>
        <v/>
      </c>
      <c r="E948" s="21"/>
      <c r="F948" s="20"/>
      <c r="G948" s="37"/>
      <c r="H948" s="37"/>
      <c r="I948" s="37"/>
      <c r="J948" s="37"/>
      <c r="L948" s="36" t="str">
        <f>SUBSTITUTE(IF(K948="","",'Root Material'!$C$2&amp;"_"&amp;#REF!&amp;"_"&amp;#REF!&amp;"_"&amp;K948)," ","_")</f>
        <v/>
      </c>
      <c r="BU948" s="51" t="str">
        <f t="shared" si="11"/>
        <v/>
      </c>
    </row>
    <row r="949" spans="2:73" ht="15" customHeight="1">
      <c r="B949" s="19" t="str">
        <f>SUBSTITUTE(IF(A949="","",'Root Material'!$C$2&amp;"_Group_"&amp;A949)," ","_")</f>
        <v/>
      </c>
      <c r="C949" s="18"/>
      <c r="D949" s="21" t="str">
        <f>SUBSTITUTE(IF(C949="","",'Root Material'!$C$2&amp;"_"&amp;#REF!&amp;"_"&amp;C949)," ","_")</f>
        <v/>
      </c>
      <c r="E949" s="21"/>
      <c r="F949" s="20"/>
      <c r="G949" s="37"/>
      <c r="H949" s="37"/>
      <c r="I949" s="37"/>
      <c r="J949" s="37"/>
      <c r="L949" s="36" t="str">
        <f>SUBSTITUTE(IF(K949="","",'Root Material'!$C$2&amp;"_"&amp;#REF!&amp;"_"&amp;#REF!&amp;"_"&amp;K949)," ","_")</f>
        <v/>
      </c>
      <c r="BU949" s="51" t="str">
        <f t="shared" si="11"/>
        <v/>
      </c>
    </row>
    <row r="950" spans="2:73" ht="15" customHeight="1">
      <c r="B950" s="19" t="str">
        <f>SUBSTITUTE(IF(A950="","",'Root Material'!$C$2&amp;"_Group_"&amp;A950)," ","_")</f>
        <v/>
      </c>
      <c r="C950" s="18"/>
      <c r="D950" s="21" t="str">
        <f>SUBSTITUTE(IF(C950="","",'Root Material'!$C$2&amp;"_"&amp;#REF!&amp;"_"&amp;C950)," ","_")</f>
        <v/>
      </c>
      <c r="E950" s="21"/>
      <c r="F950" s="20"/>
      <c r="G950" s="37"/>
      <c r="H950" s="37"/>
      <c r="I950" s="37"/>
      <c r="J950" s="37"/>
      <c r="L950" s="36" t="str">
        <f>SUBSTITUTE(IF(K950="","",'Root Material'!$C$2&amp;"_"&amp;#REF!&amp;"_"&amp;#REF!&amp;"_"&amp;K950)," ","_")</f>
        <v/>
      </c>
      <c r="BU950" s="51" t="str">
        <f t="shared" si="11"/>
        <v/>
      </c>
    </row>
    <row r="951" spans="2:73" ht="15" customHeight="1">
      <c r="B951" s="19" t="str">
        <f>SUBSTITUTE(IF(A951="","",'Root Material'!$C$2&amp;"_Group_"&amp;A951)," ","_")</f>
        <v/>
      </c>
      <c r="C951" s="18"/>
      <c r="D951" s="21" t="str">
        <f>SUBSTITUTE(IF(C951="","",'Root Material'!$C$2&amp;"_"&amp;#REF!&amp;"_"&amp;C951)," ","_")</f>
        <v/>
      </c>
      <c r="E951" s="21"/>
      <c r="F951" s="20"/>
      <c r="G951" s="37"/>
      <c r="H951" s="37"/>
      <c r="I951" s="37"/>
      <c r="J951" s="37"/>
      <c r="L951" s="36" t="str">
        <f>SUBSTITUTE(IF(K951="","",'Root Material'!$C$2&amp;"_"&amp;#REF!&amp;"_"&amp;#REF!&amp;"_"&amp;K951)," ","_")</f>
        <v/>
      </c>
      <c r="BU951" s="51" t="str">
        <f t="shared" si="11"/>
        <v/>
      </c>
    </row>
    <row r="952" spans="2:73" ht="15" customHeight="1">
      <c r="B952" s="19" t="str">
        <f>SUBSTITUTE(IF(A952="","",'Root Material'!$C$2&amp;"_Group_"&amp;A952)," ","_")</f>
        <v/>
      </c>
      <c r="C952" s="18"/>
      <c r="D952" s="21" t="str">
        <f>SUBSTITUTE(IF(C952="","",'Root Material'!$C$2&amp;"_"&amp;#REF!&amp;"_"&amp;C952)," ","_")</f>
        <v/>
      </c>
      <c r="E952" s="21"/>
      <c r="F952" s="20"/>
      <c r="G952" s="37"/>
      <c r="H952" s="37"/>
      <c r="I952" s="37"/>
      <c r="J952" s="37"/>
      <c r="L952" s="36" t="str">
        <f>SUBSTITUTE(IF(K952="","",'Root Material'!$C$2&amp;"_"&amp;#REF!&amp;"_"&amp;#REF!&amp;"_"&amp;K952)," ","_")</f>
        <v/>
      </c>
      <c r="BU952" s="51" t="str">
        <f t="shared" si="11"/>
        <v/>
      </c>
    </row>
    <row r="953" spans="2:73" ht="15" customHeight="1">
      <c r="B953" s="19" t="str">
        <f>SUBSTITUTE(IF(A953="","",'Root Material'!$C$2&amp;"_Group_"&amp;A953)," ","_")</f>
        <v/>
      </c>
      <c r="C953" s="18"/>
      <c r="D953" s="21" t="str">
        <f>SUBSTITUTE(IF(C953="","",'Root Material'!$C$2&amp;"_"&amp;#REF!&amp;"_"&amp;C953)," ","_")</f>
        <v/>
      </c>
      <c r="E953" s="21"/>
      <c r="F953" s="20"/>
      <c r="G953" s="37"/>
      <c r="H953" s="37"/>
      <c r="I953" s="37"/>
      <c r="J953" s="37"/>
      <c r="L953" s="36" t="str">
        <f>SUBSTITUTE(IF(K953="","",'Root Material'!$C$2&amp;"_"&amp;#REF!&amp;"_"&amp;#REF!&amp;"_"&amp;K953)," ","_")</f>
        <v/>
      </c>
      <c r="BU953" s="51" t="str">
        <f t="shared" si="11"/>
        <v/>
      </c>
    </row>
    <row r="954" spans="2:73" ht="15" customHeight="1">
      <c r="B954" s="19" t="str">
        <f>SUBSTITUTE(IF(A954="","",'Root Material'!$C$2&amp;"_Group_"&amp;A954)," ","_")</f>
        <v/>
      </c>
      <c r="C954" s="18"/>
      <c r="D954" s="21" t="str">
        <f>SUBSTITUTE(IF(C954="","",'Root Material'!$C$2&amp;"_"&amp;#REF!&amp;"_"&amp;C954)," ","_")</f>
        <v/>
      </c>
      <c r="E954" s="21"/>
      <c r="F954" s="20"/>
      <c r="G954" s="37"/>
      <c r="H954" s="37"/>
      <c r="I954" s="37"/>
      <c r="J954" s="37"/>
      <c r="L954" s="36" t="str">
        <f>SUBSTITUTE(IF(K954="","",'Root Material'!$C$2&amp;"_"&amp;#REF!&amp;"_"&amp;#REF!&amp;"_"&amp;K954)," ","_")</f>
        <v/>
      </c>
      <c r="BU954" s="51" t="str">
        <f t="shared" si="11"/>
        <v/>
      </c>
    </row>
    <row r="955" spans="2:73" ht="15" customHeight="1">
      <c r="B955" s="19" t="str">
        <f>SUBSTITUTE(IF(A955="","",'Root Material'!$C$2&amp;"_Group_"&amp;A955)," ","_")</f>
        <v/>
      </c>
      <c r="C955" s="18"/>
      <c r="D955" s="21" t="str">
        <f>SUBSTITUTE(IF(C955="","",'Root Material'!$C$2&amp;"_"&amp;#REF!&amp;"_"&amp;C955)," ","_")</f>
        <v/>
      </c>
      <c r="E955" s="21"/>
      <c r="F955" s="20"/>
      <c r="G955" s="37"/>
      <c r="H955" s="37"/>
      <c r="I955" s="37"/>
      <c r="J955" s="37"/>
      <c r="L955" s="36" t="str">
        <f>SUBSTITUTE(IF(K955="","",'Root Material'!$C$2&amp;"_"&amp;#REF!&amp;"_"&amp;#REF!&amp;"_"&amp;K955)," ","_")</f>
        <v/>
      </c>
      <c r="BU955" s="51" t="str">
        <f t="shared" si="11"/>
        <v/>
      </c>
    </row>
    <row r="956" spans="2:73" ht="15" customHeight="1">
      <c r="B956" s="19" t="str">
        <f>SUBSTITUTE(IF(A956="","",'Root Material'!$C$2&amp;"_Group_"&amp;A956)," ","_")</f>
        <v/>
      </c>
      <c r="C956" s="18"/>
      <c r="D956" s="21" t="str">
        <f>SUBSTITUTE(IF(C956="","",'Root Material'!$C$2&amp;"_"&amp;#REF!&amp;"_"&amp;C956)," ","_")</f>
        <v/>
      </c>
      <c r="E956" s="21"/>
      <c r="F956" s="20"/>
      <c r="G956" s="37"/>
      <c r="H956" s="37"/>
      <c r="I956" s="37"/>
      <c r="J956" s="37"/>
      <c r="L956" s="36" t="str">
        <f>SUBSTITUTE(IF(K956="","",'Root Material'!$C$2&amp;"_"&amp;#REF!&amp;"_"&amp;#REF!&amp;"_"&amp;K956)," ","_")</f>
        <v/>
      </c>
      <c r="BU956" s="51" t="str">
        <f t="shared" si="11"/>
        <v/>
      </c>
    </row>
    <row r="957" spans="2:73" ht="15" customHeight="1">
      <c r="B957" s="19" t="str">
        <f>SUBSTITUTE(IF(A957="","",'Root Material'!$C$2&amp;"_Group_"&amp;A957)," ","_")</f>
        <v/>
      </c>
      <c r="C957" s="18"/>
      <c r="D957" s="21" t="str">
        <f>SUBSTITUTE(IF(C957="","",'Root Material'!$C$2&amp;"_"&amp;#REF!&amp;"_"&amp;C957)," ","_")</f>
        <v/>
      </c>
      <c r="E957" s="21"/>
      <c r="F957" s="20"/>
      <c r="G957" s="37"/>
      <c r="H957" s="37"/>
      <c r="I957" s="37"/>
      <c r="J957" s="37"/>
      <c r="L957" s="36" t="str">
        <f>SUBSTITUTE(IF(K957="","",'Root Material'!$C$2&amp;"_"&amp;#REF!&amp;"_"&amp;#REF!&amp;"_"&amp;K957)," ","_")</f>
        <v/>
      </c>
      <c r="BU957" s="51" t="str">
        <f t="shared" si="11"/>
        <v/>
      </c>
    </row>
    <row r="958" spans="2:73" ht="15" customHeight="1">
      <c r="B958" s="19" t="str">
        <f>SUBSTITUTE(IF(A958="","",'Root Material'!$C$2&amp;"_Group_"&amp;A958)," ","_")</f>
        <v/>
      </c>
      <c r="C958" s="18"/>
      <c r="D958" s="21" t="str">
        <f>SUBSTITUTE(IF(C958="","",'Root Material'!$C$2&amp;"_"&amp;#REF!&amp;"_"&amp;C958)," ","_")</f>
        <v/>
      </c>
      <c r="E958" s="21"/>
      <c r="F958" s="20"/>
      <c r="G958" s="37"/>
      <c r="H958" s="37"/>
      <c r="I958" s="37"/>
      <c r="J958" s="37"/>
      <c r="L958" s="36" t="str">
        <f>SUBSTITUTE(IF(K958="","",'Root Material'!$C$2&amp;"_"&amp;#REF!&amp;"_"&amp;#REF!&amp;"_"&amp;K958)," ","_")</f>
        <v/>
      </c>
      <c r="BU958" s="51" t="str">
        <f t="shared" si="11"/>
        <v/>
      </c>
    </row>
    <row r="959" spans="2:73" ht="15" customHeight="1">
      <c r="B959" s="19" t="str">
        <f>SUBSTITUTE(IF(A959="","",'Root Material'!$C$2&amp;"_Group_"&amp;A959)," ","_")</f>
        <v/>
      </c>
      <c r="C959" s="18"/>
      <c r="D959" s="21" t="str">
        <f>SUBSTITUTE(IF(C959="","",'Root Material'!$C$2&amp;"_"&amp;#REF!&amp;"_"&amp;C959)," ","_")</f>
        <v/>
      </c>
      <c r="E959" s="21"/>
      <c r="F959" s="20"/>
      <c r="G959" s="37"/>
      <c r="H959" s="37"/>
      <c r="I959" s="37"/>
      <c r="J959" s="37"/>
      <c r="L959" s="36" t="str">
        <f>SUBSTITUTE(IF(K959="","",'Root Material'!$C$2&amp;"_"&amp;#REF!&amp;"_"&amp;#REF!&amp;"_"&amp;K959)," ","_")</f>
        <v/>
      </c>
      <c r="BU959" s="51" t="str">
        <f t="shared" si="11"/>
        <v/>
      </c>
    </row>
    <row r="960" spans="2:73" ht="15" customHeight="1">
      <c r="B960" s="19" t="str">
        <f>SUBSTITUTE(IF(A960="","",'Root Material'!$C$2&amp;"_Group_"&amp;A960)," ","_")</f>
        <v/>
      </c>
      <c r="C960" s="18"/>
      <c r="D960" s="21" t="str">
        <f>SUBSTITUTE(IF(C960="","",'Root Material'!$C$2&amp;"_"&amp;#REF!&amp;"_"&amp;C960)," ","_")</f>
        <v/>
      </c>
      <c r="E960" s="21"/>
      <c r="F960" s="20"/>
      <c r="G960" s="37"/>
      <c r="H960" s="37"/>
      <c r="I960" s="37"/>
      <c r="J960" s="37"/>
      <c r="L960" s="36" t="str">
        <f>SUBSTITUTE(IF(K960="","",'Root Material'!$C$2&amp;"_"&amp;#REF!&amp;"_"&amp;#REF!&amp;"_"&amp;K960)," ","_")</f>
        <v/>
      </c>
      <c r="BU960" s="51" t="str">
        <f t="shared" si="11"/>
        <v/>
      </c>
    </row>
    <row r="961" spans="2:73" ht="15" customHeight="1">
      <c r="B961" s="19" t="str">
        <f>SUBSTITUTE(IF(A961="","",'Root Material'!$C$2&amp;"_Group_"&amp;A961)," ","_")</f>
        <v/>
      </c>
      <c r="C961" s="18"/>
      <c r="D961" s="21" t="str">
        <f>SUBSTITUTE(IF(C961="","",'Root Material'!$C$2&amp;"_"&amp;#REF!&amp;"_"&amp;C961)," ","_")</f>
        <v/>
      </c>
      <c r="E961" s="21"/>
      <c r="F961" s="20"/>
      <c r="G961" s="37"/>
      <c r="H961" s="37"/>
      <c r="I961" s="37"/>
      <c r="J961" s="37"/>
      <c r="L961" s="36" t="str">
        <f>SUBSTITUTE(IF(K961="","",'Root Material'!$C$2&amp;"_"&amp;#REF!&amp;"_"&amp;#REF!&amp;"_"&amp;K961)," ","_")</f>
        <v/>
      </c>
      <c r="BU961" s="51" t="str">
        <f t="shared" si="11"/>
        <v/>
      </c>
    </row>
    <row r="962" spans="2:73" ht="15" customHeight="1">
      <c r="B962" s="19" t="str">
        <f>SUBSTITUTE(IF(A962="","",'Root Material'!$C$2&amp;"_Group_"&amp;A962)," ","_")</f>
        <v/>
      </c>
      <c r="C962" s="18"/>
      <c r="D962" s="21" t="str">
        <f>SUBSTITUTE(IF(C962="","",'Root Material'!$C$2&amp;"_"&amp;#REF!&amp;"_"&amp;C962)," ","_")</f>
        <v/>
      </c>
      <c r="E962" s="21"/>
      <c r="F962" s="20"/>
      <c r="G962" s="37"/>
      <c r="H962" s="37"/>
      <c r="I962" s="37"/>
      <c r="J962" s="37"/>
      <c r="L962" s="36" t="str">
        <f>SUBSTITUTE(IF(K962="","",'Root Material'!$C$2&amp;"_"&amp;#REF!&amp;"_"&amp;#REF!&amp;"_"&amp;K962)," ","_")</f>
        <v/>
      </c>
      <c r="BU962" s="51" t="str">
        <f t="shared" si="11"/>
        <v/>
      </c>
    </row>
    <row r="963" spans="2:73" ht="15" customHeight="1">
      <c r="B963" s="19" t="str">
        <f>SUBSTITUTE(IF(A963="","",'Root Material'!$C$2&amp;"_Group_"&amp;A963)," ","_")</f>
        <v/>
      </c>
      <c r="C963" s="18"/>
      <c r="D963" s="21" t="str">
        <f>SUBSTITUTE(IF(C963="","",'Root Material'!$C$2&amp;"_"&amp;#REF!&amp;"_"&amp;C963)," ","_")</f>
        <v/>
      </c>
      <c r="E963" s="21"/>
      <c r="F963" s="20"/>
      <c r="G963" s="37"/>
      <c r="H963" s="37"/>
      <c r="I963" s="37"/>
      <c r="J963" s="37"/>
      <c r="L963" s="36" t="str">
        <f>SUBSTITUTE(IF(K963="","",'Root Material'!$C$2&amp;"_"&amp;#REF!&amp;"_"&amp;#REF!&amp;"_"&amp;K963)," ","_")</f>
        <v/>
      </c>
      <c r="BU963" s="51" t="str">
        <f t="shared" si="11"/>
        <v/>
      </c>
    </row>
    <row r="964" spans="2:73" ht="15" customHeight="1">
      <c r="B964" s="19" t="str">
        <f>SUBSTITUTE(IF(A964="","",'Root Material'!$C$2&amp;"_Group_"&amp;A964)," ","_")</f>
        <v/>
      </c>
      <c r="C964" s="18"/>
      <c r="D964" s="21" t="str">
        <f>SUBSTITUTE(IF(C964="","",'Root Material'!$C$2&amp;"_"&amp;#REF!&amp;"_"&amp;C964)," ","_")</f>
        <v/>
      </c>
      <c r="E964" s="21"/>
      <c r="F964" s="20"/>
      <c r="G964" s="37"/>
      <c r="H964" s="37"/>
      <c r="I964" s="37"/>
      <c r="J964" s="37"/>
      <c r="L964" s="36" t="str">
        <f>SUBSTITUTE(IF(K964="","",'Root Material'!$C$2&amp;"_"&amp;#REF!&amp;"_"&amp;#REF!&amp;"_"&amp;K964)," ","_")</f>
        <v/>
      </c>
      <c r="BU964" s="51" t="str">
        <f t="shared" si="11"/>
        <v/>
      </c>
    </row>
    <row r="965" spans="2:73" ht="15" customHeight="1">
      <c r="B965" s="19" t="str">
        <f>SUBSTITUTE(IF(A965="","",'Root Material'!$C$2&amp;"_Group_"&amp;A965)," ","_")</f>
        <v/>
      </c>
      <c r="C965" s="18"/>
      <c r="D965" s="21" t="str">
        <f>SUBSTITUTE(IF(C965="","",'Root Material'!$C$2&amp;"_"&amp;#REF!&amp;"_"&amp;C965)," ","_")</f>
        <v/>
      </c>
      <c r="E965" s="21"/>
      <c r="F965" s="20"/>
      <c r="G965" s="37"/>
      <c r="H965" s="37"/>
      <c r="I965" s="37"/>
      <c r="J965" s="37"/>
      <c r="L965" s="36" t="str">
        <f>SUBSTITUTE(IF(K965="","",'Root Material'!$C$2&amp;"_"&amp;#REF!&amp;"_"&amp;#REF!&amp;"_"&amp;K965)," ","_")</f>
        <v/>
      </c>
      <c r="BU965" s="51" t="str">
        <f t="shared" si="11"/>
        <v/>
      </c>
    </row>
    <row r="966" spans="2:73" ht="15" customHeight="1">
      <c r="B966" s="19" t="str">
        <f>SUBSTITUTE(IF(A966="","",'Root Material'!$C$2&amp;"_Group_"&amp;A966)," ","_")</f>
        <v/>
      </c>
      <c r="C966" s="18"/>
      <c r="D966" s="21" t="str">
        <f>SUBSTITUTE(IF(C966="","",'Root Material'!$C$2&amp;"_"&amp;#REF!&amp;"_"&amp;C966)," ","_")</f>
        <v/>
      </c>
      <c r="E966" s="21"/>
      <c r="F966" s="20"/>
      <c r="G966" s="37"/>
      <c r="H966" s="37"/>
      <c r="I966" s="37"/>
      <c r="J966" s="37"/>
      <c r="L966" s="36" t="str">
        <f>SUBSTITUTE(IF(K966="","",'Root Material'!$C$2&amp;"_"&amp;#REF!&amp;"_"&amp;#REF!&amp;"_"&amp;K966)," ","_")</f>
        <v/>
      </c>
      <c r="BU966" s="51" t="str">
        <f t="shared" si="11"/>
        <v/>
      </c>
    </row>
    <row r="967" spans="2:73" ht="15" customHeight="1">
      <c r="B967" s="19" t="str">
        <f>SUBSTITUTE(IF(A967="","",'Root Material'!$C$2&amp;"_Group_"&amp;A967)," ","_")</f>
        <v/>
      </c>
      <c r="C967" s="18"/>
      <c r="D967" s="21" t="str">
        <f>SUBSTITUTE(IF(C967="","",'Root Material'!$C$2&amp;"_"&amp;#REF!&amp;"_"&amp;C967)," ","_")</f>
        <v/>
      </c>
      <c r="E967" s="21"/>
      <c r="F967" s="20"/>
      <c r="G967" s="37"/>
      <c r="H967" s="37"/>
      <c r="I967" s="37"/>
      <c r="J967" s="37"/>
      <c r="L967" s="36" t="str">
        <f>SUBSTITUTE(IF(K967="","",'Root Material'!$C$2&amp;"_"&amp;#REF!&amp;"_"&amp;#REF!&amp;"_"&amp;K967)," ","_")</f>
        <v/>
      </c>
      <c r="BU967" s="51" t="str">
        <f t="shared" si="11"/>
        <v/>
      </c>
    </row>
    <row r="968" spans="2:73" ht="15" customHeight="1">
      <c r="B968" s="19" t="str">
        <f>SUBSTITUTE(IF(A968="","",'Root Material'!$C$2&amp;"_Group_"&amp;A968)," ","_")</f>
        <v/>
      </c>
      <c r="C968" s="18"/>
      <c r="D968" s="21" t="str">
        <f>SUBSTITUTE(IF(C968="","",'Root Material'!$C$2&amp;"_"&amp;#REF!&amp;"_"&amp;C968)," ","_")</f>
        <v/>
      </c>
      <c r="E968" s="21"/>
      <c r="F968" s="20"/>
      <c r="G968" s="37"/>
      <c r="H968" s="37"/>
      <c r="I968" s="37"/>
      <c r="J968" s="37"/>
      <c r="L968" s="36" t="str">
        <f>SUBSTITUTE(IF(K968="","",'Root Material'!$C$2&amp;"_"&amp;#REF!&amp;"_"&amp;#REF!&amp;"_"&amp;K968)," ","_")</f>
        <v/>
      </c>
      <c r="BU968" s="51" t="str">
        <f t="shared" si="11"/>
        <v/>
      </c>
    </row>
    <row r="969" spans="2:73" ht="15" customHeight="1">
      <c r="B969" s="19" t="str">
        <f>SUBSTITUTE(IF(A969="","",'Root Material'!$C$2&amp;"_Group_"&amp;A969)," ","_")</f>
        <v/>
      </c>
      <c r="C969" s="18"/>
      <c r="D969" s="21" t="str">
        <f>SUBSTITUTE(IF(C969="","",'Root Material'!$C$2&amp;"_"&amp;#REF!&amp;"_"&amp;C969)," ","_")</f>
        <v/>
      </c>
      <c r="E969" s="21"/>
      <c r="F969" s="20"/>
      <c r="G969" s="37"/>
      <c r="H969" s="37"/>
      <c r="I969" s="37"/>
      <c r="J969" s="37"/>
      <c r="L969" s="36" t="str">
        <f>SUBSTITUTE(IF(K969="","",'Root Material'!$C$2&amp;"_"&amp;#REF!&amp;"_"&amp;#REF!&amp;"_"&amp;K969)," ","_")</f>
        <v/>
      </c>
      <c r="BU969" s="51" t="str">
        <f t="shared" si="11"/>
        <v/>
      </c>
    </row>
    <row r="970" spans="2:73" ht="15" customHeight="1">
      <c r="B970" s="19" t="str">
        <f>SUBSTITUTE(IF(A970="","",'Root Material'!$C$2&amp;"_Group_"&amp;A970)," ","_")</f>
        <v/>
      </c>
      <c r="C970" s="18"/>
      <c r="D970" s="21" t="str">
        <f>SUBSTITUTE(IF(C970="","",'Root Material'!$C$2&amp;"_"&amp;#REF!&amp;"_"&amp;C970)," ","_")</f>
        <v/>
      </c>
      <c r="E970" s="21"/>
      <c r="F970" s="20"/>
      <c r="G970" s="37"/>
      <c r="H970" s="37"/>
      <c r="I970" s="37"/>
      <c r="J970" s="37"/>
      <c r="L970" s="36" t="str">
        <f>SUBSTITUTE(IF(K970="","",'Root Material'!$C$2&amp;"_"&amp;#REF!&amp;"_"&amp;#REF!&amp;"_"&amp;K970)," ","_")</f>
        <v/>
      </c>
      <c r="BU970" s="51" t="str">
        <f t="shared" si="11"/>
        <v/>
      </c>
    </row>
    <row r="971" spans="2:73" ht="15" customHeight="1">
      <c r="B971" s="19" t="str">
        <f>SUBSTITUTE(IF(A971="","",'Root Material'!$C$2&amp;"_Group_"&amp;A971)," ","_")</f>
        <v/>
      </c>
      <c r="C971" s="18"/>
      <c r="D971" s="21" t="str">
        <f>SUBSTITUTE(IF(C971="","",'Root Material'!$C$2&amp;"_"&amp;#REF!&amp;"_"&amp;C971)," ","_")</f>
        <v/>
      </c>
      <c r="E971" s="21"/>
      <c r="F971" s="20"/>
      <c r="G971" s="37"/>
      <c r="H971" s="37"/>
      <c r="I971" s="37"/>
      <c r="J971" s="37"/>
      <c r="L971" s="36" t="str">
        <f>SUBSTITUTE(IF(K971="","",'Root Material'!$C$2&amp;"_"&amp;#REF!&amp;"_"&amp;#REF!&amp;"_"&amp;K971)," ","_")</f>
        <v/>
      </c>
      <c r="BU971" s="51" t="str">
        <f t="shared" si="11"/>
        <v/>
      </c>
    </row>
    <row r="972" spans="2:73" ht="15" customHeight="1">
      <c r="B972" s="19" t="str">
        <f>SUBSTITUTE(IF(A972="","",'Root Material'!$C$2&amp;"_Group_"&amp;A972)," ","_")</f>
        <v/>
      </c>
      <c r="C972" s="18"/>
      <c r="D972" s="21" t="str">
        <f>SUBSTITUTE(IF(C972="","",'Root Material'!$C$2&amp;"_"&amp;#REF!&amp;"_"&amp;C972)," ","_")</f>
        <v/>
      </c>
      <c r="E972" s="21"/>
      <c r="F972" s="20"/>
      <c r="G972" s="37"/>
      <c r="H972" s="37"/>
      <c r="I972" s="37"/>
      <c r="J972" s="37"/>
      <c r="L972" s="36" t="str">
        <f>SUBSTITUTE(IF(K972="","",'Root Material'!$C$2&amp;"_"&amp;#REF!&amp;"_"&amp;#REF!&amp;"_"&amp;K972)," ","_")</f>
        <v/>
      </c>
      <c r="BU972" s="51" t="str">
        <f t="shared" si="11"/>
        <v/>
      </c>
    </row>
    <row r="973" spans="2:73" ht="15" customHeight="1">
      <c r="B973" s="19" t="str">
        <f>SUBSTITUTE(IF(A973="","",'Root Material'!$C$2&amp;"_Group_"&amp;A973)," ","_")</f>
        <v/>
      </c>
      <c r="C973" s="18"/>
      <c r="D973" s="21" t="str">
        <f>SUBSTITUTE(IF(C973="","",'Root Material'!$C$2&amp;"_"&amp;#REF!&amp;"_"&amp;C973)," ","_")</f>
        <v/>
      </c>
      <c r="E973" s="21"/>
      <c r="F973" s="20"/>
      <c r="G973" s="37"/>
      <c r="H973" s="37"/>
      <c r="I973" s="37"/>
      <c r="J973" s="37"/>
      <c r="L973" s="36" t="str">
        <f>SUBSTITUTE(IF(K973="","",'Root Material'!$C$2&amp;"_"&amp;#REF!&amp;"_"&amp;#REF!&amp;"_"&amp;K973)," ","_")</f>
        <v/>
      </c>
      <c r="BU973" s="51" t="str">
        <f t="shared" si="11"/>
        <v/>
      </c>
    </row>
    <row r="974" spans="2:73" ht="15" customHeight="1">
      <c r="B974" s="19" t="str">
        <f>SUBSTITUTE(IF(A974="","",'Root Material'!$C$2&amp;"_Group_"&amp;A974)," ","_")</f>
        <v/>
      </c>
      <c r="C974" s="18"/>
      <c r="D974" s="21" t="str">
        <f>SUBSTITUTE(IF(C974="","",'Root Material'!$C$2&amp;"_"&amp;#REF!&amp;"_"&amp;C974)," ","_")</f>
        <v/>
      </c>
      <c r="E974" s="21"/>
      <c r="F974" s="20"/>
      <c r="G974" s="37"/>
      <c r="H974" s="37"/>
      <c r="I974" s="37"/>
      <c r="J974" s="37"/>
      <c r="L974" s="36" t="str">
        <f>SUBSTITUTE(IF(K974="","",'Root Material'!$C$2&amp;"_"&amp;#REF!&amp;"_"&amp;#REF!&amp;"_"&amp;K974)," ","_")</f>
        <v/>
      </c>
      <c r="BU974" s="51" t="str">
        <f t="shared" ref="BU974:BU1015" si="12">IF(AND(K974&lt;&gt;"true",K974&lt;&gt;"false"),A974&amp;C974&amp;K974,"")</f>
        <v/>
      </c>
    </row>
    <row r="975" spans="2:73" ht="15" customHeight="1">
      <c r="B975" s="19" t="str">
        <f>SUBSTITUTE(IF(A975="","",'Root Material'!$C$2&amp;"_Group_"&amp;A975)," ","_")</f>
        <v/>
      </c>
      <c r="C975" s="18"/>
      <c r="D975" s="21" t="str">
        <f>SUBSTITUTE(IF(C975="","",'Root Material'!$C$2&amp;"_"&amp;#REF!&amp;"_"&amp;C975)," ","_")</f>
        <v/>
      </c>
      <c r="E975" s="21"/>
      <c r="F975" s="20"/>
      <c r="G975" s="37"/>
      <c r="H975" s="37"/>
      <c r="I975" s="37"/>
      <c r="J975" s="37"/>
      <c r="L975" s="36" t="str">
        <f>SUBSTITUTE(IF(K975="","",'Root Material'!$C$2&amp;"_"&amp;#REF!&amp;"_"&amp;#REF!&amp;"_"&amp;K975)," ","_")</f>
        <v/>
      </c>
      <c r="BU975" s="51" t="str">
        <f t="shared" si="12"/>
        <v/>
      </c>
    </row>
    <row r="976" spans="2:73" ht="15" customHeight="1">
      <c r="B976" s="19" t="str">
        <f>SUBSTITUTE(IF(A976="","",'Root Material'!$C$2&amp;"_Group_"&amp;A976)," ","_")</f>
        <v/>
      </c>
      <c r="C976" s="18"/>
      <c r="D976" s="21" t="str">
        <f>SUBSTITUTE(IF(C976="","",'Root Material'!$C$2&amp;"_"&amp;#REF!&amp;"_"&amp;C976)," ","_")</f>
        <v/>
      </c>
      <c r="E976" s="21"/>
      <c r="F976" s="20"/>
      <c r="G976" s="37"/>
      <c r="H976" s="37"/>
      <c r="I976" s="37"/>
      <c r="J976" s="37"/>
      <c r="L976" s="36" t="str">
        <f>SUBSTITUTE(IF(K976="","",'Root Material'!$C$2&amp;"_"&amp;#REF!&amp;"_"&amp;#REF!&amp;"_"&amp;K976)," ","_")</f>
        <v/>
      </c>
      <c r="BU976" s="51" t="str">
        <f t="shared" si="12"/>
        <v/>
      </c>
    </row>
    <row r="977" spans="2:73" ht="15" customHeight="1">
      <c r="B977" s="19" t="str">
        <f>SUBSTITUTE(IF(A977="","",'Root Material'!$C$2&amp;"_Group_"&amp;A977)," ","_")</f>
        <v/>
      </c>
      <c r="C977" s="18"/>
      <c r="D977" s="21" t="str">
        <f>SUBSTITUTE(IF(C977="","",'Root Material'!$C$2&amp;"_"&amp;#REF!&amp;"_"&amp;C977)," ","_")</f>
        <v/>
      </c>
      <c r="E977" s="21"/>
      <c r="F977" s="20"/>
      <c r="G977" s="37"/>
      <c r="H977" s="37"/>
      <c r="I977" s="37"/>
      <c r="J977" s="37"/>
      <c r="L977" s="36" t="str">
        <f>SUBSTITUTE(IF(K977="","",'Root Material'!$C$2&amp;"_"&amp;#REF!&amp;"_"&amp;#REF!&amp;"_"&amp;K977)," ","_")</f>
        <v/>
      </c>
      <c r="BU977" s="51" t="str">
        <f t="shared" si="12"/>
        <v/>
      </c>
    </row>
    <row r="978" spans="2:73" ht="15" customHeight="1">
      <c r="B978" s="19" t="str">
        <f>SUBSTITUTE(IF(A978="","",'Root Material'!$C$2&amp;"_Group_"&amp;A978)," ","_")</f>
        <v/>
      </c>
      <c r="C978" s="18"/>
      <c r="D978" s="21" t="str">
        <f>SUBSTITUTE(IF(C978="","",'Root Material'!$C$2&amp;"_"&amp;#REF!&amp;"_"&amp;C978)," ","_")</f>
        <v/>
      </c>
      <c r="E978" s="21"/>
      <c r="F978" s="20"/>
      <c r="G978" s="37"/>
      <c r="H978" s="37"/>
      <c r="I978" s="37"/>
      <c r="J978" s="37"/>
      <c r="L978" s="36" t="str">
        <f>SUBSTITUTE(IF(K978="","",'Root Material'!$C$2&amp;"_"&amp;#REF!&amp;"_"&amp;#REF!&amp;"_"&amp;K978)," ","_")</f>
        <v/>
      </c>
      <c r="BU978" s="51" t="str">
        <f t="shared" si="12"/>
        <v/>
      </c>
    </row>
    <row r="979" spans="2:73" ht="15" customHeight="1">
      <c r="B979" s="19" t="str">
        <f>SUBSTITUTE(IF(A979="","",'Root Material'!$C$2&amp;"_Group_"&amp;A979)," ","_")</f>
        <v/>
      </c>
      <c r="C979" s="18"/>
      <c r="D979" s="21" t="str">
        <f>SUBSTITUTE(IF(C979="","",'Root Material'!$C$2&amp;"_"&amp;#REF!&amp;"_"&amp;C979)," ","_")</f>
        <v/>
      </c>
      <c r="E979" s="21"/>
      <c r="F979" s="20"/>
      <c r="G979" s="37"/>
      <c r="H979" s="37"/>
      <c r="I979" s="37"/>
      <c r="J979" s="37"/>
      <c r="L979" s="36" t="str">
        <f>SUBSTITUTE(IF(K979="","",'Root Material'!$C$2&amp;"_"&amp;#REF!&amp;"_"&amp;#REF!&amp;"_"&amp;K979)," ","_")</f>
        <v/>
      </c>
      <c r="BU979" s="51" t="str">
        <f t="shared" si="12"/>
        <v/>
      </c>
    </row>
    <row r="980" spans="2:73" ht="15" customHeight="1">
      <c r="B980" s="19" t="str">
        <f>SUBSTITUTE(IF(A980="","",'Root Material'!$C$2&amp;"_Group_"&amp;A980)," ","_")</f>
        <v/>
      </c>
      <c r="C980" s="18"/>
      <c r="D980" s="21" t="str">
        <f>SUBSTITUTE(IF(C980="","",'Root Material'!$C$2&amp;"_"&amp;#REF!&amp;"_"&amp;C980)," ","_")</f>
        <v/>
      </c>
      <c r="E980" s="21"/>
      <c r="F980" s="20"/>
      <c r="G980" s="37"/>
      <c r="H980" s="37"/>
      <c r="I980" s="37"/>
      <c r="J980" s="37"/>
      <c r="L980" s="36" t="str">
        <f>SUBSTITUTE(IF(K980="","",'Root Material'!$C$2&amp;"_"&amp;#REF!&amp;"_"&amp;#REF!&amp;"_"&amp;K980)," ","_")</f>
        <v/>
      </c>
      <c r="BU980" s="51" t="str">
        <f t="shared" si="12"/>
        <v/>
      </c>
    </row>
    <row r="981" spans="2:73" ht="15" customHeight="1">
      <c r="B981" s="19" t="str">
        <f>SUBSTITUTE(IF(A981="","",'Root Material'!$C$2&amp;"_Group_"&amp;A981)," ","_")</f>
        <v/>
      </c>
      <c r="C981" s="18"/>
      <c r="D981" s="21" t="str">
        <f>SUBSTITUTE(IF(C981="","",'Root Material'!$C$2&amp;"_"&amp;#REF!&amp;"_"&amp;C981)," ","_")</f>
        <v/>
      </c>
      <c r="E981" s="21"/>
      <c r="F981" s="20"/>
      <c r="G981" s="37"/>
      <c r="H981" s="37"/>
      <c r="I981" s="37"/>
      <c r="J981" s="37"/>
      <c r="L981" s="36" t="str">
        <f>SUBSTITUTE(IF(K981="","",'Root Material'!$C$2&amp;"_"&amp;#REF!&amp;"_"&amp;#REF!&amp;"_"&amp;K981)," ","_")</f>
        <v/>
      </c>
      <c r="BU981" s="51" t="str">
        <f t="shared" si="12"/>
        <v/>
      </c>
    </row>
    <row r="982" spans="2:73" ht="15" customHeight="1">
      <c r="B982" s="19" t="str">
        <f>SUBSTITUTE(IF(A982="","",'Root Material'!$C$2&amp;"_Group_"&amp;A982)," ","_")</f>
        <v/>
      </c>
      <c r="C982" s="18"/>
      <c r="D982" s="21" t="str">
        <f>SUBSTITUTE(IF(C982="","",'Root Material'!$C$2&amp;"_"&amp;#REF!&amp;"_"&amp;C982)," ","_")</f>
        <v/>
      </c>
      <c r="E982" s="21"/>
      <c r="F982" s="20"/>
      <c r="G982" s="37"/>
      <c r="H982" s="37"/>
      <c r="I982" s="37"/>
      <c r="J982" s="37"/>
      <c r="L982" s="36" t="str">
        <f>SUBSTITUTE(IF(K982="","",'Root Material'!$C$2&amp;"_"&amp;#REF!&amp;"_"&amp;#REF!&amp;"_"&amp;K982)," ","_")</f>
        <v/>
      </c>
      <c r="BU982" s="51" t="str">
        <f t="shared" si="12"/>
        <v/>
      </c>
    </row>
    <row r="983" spans="2:73" ht="15" customHeight="1">
      <c r="B983" s="19" t="str">
        <f>SUBSTITUTE(IF(A983="","",'Root Material'!$C$2&amp;"_Group_"&amp;A983)," ","_")</f>
        <v/>
      </c>
      <c r="C983" s="18"/>
      <c r="D983" s="21" t="str">
        <f>SUBSTITUTE(IF(C983="","",'Root Material'!$C$2&amp;"_"&amp;#REF!&amp;"_"&amp;C983)," ","_")</f>
        <v/>
      </c>
      <c r="E983" s="21"/>
      <c r="F983" s="20"/>
      <c r="G983" s="37"/>
      <c r="H983" s="37"/>
      <c r="I983" s="37"/>
      <c r="J983" s="37"/>
      <c r="L983" s="36" t="str">
        <f>SUBSTITUTE(IF(K983="","",'Root Material'!$C$2&amp;"_"&amp;#REF!&amp;"_"&amp;#REF!&amp;"_"&amp;K983)," ","_")</f>
        <v/>
      </c>
      <c r="BU983" s="51" t="str">
        <f t="shared" si="12"/>
        <v/>
      </c>
    </row>
    <row r="984" spans="2:73" ht="15" customHeight="1">
      <c r="B984" s="19" t="str">
        <f>SUBSTITUTE(IF(A984="","",'Root Material'!$C$2&amp;"_Group_"&amp;A984)," ","_")</f>
        <v/>
      </c>
      <c r="C984" s="18"/>
      <c r="D984" s="21" t="str">
        <f>SUBSTITUTE(IF(C984="","",'Root Material'!$C$2&amp;"_"&amp;#REF!&amp;"_"&amp;C984)," ","_")</f>
        <v/>
      </c>
      <c r="E984" s="21"/>
      <c r="F984" s="20"/>
      <c r="G984" s="37"/>
      <c r="H984" s="37"/>
      <c r="I984" s="37"/>
      <c r="J984" s="37"/>
      <c r="L984" s="36" t="str">
        <f>SUBSTITUTE(IF(K984="","",'Root Material'!$C$2&amp;"_"&amp;#REF!&amp;"_"&amp;#REF!&amp;"_"&amp;K984)," ","_")</f>
        <v/>
      </c>
      <c r="BU984" s="51" t="str">
        <f t="shared" si="12"/>
        <v/>
      </c>
    </row>
    <row r="985" spans="2:73" ht="15" customHeight="1">
      <c r="B985" s="19" t="str">
        <f>SUBSTITUTE(IF(A985="","",'Root Material'!$C$2&amp;"_Group_"&amp;A985)," ","_")</f>
        <v/>
      </c>
      <c r="C985" s="18"/>
      <c r="D985" s="21" t="str">
        <f>SUBSTITUTE(IF(C985="","",'Root Material'!$C$2&amp;"_"&amp;#REF!&amp;"_"&amp;C985)," ","_")</f>
        <v/>
      </c>
      <c r="E985" s="21"/>
      <c r="F985" s="20"/>
      <c r="G985" s="37"/>
      <c r="H985" s="37"/>
      <c r="I985" s="37"/>
      <c r="J985" s="37"/>
      <c r="L985" s="36" t="str">
        <f>SUBSTITUTE(IF(K985="","",'Root Material'!$C$2&amp;"_"&amp;#REF!&amp;"_"&amp;#REF!&amp;"_"&amp;K985)," ","_")</f>
        <v/>
      </c>
      <c r="BU985" s="51" t="str">
        <f t="shared" si="12"/>
        <v/>
      </c>
    </row>
    <row r="986" spans="2:73" ht="15" customHeight="1">
      <c r="B986" s="19" t="str">
        <f>SUBSTITUTE(IF(A986="","",'Root Material'!$C$2&amp;"_Group_"&amp;A986)," ","_")</f>
        <v/>
      </c>
      <c r="C986" s="18"/>
      <c r="D986" s="21" t="str">
        <f>SUBSTITUTE(IF(C986="","",'Root Material'!$C$2&amp;"_"&amp;#REF!&amp;"_"&amp;C986)," ","_")</f>
        <v/>
      </c>
      <c r="E986" s="21"/>
      <c r="F986" s="20"/>
      <c r="G986" s="37"/>
      <c r="H986" s="37"/>
      <c r="I986" s="37"/>
      <c r="J986" s="37"/>
      <c r="L986" s="36" t="str">
        <f>SUBSTITUTE(IF(K986="","",'Root Material'!$C$2&amp;"_"&amp;#REF!&amp;"_"&amp;#REF!&amp;"_"&amp;K986)," ","_")</f>
        <v/>
      </c>
      <c r="BU986" s="51" t="str">
        <f t="shared" si="12"/>
        <v/>
      </c>
    </row>
    <row r="987" spans="2:73" ht="15" customHeight="1">
      <c r="B987" s="19" t="str">
        <f>SUBSTITUTE(IF(A987="","",'Root Material'!$C$2&amp;"_Group_"&amp;A987)," ","_")</f>
        <v/>
      </c>
      <c r="C987" s="18"/>
      <c r="D987" s="21" t="str">
        <f>SUBSTITUTE(IF(C987="","",'Root Material'!$C$2&amp;"_"&amp;#REF!&amp;"_"&amp;C987)," ","_")</f>
        <v/>
      </c>
      <c r="E987" s="21"/>
      <c r="F987" s="20"/>
      <c r="G987" s="37"/>
      <c r="H987" s="37"/>
      <c r="I987" s="37"/>
      <c r="J987" s="37"/>
      <c r="L987" s="36" t="str">
        <f>SUBSTITUTE(IF(K987="","",'Root Material'!$C$2&amp;"_"&amp;#REF!&amp;"_"&amp;#REF!&amp;"_"&amp;K987)," ","_")</f>
        <v/>
      </c>
      <c r="BU987" s="51" t="str">
        <f t="shared" si="12"/>
        <v/>
      </c>
    </row>
    <row r="988" spans="2:73" ht="15" customHeight="1">
      <c r="B988" s="19" t="str">
        <f>SUBSTITUTE(IF(A988="","",'Root Material'!$C$2&amp;"_Group_"&amp;A988)," ","_")</f>
        <v/>
      </c>
      <c r="C988" s="18"/>
      <c r="D988" s="21" t="str">
        <f>SUBSTITUTE(IF(C988="","",'Root Material'!$C$2&amp;"_"&amp;#REF!&amp;"_"&amp;C988)," ","_")</f>
        <v/>
      </c>
      <c r="E988" s="21"/>
      <c r="F988" s="20"/>
      <c r="G988" s="37"/>
      <c r="H988" s="37"/>
      <c r="I988" s="37"/>
      <c r="J988" s="37"/>
      <c r="L988" s="36" t="str">
        <f>SUBSTITUTE(IF(K988="","",'Root Material'!$C$2&amp;"_"&amp;#REF!&amp;"_"&amp;#REF!&amp;"_"&amp;K988)," ","_")</f>
        <v/>
      </c>
      <c r="BU988" s="51" t="str">
        <f t="shared" si="12"/>
        <v/>
      </c>
    </row>
    <row r="989" spans="2:73" ht="15" customHeight="1">
      <c r="B989" s="19" t="str">
        <f>SUBSTITUTE(IF(A989="","",'Root Material'!$C$2&amp;"_Group_"&amp;A989)," ","_")</f>
        <v/>
      </c>
      <c r="C989" s="18"/>
      <c r="D989" s="21" t="str">
        <f>SUBSTITUTE(IF(C989="","",'Root Material'!$C$2&amp;"_"&amp;#REF!&amp;"_"&amp;C989)," ","_")</f>
        <v/>
      </c>
      <c r="E989" s="21"/>
      <c r="F989" s="20"/>
      <c r="G989" s="37"/>
      <c r="H989" s="37"/>
      <c r="I989" s="37"/>
      <c r="J989" s="37"/>
      <c r="L989" s="36" t="str">
        <f>SUBSTITUTE(IF(K989="","",'Root Material'!$C$2&amp;"_"&amp;#REF!&amp;"_"&amp;#REF!&amp;"_"&amp;K989)," ","_")</f>
        <v/>
      </c>
      <c r="BU989" s="51" t="str">
        <f t="shared" si="12"/>
        <v/>
      </c>
    </row>
    <row r="990" spans="2:73" ht="15" customHeight="1">
      <c r="B990" s="19" t="str">
        <f>SUBSTITUTE(IF(A990="","",'Root Material'!$C$2&amp;"_Group_"&amp;A990)," ","_")</f>
        <v/>
      </c>
      <c r="C990" s="18"/>
      <c r="D990" s="21" t="str">
        <f>SUBSTITUTE(IF(C990="","",'Root Material'!$C$2&amp;"_"&amp;#REF!&amp;"_"&amp;C990)," ","_")</f>
        <v/>
      </c>
      <c r="E990" s="21"/>
      <c r="F990" s="20"/>
      <c r="G990" s="37"/>
      <c r="H990" s="37"/>
      <c r="I990" s="37"/>
      <c r="J990" s="37"/>
      <c r="L990" s="36" t="str">
        <f>SUBSTITUTE(IF(K990="","",'Root Material'!$C$2&amp;"_"&amp;#REF!&amp;"_"&amp;#REF!&amp;"_"&amp;K990)," ","_")</f>
        <v/>
      </c>
      <c r="BU990" s="51" t="str">
        <f t="shared" si="12"/>
        <v/>
      </c>
    </row>
    <row r="991" spans="2:73" ht="15" customHeight="1">
      <c r="B991" s="19" t="str">
        <f>SUBSTITUTE(IF(A991="","",'Root Material'!$C$2&amp;"_Group_"&amp;A991)," ","_")</f>
        <v/>
      </c>
      <c r="C991" s="18"/>
      <c r="D991" s="21" t="str">
        <f>SUBSTITUTE(IF(C991="","",'Root Material'!$C$2&amp;"_"&amp;#REF!&amp;"_"&amp;C991)," ","_")</f>
        <v/>
      </c>
      <c r="E991" s="21"/>
      <c r="F991" s="20"/>
      <c r="G991" s="37"/>
      <c r="H991" s="37"/>
      <c r="I991" s="37"/>
      <c r="J991" s="37"/>
      <c r="L991" s="36" t="str">
        <f>SUBSTITUTE(IF(K991="","",'Root Material'!$C$2&amp;"_"&amp;#REF!&amp;"_"&amp;#REF!&amp;"_"&amp;K991)," ","_")</f>
        <v/>
      </c>
      <c r="BU991" s="51" t="str">
        <f t="shared" si="12"/>
        <v/>
      </c>
    </row>
    <row r="992" spans="2:73" ht="15" customHeight="1">
      <c r="B992" s="19" t="str">
        <f>SUBSTITUTE(IF(A992="","",'Root Material'!$C$2&amp;"_Group_"&amp;A992)," ","_")</f>
        <v/>
      </c>
      <c r="C992" s="18"/>
      <c r="D992" s="21" t="str">
        <f>SUBSTITUTE(IF(C992="","",'Root Material'!$C$2&amp;"_"&amp;#REF!&amp;"_"&amp;C992)," ","_")</f>
        <v/>
      </c>
      <c r="E992" s="21"/>
      <c r="F992" s="20"/>
      <c r="G992" s="37"/>
      <c r="H992" s="37"/>
      <c r="I992" s="37"/>
      <c r="J992" s="37"/>
      <c r="L992" s="36" t="str">
        <f>SUBSTITUTE(IF(K992="","",'Root Material'!$C$2&amp;"_"&amp;#REF!&amp;"_"&amp;#REF!&amp;"_"&amp;K992)," ","_")</f>
        <v/>
      </c>
      <c r="BU992" s="51" t="str">
        <f t="shared" si="12"/>
        <v/>
      </c>
    </row>
    <row r="993" spans="2:73" ht="15" customHeight="1">
      <c r="B993" s="19" t="str">
        <f>SUBSTITUTE(IF(A993="","",'Root Material'!$C$2&amp;"_Group_"&amp;A993)," ","_")</f>
        <v/>
      </c>
      <c r="C993" s="18"/>
      <c r="D993" s="21" t="str">
        <f>SUBSTITUTE(IF(C993="","",'Root Material'!$C$2&amp;"_"&amp;#REF!&amp;"_"&amp;C993)," ","_")</f>
        <v/>
      </c>
      <c r="E993" s="21"/>
      <c r="F993" s="20"/>
      <c r="G993" s="37"/>
      <c r="H993" s="37"/>
      <c r="I993" s="37"/>
      <c r="J993" s="37"/>
      <c r="L993" s="36" t="str">
        <f>SUBSTITUTE(IF(K993="","",'Root Material'!$C$2&amp;"_"&amp;#REF!&amp;"_"&amp;#REF!&amp;"_"&amp;K993)," ","_")</f>
        <v/>
      </c>
      <c r="BU993" s="51" t="str">
        <f t="shared" si="12"/>
        <v/>
      </c>
    </row>
    <row r="994" spans="2:73" ht="15" customHeight="1">
      <c r="B994" s="19" t="str">
        <f>SUBSTITUTE(IF(A994="","",'Root Material'!$C$2&amp;"_Group_"&amp;A994)," ","_")</f>
        <v/>
      </c>
      <c r="C994" s="18"/>
      <c r="D994" s="21" t="str">
        <f>SUBSTITUTE(IF(C994="","",'Root Material'!$C$2&amp;"_"&amp;#REF!&amp;"_"&amp;C994)," ","_")</f>
        <v/>
      </c>
      <c r="E994" s="21"/>
      <c r="F994" s="20"/>
      <c r="G994" s="37"/>
      <c r="H994" s="37"/>
      <c r="I994" s="37"/>
      <c r="J994" s="37"/>
      <c r="L994" s="36" t="str">
        <f>SUBSTITUTE(IF(K994="","",'Root Material'!$C$2&amp;"_"&amp;#REF!&amp;"_"&amp;#REF!&amp;"_"&amp;K994)," ","_")</f>
        <v/>
      </c>
      <c r="BU994" s="51" t="str">
        <f t="shared" si="12"/>
        <v/>
      </c>
    </row>
    <row r="995" spans="2:73" ht="15" customHeight="1">
      <c r="B995" s="19" t="str">
        <f>SUBSTITUTE(IF(A995="","",'Root Material'!$C$2&amp;"_Group_"&amp;A995)," ","_")</f>
        <v/>
      </c>
      <c r="C995" s="18"/>
      <c r="D995" s="21" t="str">
        <f>SUBSTITUTE(IF(C995="","",'Root Material'!$C$2&amp;"_"&amp;#REF!&amp;"_"&amp;C995)," ","_")</f>
        <v/>
      </c>
      <c r="E995" s="21"/>
      <c r="F995" s="20"/>
      <c r="G995" s="37"/>
      <c r="H995" s="37"/>
      <c r="I995" s="37"/>
      <c r="J995" s="37"/>
      <c r="L995" s="36" t="str">
        <f>SUBSTITUTE(IF(K995="","",'Root Material'!$C$2&amp;"_"&amp;#REF!&amp;"_"&amp;#REF!&amp;"_"&amp;K995)," ","_")</f>
        <v/>
      </c>
      <c r="BU995" s="51" t="str">
        <f t="shared" si="12"/>
        <v/>
      </c>
    </row>
    <row r="996" spans="2:73" ht="15" customHeight="1">
      <c r="B996" s="19" t="str">
        <f>SUBSTITUTE(IF(A996="","",'Root Material'!$C$2&amp;"_Group_"&amp;A996)," ","_")</f>
        <v/>
      </c>
      <c r="C996" s="18"/>
      <c r="D996" s="21" t="str">
        <f>SUBSTITUTE(IF(C996="","",'Root Material'!$C$2&amp;"_"&amp;#REF!&amp;"_"&amp;C996)," ","_")</f>
        <v/>
      </c>
      <c r="E996" s="21"/>
      <c r="F996" s="20"/>
      <c r="G996" s="37"/>
      <c r="H996" s="37"/>
      <c r="I996" s="37"/>
      <c r="J996" s="37"/>
      <c r="L996" s="36" t="str">
        <f>SUBSTITUTE(IF(K996="","",'Root Material'!$C$2&amp;"_"&amp;#REF!&amp;"_"&amp;#REF!&amp;"_"&amp;K996)," ","_")</f>
        <v/>
      </c>
      <c r="BU996" s="51" t="str">
        <f t="shared" si="12"/>
        <v/>
      </c>
    </row>
    <row r="997" spans="2:73" ht="15" customHeight="1">
      <c r="B997" s="19" t="str">
        <f>SUBSTITUTE(IF(A997="","",'Root Material'!$C$2&amp;"_Group_"&amp;A997)," ","_")</f>
        <v/>
      </c>
      <c r="C997" s="18"/>
      <c r="D997" s="21" t="str">
        <f>SUBSTITUTE(IF(C997="","",'Root Material'!$C$2&amp;"_"&amp;#REF!&amp;"_"&amp;C997)," ","_")</f>
        <v/>
      </c>
      <c r="E997" s="21"/>
      <c r="F997" s="20"/>
      <c r="G997" s="37"/>
      <c r="H997" s="37"/>
      <c r="I997" s="37"/>
      <c r="J997" s="37"/>
      <c r="L997" s="36" t="str">
        <f>SUBSTITUTE(IF(K997="","",'Root Material'!$C$2&amp;"_"&amp;#REF!&amp;"_"&amp;#REF!&amp;"_"&amp;K997)," ","_")</f>
        <v/>
      </c>
      <c r="BU997" s="51" t="str">
        <f t="shared" si="12"/>
        <v/>
      </c>
    </row>
    <row r="998" spans="2:73" ht="15" customHeight="1">
      <c r="B998" s="19" t="str">
        <f>SUBSTITUTE(IF(A998="","",'Root Material'!$C$2&amp;"_Group_"&amp;A998)," ","_")</f>
        <v/>
      </c>
      <c r="C998" s="18"/>
      <c r="D998" s="21" t="str">
        <f>SUBSTITUTE(IF(C998="","",'Root Material'!$C$2&amp;"_"&amp;#REF!&amp;"_"&amp;C998)," ","_")</f>
        <v/>
      </c>
      <c r="E998" s="21"/>
      <c r="F998" s="20"/>
      <c r="G998" s="37"/>
      <c r="H998" s="37"/>
      <c r="I998" s="37"/>
      <c r="J998" s="37"/>
      <c r="L998" s="36" t="str">
        <f>SUBSTITUTE(IF(K998="","",'Root Material'!$C$2&amp;"_"&amp;#REF!&amp;"_"&amp;#REF!&amp;"_"&amp;K998)," ","_")</f>
        <v/>
      </c>
      <c r="BU998" s="51" t="str">
        <f t="shared" si="12"/>
        <v/>
      </c>
    </row>
    <row r="999" spans="2:73" ht="15" customHeight="1">
      <c r="B999" s="19" t="str">
        <f>SUBSTITUTE(IF(A999="","",'Root Material'!$C$2&amp;"_Group_"&amp;A999)," ","_")</f>
        <v/>
      </c>
      <c r="C999" s="18"/>
      <c r="D999" s="21" t="str">
        <f>SUBSTITUTE(IF(C999="","",'Root Material'!$C$2&amp;"_"&amp;#REF!&amp;"_"&amp;C999)," ","_")</f>
        <v/>
      </c>
      <c r="E999" s="21"/>
      <c r="F999" s="20"/>
      <c r="G999" s="37"/>
      <c r="H999" s="37"/>
      <c r="I999" s="37"/>
      <c r="J999" s="37"/>
      <c r="L999" s="36" t="str">
        <f>SUBSTITUTE(IF(K999="","",'Root Material'!$C$2&amp;"_"&amp;#REF!&amp;"_"&amp;#REF!&amp;"_"&amp;K999)," ","_")</f>
        <v/>
      </c>
      <c r="Y999" s="61"/>
      <c r="BU999" s="51" t="str">
        <f t="shared" si="12"/>
        <v/>
      </c>
    </row>
    <row r="1000" spans="2:73" ht="15" customHeight="1">
      <c r="B1000" s="19" t="str">
        <f>SUBSTITUTE(IF(A1000="","",'Root Material'!$C$2&amp;"_Group_"&amp;A1000)," ","_")</f>
        <v/>
      </c>
      <c r="C1000" s="18"/>
      <c r="D1000" s="21" t="str">
        <f>SUBSTITUTE(IF(C1000="","",'Root Material'!$C$2&amp;"_"&amp;#REF!&amp;"_"&amp;C1000)," ","_")</f>
        <v/>
      </c>
      <c r="E1000" s="21"/>
      <c r="F1000" s="20"/>
      <c r="G1000" s="37"/>
      <c r="H1000" s="37"/>
      <c r="I1000" s="37"/>
      <c r="J1000" s="37"/>
      <c r="L1000" s="36" t="str">
        <f>SUBSTITUTE(IF(K1000="","",'Root Material'!$C$2&amp;"_"&amp;#REF!&amp;"_"&amp;#REF!&amp;"_"&amp;K1000)," ","_")</f>
        <v/>
      </c>
      <c r="BU1000" s="51" t="str">
        <f t="shared" si="12"/>
        <v/>
      </c>
    </row>
    <row r="1001" spans="2:73" ht="15" customHeight="1">
      <c r="B1001" s="19" t="str">
        <f>SUBSTITUTE(IF(A1001="","",'Root Material'!$C$2&amp;"_Group_"&amp;A1001)," ","_")</f>
        <v/>
      </c>
      <c r="C1001" s="18"/>
      <c r="D1001" s="21" t="str">
        <f>SUBSTITUTE(IF(C1001="","",'Root Material'!$C$2&amp;"_"&amp;#REF!&amp;"_"&amp;C1001)," ","_")</f>
        <v/>
      </c>
      <c r="E1001" s="21"/>
      <c r="F1001" s="20"/>
      <c r="G1001" s="37"/>
      <c r="H1001" s="37"/>
      <c r="I1001" s="37"/>
      <c r="J1001" s="37"/>
      <c r="L1001" s="36" t="str">
        <f>SUBSTITUTE(IF(K1001="","",'Root Material'!$C$2&amp;"_"&amp;#REF!&amp;"_"&amp;#REF!&amp;"_"&amp;K1001)," ","_")</f>
        <v/>
      </c>
      <c r="BU1001" s="51" t="str">
        <f t="shared" si="12"/>
        <v/>
      </c>
    </row>
    <row r="1002" spans="2:73" ht="15" customHeight="1">
      <c r="B1002" s="19" t="str">
        <f>SUBSTITUTE(IF(A1002="","",'Root Material'!$C$2&amp;"_Group_"&amp;A1002)," ","_")</f>
        <v/>
      </c>
      <c r="C1002" s="18"/>
      <c r="D1002" s="21" t="str">
        <f>SUBSTITUTE(IF(C1002="","",'Root Material'!$C$2&amp;"_"&amp;#REF!&amp;"_"&amp;C1002)," ","_")</f>
        <v/>
      </c>
      <c r="E1002" s="21"/>
      <c r="F1002" s="20"/>
      <c r="G1002" s="37"/>
      <c r="H1002" s="37"/>
      <c r="I1002" s="37"/>
      <c r="J1002" s="37"/>
      <c r="L1002" s="36" t="str">
        <f>SUBSTITUTE(IF(K1002="","",'Root Material'!$C$2&amp;"_"&amp;#REF!&amp;"_"&amp;#REF!&amp;"_"&amp;K1002)," ","_")</f>
        <v/>
      </c>
      <c r="BU1002" s="51" t="str">
        <f t="shared" si="12"/>
        <v/>
      </c>
    </row>
    <row r="1003" spans="2:73" ht="15" customHeight="1">
      <c r="B1003" s="19" t="str">
        <f>SUBSTITUTE(IF(A1003="","",'Root Material'!$C$2&amp;"_Group_"&amp;A1003)," ","_")</f>
        <v/>
      </c>
      <c r="C1003" s="18"/>
      <c r="D1003" s="21" t="str">
        <f>SUBSTITUTE(IF(C1003="","",'Root Material'!$C$2&amp;"_"&amp;#REF!&amp;"_"&amp;C1003)," ","_")</f>
        <v/>
      </c>
      <c r="E1003" s="21"/>
      <c r="F1003" s="20"/>
      <c r="G1003" s="37"/>
      <c r="H1003" s="37"/>
      <c r="I1003" s="37"/>
      <c r="J1003" s="37"/>
      <c r="L1003" s="36" t="str">
        <f>SUBSTITUTE(IF(K1003="","",'Root Material'!$C$2&amp;"_"&amp;#REF!&amp;"_"&amp;#REF!&amp;"_"&amp;K1003)," ","_")</f>
        <v/>
      </c>
      <c r="BU1003" s="51" t="str">
        <f t="shared" si="12"/>
        <v/>
      </c>
    </row>
    <row r="1004" spans="2:73" ht="15" customHeight="1">
      <c r="B1004" s="19" t="str">
        <f>SUBSTITUTE(IF(A1004="","",'Root Material'!$C$2&amp;"_Group_"&amp;A1004)," ","_")</f>
        <v/>
      </c>
      <c r="C1004" s="18"/>
      <c r="D1004" s="21" t="str">
        <f>SUBSTITUTE(IF(C1004="","",'Root Material'!$C$2&amp;"_"&amp;#REF!&amp;"_"&amp;C1004)," ","_")</f>
        <v/>
      </c>
      <c r="E1004" s="21"/>
      <c r="F1004" s="20"/>
      <c r="G1004" s="37"/>
      <c r="H1004" s="37"/>
      <c r="I1004" s="37"/>
      <c r="J1004" s="37"/>
      <c r="L1004" s="36" t="str">
        <f>SUBSTITUTE(IF(K1004="","",'Root Material'!$C$2&amp;"_"&amp;#REF!&amp;"_"&amp;#REF!&amp;"_"&amp;K1004)," ","_")</f>
        <v/>
      </c>
      <c r="BU1004" s="51" t="str">
        <f t="shared" si="12"/>
        <v/>
      </c>
    </row>
    <row r="1005" spans="2:73" ht="15" customHeight="1">
      <c r="C1005" s="18"/>
      <c r="D1005" s="21" t="str">
        <f>SUBSTITUTE(IF(C1005="","",'Root Material'!$C$2&amp;"_"&amp;#REF!&amp;"_"&amp;C1005)," ","_")</f>
        <v/>
      </c>
      <c r="E1005" s="21"/>
      <c r="F1005" s="20"/>
      <c r="G1005" s="37"/>
      <c r="H1005" s="37"/>
      <c r="I1005" s="37"/>
      <c r="J1005" s="37"/>
      <c r="L1005" s="36" t="str">
        <f>SUBSTITUTE(IF(K1005="","",'Root Material'!$C$2&amp;"_"&amp;#REF!&amp;"_"&amp;#REF!&amp;"_"&amp;K1005)," ","_")</f>
        <v/>
      </c>
      <c r="BU1005" s="51" t="str">
        <f t="shared" si="12"/>
        <v/>
      </c>
    </row>
    <row r="1006" spans="2:73" ht="15" customHeight="1">
      <c r="C1006" s="18"/>
      <c r="D1006" s="21" t="str">
        <f>SUBSTITUTE(IF(C1006="","",'Root Material'!$C$2&amp;"_"&amp;#REF!&amp;"_"&amp;C1006)," ","_")</f>
        <v/>
      </c>
      <c r="E1006" s="21"/>
      <c r="F1006" s="20"/>
      <c r="G1006" s="37"/>
      <c r="H1006" s="37"/>
      <c r="I1006" s="37"/>
      <c r="J1006" s="37"/>
      <c r="L1006" s="36" t="str">
        <f>SUBSTITUTE(IF(K1006="","",'Root Material'!$C$2&amp;"_"&amp;#REF!&amp;"_"&amp;#REF!&amp;"_"&amp;K1006)," ","_")</f>
        <v/>
      </c>
      <c r="BU1006" s="51" t="str">
        <f t="shared" si="12"/>
        <v/>
      </c>
    </row>
    <row r="1007" spans="2:73" ht="15" customHeight="1">
      <c r="C1007" s="18"/>
      <c r="D1007" s="21" t="str">
        <f>SUBSTITUTE(IF(C1007="","",'Root Material'!$C$2&amp;"_"&amp;#REF!&amp;"_"&amp;C1007)," ","_")</f>
        <v/>
      </c>
      <c r="E1007" s="21"/>
      <c r="F1007" s="20"/>
      <c r="G1007" s="37"/>
      <c r="H1007" s="37"/>
      <c r="I1007" s="37"/>
      <c r="J1007" s="37"/>
      <c r="L1007" s="36" t="str">
        <f>SUBSTITUTE(IF(K1007="","",'Root Material'!$C$2&amp;"_"&amp;#REF!&amp;"_"&amp;#REF!&amp;"_"&amp;K1007)," ","_")</f>
        <v/>
      </c>
      <c r="BU1007" s="51" t="str">
        <f t="shared" si="12"/>
        <v/>
      </c>
    </row>
    <row r="1008" spans="2:73" ht="15" customHeight="1">
      <c r="C1008" s="18"/>
      <c r="D1008" s="21" t="str">
        <f>SUBSTITUTE(IF(C1008="","",'Root Material'!$C$2&amp;"_"&amp;#REF!&amp;"_"&amp;C1008)," ","_")</f>
        <v/>
      </c>
      <c r="E1008" s="21"/>
      <c r="F1008" s="20"/>
      <c r="G1008" s="37"/>
      <c r="H1008" s="37"/>
      <c r="I1008" s="37"/>
      <c r="J1008" s="37"/>
      <c r="L1008" s="36" t="str">
        <f>SUBSTITUTE(IF(K1008="","",'Root Material'!$C$2&amp;"_"&amp;#REF!&amp;"_"&amp;#REF!&amp;"_"&amp;K1008)," ","_")</f>
        <v/>
      </c>
      <c r="BU1008" s="51" t="str">
        <f t="shared" si="12"/>
        <v/>
      </c>
    </row>
    <row r="1009" spans="3:73" ht="15" customHeight="1">
      <c r="C1009" s="18"/>
      <c r="D1009" s="21" t="str">
        <f>SUBSTITUTE(IF(C1009="","",'Root Material'!$C$2&amp;"_"&amp;#REF!&amp;"_"&amp;C1009)," ","_")</f>
        <v/>
      </c>
      <c r="E1009" s="21"/>
      <c r="F1009" s="20"/>
      <c r="G1009" s="37"/>
      <c r="H1009" s="37"/>
      <c r="I1009" s="37"/>
      <c r="J1009" s="37"/>
      <c r="L1009" s="36" t="str">
        <f>SUBSTITUTE(IF(K1009="","",'Root Material'!$C$2&amp;"_"&amp;#REF!&amp;"_"&amp;#REF!&amp;"_"&amp;K1009)," ","_")</f>
        <v/>
      </c>
      <c r="BU1009" s="51" t="str">
        <f t="shared" si="12"/>
        <v/>
      </c>
    </row>
    <row r="1010" spans="3:73" ht="15" customHeight="1">
      <c r="C1010" s="18"/>
      <c r="D1010" s="21" t="str">
        <f>SUBSTITUTE(IF(C1010="","",'Root Material'!$C$2&amp;"_"&amp;#REF!&amp;"_"&amp;C1010)," ","_")</f>
        <v/>
      </c>
      <c r="E1010" s="21"/>
      <c r="F1010" s="20"/>
      <c r="G1010" s="37"/>
      <c r="H1010" s="37"/>
      <c r="I1010" s="37"/>
      <c r="J1010" s="37"/>
      <c r="L1010" s="36" t="str">
        <f>SUBSTITUTE(IF(K1010="","",'Root Material'!$C$2&amp;"_"&amp;#REF!&amp;"_"&amp;#REF!&amp;"_"&amp;K1010)," ","_")</f>
        <v/>
      </c>
      <c r="BU1010" s="51" t="str">
        <f t="shared" si="12"/>
        <v/>
      </c>
    </row>
    <row r="1011" spans="3:73" ht="15" customHeight="1">
      <c r="C1011" s="18"/>
      <c r="D1011" s="21" t="str">
        <f>SUBSTITUTE(IF(C1011="","",'Root Material'!$C$2&amp;"_"&amp;#REF!&amp;"_"&amp;C1011)," ","_")</f>
        <v/>
      </c>
      <c r="E1011" s="21"/>
      <c r="F1011" s="20"/>
      <c r="G1011" s="37"/>
      <c r="H1011" s="37"/>
      <c r="I1011" s="37"/>
      <c r="J1011" s="37"/>
      <c r="L1011" s="36" t="str">
        <f>SUBSTITUTE(IF(K1011="","",'Root Material'!$C$2&amp;"_"&amp;#REF!&amp;"_"&amp;#REF!&amp;"_"&amp;K1011)," ","_")</f>
        <v/>
      </c>
      <c r="BU1011" s="51" t="str">
        <f t="shared" si="12"/>
        <v/>
      </c>
    </row>
    <row r="1012" spans="3:73" ht="15" customHeight="1">
      <c r="C1012" s="18"/>
      <c r="D1012" s="21" t="str">
        <f>SUBSTITUTE(IF(C1012="","",'Root Material'!$C$2&amp;"_"&amp;#REF!&amp;"_"&amp;C1012)," ","_")</f>
        <v/>
      </c>
      <c r="E1012" s="21"/>
      <c r="F1012" s="20"/>
      <c r="G1012" s="37"/>
      <c r="H1012" s="37"/>
      <c r="I1012" s="37"/>
      <c r="J1012" s="37"/>
      <c r="L1012" s="36" t="str">
        <f>SUBSTITUTE(IF(K1012="","",'Root Material'!$C$2&amp;"_"&amp;#REF!&amp;"_"&amp;#REF!&amp;"_"&amp;K1012)," ","_")</f>
        <v/>
      </c>
      <c r="BU1012" s="51" t="str">
        <f t="shared" si="12"/>
        <v/>
      </c>
    </row>
    <row r="1013" spans="3:73" ht="15" customHeight="1">
      <c r="C1013" s="18"/>
      <c r="D1013" s="21" t="str">
        <f>SUBSTITUTE(IF(C1013="","",'Root Material'!$C$2&amp;"_"&amp;#REF!&amp;"_"&amp;C1013)," ","_")</f>
        <v/>
      </c>
      <c r="E1013" s="21"/>
      <c r="F1013" s="20"/>
      <c r="G1013" s="37"/>
      <c r="H1013" s="37"/>
      <c r="I1013" s="37"/>
      <c r="J1013" s="37"/>
      <c r="L1013" s="36" t="str">
        <f>SUBSTITUTE(IF(K1013="","",'Root Material'!$C$2&amp;"_"&amp;#REF!&amp;"_"&amp;#REF!&amp;"_"&amp;K1013)," ","_")</f>
        <v/>
      </c>
      <c r="BU1013" s="51" t="str">
        <f t="shared" si="12"/>
        <v/>
      </c>
    </row>
    <row r="1014" spans="3:73" ht="15" customHeight="1">
      <c r="C1014" s="18"/>
      <c r="D1014" s="21" t="str">
        <f>SUBSTITUTE(IF(C1014="","",'Root Material'!$C$2&amp;"_"&amp;#REF!&amp;"_"&amp;C1014)," ","_")</f>
        <v/>
      </c>
      <c r="E1014" s="21"/>
      <c r="F1014" s="20"/>
      <c r="G1014" s="37"/>
      <c r="H1014" s="37"/>
      <c r="I1014" s="37"/>
      <c r="J1014" s="37"/>
      <c r="L1014" s="36" t="str">
        <f>SUBSTITUTE(IF(K1014="","",'Root Material'!$C$2&amp;"_"&amp;#REF!&amp;"_"&amp;#REF!&amp;"_"&amp;K1014)," ","_")</f>
        <v/>
      </c>
      <c r="BU1014" s="51" t="str">
        <f t="shared" si="12"/>
        <v/>
      </c>
    </row>
    <row r="1015" spans="3:73" ht="15" customHeight="1">
      <c r="C1015" s="18"/>
      <c r="D1015" s="21" t="str">
        <f>SUBSTITUTE(IF(C1015="","",'Root Material'!$C$2&amp;"_"&amp;#REF!&amp;"_"&amp;C1015)," ","_")</f>
        <v/>
      </c>
      <c r="E1015" s="21"/>
      <c r="F1015" s="20"/>
      <c r="G1015" s="37"/>
      <c r="H1015" s="37"/>
      <c r="I1015" s="37"/>
      <c r="J1015" s="37"/>
      <c r="L1015" s="36" t="str">
        <f>SUBSTITUTE(IF(K1015="","",'Root Material'!$C$2&amp;"_"&amp;#REF!&amp;"_"&amp;#REF!&amp;"_"&amp;K1015)," ","_")</f>
        <v/>
      </c>
      <c r="BU1015" s="51" t="str">
        <f t="shared" si="12"/>
        <v/>
      </c>
    </row>
    <row r="1016" spans="3:73" ht="15" customHeight="1">
      <c r="C1016" s="18"/>
      <c r="D1016" s="60"/>
      <c r="E1016" s="21"/>
      <c r="F1016" s="20"/>
      <c r="G1016" s="37"/>
      <c r="H1016" s="37"/>
      <c r="I1016" s="37"/>
      <c r="J1016" s="37"/>
      <c r="L1016" s="36" t="str">
        <f>SUBSTITUTE(IF(K1016="","",'Root Material'!$C$2&amp;"_"&amp;#REF!&amp;"_"&amp;#REF!&amp;"_"&amp;K1016)," ","_")</f>
        <v/>
      </c>
    </row>
    <row r="1017" spans="3:73" ht="15" customHeight="1">
      <c r="C1017" s="18"/>
      <c r="D1017" s="60"/>
      <c r="E1017" s="21"/>
      <c r="F1017" s="20"/>
      <c r="G1017" s="37"/>
      <c r="H1017" s="37"/>
      <c r="I1017" s="37"/>
      <c r="J1017" s="37"/>
    </row>
    <row r="1018" spans="3:73" ht="15" customHeight="1">
      <c r="C1018" s="18"/>
      <c r="D1018" s="60"/>
      <c r="E1018" s="21"/>
      <c r="F1018" s="20"/>
      <c r="G1018" s="37"/>
      <c r="H1018" s="37"/>
      <c r="I1018" s="37"/>
      <c r="J1018" s="37"/>
    </row>
    <row r="1019" spans="3:73" ht="15" customHeight="1">
      <c r="C1019" s="18"/>
      <c r="D1019" s="60"/>
      <c r="E1019" s="21"/>
      <c r="F1019" s="20"/>
      <c r="G1019" s="37"/>
      <c r="H1019" s="37"/>
      <c r="I1019" s="37"/>
      <c r="J1019" s="37"/>
    </row>
    <row r="1020" spans="3:73" ht="15" customHeight="1">
      <c r="C1020" s="18"/>
      <c r="D1020" s="60"/>
      <c r="E1020" s="21"/>
      <c r="F1020" s="20"/>
      <c r="G1020" s="37"/>
      <c r="H1020" s="37"/>
      <c r="I1020" s="37"/>
      <c r="J1020" s="37"/>
    </row>
    <row r="1021" spans="3:73" ht="15" customHeight="1">
      <c r="C1021" s="18"/>
      <c r="D1021" s="60"/>
      <c r="E1021" s="21"/>
      <c r="F1021" s="20"/>
      <c r="G1021" s="37"/>
      <c r="H1021" s="37"/>
      <c r="I1021" s="37"/>
      <c r="J1021" s="37"/>
    </row>
    <row r="1022" spans="3:73" ht="15" customHeight="1">
      <c r="C1022" s="18"/>
      <c r="D1022" s="60"/>
      <c r="E1022" s="21"/>
      <c r="F1022" s="20"/>
      <c r="G1022" s="37"/>
      <c r="H1022" s="37"/>
      <c r="I1022" s="37"/>
      <c r="J1022" s="37"/>
    </row>
    <row r="1023" spans="3:73" ht="15" customHeight="1">
      <c r="C1023" s="18"/>
      <c r="D1023" s="60"/>
      <c r="E1023" s="21"/>
      <c r="F1023" s="20"/>
      <c r="G1023" s="37"/>
      <c r="H1023" s="37"/>
      <c r="I1023" s="37"/>
      <c r="J1023" s="37"/>
    </row>
    <row r="1024" spans="3:73" ht="15" customHeight="1">
      <c r="C1024" s="18"/>
      <c r="D1024" s="60"/>
      <c r="E1024" s="21"/>
      <c r="F1024" s="20"/>
      <c r="G1024" s="37"/>
      <c r="H1024" s="37"/>
      <c r="I1024" s="37"/>
      <c r="J1024" s="37"/>
    </row>
    <row r="1025" spans="3:10" ht="15" customHeight="1">
      <c r="C1025" s="18"/>
      <c r="D1025" s="60"/>
      <c r="E1025" s="21"/>
      <c r="F1025" s="20"/>
      <c r="G1025" s="37"/>
      <c r="H1025" s="37"/>
      <c r="I1025" s="37"/>
      <c r="J1025" s="37"/>
    </row>
    <row r="1026" spans="3:10" ht="15" customHeight="1">
      <c r="C1026" s="18"/>
      <c r="D1026" s="60"/>
      <c r="E1026" s="21"/>
      <c r="F1026" s="20"/>
      <c r="G1026" s="37"/>
      <c r="H1026" s="37"/>
      <c r="I1026" s="37"/>
      <c r="J1026" s="37"/>
    </row>
    <row r="1027" spans="3:10" ht="15" customHeight="1">
      <c r="C1027" s="18"/>
      <c r="D1027" s="60"/>
      <c r="E1027" s="21"/>
      <c r="F1027" s="20"/>
      <c r="G1027" s="37"/>
      <c r="H1027" s="37"/>
      <c r="I1027" s="37"/>
      <c r="J1027" s="37"/>
    </row>
    <row r="1028" spans="3:10" ht="15" customHeight="1">
      <c r="C1028" s="18"/>
      <c r="D1028" s="60"/>
      <c r="E1028" s="21"/>
      <c r="F1028" s="20"/>
      <c r="G1028" s="37"/>
      <c r="H1028" s="37"/>
      <c r="I1028" s="37"/>
      <c r="J1028" s="37"/>
    </row>
  </sheetData>
  <sheetProtection autoFilter="0"/>
  <autoFilter ref="A5:CO56"/>
  <dataValidations count="2">
    <dataValidation type="list" showInputMessage="1" showErrorMessage="1" errorTitle="Select from values" sqref="O42:AG42 P43:X43 O44:X44 O45:AG1015 N134:N1015 Y40:Y41 Z43:AG44 O40:W41 Z6:AG41 O6:Y39 N6:N36 N38:N132">
      <formula1>DropdownValues</formula1>
    </dataValidation>
    <dataValidation type="list" allowBlank="1" showInputMessage="1" showErrorMessage="1" errorTitle="Select from Values" error="Select from Values" sqref="N1016:AG1027">
      <formula1>DropdownValues</formula1>
    </dataValidation>
  </dataValidations>
  <hyperlinks>
    <hyperlink ref="H3" r:id="rId1" tooltip="http://www.inmindcomputing.com/platform/platform-schema.owl#dynamicAttributeEnumerable"/>
    <hyperlink ref="X3" r:id="rId2"/>
    <hyperlink ref="E3" r:id="rId3" tooltip="http://www.w3.org/2000/01/rdf-schema#datatype"/>
    <hyperlink ref="L3" r:id="rId4" tooltip="http://www.inmindcomputing.com/platform/platform-schema.owl#SymbolicValue"/>
    <hyperlink ref="G3" r:id="rId5" tooltip="http://www.inmindcomputing.com/platform/platform-schema.owl#dynamicAttributeMandatory"/>
    <hyperlink ref="D3" r:id="rId6"/>
    <hyperlink ref="B3" r:id="rId7" tooltip="http://www.inmindcomputing.com/application/application-schema.owl#Group"/>
    <hyperlink ref="BZ3" r:id="rId8" tooltip="http://www.w3.org/2000/01/rdf-schema#comment"/>
    <hyperlink ref="BU3" r:id="rId9" tooltip="http://www.w3.org/2000/01/rdf-schema#label"/>
    <hyperlink ref="AJ3" r:id="rId10" display="=HYPERLINK(&quot;http://www.inmindcomputing.com/application/application-implementation.owl&quot;,&quot;http://www.inmindcomputing.com/application/application-implementation.owl#&quot;)"/>
    <hyperlink ref="F3" r:id="rId11"/>
    <hyperlink ref="I3" r:id="rId12" location="dynamicAttributeReadOnly"/>
  </hyperlinks>
  <pageMargins left="0.69930555555555596" right="0.69930555555555596" top="0.78680555555555598" bottom="0.78680555555555598" header="0.3" footer="0.3"/>
  <pageSetup paperSize="9" orientation="portrait"/>
  <headerFooter alignWithMargins="0"/>
  <drawing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E6:E1029</xm:sqref>
        </x14:dataValidation>
        <x14:dataValidation type="list" allowBlank="1" showInputMessage="1" showErrorMessage="1">
          <x14:formula1>
            <xm:f>BOM!$A$6:$A$1048576</xm:f>
          </x14:formula1>
          <xm:sqref>M6:M53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54" sqref="E54"/>
    </sheetView>
  </sheetViews>
  <sheetFormatPr baseColWidth="10"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77</v>
      </c>
      <c r="B1" t="s">
        <v>78</v>
      </c>
    </row>
    <row r="2" spans="1:2" ht="15" customHeight="1">
      <c r="A2" t="s">
        <v>75</v>
      </c>
    </row>
    <row r="3" spans="1:2" ht="15" customHeight="1">
      <c r="A3" t="s">
        <v>78</v>
      </c>
    </row>
    <row r="4" spans="1:2" ht="15" customHeight="1">
      <c r="A4" t="s">
        <v>79</v>
      </c>
    </row>
    <row r="5" spans="1:2" ht="15" customHeight="1">
      <c r="A5" t="s">
        <v>80</v>
      </c>
    </row>
    <row r="6" spans="1:2" ht="15" customHeight="1">
      <c r="A6" t="s">
        <v>81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82</v>
      </c>
      <c r="E3" t="s">
        <v>83</v>
      </c>
      <c r="J3" t="s">
        <v>84</v>
      </c>
    </row>
    <row r="4" spans="1:12" ht="15" customHeight="1">
      <c r="A4" s="1" t="s">
        <v>85</v>
      </c>
      <c r="B4" t="s">
        <v>86</v>
      </c>
      <c r="C4" t="str">
        <f t="shared" ref="C4" si="0">A4&amp;" "&amp;B4</f>
        <v>0001 SL Wetzlar</v>
      </c>
      <c r="E4" s="1" t="s">
        <v>87</v>
      </c>
      <c r="F4" t="s">
        <v>88</v>
      </c>
      <c r="G4" t="s">
        <v>89</v>
      </c>
      <c r="H4" t="str">
        <f t="shared" ref="H4" si="1">E4&amp;" "&amp;G4</f>
        <v>01 Wz:Opht.Opt.Machines</v>
      </c>
      <c r="J4" s="1" t="s">
        <v>85</v>
      </c>
      <c r="K4" s="1" t="s">
        <v>90</v>
      </c>
      <c r="L4" t="str">
        <f t="shared" ref="L4" si="2">J4&amp;" "&amp;K4</f>
        <v>0001 Satisloh GmbH Brillenoptik</v>
      </c>
    </row>
    <row r="5" spans="1:12" ht="15" customHeight="1">
      <c r="A5" s="1" t="s">
        <v>91</v>
      </c>
      <c r="B5" t="s">
        <v>92</v>
      </c>
      <c r="C5" t="str">
        <f t="shared" ref="C5" si="3">A5&amp;" "&amp;B5</f>
        <v>0002 LOH Oensingen</v>
      </c>
      <c r="E5" s="1" t="s">
        <v>93</v>
      </c>
      <c r="F5" t="s">
        <v>94</v>
      </c>
      <c r="G5" t="s">
        <v>94</v>
      </c>
      <c r="H5" t="str">
        <f t="shared" ref="H5" si="4">E5&amp;" "&amp;G5</f>
        <v>02 Wz:Consumables</v>
      </c>
      <c r="J5" s="1" t="s">
        <v>91</v>
      </c>
      <c r="K5" s="1" t="s">
        <v>95</v>
      </c>
      <c r="L5" t="str">
        <f t="shared" ref="L5" si="5">J5&amp;" "&amp;K5</f>
        <v>0002 Satisloh Oensingen AG-obsolet</v>
      </c>
    </row>
    <row r="6" spans="1:12" ht="15" customHeight="1">
      <c r="A6" s="1" t="s">
        <v>96</v>
      </c>
      <c r="B6" t="s">
        <v>97</v>
      </c>
      <c r="C6" t="str">
        <f t="shared" ref="C6:C13" si="6">A6&amp;" "&amp;B6</f>
        <v>0003 SL Baar</v>
      </c>
      <c r="E6" s="1" t="s">
        <v>98</v>
      </c>
      <c r="F6" t="s">
        <v>99</v>
      </c>
      <c r="G6" t="s">
        <v>100</v>
      </c>
      <c r="H6" t="str">
        <f t="shared" ref="H6:H17" si="7">E6&amp;" "&amp;G6</f>
        <v>03 Wz:Opht.Opt.Services</v>
      </c>
      <c r="J6" s="1" t="s">
        <v>96</v>
      </c>
      <c r="K6" s="1" t="s">
        <v>101</v>
      </c>
      <c r="L6" t="str">
        <f t="shared" ref="L6:L16" si="8">J6&amp;" "&amp;K6</f>
        <v>0003 Satisloh AG</v>
      </c>
    </row>
    <row r="7" spans="1:12" ht="15" customHeight="1">
      <c r="A7" s="1" t="s">
        <v>102</v>
      </c>
      <c r="B7" t="s">
        <v>103</v>
      </c>
      <c r="C7" t="str">
        <f t="shared" si="6"/>
        <v>0004 SL France</v>
      </c>
      <c r="E7" s="1" t="s">
        <v>104</v>
      </c>
      <c r="F7" t="s">
        <v>92</v>
      </c>
      <c r="G7" t="s">
        <v>92</v>
      </c>
      <c r="H7" t="str">
        <f t="shared" si="7"/>
        <v>04 LOH Oensingen</v>
      </c>
      <c r="J7" s="1" t="s">
        <v>102</v>
      </c>
      <c r="K7" s="1" t="s">
        <v>105</v>
      </c>
      <c r="L7" t="str">
        <f t="shared" si="8"/>
        <v>0004 Satisloh France S.A.S.</v>
      </c>
    </row>
    <row r="8" spans="1:12" ht="15" customHeight="1">
      <c r="A8" s="1" t="s">
        <v>106</v>
      </c>
      <c r="B8" t="s">
        <v>107</v>
      </c>
      <c r="C8" t="str">
        <f t="shared" si="6"/>
        <v>0005 SL USA</v>
      </c>
      <c r="E8" s="1">
        <v>11</v>
      </c>
      <c r="F8" t="s">
        <v>108</v>
      </c>
      <c r="G8" t="s">
        <v>109</v>
      </c>
      <c r="H8" t="str">
        <f t="shared" si="7"/>
        <v>11 Wz:Prec.Opt.Services</v>
      </c>
      <c r="J8" s="1" t="s">
        <v>106</v>
      </c>
      <c r="K8" s="1" t="s">
        <v>110</v>
      </c>
      <c r="L8" t="str">
        <f t="shared" si="8"/>
        <v>0005 Satisloh North America Inc.</v>
      </c>
    </row>
    <row r="9" spans="1:12" ht="15" customHeight="1">
      <c r="A9" s="1" t="s">
        <v>111</v>
      </c>
      <c r="B9" t="s">
        <v>112</v>
      </c>
      <c r="C9" t="str">
        <f t="shared" si="6"/>
        <v>0006 SL Hongkong</v>
      </c>
      <c r="E9" s="1">
        <v>12</v>
      </c>
      <c r="F9" t="s">
        <v>113</v>
      </c>
      <c r="G9" t="s">
        <v>114</v>
      </c>
      <c r="H9" t="str">
        <f t="shared" si="7"/>
        <v>12 Wz:Prec.Opt.Machines</v>
      </c>
      <c r="J9" s="1" t="s">
        <v>111</v>
      </c>
      <c r="K9" s="1" t="s">
        <v>115</v>
      </c>
      <c r="L9" t="str">
        <f t="shared" si="8"/>
        <v>0006 Satisloh Asia Ltd.</v>
      </c>
    </row>
    <row r="10" spans="1:12" ht="15" customHeight="1">
      <c r="A10" s="1" t="s">
        <v>116</v>
      </c>
      <c r="B10" t="s">
        <v>117</v>
      </c>
      <c r="C10" t="str">
        <f t="shared" si="6"/>
        <v>0007 SL Zhongshan</v>
      </c>
      <c r="E10" s="1">
        <v>18</v>
      </c>
      <c r="F10" t="s">
        <v>118</v>
      </c>
      <c r="G10" t="s">
        <v>118</v>
      </c>
      <c r="H10" t="str">
        <f t="shared" si="7"/>
        <v>18 SL Danyang</v>
      </c>
      <c r="J10" s="1" t="s">
        <v>116</v>
      </c>
      <c r="K10" s="1" t="s">
        <v>119</v>
      </c>
      <c r="L10" t="str">
        <f t="shared" si="8"/>
        <v>0007 Satisloh  Zhongshan</v>
      </c>
    </row>
    <row r="11" spans="1:12" ht="15" customHeight="1">
      <c r="A11" s="1" t="s">
        <v>120</v>
      </c>
      <c r="B11" t="s">
        <v>121</v>
      </c>
      <c r="C11" t="str">
        <f t="shared" si="6"/>
        <v>0008 SL Settimo</v>
      </c>
      <c r="E11" s="1">
        <v>30</v>
      </c>
      <c r="F11" t="s">
        <v>97</v>
      </c>
      <c r="G11" t="s">
        <v>97</v>
      </c>
      <c r="H11" t="str">
        <f t="shared" si="7"/>
        <v>30 SL Baar</v>
      </c>
      <c r="J11" s="1" t="s">
        <v>120</v>
      </c>
      <c r="K11" s="1" t="s">
        <v>122</v>
      </c>
      <c r="L11" t="str">
        <f t="shared" si="8"/>
        <v>0008 Satisloh Italy S.r.l.</v>
      </c>
    </row>
    <row r="12" spans="1:12" ht="15" customHeight="1">
      <c r="A12" s="1" t="s">
        <v>123</v>
      </c>
      <c r="B12" t="s">
        <v>124</v>
      </c>
      <c r="C12" t="str">
        <f t="shared" si="6"/>
        <v>0009 SL Horgen</v>
      </c>
      <c r="E12" s="1">
        <v>40</v>
      </c>
      <c r="F12" t="s">
        <v>103</v>
      </c>
      <c r="G12" t="s">
        <v>103</v>
      </c>
      <c r="H12" t="str">
        <f t="shared" si="7"/>
        <v>40 SL France</v>
      </c>
      <c r="J12" s="1" t="s">
        <v>123</v>
      </c>
      <c r="K12" s="1" t="s">
        <v>125</v>
      </c>
      <c r="L12" t="str">
        <f t="shared" si="8"/>
        <v>0009 Satisloh Photonics AG</v>
      </c>
    </row>
    <row r="13" spans="1:12" ht="15" customHeight="1">
      <c r="A13" s="1" t="s">
        <v>126</v>
      </c>
      <c r="B13" t="s">
        <v>118</v>
      </c>
      <c r="C13" t="str">
        <f t="shared" si="6"/>
        <v>0018 SL Danyang</v>
      </c>
      <c r="E13" s="1">
        <v>50</v>
      </c>
      <c r="F13" t="s">
        <v>107</v>
      </c>
      <c r="G13" t="s">
        <v>107</v>
      </c>
      <c r="H13" t="str">
        <f t="shared" si="7"/>
        <v>50 SL USA</v>
      </c>
      <c r="J13" s="1" t="s">
        <v>127</v>
      </c>
      <c r="K13" s="1" t="s">
        <v>128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112</v>
      </c>
      <c r="G14" t="s">
        <v>112</v>
      </c>
      <c r="H14" t="str">
        <f t="shared" si="7"/>
        <v>60 SL Hongkong</v>
      </c>
      <c r="J14" s="1" t="s">
        <v>126</v>
      </c>
      <c r="K14" s="1" t="s">
        <v>129</v>
      </c>
      <c r="L14" t="str">
        <f t="shared" si="8"/>
        <v>0018 Satisloh  Danyang</v>
      </c>
    </row>
    <row r="15" spans="1:12" ht="15" customHeight="1">
      <c r="E15" s="1">
        <v>70</v>
      </c>
      <c r="F15" t="s">
        <v>117</v>
      </c>
      <c r="G15" t="s">
        <v>117</v>
      </c>
      <c r="H15" t="str">
        <f t="shared" si="7"/>
        <v>70 SL Zhongshan</v>
      </c>
      <c r="J15" s="1" t="s">
        <v>130</v>
      </c>
      <c r="K15" s="1" t="s">
        <v>131</v>
      </c>
      <c r="L15" t="str">
        <f t="shared" si="8"/>
        <v>001S SL GmbH Spain</v>
      </c>
    </row>
    <row r="16" spans="1:12" ht="15" customHeight="1">
      <c r="E16" s="1">
        <v>80</v>
      </c>
      <c r="F16" t="s">
        <v>121</v>
      </c>
      <c r="G16" t="s">
        <v>121</v>
      </c>
      <c r="H16" t="str">
        <f t="shared" si="7"/>
        <v>80 SL Settimo</v>
      </c>
      <c r="J16" s="1" t="s">
        <v>132</v>
      </c>
      <c r="K16" s="1" t="s">
        <v>133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124</v>
      </c>
      <c r="G17" t="s">
        <v>124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friedrich.teucher</cp:lastModifiedBy>
  <dcterms:created xsi:type="dcterms:W3CDTF">2016-05-10T09:07:00Z</dcterms:created>
  <dcterms:modified xsi:type="dcterms:W3CDTF">2016-09-02T14:25:44Z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