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Mehrnaz.Karimi\Desktop\Desktop\CPQ\Active Oppertunities\Group atlantic\"/>
    </mc:Choice>
  </mc:AlternateContent>
  <bookViews>
    <workbookView xWindow="0" yWindow="0" windowWidth="0" windowHeight="15168" tabRatio="555" activeTab="2"/>
  </bookViews>
  <sheets>
    <sheet name="Revision" sheetId="1" r:id="rId1"/>
    <sheet name="Root Material" sheetId="2" r:id="rId2"/>
    <sheet name="BOM" sheetId="3" r:id="rId3"/>
    <sheet name="Configuration" sheetId="4" r:id="rId4"/>
    <sheet name="Rules Premise 01" sheetId="5" r:id="rId5"/>
    <sheet name="types" sheetId="6" r:id="rId6"/>
    <sheet name="PriceItems" sheetId="7" r:id="rId7"/>
    <sheet name="ERP Org" sheetId="8" state="hidden" r:id="rId8"/>
  </sheets>
  <definedNames>
    <definedName name="_xlnm._FilterDatabase" localSheetId="3" hidden="1">Configuration!$A$5:$CQ$44</definedName>
    <definedName name="_xlnm._FilterDatabase" localSheetId="4" hidden="1">'Rules Premise 01'!$A$2:$H$14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71027" concurrentCalc="0"/>
</workbook>
</file>

<file path=xl/calcChain.xml><?xml version="1.0" encoding="utf-8"?>
<calcChain xmlns="http://schemas.openxmlformats.org/spreadsheetml/2006/main">
  <c r="H17" i="8" l="1"/>
  <c r="L16" i="8"/>
  <c r="H16" i="8"/>
  <c r="L15" i="8"/>
  <c r="H15" i="8"/>
  <c r="L14" i="8"/>
  <c r="H14" i="8"/>
  <c r="L13" i="8"/>
  <c r="H13" i="8"/>
  <c r="C13" i="8"/>
  <c r="L12" i="8"/>
  <c r="H12" i="8"/>
  <c r="C12" i="8"/>
  <c r="L11" i="8"/>
  <c r="H11" i="8"/>
  <c r="C11" i="8"/>
  <c r="L10" i="8"/>
  <c r="H10" i="8"/>
  <c r="C10" i="8"/>
  <c r="L9" i="8"/>
  <c r="H9" i="8"/>
  <c r="C9" i="8"/>
  <c r="L8" i="8"/>
  <c r="H8" i="8"/>
  <c r="C8" i="8"/>
  <c r="L7" i="8"/>
  <c r="H7" i="8"/>
  <c r="C7" i="8"/>
  <c r="L6" i="8"/>
  <c r="H6" i="8"/>
  <c r="C6" i="8"/>
  <c r="L5" i="8"/>
  <c r="H5" i="8"/>
  <c r="C5" i="8"/>
  <c r="L4" i="8"/>
  <c r="H4" i="8"/>
  <c r="C4" i="8"/>
  <c r="N997" i="4"/>
  <c r="BW996" i="4"/>
  <c r="N996" i="4"/>
  <c r="F99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W995" i="4"/>
  <c r="N995" i="4"/>
  <c r="F995" i="4"/>
  <c r="BW994" i="4"/>
  <c r="N994" i="4"/>
  <c r="F994" i="4"/>
  <c r="BW993" i="4"/>
  <c r="N993" i="4"/>
  <c r="F993" i="4"/>
  <c r="BW992" i="4"/>
  <c r="N992" i="4"/>
  <c r="F992" i="4"/>
  <c r="BW991" i="4"/>
  <c r="N991" i="4"/>
  <c r="F991" i="4"/>
  <c r="BW990" i="4"/>
  <c r="N990" i="4"/>
  <c r="F990" i="4"/>
  <c r="BW989" i="4"/>
  <c r="N989" i="4"/>
  <c r="F989" i="4"/>
  <c r="BW988" i="4"/>
  <c r="N988" i="4"/>
  <c r="F988" i="4"/>
  <c r="BW987" i="4"/>
  <c r="N987" i="4"/>
  <c r="F987" i="4"/>
  <c r="BW986" i="4"/>
  <c r="N986" i="4"/>
  <c r="F986" i="4"/>
  <c r="BW985" i="4"/>
  <c r="N985" i="4"/>
  <c r="F985" i="4"/>
  <c r="C985" i="4"/>
  <c r="BW984" i="4"/>
  <c r="N984" i="4"/>
  <c r="F984" i="4"/>
  <c r="C984" i="4"/>
  <c r="BW983" i="4"/>
  <c r="N983" i="4"/>
  <c r="F983" i="4"/>
  <c r="C983" i="4"/>
  <c r="BW982" i="4"/>
  <c r="N982" i="4"/>
  <c r="F982" i="4"/>
  <c r="C982" i="4"/>
  <c r="BW981" i="4"/>
  <c r="N981" i="4"/>
  <c r="F981" i="4"/>
  <c r="C981" i="4"/>
  <c r="BW980" i="4"/>
  <c r="N980" i="4"/>
  <c r="F980" i="4"/>
  <c r="C980" i="4"/>
  <c r="BW979" i="4"/>
  <c r="N979" i="4"/>
  <c r="F979" i="4"/>
  <c r="C979" i="4"/>
  <c r="BW978" i="4"/>
  <c r="N978" i="4"/>
  <c r="F978" i="4"/>
  <c r="C978" i="4"/>
  <c r="BW977" i="4"/>
  <c r="N977" i="4"/>
  <c r="F977" i="4"/>
  <c r="C977" i="4"/>
  <c r="BW976" i="4"/>
  <c r="N976" i="4"/>
  <c r="F976" i="4"/>
  <c r="C976" i="4"/>
  <c r="BW975" i="4"/>
  <c r="N975" i="4"/>
  <c r="F975" i="4"/>
  <c r="C975" i="4"/>
  <c r="BW974" i="4"/>
  <c r="N974" i="4"/>
  <c r="F974" i="4"/>
  <c r="C974" i="4"/>
  <c r="BW973" i="4"/>
  <c r="N973" i="4"/>
  <c r="F973" i="4"/>
  <c r="C973" i="4"/>
  <c r="BW972" i="4"/>
  <c r="N972" i="4"/>
  <c r="F972" i="4"/>
  <c r="C972" i="4"/>
  <c r="BW971" i="4"/>
  <c r="N971" i="4"/>
  <c r="F971" i="4"/>
  <c r="C971" i="4"/>
  <c r="BW970" i="4"/>
  <c r="N970" i="4"/>
  <c r="F970" i="4"/>
  <c r="C970" i="4"/>
  <c r="BW969" i="4"/>
  <c r="N969" i="4"/>
  <c r="F969" i="4"/>
  <c r="C969" i="4"/>
  <c r="BW968" i="4"/>
  <c r="N968" i="4"/>
  <c r="F968" i="4"/>
  <c r="C968" i="4"/>
  <c r="BW967" i="4"/>
  <c r="N967" i="4"/>
  <c r="F967" i="4"/>
  <c r="C967" i="4"/>
  <c r="BW966" i="4"/>
  <c r="N966" i="4"/>
  <c r="F966" i="4"/>
  <c r="C966" i="4"/>
  <c r="BW965" i="4"/>
  <c r="N965" i="4"/>
  <c r="F965" i="4"/>
  <c r="C965" i="4"/>
  <c r="BW964" i="4"/>
  <c r="N964" i="4"/>
  <c r="F964" i="4"/>
  <c r="C964" i="4"/>
  <c r="BW963" i="4"/>
  <c r="N963" i="4"/>
  <c r="F963" i="4"/>
  <c r="C963" i="4"/>
  <c r="BW962" i="4"/>
  <c r="N962" i="4"/>
  <c r="F962" i="4"/>
  <c r="C962" i="4"/>
  <c r="BW961" i="4"/>
  <c r="N961" i="4"/>
  <c r="F961" i="4"/>
  <c r="C961" i="4"/>
  <c r="BW960" i="4"/>
  <c r="N960" i="4"/>
  <c r="F960" i="4"/>
  <c r="C960" i="4"/>
  <c r="BW959" i="4"/>
  <c r="N959" i="4"/>
  <c r="F959" i="4"/>
  <c r="C959" i="4"/>
  <c r="BW958" i="4"/>
  <c r="N958" i="4"/>
  <c r="F958" i="4"/>
  <c r="C958" i="4"/>
  <c r="BW957" i="4"/>
  <c r="N957" i="4"/>
  <c r="F957" i="4"/>
  <c r="C957" i="4"/>
  <c r="BW956" i="4"/>
  <c r="N956" i="4"/>
  <c r="F956" i="4"/>
  <c r="C956" i="4"/>
  <c r="BW955" i="4"/>
  <c r="N955" i="4"/>
  <c r="F955" i="4"/>
  <c r="C955" i="4"/>
  <c r="BW954" i="4"/>
  <c r="N954" i="4"/>
  <c r="F954" i="4"/>
  <c r="C954" i="4"/>
  <c r="BW953" i="4"/>
  <c r="N953" i="4"/>
  <c r="F953" i="4"/>
  <c r="C953" i="4"/>
  <c r="BW952" i="4"/>
  <c r="N952" i="4"/>
  <c r="F952" i="4"/>
  <c r="C952" i="4"/>
  <c r="BW951" i="4"/>
  <c r="N951" i="4"/>
  <c r="F951" i="4"/>
  <c r="C951" i="4"/>
  <c r="BW950" i="4"/>
  <c r="N950" i="4"/>
  <c r="F950" i="4"/>
  <c r="C950" i="4"/>
  <c r="BW949" i="4"/>
  <c r="N949" i="4"/>
  <c r="F949" i="4"/>
  <c r="C949" i="4"/>
  <c r="BW948" i="4"/>
  <c r="N948" i="4"/>
  <c r="F948" i="4"/>
  <c r="C948" i="4"/>
  <c r="BW947" i="4"/>
  <c r="N947" i="4"/>
  <c r="F947" i="4"/>
  <c r="C947" i="4"/>
  <c r="BW946" i="4"/>
  <c r="N946" i="4"/>
  <c r="F946" i="4"/>
  <c r="C946" i="4"/>
  <c r="BW945" i="4"/>
  <c r="N945" i="4"/>
  <c r="F945" i="4"/>
  <c r="C945" i="4"/>
  <c r="BW944" i="4"/>
  <c r="N944" i="4"/>
  <c r="F944" i="4"/>
  <c r="C944" i="4"/>
  <c r="BW943" i="4"/>
  <c r="N943" i="4"/>
  <c r="F943" i="4"/>
  <c r="C943" i="4"/>
  <c r="BW942" i="4"/>
  <c r="N942" i="4"/>
  <c r="F942" i="4"/>
  <c r="C942" i="4"/>
  <c r="BW941" i="4"/>
  <c r="N941" i="4"/>
  <c r="F941" i="4"/>
  <c r="C941" i="4"/>
  <c r="BW940" i="4"/>
  <c r="N940" i="4"/>
  <c r="F940" i="4"/>
  <c r="C940" i="4"/>
  <c r="BW939" i="4"/>
  <c r="N939" i="4"/>
  <c r="F939" i="4"/>
  <c r="C939" i="4"/>
  <c r="BW938" i="4"/>
  <c r="N938" i="4"/>
  <c r="F938" i="4"/>
  <c r="C938" i="4"/>
  <c r="BW937" i="4"/>
  <c r="N937" i="4"/>
  <c r="F937" i="4"/>
  <c r="C937" i="4"/>
  <c r="BW936" i="4"/>
  <c r="N936" i="4"/>
  <c r="F936" i="4"/>
  <c r="C936" i="4"/>
  <c r="BW935" i="4"/>
  <c r="N935" i="4"/>
  <c r="F935" i="4"/>
  <c r="C935" i="4"/>
  <c r="BW934" i="4"/>
  <c r="N934" i="4"/>
  <c r="F934" i="4"/>
  <c r="C934" i="4"/>
  <c r="BW933" i="4"/>
  <c r="N933" i="4"/>
  <c r="F933" i="4"/>
  <c r="C933" i="4"/>
  <c r="BW932" i="4"/>
  <c r="N932" i="4"/>
  <c r="F932" i="4"/>
  <c r="C932" i="4"/>
  <c r="BW931" i="4"/>
  <c r="N931" i="4"/>
  <c r="F931" i="4"/>
  <c r="C931" i="4"/>
  <c r="BW930" i="4"/>
  <c r="N930" i="4"/>
  <c r="F930" i="4"/>
  <c r="C930" i="4"/>
  <c r="BW929" i="4"/>
  <c r="N929" i="4"/>
  <c r="F929" i="4"/>
  <c r="C929" i="4"/>
  <c r="BW928" i="4"/>
  <c r="N928" i="4"/>
  <c r="F928" i="4"/>
  <c r="C928" i="4"/>
  <c r="BW927" i="4"/>
  <c r="N927" i="4"/>
  <c r="F927" i="4"/>
  <c r="C927" i="4"/>
  <c r="BW926" i="4"/>
  <c r="N926" i="4"/>
  <c r="F926" i="4"/>
  <c r="C926" i="4"/>
  <c r="BW925" i="4"/>
  <c r="N925" i="4"/>
  <c r="F925" i="4"/>
  <c r="C925" i="4"/>
  <c r="BW924" i="4"/>
  <c r="N924" i="4"/>
  <c r="F924" i="4"/>
  <c r="C924" i="4"/>
  <c r="BW923" i="4"/>
  <c r="N923" i="4"/>
  <c r="F923" i="4"/>
  <c r="C923" i="4"/>
  <c r="BW922" i="4"/>
  <c r="N922" i="4"/>
  <c r="F922" i="4"/>
  <c r="C922" i="4"/>
  <c r="BW921" i="4"/>
  <c r="N921" i="4"/>
  <c r="F921" i="4"/>
  <c r="C921" i="4"/>
  <c r="BW920" i="4"/>
  <c r="N920" i="4"/>
  <c r="F920" i="4"/>
  <c r="C920" i="4"/>
  <c r="BW919" i="4"/>
  <c r="N919" i="4"/>
  <c r="F919" i="4"/>
  <c r="C919" i="4"/>
  <c r="BW918" i="4"/>
  <c r="N918" i="4"/>
  <c r="F918" i="4"/>
  <c r="C918" i="4"/>
  <c r="BW917" i="4"/>
  <c r="N917" i="4"/>
  <c r="F917" i="4"/>
  <c r="C917" i="4"/>
  <c r="BW916" i="4"/>
  <c r="N916" i="4"/>
  <c r="F916" i="4"/>
  <c r="C916" i="4"/>
  <c r="BW915" i="4"/>
  <c r="N915" i="4"/>
  <c r="F915" i="4"/>
  <c r="C915" i="4"/>
  <c r="BW914" i="4"/>
  <c r="N914" i="4"/>
  <c r="F914" i="4"/>
  <c r="C914" i="4"/>
  <c r="BW913" i="4"/>
  <c r="N913" i="4"/>
  <c r="F913" i="4"/>
  <c r="C913" i="4"/>
  <c r="BW912" i="4"/>
  <c r="N912" i="4"/>
  <c r="F912" i="4"/>
  <c r="C912" i="4"/>
  <c r="BW911" i="4"/>
  <c r="N911" i="4"/>
  <c r="F911" i="4"/>
  <c r="C911" i="4"/>
  <c r="BW910" i="4"/>
  <c r="N910" i="4"/>
  <c r="F910" i="4"/>
  <c r="C910" i="4"/>
  <c r="BW909" i="4"/>
  <c r="N909" i="4"/>
  <c r="F909" i="4"/>
  <c r="C909" i="4"/>
  <c r="BW908" i="4"/>
  <c r="N908" i="4"/>
  <c r="F908" i="4"/>
  <c r="C908" i="4"/>
  <c r="BW907" i="4"/>
  <c r="N907" i="4"/>
  <c r="F907" i="4"/>
  <c r="C907" i="4"/>
  <c r="BW906" i="4"/>
  <c r="N906" i="4"/>
  <c r="F906" i="4"/>
  <c r="C906" i="4"/>
  <c r="BW905" i="4"/>
  <c r="N905" i="4"/>
  <c r="F905" i="4"/>
  <c r="C905" i="4"/>
  <c r="BW904" i="4"/>
  <c r="N904" i="4"/>
  <c r="F904" i="4"/>
  <c r="C904" i="4"/>
  <c r="BW903" i="4"/>
  <c r="N903" i="4"/>
  <c r="F903" i="4"/>
  <c r="C903" i="4"/>
  <c r="BW902" i="4"/>
  <c r="N902" i="4"/>
  <c r="F902" i="4"/>
  <c r="C902" i="4"/>
  <c r="BW901" i="4"/>
  <c r="N901" i="4"/>
  <c r="F901" i="4"/>
  <c r="C901" i="4"/>
  <c r="BW900" i="4"/>
  <c r="N900" i="4"/>
  <c r="F900" i="4"/>
  <c r="C900" i="4"/>
  <c r="BW899" i="4"/>
  <c r="N899" i="4"/>
  <c r="F899" i="4"/>
  <c r="C899" i="4"/>
  <c r="BW898" i="4"/>
  <c r="N898" i="4"/>
  <c r="F898" i="4"/>
  <c r="C898" i="4"/>
  <c r="BW897" i="4"/>
  <c r="N897" i="4"/>
  <c r="F897" i="4"/>
  <c r="C897" i="4"/>
  <c r="BW896" i="4"/>
  <c r="N896" i="4"/>
  <c r="F896" i="4"/>
  <c r="C896" i="4"/>
  <c r="BW895" i="4"/>
  <c r="N895" i="4"/>
  <c r="F895" i="4"/>
  <c r="C895" i="4"/>
  <c r="BW894" i="4"/>
  <c r="N894" i="4"/>
  <c r="F894" i="4"/>
  <c r="C894" i="4"/>
  <c r="BW893" i="4"/>
  <c r="N893" i="4"/>
  <c r="F893" i="4"/>
  <c r="C893" i="4"/>
  <c r="BW892" i="4"/>
  <c r="N892" i="4"/>
  <c r="F892" i="4"/>
  <c r="C892" i="4"/>
  <c r="BW891" i="4"/>
  <c r="N891" i="4"/>
  <c r="F891" i="4"/>
  <c r="C891" i="4"/>
  <c r="BW890" i="4"/>
  <c r="N890" i="4"/>
  <c r="F890" i="4"/>
  <c r="C890" i="4"/>
  <c r="BW889" i="4"/>
  <c r="N889" i="4"/>
  <c r="F889" i="4"/>
  <c r="C889" i="4"/>
  <c r="BW888" i="4"/>
  <c r="N888" i="4"/>
  <c r="F888" i="4"/>
  <c r="C888" i="4"/>
  <c r="BW887" i="4"/>
  <c r="N887" i="4"/>
  <c r="F887" i="4"/>
  <c r="C887" i="4"/>
  <c r="BW886" i="4"/>
  <c r="N886" i="4"/>
  <c r="F886" i="4"/>
  <c r="C886" i="4"/>
  <c r="BW885" i="4"/>
  <c r="N885" i="4"/>
  <c r="F885" i="4"/>
  <c r="C885" i="4"/>
  <c r="BW884" i="4"/>
  <c r="N884" i="4"/>
  <c r="F884" i="4"/>
  <c r="C884" i="4"/>
  <c r="BW883" i="4"/>
  <c r="N883" i="4"/>
  <c r="F883" i="4"/>
  <c r="C883" i="4"/>
  <c r="BW882" i="4"/>
  <c r="N882" i="4"/>
  <c r="F882" i="4"/>
  <c r="C882" i="4"/>
  <c r="BW881" i="4"/>
  <c r="N881" i="4"/>
  <c r="F881" i="4"/>
  <c r="C881" i="4"/>
  <c r="BW880" i="4"/>
  <c r="N880" i="4"/>
  <c r="F880" i="4"/>
  <c r="C880" i="4"/>
  <c r="BW879" i="4"/>
  <c r="N879" i="4"/>
  <c r="F879" i="4"/>
  <c r="C879" i="4"/>
  <c r="BW878" i="4"/>
  <c r="N878" i="4"/>
  <c r="F878" i="4"/>
  <c r="C878" i="4"/>
  <c r="BW877" i="4"/>
  <c r="N877" i="4"/>
  <c r="F877" i="4"/>
  <c r="C877" i="4"/>
  <c r="BW876" i="4"/>
  <c r="N876" i="4"/>
  <c r="F876" i="4"/>
  <c r="C876" i="4"/>
  <c r="BW875" i="4"/>
  <c r="N875" i="4"/>
  <c r="F875" i="4"/>
  <c r="C875" i="4"/>
  <c r="BW874" i="4"/>
  <c r="N874" i="4"/>
  <c r="F874" i="4"/>
  <c r="C874" i="4"/>
  <c r="BW873" i="4"/>
  <c r="N873" i="4"/>
  <c r="F873" i="4"/>
  <c r="C873" i="4"/>
  <c r="BW872" i="4"/>
  <c r="N872" i="4"/>
  <c r="F872" i="4"/>
  <c r="C872" i="4"/>
  <c r="BW871" i="4"/>
  <c r="N871" i="4"/>
  <c r="F871" i="4"/>
  <c r="C871" i="4"/>
  <c r="BW870" i="4"/>
  <c r="N870" i="4"/>
  <c r="F870" i="4"/>
  <c r="C870" i="4"/>
  <c r="BW869" i="4"/>
  <c r="N869" i="4"/>
  <c r="F869" i="4"/>
  <c r="C869" i="4"/>
  <c r="BW868" i="4"/>
  <c r="N868" i="4"/>
  <c r="F868" i="4"/>
  <c r="C868" i="4"/>
  <c r="BW867" i="4"/>
  <c r="N867" i="4"/>
  <c r="F867" i="4"/>
  <c r="C867" i="4"/>
  <c r="BW866" i="4"/>
  <c r="N866" i="4"/>
  <c r="F866" i="4"/>
  <c r="C866" i="4"/>
  <c r="BW865" i="4"/>
  <c r="N865" i="4"/>
  <c r="F865" i="4"/>
  <c r="C865" i="4"/>
  <c r="BW864" i="4"/>
  <c r="N864" i="4"/>
  <c r="F864" i="4"/>
  <c r="C864" i="4"/>
  <c r="BW863" i="4"/>
  <c r="N863" i="4"/>
  <c r="F863" i="4"/>
  <c r="C863" i="4"/>
  <c r="BW862" i="4"/>
  <c r="N862" i="4"/>
  <c r="F862" i="4"/>
  <c r="C862" i="4"/>
  <c r="BW861" i="4"/>
  <c r="N861" i="4"/>
  <c r="F861" i="4"/>
  <c r="C861" i="4"/>
  <c r="BW860" i="4"/>
  <c r="N860" i="4"/>
  <c r="F860" i="4"/>
  <c r="C860" i="4"/>
  <c r="BW859" i="4"/>
  <c r="N859" i="4"/>
  <c r="F859" i="4"/>
  <c r="C859" i="4"/>
  <c r="BW858" i="4"/>
  <c r="N858" i="4"/>
  <c r="F858" i="4"/>
  <c r="C858" i="4"/>
  <c r="BW857" i="4"/>
  <c r="N857" i="4"/>
  <c r="F857" i="4"/>
  <c r="C857" i="4"/>
  <c r="BW856" i="4"/>
  <c r="N856" i="4"/>
  <c r="F856" i="4"/>
  <c r="C856" i="4"/>
  <c r="BW855" i="4"/>
  <c r="N855" i="4"/>
  <c r="F855" i="4"/>
  <c r="C855" i="4"/>
  <c r="BW854" i="4"/>
  <c r="N854" i="4"/>
  <c r="F854" i="4"/>
  <c r="C854" i="4"/>
  <c r="BW853" i="4"/>
  <c r="N853" i="4"/>
  <c r="F853" i="4"/>
  <c r="C853" i="4"/>
  <c r="BW852" i="4"/>
  <c r="N852" i="4"/>
  <c r="F852" i="4"/>
  <c r="C852" i="4"/>
  <c r="BW851" i="4"/>
  <c r="N851" i="4"/>
  <c r="F851" i="4"/>
  <c r="C851" i="4"/>
  <c r="BW850" i="4"/>
  <c r="N850" i="4"/>
  <c r="F850" i="4"/>
  <c r="C850" i="4"/>
  <c r="BW849" i="4"/>
  <c r="N849" i="4"/>
  <c r="F849" i="4"/>
  <c r="C849" i="4"/>
  <c r="BW848" i="4"/>
  <c r="N848" i="4"/>
  <c r="F848" i="4"/>
  <c r="C848" i="4"/>
  <c r="BW847" i="4"/>
  <c r="N847" i="4"/>
  <c r="F847" i="4"/>
  <c r="C847" i="4"/>
  <c r="BW846" i="4"/>
  <c r="N846" i="4"/>
  <c r="F846" i="4"/>
  <c r="C846" i="4"/>
  <c r="BW845" i="4"/>
  <c r="N845" i="4"/>
  <c r="F845" i="4"/>
  <c r="C845" i="4"/>
  <c r="BW844" i="4"/>
  <c r="N844" i="4"/>
  <c r="F844" i="4"/>
  <c r="C844" i="4"/>
  <c r="BW843" i="4"/>
  <c r="N843" i="4"/>
  <c r="F843" i="4"/>
  <c r="C843" i="4"/>
  <c r="BW842" i="4"/>
  <c r="N842" i="4"/>
  <c r="F842" i="4"/>
  <c r="C842" i="4"/>
  <c r="BW841" i="4"/>
  <c r="N841" i="4"/>
  <c r="F841" i="4"/>
  <c r="C841" i="4"/>
  <c r="BW840" i="4"/>
  <c r="N840" i="4"/>
  <c r="F840" i="4"/>
  <c r="C840" i="4"/>
  <c r="BW839" i="4"/>
  <c r="N839" i="4"/>
  <c r="F839" i="4"/>
  <c r="C839" i="4"/>
  <c r="BW838" i="4"/>
  <c r="N838" i="4"/>
  <c r="F838" i="4"/>
  <c r="C838" i="4"/>
  <c r="BW837" i="4"/>
  <c r="N837" i="4"/>
  <c r="F837" i="4"/>
  <c r="C837" i="4"/>
  <c r="BW836" i="4"/>
  <c r="N836" i="4"/>
  <c r="F836" i="4"/>
  <c r="C836" i="4"/>
  <c r="BW835" i="4"/>
  <c r="N835" i="4"/>
  <c r="F835" i="4"/>
  <c r="C835" i="4"/>
  <c r="BW834" i="4"/>
  <c r="N834" i="4"/>
  <c r="F834" i="4"/>
  <c r="C834" i="4"/>
  <c r="BW833" i="4"/>
  <c r="N833" i="4"/>
  <c r="F833" i="4"/>
  <c r="C833" i="4"/>
  <c r="BW832" i="4"/>
  <c r="N832" i="4"/>
  <c r="F832" i="4"/>
  <c r="C832" i="4"/>
  <c r="BW831" i="4"/>
  <c r="N831" i="4"/>
  <c r="F831" i="4"/>
  <c r="C831" i="4"/>
  <c r="BW830" i="4"/>
  <c r="N830" i="4"/>
  <c r="F830" i="4"/>
  <c r="C830" i="4"/>
  <c r="BW829" i="4"/>
  <c r="N829" i="4"/>
  <c r="F829" i="4"/>
  <c r="C829" i="4"/>
  <c r="BW828" i="4"/>
  <c r="N828" i="4"/>
  <c r="F828" i="4"/>
  <c r="C828" i="4"/>
  <c r="BW827" i="4"/>
  <c r="N827" i="4"/>
  <c r="F827" i="4"/>
  <c r="C827" i="4"/>
  <c r="BW826" i="4"/>
  <c r="N826" i="4"/>
  <c r="F826" i="4"/>
  <c r="C826" i="4"/>
  <c r="BW825" i="4"/>
  <c r="N825" i="4"/>
  <c r="F825" i="4"/>
  <c r="C825" i="4"/>
  <c r="BW824" i="4"/>
  <c r="N824" i="4"/>
  <c r="F824" i="4"/>
  <c r="C824" i="4"/>
  <c r="BW823" i="4"/>
  <c r="N823" i="4"/>
  <c r="F823" i="4"/>
  <c r="C823" i="4"/>
  <c r="BW822" i="4"/>
  <c r="N822" i="4"/>
  <c r="F822" i="4"/>
  <c r="C822" i="4"/>
  <c r="BW821" i="4"/>
  <c r="N821" i="4"/>
  <c r="F821" i="4"/>
  <c r="C821" i="4"/>
  <c r="BW820" i="4"/>
  <c r="N820" i="4"/>
  <c r="F820" i="4"/>
  <c r="C820" i="4"/>
  <c r="BW819" i="4"/>
  <c r="N819" i="4"/>
  <c r="F819" i="4"/>
  <c r="C819" i="4"/>
  <c r="BW818" i="4"/>
  <c r="N818" i="4"/>
  <c r="F818" i="4"/>
  <c r="C818" i="4"/>
  <c r="BW817" i="4"/>
  <c r="N817" i="4"/>
  <c r="F817" i="4"/>
  <c r="C817" i="4"/>
  <c r="BW816" i="4"/>
  <c r="N816" i="4"/>
  <c r="F816" i="4"/>
  <c r="C816" i="4"/>
  <c r="BW815" i="4"/>
  <c r="N815" i="4"/>
  <c r="F815" i="4"/>
  <c r="C815" i="4"/>
  <c r="BW814" i="4"/>
  <c r="N814" i="4"/>
  <c r="F814" i="4"/>
  <c r="C814" i="4"/>
  <c r="BW813" i="4"/>
  <c r="N813" i="4"/>
  <c r="F813" i="4"/>
  <c r="C813" i="4"/>
  <c r="BW812" i="4"/>
  <c r="N812" i="4"/>
  <c r="F812" i="4"/>
  <c r="C812" i="4"/>
  <c r="BW811" i="4"/>
  <c r="N811" i="4"/>
  <c r="F811" i="4"/>
  <c r="C811" i="4"/>
  <c r="BW810" i="4"/>
  <c r="N810" i="4"/>
  <c r="F810" i="4"/>
  <c r="C810" i="4"/>
  <c r="BW809" i="4"/>
  <c r="N809" i="4"/>
  <c r="F809" i="4"/>
  <c r="C809" i="4"/>
  <c r="BW808" i="4"/>
  <c r="N808" i="4"/>
  <c r="F808" i="4"/>
  <c r="C808" i="4"/>
  <c r="BW807" i="4"/>
  <c r="N807" i="4"/>
  <c r="F807" i="4"/>
  <c r="C807" i="4"/>
  <c r="BW806" i="4"/>
  <c r="N806" i="4"/>
  <c r="F806" i="4"/>
  <c r="C806" i="4"/>
  <c r="BW805" i="4"/>
  <c r="N805" i="4"/>
  <c r="F805" i="4"/>
  <c r="C805" i="4"/>
  <c r="BW804" i="4"/>
  <c r="N804" i="4"/>
  <c r="F804" i="4"/>
  <c r="C804" i="4"/>
  <c r="BW803" i="4"/>
  <c r="N803" i="4"/>
  <c r="F803" i="4"/>
  <c r="C803" i="4"/>
  <c r="BW802" i="4"/>
  <c r="N802" i="4"/>
  <c r="F802" i="4"/>
  <c r="C802" i="4"/>
  <c r="BW801" i="4"/>
  <c r="N801" i="4"/>
  <c r="F801" i="4"/>
  <c r="C801" i="4"/>
  <c r="BW800" i="4"/>
  <c r="N800" i="4"/>
  <c r="F800" i="4"/>
  <c r="C800" i="4"/>
  <c r="BW799" i="4"/>
  <c r="N799" i="4"/>
  <c r="F799" i="4"/>
  <c r="C799" i="4"/>
  <c r="BW798" i="4"/>
  <c r="N798" i="4"/>
  <c r="F798" i="4"/>
  <c r="C798" i="4"/>
  <c r="BW797" i="4"/>
  <c r="N797" i="4"/>
  <c r="F797" i="4"/>
  <c r="C797" i="4"/>
  <c r="BW796" i="4"/>
  <c r="N796" i="4"/>
  <c r="F796" i="4"/>
  <c r="C796" i="4"/>
  <c r="BW795" i="4"/>
  <c r="N795" i="4"/>
  <c r="F795" i="4"/>
  <c r="C795" i="4"/>
  <c r="BW794" i="4"/>
  <c r="N794" i="4"/>
  <c r="F794" i="4"/>
  <c r="C794" i="4"/>
  <c r="BW793" i="4"/>
  <c r="N793" i="4"/>
  <c r="F793" i="4"/>
  <c r="C793" i="4"/>
  <c r="BW792" i="4"/>
  <c r="N792" i="4"/>
  <c r="F792" i="4"/>
  <c r="C792" i="4"/>
  <c r="BW791" i="4"/>
  <c r="N791" i="4"/>
  <c r="F791" i="4"/>
  <c r="C791" i="4"/>
  <c r="BW790" i="4"/>
  <c r="N790" i="4"/>
  <c r="F790" i="4"/>
  <c r="C790" i="4"/>
  <c r="BW789" i="4"/>
  <c r="N789" i="4"/>
  <c r="F789" i="4"/>
  <c r="C789" i="4"/>
  <c r="BW788" i="4"/>
  <c r="N788" i="4"/>
  <c r="F788" i="4"/>
  <c r="C788" i="4"/>
  <c r="BW787" i="4"/>
  <c r="N787" i="4"/>
  <c r="F787" i="4"/>
  <c r="C787" i="4"/>
  <c r="BW786" i="4"/>
  <c r="N786" i="4"/>
  <c r="F786" i="4"/>
  <c r="C786" i="4"/>
  <c r="BW785" i="4"/>
  <c r="N785" i="4"/>
  <c r="F785" i="4"/>
  <c r="C785" i="4"/>
  <c r="BW784" i="4"/>
  <c r="N784" i="4"/>
  <c r="F784" i="4"/>
  <c r="C784" i="4"/>
  <c r="BW783" i="4"/>
  <c r="N783" i="4"/>
  <c r="F783" i="4"/>
  <c r="C783" i="4"/>
  <c r="BW782" i="4"/>
  <c r="N782" i="4"/>
  <c r="F782" i="4"/>
  <c r="C782" i="4"/>
  <c r="BW781" i="4"/>
  <c r="N781" i="4"/>
  <c r="F781" i="4"/>
  <c r="C781" i="4"/>
  <c r="BW780" i="4"/>
  <c r="N780" i="4"/>
  <c r="F780" i="4"/>
  <c r="C780" i="4"/>
  <c r="BW779" i="4"/>
  <c r="N779" i="4"/>
  <c r="F779" i="4"/>
  <c r="C779" i="4"/>
  <c r="BW778" i="4"/>
  <c r="N778" i="4"/>
  <c r="F778" i="4"/>
  <c r="C778" i="4"/>
  <c r="BW777" i="4"/>
  <c r="N777" i="4"/>
  <c r="F777" i="4"/>
  <c r="C777" i="4"/>
  <c r="BW776" i="4"/>
  <c r="N776" i="4"/>
  <c r="F776" i="4"/>
  <c r="C776" i="4"/>
  <c r="BW775" i="4"/>
  <c r="N775" i="4"/>
  <c r="F775" i="4"/>
  <c r="C775" i="4"/>
  <c r="BW774" i="4"/>
  <c r="N774" i="4"/>
  <c r="F774" i="4"/>
  <c r="C774" i="4"/>
  <c r="BW773" i="4"/>
  <c r="N773" i="4"/>
  <c r="F773" i="4"/>
  <c r="C773" i="4"/>
  <c r="BW772" i="4"/>
  <c r="N772" i="4"/>
  <c r="F772" i="4"/>
  <c r="C772" i="4"/>
  <c r="BW771" i="4"/>
  <c r="N771" i="4"/>
  <c r="F771" i="4"/>
  <c r="C771" i="4"/>
  <c r="BW770" i="4"/>
  <c r="N770" i="4"/>
  <c r="F770" i="4"/>
  <c r="C770" i="4"/>
  <c r="BW769" i="4"/>
  <c r="N769" i="4"/>
  <c r="F769" i="4"/>
  <c r="C769" i="4"/>
  <c r="BW768" i="4"/>
  <c r="N768" i="4"/>
  <c r="F768" i="4"/>
  <c r="C768" i="4"/>
  <c r="BW767" i="4"/>
  <c r="N767" i="4"/>
  <c r="F767" i="4"/>
  <c r="C767" i="4"/>
  <c r="BW766" i="4"/>
  <c r="N766" i="4"/>
  <c r="F766" i="4"/>
  <c r="C766" i="4"/>
  <c r="BW765" i="4"/>
  <c r="N765" i="4"/>
  <c r="F765" i="4"/>
  <c r="C765" i="4"/>
  <c r="BW764" i="4"/>
  <c r="N764" i="4"/>
  <c r="F764" i="4"/>
  <c r="C764" i="4"/>
  <c r="BW763" i="4"/>
  <c r="N763" i="4"/>
  <c r="F763" i="4"/>
  <c r="C763" i="4"/>
  <c r="BW762" i="4"/>
  <c r="N762" i="4"/>
  <c r="F762" i="4"/>
  <c r="C762" i="4"/>
  <c r="BW761" i="4"/>
  <c r="N761" i="4"/>
  <c r="F761" i="4"/>
  <c r="C761" i="4"/>
  <c r="BW760" i="4"/>
  <c r="N760" i="4"/>
  <c r="F760" i="4"/>
  <c r="C760" i="4"/>
  <c r="BW759" i="4"/>
  <c r="N759" i="4"/>
  <c r="F759" i="4"/>
  <c r="C759" i="4"/>
  <c r="BW758" i="4"/>
  <c r="N758" i="4"/>
  <c r="F758" i="4"/>
  <c r="C758" i="4"/>
  <c r="BW757" i="4"/>
  <c r="N757" i="4"/>
  <c r="F757" i="4"/>
  <c r="C757" i="4"/>
  <c r="BW756" i="4"/>
  <c r="N756" i="4"/>
  <c r="F756" i="4"/>
  <c r="C756" i="4"/>
  <c r="BW755" i="4"/>
  <c r="N755" i="4"/>
  <c r="F755" i="4"/>
  <c r="C755" i="4"/>
  <c r="BW754" i="4"/>
  <c r="N754" i="4"/>
  <c r="F754" i="4"/>
  <c r="C754" i="4"/>
  <c r="BW753" i="4"/>
  <c r="N753" i="4"/>
  <c r="F753" i="4"/>
  <c r="C753" i="4"/>
  <c r="BW752" i="4"/>
  <c r="N752" i="4"/>
  <c r="F752" i="4"/>
  <c r="C752" i="4"/>
  <c r="BW751" i="4"/>
  <c r="N751" i="4"/>
  <c r="F751" i="4"/>
  <c r="C751" i="4"/>
  <c r="BW750" i="4"/>
  <c r="N750" i="4"/>
  <c r="F750" i="4"/>
  <c r="C750" i="4"/>
  <c r="BW749" i="4"/>
  <c r="N749" i="4"/>
  <c r="F749" i="4"/>
  <c r="C749" i="4"/>
  <c r="BW748" i="4"/>
  <c r="N748" i="4"/>
  <c r="F748" i="4"/>
  <c r="C748" i="4"/>
  <c r="BW747" i="4"/>
  <c r="N747" i="4"/>
  <c r="F747" i="4"/>
  <c r="C747" i="4"/>
  <c r="BW746" i="4"/>
  <c r="N746" i="4"/>
  <c r="F746" i="4"/>
  <c r="C746" i="4"/>
  <c r="BW745" i="4"/>
  <c r="N745" i="4"/>
  <c r="F745" i="4"/>
  <c r="C745" i="4"/>
  <c r="BW744" i="4"/>
  <c r="N744" i="4"/>
  <c r="F744" i="4"/>
  <c r="C744" i="4"/>
  <c r="BW743" i="4"/>
  <c r="N743" i="4"/>
  <c r="F743" i="4"/>
  <c r="C743" i="4"/>
  <c r="BW742" i="4"/>
  <c r="N742" i="4"/>
  <c r="F742" i="4"/>
  <c r="C742" i="4"/>
  <c r="BW741" i="4"/>
  <c r="N741" i="4"/>
  <c r="F741" i="4"/>
  <c r="C741" i="4"/>
  <c r="BW740" i="4"/>
  <c r="N740" i="4"/>
  <c r="F740" i="4"/>
  <c r="C740" i="4"/>
  <c r="BW739" i="4"/>
  <c r="N739" i="4"/>
  <c r="F739" i="4"/>
  <c r="C739" i="4"/>
  <c r="BW738" i="4"/>
  <c r="N738" i="4"/>
  <c r="F738" i="4"/>
  <c r="C738" i="4"/>
  <c r="BW737" i="4"/>
  <c r="N737" i="4"/>
  <c r="F737" i="4"/>
  <c r="C737" i="4"/>
  <c r="BW736" i="4"/>
  <c r="N736" i="4"/>
  <c r="F736" i="4"/>
  <c r="C736" i="4"/>
  <c r="BW735" i="4"/>
  <c r="N735" i="4"/>
  <c r="F735" i="4"/>
  <c r="C735" i="4"/>
  <c r="BW734" i="4"/>
  <c r="N734" i="4"/>
  <c r="F734" i="4"/>
  <c r="C734" i="4"/>
  <c r="BW733" i="4"/>
  <c r="N733" i="4"/>
  <c r="F733" i="4"/>
  <c r="C733" i="4"/>
  <c r="BW732" i="4"/>
  <c r="N732" i="4"/>
  <c r="F732" i="4"/>
  <c r="C732" i="4"/>
  <c r="BW731" i="4"/>
  <c r="N731" i="4"/>
  <c r="F731" i="4"/>
  <c r="C731" i="4"/>
  <c r="BW730" i="4"/>
  <c r="N730" i="4"/>
  <c r="F730" i="4"/>
  <c r="C730" i="4"/>
  <c r="BW729" i="4"/>
  <c r="N729" i="4"/>
  <c r="F729" i="4"/>
  <c r="C729" i="4"/>
  <c r="BW728" i="4"/>
  <c r="N728" i="4"/>
  <c r="F728" i="4"/>
  <c r="C728" i="4"/>
  <c r="BW727" i="4"/>
  <c r="N727" i="4"/>
  <c r="F727" i="4"/>
  <c r="C727" i="4"/>
  <c r="BW726" i="4"/>
  <c r="N726" i="4"/>
  <c r="F726" i="4"/>
  <c r="C726" i="4"/>
  <c r="BW725" i="4"/>
  <c r="N725" i="4"/>
  <c r="F725" i="4"/>
  <c r="C725" i="4"/>
  <c r="BW724" i="4"/>
  <c r="N724" i="4"/>
  <c r="F724" i="4"/>
  <c r="C724" i="4"/>
  <c r="BW723" i="4"/>
  <c r="N723" i="4"/>
  <c r="F723" i="4"/>
  <c r="C723" i="4"/>
  <c r="BW722" i="4"/>
  <c r="N722" i="4"/>
  <c r="F722" i="4"/>
  <c r="C722" i="4"/>
  <c r="BW721" i="4"/>
  <c r="N721" i="4"/>
  <c r="F721" i="4"/>
  <c r="C721" i="4"/>
  <c r="BW720" i="4"/>
  <c r="N720" i="4"/>
  <c r="F720" i="4"/>
  <c r="C720" i="4"/>
  <c r="BW719" i="4"/>
  <c r="N719" i="4"/>
  <c r="F719" i="4"/>
  <c r="C719" i="4"/>
  <c r="BW718" i="4"/>
  <c r="N718" i="4"/>
  <c r="F718" i="4"/>
  <c r="C718" i="4"/>
  <c r="BW717" i="4"/>
  <c r="N717" i="4"/>
  <c r="F717" i="4"/>
  <c r="C717" i="4"/>
  <c r="BW716" i="4"/>
  <c r="N716" i="4"/>
  <c r="F716" i="4"/>
  <c r="C716" i="4"/>
  <c r="BW715" i="4"/>
  <c r="N715" i="4"/>
  <c r="F715" i="4"/>
  <c r="C715" i="4"/>
  <c r="BW714" i="4"/>
  <c r="N714" i="4"/>
  <c r="F714" i="4"/>
  <c r="C714" i="4"/>
  <c r="BW713" i="4"/>
  <c r="N713" i="4"/>
  <c r="F713" i="4"/>
  <c r="C713" i="4"/>
  <c r="BW712" i="4"/>
  <c r="N712" i="4"/>
  <c r="F712" i="4"/>
  <c r="C712" i="4"/>
  <c r="BW711" i="4"/>
  <c r="N711" i="4"/>
  <c r="F711" i="4"/>
  <c r="C711" i="4"/>
  <c r="BW710" i="4"/>
  <c r="N710" i="4"/>
  <c r="F710" i="4"/>
  <c r="C710" i="4"/>
  <c r="BW709" i="4"/>
  <c r="N709" i="4"/>
  <c r="F709" i="4"/>
  <c r="C709" i="4"/>
  <c r="BW708" i="4"/>
  <c r="N708" i="4"/>
  <c r="F708" i="4"/>
  <c r="C708" i="4"/>
  <c r="BW707" i="4"/>
  <c r="N707" i="4"/>
  <c r="F707" i="4"/>
  <c r="C707" i="4"/>
  <c r="BW706" i="4"/>
  <c r="N706" i="4"/>
  <c r="F706" i="4"/>
  <c r="C706" i="4"/>
  <c r="BW705" i="4"/>
  <c r="N705" i="4"/>
  <c r="F705" i="4"/>
  <c r="C705" i="4"/>
  <c r="BW704" i="4"/>
  <c r="N704" i="4"/>
  <c r="F704" i="4"/>
  <c r="C704" i="4"/>
  <c r="BW703" i="4"/>
  <c r="N703" i="4"/>
  <c r="F703" i="4"/>
  <c r="C703" i="4"/>
  <c r="BW702" i="4"/>
  <c r="N702" i="4"/>
  <c r="F702" i="4"/>
  <c r="C702" i="4"/>
  <c r="BW701" i="4"/>
  <c r="N701" i="4"/>
  <c r="F701" i="4"/>
  <c r="C701" i="4"/>
  <c r="BW700" i="4"/>
  <c r="N700" i="4"/>
  <c r="F700" i="4"/>
  <c r="C700" i="4"/>
  <c r="BW699" i="4"/>
  <c r="N699" i="4"/>
  <c r="F699" i="4"/>
  <c r="C699" i="4"/>
  <c r="BW698" i="4"/>
  <c r="N698" i="4"/>
  <c r="F698" i="4"/>
  <c r="C698" i="4"/>
  <c r="BW697" i="4"/>
  <c r="N697" i="4"/>
  <c r="F697" i="4"/>
  <c r="C697" i="4"/>
  <c r="BW696" i="4"/>
  <c r="N696" i="4"/>
  <c r="F696" i="4"/>
  <c r="C696" i="4"/>
  <c r="BW695" i="4"/>
  <c r="N695" i="4"/>
  <c r="F695" i="4"/>
  <c r="C695" i="4"/>
  <c r="BW694" i="4"/>
  <c r="N694" i="4"/>
  <c r="F694" i="4"/>
  <c r="C694" i="4"/>
  <c r="BW693" i="4"/>
  <c r="N693" i="4"/>
  <c r="F693" i="4"/>
  <c r="C693" i="4"/>
  <c r="BW692" i="4"/>
  <c r="N692" i="4"/>
  <c r="F692" i="4"/>
  <c r="C692" i="4"/>
  <c r="BW691" i="4"/>
  <c r="N691" i="4"/>
  <c r="F691" i="4"/>
  <c r="C691" i="4"/>
  <c r="BW690" i="4"/>
  <c r="N690" i="4"/>
  <c r="F690" i="4"/>
  <c r="C690" i="4"/>
  <c r="BW689" i="4"/>
  <c r="N689" i="4"/>
  <c r="F689" i="4"/>
  <c r="C689" i="4"/>
  <c r="BW688" i="4"/>
  <c r="N688" i="4"/>
  <c r="F688" i="4"/>
  <c r="C688" i="4"/>
  <c r="BW687" i="4"/>
  <c r="N687" i="4"/>
  <c r="F687" i="4"/>
  <c r="C687" i="4"/>
  <c r="BW686" i="4"/>
  <c r="N686" i="4"/>
  <c r="F686" i="4"/>
  <c r="C686" i="4"/>
  <c r="BW685" i="4"/>
  <c r="N685" i="4"/>
  <c r="F685" i="4"/>
  <c r="C685" i="4"/>
  <c r="BW684" i="4"/>
  <c r="N684" i="4"/>
  <c r="F684" i="4"/>
  <c r="C684" i="4"/>
  <c r="BW683" i="4"/>
  <c r="N683" i="4"/>
  <c r="F683" i="4"/>
  <c r="C683" i="4"/>
  <c r="BW682" i="4"/>
  <c r="N682" i="4"/>
  <c r="F682" i="4"/>
  <c r="C682" i="4"/>
  <c r="BW681" i="4"/>
  <c r="N681" i="4"/>
  <c r="F681" i="4"/>
  <c r="C681" i="4"/>
  <c r="BW680" i="4"/>
  <c r="N680" i="4"/>
  <c r="F680" i="4"/>
  <c r="C680" i="4"/>
  <c r="BW679" i="4"/>
  <c r="N679" i="4"/>
  <c r="F679" i="4"/>
  <c r="C679" i="4"/>
  <c r="BW678" i="4"/>
  <c r="N678" i="4"/>
  <c r="F678" i="4"/>
  <c r="C678" i="4"/>
  <c r="BW677" i="4"/>
  <c r="N677" i="4"/>
  <c r="F677" i="4"/>
  <c r="C677" i="4"/>
  <c r="BW676" i="4"/>
  <c r="N676" i="4"/>
  <c r="F676" i="4"/>
  <c r="C676" i="4"/>
  <c r="BW675" i="4"/>
  <c r="N675" i="4"/>
  <c r="F675" i="4"/>
  <c r="C675" i="4"/>
  <c r="BW674" i="4"/>
  <c r="N674" i="4"/>
  <c r="F674" i="4"/>
  <c r="C674" i="4"/>
  <c r="BW673" i="4"/>
  <c r="N673" i="4"/>
  <c r="F673" i="4"/>
  <c r="C673" i="4"/>
  <c r="BW672" i="4"/>
  <c r="N672" i="4"/>
  <c r="F672" i="4"/>
  <c r="C672" i="4"/>
  <c r="BW671" i="4"/>
  <c r="N671" i="4"/>
  <c r="F671" i="4"/>
  <c r="C671" i="4"/>
  <c r="BW670" i="4"/>
  <c r="N670" i="4"/>
  <c r="F670" i="4"/>
  <c r="C670" i="4"/>
  <c r="BW669" i="4"/>
  <c r="N669" i="4"/>
  <c r="F669" i="4"/>
  <c r="C669" i="4"/>
  <c r="BW668" i="4"/>
  <c r="N668" i="4"/>
  <c r="F668" i="4"/>
  <c r="C668" i="4"/>
  <c r="BW667" i="4"/>
  <c r="N667" i="4"/>
  <c r="F667" i="4"/>
  <c r="C667" i="4"/>
  <c r="BW666" i="4"/>
  <c r="N666" i="4"/>
  <c r="F666" i="4"/>
  <c r="C666" i="4"/>
  <c r="BW665" i="4"/>
  <c r="N665" i="4"/>
  <c r="F665" i="4"/>
  <c r="C665" i="4"/>
  <c r="BW664" i="4"/>
  <c r="N664" i="4"/>
  <c r="F664" i="4"/>
  <c r="C664" i="4"/>
  <c r="BW663" i="4"/>
  <c r="N663" i="4"/>
  <c r="F663" i="4"/>
  <c r="C663" i="4"/>
  <c r="BW662" i="4"/>
  <c r="N662" i="4"/>
  <c r="F662" i="4"/>
  <c r="C662" i="4"/>
  <c r="BW661" i="4"/>
  <c r="N661" i="4"/>
  <c r="F661" i="4"/>
  <c r="C661" i="4"/>
  <c r="BW660" i="4"/>
  <c r="N660" i="4"/>
  <c r="F660" i="4"/>
  <c r="C660" i="4"/>
  <c r="BW659" i="4"/>
  <c r="N659" i="4"/>
  <c r="F659" i="4"/>
  <c r="C659" i="4"/>
  <c r="BW658" i="4"/>
  <c r="N658" i="4"/>
  <c r="F658" i="4"/>
  <c r="C658" i="4"/>
  <c r="BW657" i="4"/>
  <c r="N657" i="4"/>
  <c r="F657" i="4"/>
  <c r="C657" i="4"/>
  <c r="BW656" i="4"/>
  <c r="N656" i="4"/>
  <c r="F656" i="4"/>
  <c r="C656" i="4"/>
  <c r="BW655" i="4"/>
  <c r="N655" i="4"/>
  <c r="F655" i="4"/>
  <c r="C655" i="4"/>
  <c r="BW654" i="4"/>
  <c r="N654" i="4"/>
  <c r="F654" i="4"/>
  <c r="C654" i="4"/>
  <c r="BW653" i="4"/>
  <c r="N653" i="4"/>
  <c r="F653" i="4"/>
  <c r="C653" i="4"/>
  <c r="BW652" i="4"/>
  <c r="N652" i="4"/>
  <c r="F652" i="4"/>
  <c r="C652" i="4"/>
  <c r="BW651" i="4"/>
  <c r="N651" i="4"/>
  <c r="F651" i="4"/>
  <c r="C651" i="4"/>
  <c r="BW650" i="4"/>
  <c r="N650" i="4"/>
  <c r="F650" i="4"/>
  <c r="C650" i="4"/>
  <c r="BW649" i="4"/>
  <c r="N649" i="4"/>
  <c r="F649" i="4"/>
  <c r="C649" i="4"/>
  <c r="BW648" i="4"/>
  <c r="N648" i="4"/>
  <c r="F648" i="4"/>
  <c r="C648" i="4"/>
  <c r="BW647" i="4"/>
  <c r="N647" i="4"/>
  <c r="F647" i="4"/>
  <c r="C647" i="4"/>
  <c r="BW646" i="4"/>
  <c r="N646" i="4"/>
  <c r="F646" i="4"/>
  <c r="C646" i="4"/>
  <c r="BW645" i="4"/>
  <c r="N645" i="4"/>
  <c r="F645" i="4"/>
  <c r="C645" i="4"/>
  <c r="BW644" i="4"/>
  <c r="N644" i="4"/>
  <c r="F644" i="4"/>
  <c r="C644" i="4"/>
  <c r="BW643" i="4"/>
  <c r="N643" i="4"/>
  <c r="F643" i="4"/>
  <c r="C643" i="4"/>
  <c r="BW642" i="4"/>
  <c r="N642" i="4"/>
  <c r="F642" i="4"/>
  <c r="C642" i="4"/>
  <c r="BW641" i="4"/>
  <c r="N641" i="4"/>
  <c r="F641" i="4"/>
  <c r="C641" i="4"/>
  <c r="BW640" i="4"/>
  <c r="N640" i="4"/>
  <c r="F640" i="4"/>
  <c r="C640" i="4"/>
  <c r="BW639" i="4"/>
  <c r="N639" i="4"/>
  <c r="F639" i="4"/>
  <c r="C639" i="4"/>
  <c r="BW638" i="4"/>
  <c r="N638" i="4"/>
  <c r="F638" i="4"/>
  <c r="C638" i="4"/>
  <c r="BW637" i="4"/>
  <c r="N637" i="4"/>
  <c r="F637" i="4"/>
  <c r="C637" i="4"/>
  <c r="BW636" i="4"/>
  <c r="N636" i="4"/>
  <c r="F636" i="4"/>
  <c r="C636" i="4"/>
  <c r="BW635" i="4"/>
  <c r="N635" i="4"/>
  <c r="F635" i="4"/>
  <c r="C635" i="4"/>
  <c r="BW634" i="4"/>
  <c r="N634" i="4"/>
  <c r="F634" i="4"/>
  <c r="C634" i="4"/>
  <c r="BW633" i="4"/>
  <c r="N633" i="4"/>
  <c r="F633" i="4"/>
  <c r="C633" i="4"/>
  <c r="BW632" i="4"/>
  <c r="N632" i="4"/>
  <c r="F632" i="4"/>
  <c r="C632" i="4"/>
  <c r="BW631" i="4"/>
  <c r="N631" i="4"/>
  <c r="F631" i="4"/>
  <c r="C631" i="4"/>
  <c r="BW630" i="4"/>
  <c r="N630" i="4"/>
  <c r="F630" i="4"/>
  <c r="C630" i="4"/>
  <c r="BW629" i="4"/>
  <c r="N629" i="4"/>
  <c r="F629" i="4"/>
  <c r="C629" i="4"/>
  <c r="BW628" i="4"/>
  <c r="N628" i="4"/>
  <c r="F628" i="4"/>
  <c r="C628" i="4"/>
  <c r="BW627" i="4"/>
  <c r="N627" i="4"/>
  <c r="F627" i="4"/>
  <c r="C627" i="4"/>
  <c r="BW626" i="4"/>
  <c r="N626" i="4"/>
  <c r="F626" i="4"/>
  <c r="C626" i="4"/>
  <c r="BW625" i="4"/>
  <c r="N625" i="4"/>
  <c r="F625" i="4"/>
  <c r="C625" i="4"/>
  <c r="BW624" i="4"/>
  <c r="N624" i="4"/>
  <c r="F624" i="4"/>
  <c r="C624" i="4"/>
  <c r="BW623" i="4"/>
  <c r="N623" i="4"/>
  <c r="F623" i="4"/>
  <c r="C623" i="4"/>
  <c r="BW622" i="4"/>
  <c r="N622" i="4"/>
  <c r="F622" i="4"/>
  <c r="C622" i="4"/>
  <c r="BW621" i="4"/>
  <c r="N621" i="4"/>
  <c r="F621" i="4"/>
  <c r="C621" i="4"/>
  <c r="BW620" i="4"/>
  <c r="N620" i="4"/>
  <c r="F620" i="4"/>
  <c r="C620" i="4"/>
  <c r="BW619" i="4"/>
  <c r="N619" i="4"/>
  <c r="F619" i="4"/>
  <c r="C619" i="4"/>
  <c r="BW618" i="4"/>
  <c r="N618" i="4"/>
  <c r="F618" i="4"/>
  <c r="C618" i="4"/>
  <c r="BW617" i="4"/>
  <c r="N617" i="4"/>
  <c r="F617" i="4"/>
  <c r="C617" i="4"/>
  <c r="BW616" i="4"/>
  <c r="N616" i="4"/>
  <c r="F616" i="4"/>
  <c r="C616" i="4"/>
  <c r="BW615" i="4"/>
  <c r="N615" i="4"/>
  <c r="F615" i="4"/>
  <c r="C615" i="4"/>
  <c r="BW614" i="4"/>
  <c r="N614" i="4"/>
  <c r="F614" i="4"/>
  <c r="C614" i="4"/>
  <c r="BW613" i="4"/>
  <c r="N613" i="4"/>
  <c r="F613" i="4"/>
  <c r="C613" i="4"/>
  <c r="BW612" i="4"/>
  <c r="N612" i="4"/>
  <c r="F612" i="4"/>
  <c r="C612" i="4"/>
  <c r="BW611" i="4"/>
  <c r="N611" i="4"/>
  <c r="F611" i="4"/>
  <c r="C611" i="4"/>
  <c r="BW610" i="4"/>
  <c r="N610" i="4"/>
  <c r="F610" i="4"/>
  <c r="C610" i="4"/>
  <c r="BW609" i="4"/>
  <c r="N609" i="4"/>
  <c r="F609" i="4"/>
  <c r="C609" i="4"/>
  <c r="BW608" i="4"/>
  <c r="N608" i="4"/>
  <c r="F608" i="4"/>
  <c r="C608" i="4"/>
  <c r="BW607" i="4"/>
  <c r="N607" i="4"/>
  <c r="F607" i="4"/>
  <c r="C607" i="4"/>
  <c r="BW606" i="4"/>
  <c r="N606" i="4"/>
  <c r="F606" i="4"/>
  <c r="C606" i="4"/>
  <c r="BW605" i="4"/>
  <c r="N605" i="4"/>
  <c r="F605" i="4"/>
  <c r="C605" i="4"/>
  <c r="BW604" i="4"/>
  <c r="N604" i="4"/>
  <c r="F604" i="4"/>
  <c r="C604" i="4"/>
  <c r="BW603" i="4"/>
  <c r="N603" i="4"/>
  <c r="F603" i="4"/>
  <c r="C603" i="4"/>
  <c r="BW602" i="4"/>
  <c r="N602" i="4"/>
  <c r="F602" i="4"/>
  <c r="C602" i="4"/>
  <c r="BW601" i="4"/>
  <c r="N601" i="4"/>
  <c r="F601" i="4"/>
  <c r="C601" i="4"/>
  <c r="BW600" i="4"/>
  <c r="N600" i="4"/>
  <c r="F600" i="4"/>
  <c r="C600" i="4"/>
  <c r="BW599" i="4"/>
  <c r="N599" i="4"/>
  <c r="F599" i="4"/>
  <c r="C599" i="4"/>
  <c r="BW598" i="4"/>
  <c r="N598" i="4"/>
  <c r="F598" i="4"/>
  <c r="C598" i="4"/>
  <c r="BW597" i="4"/>
  <c r="N597" i="4"/>
  <c r="F597" i="4"/>
  <c r="C597" i="4"/>
  <c r="BW596" i="4"/>
  <c r="N596" i="4"/>
  <c r="F596" i="4"/>
  <c r="C596" i="4"/>
  <c r="BW595" i="4"/>
  <c r="N595" i="4"/>
  <c r="F595" i="4"/>
  <c r="C595" i="4"/>
  <c r="BW594" i="4"/>
  <c r="N594" i="4"/>
  <c r="F594" i="4"/>
  <c r="C594" i="4"/>
  <c r="BW593" i="4"/>
  <c r="N593" i="4"/>
  <c r="F593" i="4"/>
  <c r="C593" i="4"/>
  <c r="BW592" i="4"/>
  <c r="N592" i="4"/>
  <c r="F592" i="4"/>
  <c r="C592" i="4"/>
  <c r="BW591" i="4"/>
  <c r="N591" i="4"/>
  <c r="F591" i="4"/>
  <c r="C591" i="4"/>
  <c r="BW590" i="4"/>
  <c r="N590" i="4"/>
  <c r="F590" i="4"/>
  <c r="C590" i="4"/>
  <c r="BW589" i="4"/>
  <c r="N589" i="4"/>
  <c r="F589" i="4"/>
  <c r="C589" i="4"/>
  <c r="BW588" i="4"/>
  <c r="N588" i="4"/>
  <c r="F588" i="4"/>
  <c r="C588" i="4"/>
  <c r="BW587" i="4"/>
  <c r="N587" i="4"/>
  <c r="F587" i="4"/>
  <c r="C587" i="4"/>
  <c r="BW586" i="4"/>
  <c r="N586" i="4"/>
  <c r="F586" i="4"/>
  <c r="C586" i="4"/>
  <c r="BW585" i="4"/>
  <c r="N585" i="4"/>
  <c r="F585" i="4"/>
  <c r="C585" i="4"/>
  <c r="BW584" i="4"/>
  <c r="N584" i="4"/>
  <c r="F584" i="4"/>
  <c r="C584" i="4"/>
  <c r="BW583" i="4"/>
  <c r="N583" i="4"/>
  <c r="F583" i="4"/>
  <c r="C583" i="4"/>
  <c r="BW582" i="4"/>
  <c r="N582" i="4"/>
  <c r="F582" i="4"/>
  <c r="C582" i="4"/>
  <c r="BW581" i="4"/>
  <c r="N581" i="4"/>
  <c r="F581" i="4"/>
  <c r="C581" i="4"/>
  <c r="BW580" i="4"/>
  <c r="N580" i="4"/>
  <c r="F580" i="4"/>
  <c r="C580" i="4"/>
  <c r="BW579" i="4"/>
  <c r="N579" i="4"/>
  <c r="F579" i="4"/>
  <c r="C579" i="4"/>
  <c r="BW578" i="4"/>
  <c r="N578" i="4"/>
  <c r="F578" i="4"/>
  <c r="C578" i="4"/>
  <c r="BW577" i="4"/>
  <c r="N577" i="4"/>
  <c r="F577" i="4"/>
  <c r="C577" i="4"/>
  <c r="BW576" i="4"/>
  <c r="N576" i="4"/>
  <c r="F576" i="4"/>
  <c r="C576" i="4"/>
  <c r="BW575" i="4"/>
  <c r="N575" i="4"/>
  <c r="F575" i="4"/>
  <c r="C575" i="4"/>
  <c r="BW574" i="4"/>
  <c r="N574" i="4"/>
  <c r="F574" i="4"/>
  <c r="C574" i="4"/>
  <c r="BW573" i="4"/>
  <c r="N573" i="4"/>
  <c r="F573" i="4"/>
  <c r="C573" i="4"/>
  <c r="BW572" i="4"/>
  <c r="N572" i="4"/>
  <c r="F572" i="4"/>
  <c r="C572" i="4"/>
  <c r="BW571" i="4"/>
  <c r="N571" i="4"/>
  <c r="F571" i="4"/>
  <c r="C571" i="4"/>
  <c r="BW570" i="4"/>
  <c r="N570" i="4"/>
  <c r="F570" i="4"/>
  <c r="C570" i="4"/>
  <c r="BW569" i="4"/>
  <c r="N569" i="4"/>
  <c r="F569" i="4"/>
  <c r="C569" i="4"/>
  <c r="BW568" i="4"/>
  <c r="N568" i="4"/>
  <c r="F568" i="4"/>
  <c r="C568" i="4"/>
  <c r="BW567" i="4"/>
  <c r="N567" i="4"/>
  <c r="F567" i="4"/>
  <c r="C567" i="4"/>
  <c r="BW566" i="4"/>
  <c r="N566" i="4"/>
  <c r="F566" i="4"/>
  <c r="C566" i="4"/>
  <c r="BW565" i="4"/>
  <c r="N565" i="4"/>
  <c r="F565" i="4"/>
  <c r="C565" i="4"/>
  <c r="BW564" i="4"/>
  <c r="N564" i="4"/>
  <c r="F564" i="4"/>
  <c r="C564" i="4"/>
  <c r="BW563" i="4"/>
  <c r="N563" i="4"/>
  <c r="F563" i="4"/>
  <c r="C563" i="4"/>
  <c r="BW562" i="4"/>
  <c r="N562" i="4"/>
  <c r="F562" i="4"/>
  <c r="C562" i="4"/>
  <c r="BW561" i="4"/>
  <c r="N561" i="4"/>
  <c r="F561" i="4"/>
  <c r="C561" i="4"/>
  <c r="BW560" i="4"/>
  <c r="N560" i="4"/>
  <c r="F560" i="4"/>
  <c r="C560" i="4"/>
  <c r="BW559" i="4"/>
  <c r="N559" i="4"/>
  <c r="F559" i="4"/>
  <c r="C559" i="4"/>
  <c r="BW558" i="4"/>
  <c r="N558" i="4"/>
  <c r="F558" i="4"/>
  <c r="C558" i="4"/>
  <c r="BW557" i="4"/>
  <c r="N557" i="4"/>
  <c r="F557" i="4"/>
  <c r="C557" i="4"/>
  <c r="BW556" i="4"/>
  <c r="N556" i="4"/>
  <c r="F556" i="4"/>
  <c r="C556" i="4"/>
  <c r="BW555" i="4"/>
  <c r="N555" i="4"/>
  <c r="F555" i="4"/>
  <c r="C555" i="4"/>
  <c r="BW554" i="4"/>
  <c r="N554" i="4"/>
  <c r="F554" i="4"/>
  <c r="C554" i="4"/>
  <c r="BW553" i="4"/>
  <c r="N553" i="4"/>
  <c r="F553" i="4"/>
  <c r="C553" i="4"/>
  <c r="BW552" i="4"/>
  <c r="N552" i="4"/>
  <c r="F552" i="4"/>
  <c r="C552" i="4"/>
  <c r="BW551" i="4"/>
  <c r="N551" i="4"/>
  <c r="F551" i="4"/>
  <c r="C551" i="4"/>
  <c r="BW550" i="4"/>
  <c r="N550" i="4"/>
  <c r="F550" i="4"/>
  <c r="C550" i="4"/>
  <c r="BW549" i="4"/>
  <c r="N549" i="4"/>
  <c r="F549" i="4"/>
  <c r="C549" i="4"/>
  <c r="BW548" i="4"/>
  <c r="N548" i="4"/>
  <c r="F548" i="4"/>
  <c r="C548" i="4"/>
  <c r="BW547" i="4"/>
  <c r="N547" i="4"/>
  <c r="F547" i="4"/>
  <c r="C547" i="4"/>
  <c r="BW546" i="4"/>
  <c r="N546" i="4"/>
  <c r="F546" i="4"/>
  <c r="C546" i="4"/>
  <c r="BW545" i="4"/>
  <c r="N545" i="4"/>
  <c r="F545" i="4"/>
  <c r="C545" i="4"/>
  <c r="BW544" i="4"/>
  <c r="N544" i="4"/>
  <c r="F544" i="4"/>
  <c r="C544" i="4"/>
  <c r="BW543" i="4"/>
  <c r="N543" i="4"/>
  <c r="F543" i="4"/>
  <c r="C543" i="4"/>
  <c r="BW542" i="4"/>
  <c r="N542" i="4"/>
  <c r="F542" i="4"/>
  <c r="C542" i="4"/>
  <c r="BW541" i="4"/>
  <c r="N541" i="4"/>
  <c r="F541" i="4"/>
  <c r="C541" i="4"/>
  <c r="BW540" i="4"/>
  <c r="N540" i="4"/>
  <c r="F540" i="4"/>
  <c r="C540" i="4"/>
  <c r="BW539" i="4"/>
  <c r="N539" i="4"/>
  <c r="F539" i="4"/>
  <c r="C539" i="4"/>
  <c r="BW538" i="4"/>
  <c r="N538" i="4"/>
  <c r="F538" i="4"/>
  <c r="C538" i="4"/>
  <c r="BW537" i="4"/>
  <c r="N537" i="4"/>
  <c r="F537" i="4"/>
  <c r="C537" i="4"/>
  <c r="BW536" i="4"/>
  <c r="N536" i="4"/>
  <c r="F536" i="4"/>
  <c r="C536" i="4"/>
  <c r="BW535" i="4"/>
  <c r="N535" i="4"/>
  <c r="F535" i="4"/>
  <c r="C535" i="4"/>
  <c r="BW534" i="4"/>
  <c r="N534" i="4"/>
  <c r="F534" i="4"/>
  <c r="C534" i="4"/>
  <c r="BW533" i="4"/>
  <c r="N533" i="4"/>
  <c r="F533" i="4"/>
  <c r="C533" i="4"/>
  <c r="BW532" i="4"/>
  <c r="N532" i="4"/>
  <c r="F532" i="4"/>
  <c r="C532" i="4"/>
  <c r="BW531" i="4"/>
  <c r="N531" i="4"/>
  <c r="F531" i="4"/>
  <c r="C531" i="4"/>
  <c r="BW530" i="4"/>
  <c r="N530" i="4"/>
  <c r="F530" i="4"/>
  <c r="C530" i="4"/>
  <c r="BW529" i="4"/>
  <c r="N529" i="4"/>
  <c r="F529" i="4"/>
  <c r="C529" i="4"/>
  <c r="BW528" i="4"/>
  <c r="N528" i="4"/>
  <c r="F528" i="4"/>
  <c r="C528" i="4"/>
  <c r="BW527" i="4"/>
  <c r="N527" i="4"/>
  <c r="F527" i="4"/>
  <c r="C527" i="4"/>
  <c r="BW526" i="4"/>
  <c r="N526" i="4"/>
  <c r="F526" i="4"/>
  <c r="C526" i="4"/>
  <c r="BW525" i="4"/>
  <c r="N525" i="4"/>
  <c r="F525" i="4"/>
  <c r="C525" i="4"/>
  <c r="BW524" i="4"/>
  <c r="N524" i="4"/>
  <c r="F524" i="4"/>
  <c r="C524" i="4"/>
  <c r="BW523" i="4"/>
  <c r="N523" i="4"/>
  <c r="F523" i="4"/>
  <c r="C523" i="4"/>
  <c r="BW522" i="4"/>
  <c r="N522" i="4"/>
  <c r="F522" i="4"/>
  <c r="C522" i="4"/>
  <c r="BW521" i="4"/>
  <c r="N521" i="4"/>
  <c r="F521" i="4"/>
  <c r="C521" i="4"/>
  <c r="BW520" i="4"/>
  <c r="N520" i="4"/>
  <c r="F520" i="4"/>
  <c r="C520" i="4"/>
  <c r="BW519" i="4"/>
  <c r="N519" i="4"/>
  <c r="F519" i="4"/>
  <c r="C519" i="4"/>
  <c r="BW518" i="4"/>
  <c r="N518" i="4"/>
  <c r="F518" i="4"/>
  <c r="C518" i="4"/>
  <c r="BW517" i="4"/>
  <c r="N517" i="4"/>
  <c r="F517" i="4"/>
  <c r="C517" i="4"/>
  <c r="BW516" i="4"/>
  <c r="N516" i="4"/>
  <c r="F516" i="4"/>
  <c r="C516" i="4"/>
  <c r="BW515" i="4"/>
  <c r="N515" i="4"/>
  <c r="F515" i="4"/>
  <c r="C515" i="4"/>
  <c r="BW514" i="4"/>
  <c r="N514" i="4"/>
  <c r="F514" i="4"/>
  <c r="C514" i="4"/>
  <c r="BW513" i="4"/>
  <c r="N513" i="4"/>
  <c r="F513" i="4"/>
  <c r="C513" i="4"/>
  <c r="BW512" i="4"/>
  <c r="N512" i="4"/>
  <c r="F512" i="4"/>
  <c r="C512" i="4"/>
  <c r="BW511" i="4"/>
  <c r="N511" i="4"/>
  <c r="F511" i="4"/>
  <c r="C511" i="4"/>
  <c r="BW510" i="4"/>
  <c r="N510" i="4"/>
  <c r="F510" i="4"/>
  <c r="C510" i="4"/>
  <c r="BW509" i="4"/>
  <c r="N509" i="4"/>
  <c r="F509" i="4"/>
  <c r="C509" i="4"/>
  <c r="BW508" i="4"/>
  <c r="N508" i="4"/>
  <c r="F508" i="4"/>
  <c r="C508" i="4"/>
  <c r="BW507" i="4"/>
  <c r="N507" i="4"/>
  <c r="F507" i="4"/>
  <c r="C507" i="4"/>
  <c r="BW506" i="4"/>
  <c r="N506" i="4"/>
  <c r="F506" i="4"/>
  <c r="C506" i="4"/>
  <c r="BW505" i="4"/>
  <c r="N505" i="4"/>
  <c r="F505" i="4"/>
  <c r="C505" i="4"/>
  <c r="BW504" i="4"/>
  <c r="N504" i="4"/>
  <c r="F504" i="4"/>
  <c r="C504" i="4"/>
  <c r="BW503" i="4"/>
  <c r="N503" i="4"/>
  <c r="F503" i="4"/>
  <c r="C503" i="4"/>
  <c r="BW502" i="4"/>
  <c r="N502" i="4"/>
  <c r="F502" i="4"/>
  <c r="C502" i="4"/>
  <c r="BW501" i="4"/>
  <c r="N501" i="4"/>
  <c r="F501" i="4"/>
  <c r="C501" i="4"/>
  <c r="BW500" i="4"/>
  <c r="N500" i="4"/>
  <c r="F500" i="4"/>
  <c r="C500" i="4"/>
  <c r="BW499" i="4"/>
  <c r="N499" i="4"/>
  <c r="F499" i="4"/>
  <c r="C499" i="4"/>
  <c r="BW498" i="4"/>
  <c r="N498" i="4"/>
  <c r="F498" i="4"/>
  <c r="C498" i="4"/>
  <c r="BW497" i="4"/>
  <c r="N497" i="4"/>
  <c r="F497" i="4"/>
  <c r="C497" i="4"/>
  <c r="BW496" i="4"/>
  <c r="N496" i="4"/>
  <c r="F496" i="4"/>
  <c r="C496" i="4"/>
  <c r="BW495" i="4"/>
  <c r="N495" i="4"/>
  <c r="F495" i="4"/>
  <c r="C495" i="4"/>
  <c r="BW494" i="4"/>
  <c r="N494" i="4"/>
  <c r="F494" i="4"/>
  <c r="C494" i="4"/>
  <c r="BW493" i="4"/>
  <c r="N493" i="4"/>
  <c r="F493" i="4"/>
  <c r="C493" i="4"/>
  <c r="BW492" i="4"/>
  <c r="N492" i="4"/>
  <c r="F492" i="4"/>
  <c r="C492" i="4"/>
  <c r="BW491" i="4"/>
  <c r="N491" i="4"/>
  <c r="F491" i="4"/>
  <c r="C491" i="4"/>
  <c r="BW490" i="4"/>
  <c r="N490" i="4"/>
  <c r="F490" i="4"/>
  <c r="C490" i="4"/>
  <c r="BW489" i="4"/>
  <c r="N489" i="4"/>
  <c r="F489" i="4"/>
  <c r="C489" i="4"/>
  <c r="BW488" i="4"/>
  <c r="N488" i="4"/>
  <c r="F488" i="4"/>
  <c r="C488" i="4"/>
  <c r="BW487" i="4"/>
  <c r="N487" i="4"/>
  <c r="F487" i="4"/>
  <c r="C487" i="4"/>
  <c r="BW486" i="4"/>
  <c r="N486" i="4"/>
  <c r="F486" i="4"/>
  <c r="C486" i="4"/>
  <c r="BW485" i="4"/>
  <c r="N485" i="4"/>
  <c r="F485" i="4"/>
  <c r="C485" i="4"/>
  <c r="BW484" i="4"/>
  <c r="N484" i="4"/>
  <c r="F484" i="4"/>
  <c r="C484" i="4"/>
  <c r="BW483" i="4"/>
  <c r="N483" i="4"/>
  <c r="F483" i="4"/>
  <c r="C483" i="4"/>
  <c r="BW482" i="4"/>
  <c r="N482" i="4"/>
  <c r="F482" i="4"/>
  <c r="C482" i="4"/>
  <c r="BW481" i="4"/>
  <c r="N481" i="4"/>
  <c r="F481" i="4"/>
  <c r="C481" i="4"/>
  <c r="BW480" i="4"/>
  <c r="N480" i="4"/>
  <c r="F480" i="4"/>
  <c r="C480" i="4"/>
  <c r="BW479" i="4"/>
  <c r="N479" i="4"/>
  <c r="F479" i="4"/>
  <c r="C479" i="4"/>
  <c r="BW478" i="4"/>
  <c r="N478" i="4"/>
  <c r="F478" i="4"/>
  <c r="C478" i="4"/>
  <c r="BW477" i="4"/>
  <c r="N477" i="4"/>
  <c r="F477" i="4"/>
  <c r="C477" i="4"/>
  <c r="BW476" i="4"/>
  <c r="N476" i="4"/>
  <c r="F476" i="4"/>
  <c r="C476" i="4"/>
  <c r="BW475" i="4"/>
  <c r="N475" i="4"/>
  <c r="F475" i="4"/>
  <c r="C475" i="4"/>
  <c r="BW474" i="4"/>
  <c r="N474" i="4"/>
  <c r="F474" i="4"/>
  <c r="C474" i="4"/>
  <c r="BW473" i="4"/>
  <c r="N473" i="4"/>
  <c r="F473" i="4"/>
  <c r="C473" i="4"/>
  <c r="BW472" i="4"/>
  <c r="N472" i="4"/>
  <c r="F472" i="4"/>
  <c r="C472" i="4"/>
  <c r="BW471" i="4"/>
  <c r="N471" i="4"/>
  <c r="F471" i="4"/>
  <c r="C471" i="4"/>
  <c r="BW470" i="4"/>
  <c r="N470" i="4"/>
  <c r="F470" i="4"/>
  <c r="C470" i="4"/>
  <c r="BW469" i="4"/>
  <c r="N469" i="4"/>
  <c r="F469" i="4"/>
  <c r="C469" i="4"/>
  <c r="BW468" i="4"/>
  <c r="N468" i="4"/>
  <c r="F468" i="4"/>
  <c r="C468" i="4"/>
  <c r="BW467" i="4"/>
  <c r="N467" i="4"/>
  <c r="F467" i="4"/>
  <c r="C467" i="4"/>
  <c r="BW466" i="4"/>
  <c r="N466" i="4"/>
  <c r="F466" i="4"/>
  <c r="C466" i="4"/>
  <c r="BW465" i="4"/>
  <c r="N465" i="4"/>
  <c r="F465" i="4"/>
  <c r="C465" i="4"/>
  <c r="BW464" i="4"/>
  <c r="N464" i="4"/>
  <c r="F464" i="4"/>
  <c r="C464" i="4"/>
  <c r="BW463" i="4"/>
  <c r="N463" i="4"/>
  <c r="F463" i="4"/>
  <c r="C463" i="4"/>
  <c r="BW462" i="4"/>
  <c r="N462" i="4"/>
  <c r="F462" i="4"/>
  <c r="C462" i="4"/>
  <c r="BW461" i="4"/>
  <c r="N461" i="4"/>
  <c r="F461" i="4"/>
  <c r="C461" i="4"/>
  <c r="BW460" i="4"/>
  <c r="N460" i="4"/>
  <c r="F460" i="4"/>
  <c r="C460" i="4"/>
  <c r="BW459" i="4"/>
  <c r="N459" i="4"/>
  <c r="F459" i="4"/>
  <c r="C459" i="4"/>
  <c r="BW458" i="4"/>
  <c r="N458" i="4"/>
  <c r="F458" i="4"/>
  <c r="C458" i="4"/>
  <c r="BW457" i="4"/>
  <c r="N457" i="4"/>
  <c r="F457" i="4"/>
  <c r="C457" i="4"/>
  <c r="BW456" i="4"/>
  <c r="N456" i="4"/>
  <c r="F456" i="4"/>
  <c r="C456" i="4"/>
  <c r="BW455" i="4"/>
  <c r="N455" i="4"/>
  <c r="F455" i="4"/>
  <c r="C455" i="4"/>
  <c r="BW454" i="4"/>
  <c r="N454" i="4"/>
  <c r="F454" i="4"/>
  <c r="C454" i="4"/>
  <c r="BW453" i="4"/>
  <c r="N453" i="4"/>
  <c r="F453" i="4"/>
  <c r="C453" i="4"/>
  <c r="BW452" i="4"/>
  <c r="N452" i="4"/>
  <c r="F452" i="4"/>
  <c r="C452" i="4"/>
  <c r="BW451" i="4"/>
  <c r="N451" i="4"/>
  <c r="F451" i="4"/>
  <c r="C451" i="4"/>
  <c r="BW450" i="4"/>
  <c r="N450" i="4"/>
  <c r="F450" i="4"/>
  <c r="C450" i="4"/>
  <c r="BW449" i="4"/>
  <c r="N449" i="4"/>
  <c r="F449" i="4"/>
  <c r="C449" i="4"/>
  <c r="BW448" i="4"/>
  <c r="N448" i="4"/>
  <c r="F448" i="4"/>
  <c r="C448" i="4"/>
  <c r="BW447" i="4"/>
  <c r="N447" i="4"/>
  <c r="F447" i="4"/>
  <c r="C447" i="4"/>
  <c r="BW446" i="4"/>
  <c r="N446" i="4"/>
  <c r="F446" i="4"/>
  <c r="C446" i="4"/>
  <c r="BW445" i="4"/>
  <c r="N445" i="4"/>
  <c r="F445" i="4"/>
  <c r="C445" i="4"/>
  <c r="BW444" i="4"/>
  <c r="N444" i="4"/>
  <c r="F444" i="4"/>
  <c r="C444" i="4"/>
  <c r="BW443" i="4"/>
  <c r="N443" i="4"/>
  <c r="F443" i="4"/>
  <c r="C443" i="4"/>
  <c r="BW442" i="4"/>
  <c r="N442" i="4"/>
  <c r="F442" i="4"/>
  <c r="C442" i="4"/>
  <c r="BW441" i="4"/>
  <c r="N441" i="4"/>
  <c r="F441" i="4"/>
  <c r="C441" i="4"/>
  <c r="BW440" i="4"/>
  <c r="N440" i="4"/>
  <c r="F440" i="4"/>
  <c r="C440" i="4"/>
  <c r="BW439" i="4"/>
  <c r="N439" i="4"/>
  <c r="F439" i="4"/>
  <c r="C439" i="4"/>
  <c r="BW438" i="4"/>
  <c r="N438" i="4"/>
  <c r="F438" i="4"/>
  <c r="C438" i="4"/>
  <c r="BW437" i="4"/>
  <c r="N437" i="4"/>
  <c r="F437" i="4"/>
  <c r="C437" i="4"/>
  <c r="BW436" i="4"/>
  <c r="N436" i="4"/>
  <c r="F436" i="4"/>
  <c r="C436" i="4"/>
  <c r="BW435" i="4"/>
  <c r="N435" i="4"/>
  <c r="F435" i="4"/>
  <c r="C435" i="4"/>
  <c r="BW434" i="4"/>
  <c r="N434" i="4"/>
  <c r="F434" i="4"/>
  <c r="C434" i="4"/>
  <c r="BW433" i="4"/>
  <c r="N433" i="4"/>
  <c r="F433" i="4"/>
  <c r="C433" i="4"/>
  <c r="BW432" i="4"/>
  <c r="N432" i="4"/>
  <c r="F432" i="4"/>
  <c r="C432" i="4"/>
  <c r="BW431" i="4"/>
  <c r="N431" i="4"/>
  <c r="F431" i="4"/>
  <c r="C431" i="4"/>
  <c r="BW430" i="4"/>
  <c r="N430" i="4"/>
  <c r="F430" i="4"/>
  <c r="C430" i="4"/>
  <c r="BW429" i="4"/>
  <c r="N429" i="4"/>
  <c r="F429" i="4"/>
  <c r="C429" i="4"/>
  <c r="BW428" i="4"/>
  <c r="N428" i="4"/>
  <c r="F428" i="4"/>
  <c r="C428" i="4"/>
  <c r="BW427" i="4"/>
  <c r="N427" i="4"/>
  <c r="F427" i="4"/>
  <c r="C427" i="4"/>
  <c r="BW426" i="4"/>
  <c r="N426" i="4"/>
  <c r="F426" i="4"/>
  <c r="C426" i="4"/>
  <c r="BW425" i="4"/>
  <c r="N425" i="4"/>
  <c r="F425" i="4"/>
  <c r="C425" i="4"/>
  <c r="BW424" i="4"/>
  <c r="N424" i="4"/>
  <c r="F424" i="4"/>
  <c r="C424" i="4"/>
  <c r="BW423" i="4"/>
  <c r="N423" i="4"/>
  <c r="F423" i="4"/>
  <c r="C423" i="4"/>
  <c r="BW422" i="4"/>
  <c r="N422" i="4"/>
  <c r="F422" i="4"/>
  <c r="C422" i="4"/>
  <c r="BW421" i="4"/>
  <c r="N421" i="4"/>
  <c r="F421" i="4"/>
  <c r="C421" i="4"/>
  <c r="BW420" i="4"/>
  <c r="N420" i="4"/>
  <c r="F420" i="4"/>
  <c r="C420" i="4"/>
  <c r="BW419" i="4"/>
  <c r="N419" i="4"/>
  <c r="F419" i="4"/>
  <c r="C419" i="4"/>
  <c r="BW418" i="4"/>
  <c r="N418" i="4"/>
  <c r="F418" i="4"/>
  <c r="C418" i="4"/>
  <c r="BW417" i="4"/>
  <c r="N417" i="4"/>
  <c r="F417" i="4"/>
  <c r="C417" i="4"/>
  <c r="BW416" i="4"/>
  <c r="N416" i="4"/>
  <c r="F416" i="4"/>
  <c r="C416" i="4"/>
  <c r="BW415" i="4"/>
  <c r="N415" i="4"/>
  <c r="F415" i="4"/>
  <c r="C415" i="4"/>
  <c r="BW414" i="4"/>
  <c r="N414" i="4"/>
  <c r="F414" i="4"/>
  <c r="C414" i="4"/>
  <c r="BW413" i="4"/>
  <c r="N413" i="4"/>
  <c r="F413" i="4"/>
  <c r="C413" i="4"/>
  <c r="BW412" i="4"/>
  <c r="N412" i="4"/>
  <c r="F412" i="4"/>
  <c r="C412" i="4"/>
  <c r="BW411" i="4"/>
  <c r="N411" i="4"/>
  <c r="F411" i="4"/>
  <c r="C411" i="4"/>
  <c r="BW410" i="4"/>
  <c r="N410" i="4"/>
  <c r="F410" i="4"/>
  <c r="C410" i="4"/>
  <c r="BW409" i="4"/>
  <c r="N409" i="4"/>
  <c r="F409" i="4"/>
  <c r="C409" i="4"/>
  <c r="BW408" i="4"/>
  <c r="N408" i="4"/>
  <c r="F408" i="4"/>
  <c r="C408" i="4"/>
  <c r="BW407" i="4"/>
  <c r="N407" i="4"/>
  <c r="F407" i="4"/>
  <c r="C407" i="4"/>
  <c r="BW406" i="4"/>
  <c r="N406" i="4"/>
  <c r="F406" i="4"/>
  <c r="C406" i="4"/>
  <c r="BW405" i="4"/>
  <c r="N405" i="4"/>
  <c r="F405" i="4"/>
  <c r="C405" i="4"/>
  <c r="BW404" i="4"/>
  <c r="N404" i="4"/>
  <c r="F404" i="4"/>
  <c r="C404" i="4"/>
  <c r="BW403" i="4"/>
  <c r="N403" i="4"/>
  <c r="F403" i="4"/>
  <c r="C403" i="4"/>
  <c r="BW402" i="4"/>
  <c r="N402" i="4"/>
  <c r="F402" i="4"/>
  <c r="C402" i="4"/>
  <c r="BW401" i="4"/>
  <c r="N401" i="4"/>
  <c r="F401" i="4"/>
  <c r="C401" i="4"/>
  <c r="BW400" i="4"/>
  <c r="N400" i="4"/>
  <c r="F400" i="4"/>
  <c r="C400" i="4"/>
  <c r="BW399" i="4"/>
  <c r="N399" i="4"/>
  <c r="F399" i="4"/>
  <c r="C399" i="4"/>
  <c r="BW398" i="4"/>
  <c r="N398" i="4"/>
  <c r="F398" i="4"/>
  <c r="C398" i="4"/>
  <c r="BW397" i="4"/>
  <c r="N397" i="4"/>
  <c r="F397" i="4"/>
  <c r="C397" i="4"/>
  <c r="BW396" i="4"/>
  <c r="N396" i="4"/>
  <c r="F396" i="4"/>
  <c r="C396" i="4"/>
  <c r="BW395" i="4"/>
  <c r="N395" i="4"/>
  <c r="F395" i="4"/>
  <c r="C395" i="4"/>
  <c r="BW394" i="4"/>
  <c r="N394" i="4"/>
  <c r="F394" i="4"/>
  <c r="C394" i="4"/>
  <c r="BW393" i="4"/>
  <c r="N393" i="4"/>
  <c r="F393" i="4"/>
  <c r="C393" i="4"/>
  <c r="BW392" i="4"/>
  <c r="N392" i="4"/>
  <c r="F392" i="4"/>
  <c r="C392" i="4"/>
  <c r="BW391" i="4"/>
  <c r="N391" i="4"/>
  <c r="F391" i="4"/>
  <c r="C391" i="4"/>
  <c r="BW390" i="4"/>
  <c r="N390" i="4"/>
  <c r="F390" i="4"/>
  <c r="C390" i="4"/>
  <c r="BW389" i="4"/>
  <c r="N389" i="4"/>
  <c r="F389" i="4"/>
  <c r="C389" i="4"/>
  <c r="BW388" i="4"/>
  <c r="N388" i="4"/>
  <c r="F388" i="4"/>
  <c r="C388" i="4"/>
  <c r="BW387" i="4"/>
  <c r="N387" i="4"/>
  <c r="F387" i="4"/>
  <c r="C387" i="4"/>
  <c r="BW386" i="4"/>
  <c r="N386" i="4"/>
  <c r="F386" i="4"/>
  <c r="C386" i="4"/>
  <c r="BW385" i="4"/>
  <c r="N385" i="4"/>
  <c r="F385" i="4"/>
  <c r="C385" i="4"/>
  <c r="BW384" i="4"/>
  <c r="N384" i="4"/>
  <c r="F384" i="4"/>
  <c r="C384" i="4"/>
  <c r="BW383" i="4"/>
  <c r="N383" i="4"/>
  <c r="F383" i="4"/>
  <c r="C383" i="4"/>
  <c r="BW382" i="4"/>
  <c r="N382" i="4"/>
  <c r="F382" i="4"/>
  <c r="C382" i="4"/>
  <c r="BW381" i="4"/>
  <c r="N381" i="4"/>
  <c r="F381" i="4"/>
  <c r="C381" i="4"/>
  <c r="BW380" i="4"/>
  <c r="N380" i="4"/>
  <c r="F380" i="4"/>
  <c r="C380" i="4"/>
  <c r="BW379" i="4"/>
  <c r="N379" i="4"/>
  <c r="F379" i="4"/>
  <c r="C379" i="4"/>
  <c r="BW378" i="4"/>
  <c r="N378" i="4"/>
  <c r="F378" i="4"/>
  <c r="C378" i="4"/>
  <c r="BW377" i="4"/>
  <c r="N377" i="4"/>
  <c r="F377" i="4"/>
  <c r="C377" i="4"/>
  <c r="BW376" i="4"/>
  <c r="N376" i="4"/>
  <c r="F376" i="4"/>
  <c r="C376" i="4"/>
  <c r="BW375" i="4"/>
  <c r="N375" i="4"/>
  <c r="F375" i="4"/>
  <c r="C375" i="4"/>
  <c r="BW374" i="4"/>
  <c r="N374" i="4"/>
  <c r="F374" i="4"/>
  <c r="C374" i="4"/>
  <c r="BW373" i="4"/>
  <c r="N373" i="4"/>
  <c r="F373" i="4"/>
  <c r="C373" i="4"/>
  <c r="BW372" i="4"/>
  <c r="N372" i="4"/>
  <c r="F372" i="4"/>
  <c r="C372" i="4"/>
  <c r="BW371" i="4"/>
  <c r="N371" i="4"/>
  <c r="F371" i="4"/>
  <c r="C371" i="4"/>
  <c r="BW370" i="4"/>
  <c r="N370" i="4"/>
  <c r="F370" i="4"/>
  <c r="C370" i="4"/>
  <c r="BW369" i="4"/>
  <c r="N369" i="4"/>
  <c r="F369" i="4"/>
  <c r="C369" i="4"/>
  <c r="BW368" i="4"/>
  <c r="N368" i="4"/>
  <c r="F368" i="4"/>
  <c r="C368" i="4"/>
  <c r="BW367" i="4"/>
  <c r="N367" i="4"/>
  <c r="F367" i="4"/>
  <c r="C367" i="4"/>
  <c r="BW366" i="4"/>
  <c r="N366" i="4"/>
  <c r="F366" i="4"/>
  <c r="C366" i="4"/>
  <c r="BW365" i="4"/>
  <c r="N365" i="4"/>
  <c r="F365" i="4"/>
  <c r="C365" i="4"/>
  <c r="BW364" i="4"/>
  <c r="N364" i="4"/>
  <c r="F364" i="4"/>
  <c r="C364" i="4"/>
  <c r="BW363" i="4"/>
  <c r="N363" i="4"/>
  <c r="F363" i="4"/>
  <c r="C363" i="4"/>
  <c r="BW362" i="4"/>
  <c r="N362" i="4"/>
  <c r="F362" i="4"/>
  <c r="C362" i="4"/>
  <c r="BW361" i="4"/>
  <c r="N361" i="4"/>
  <c r="F361" i="4"/>
  <c r="C361" i="4"/>
  <c r="BW360" i="4"/>
  <c r="N360" i="4"/>
  <c r="F360" i="4"/>
  <c r="C360" i="4"/>
  <c r="BW359" i="4"/>
  <c r="N359" i="4"/>
  <c r="F359" i="4"/>
  <c r="C359" i="4"/>
  <c r="BW358" i="4"/>
  <c r="N358" i="4"/>
  <c r="F358" i="4"/>
  <c r="C358" i="4"/>
  <c r="BW357" i="4"/>
  <c r="N357" i="4"/>
  <c r="F357" i="4"/>
  <c r="C357" i="4"/>
  <c r="BW356" i="4"/>
  <c r="N356" i="4"/>
  <c r="F356" i="4"/>
  <c r="C356" i="4"/>
  <c r="BW355" i="4"/>
  <c r="N355" i="4"/>
  <c r="F355" i="4"/>
  <c r="C355" i="4"/>
  <c r="BW354" i="4"/>
  <c r="N354" i="4"/>
  <c r="F354" i="4"/>
  <c r="C354" i="4"/>
  <c r="BW353" i="4"/>
  <c r="N353" i="4"/>
  <c r="F353" i="4"/>
  <c r="C353" i="4"/>
  <c r="BW352" i="4"/>
  <c r="N352" i="4"/>
  <c r="F352" i="4"/>
  <c r="C352" i="4"/>
  <c r="BW351" i="4"/>
  <c r="N351" i="4"/>
  <c r="F351" i="4"/>
  <c r="C351" i="4"/>
  <c r="BW350" i="4"/>
  <c r="N350" i="4"/>
  <c r="F350" i="4"/>
  <c r="C350" i="4"/>
  <c r="BW349" i="4"/>
  <c r="N349" i="4"/>
  <c r="F349" i="4"/>
  <c r="C349" i="4"/>
  <c r="BW348" i="4"/>
  <c r="N348" i="4"/>
  <c r="F348" i="4"/>
  <c r="C348" i="4"/>
  <c r="BW347" i="4"/>
  <c r="N347" i="4"/>
  <c r="F347" i="4"/>
  <c r="C347" i="4"/>
  <c r="BW346" i="4"/>
  <c r="N346" i="4"/>
  <c r="F346" i="4"/>
  <c r="C346" i="4"/>
  <c r="BW345" i="4"/>
  <c r="N345" i="4"/>
  <c r="F345" i="4"/>
  <c r="C345" i="4"/>
  <c r="BW344" i="4"/>
  <c r="N344" i="4"/>
  <c r="F344" i="4"/>
  <c r="C344" i="4"/>
  <c r="BW343" i="4"/>
  <c r="N343" i="4"/>
  <c r="F343" i="4"/>
  <c r="C343" i="4"/>
  <c r="BW342" i="4"/>
  <c r="N342" i="4"/>
  <c r="F342" i="4"/>
  <c r="C342" i="4"/>
  <c r="BW341" i="4"/>
  <c r="N341" i="4"/>
  <c r="F341" i="4"/>
  <c r="C341" i="4"/>
  <c r="BW340" i="4"/>
  <c r="N340" i="4"/>
  <c r="F340" i="4"/>
  <c r="C340" i="4"/>
  <c r="BW339" i="4"/>
  <c r="N339" i="4"/>
  <c r="F339" i="4"/>
  <c r="C339" i="4"/>
  <c r="BW338" i="4"/>
  <c r="N338" i="4"/>
  <c r="F338" i="4"/>
  <c r="C338" i="4"/>
  <c r="BW337" i="4"/>
  <c r="N337" i="4"/>
  <c r="F337" i="4"/>
  <c r="C337" i="4"/>
  <c r="BW336" i="4"/>
  <c r="N336" i="4"/>
  <c r="F336" i="4"/>
  <c r="C336" i="4"/>
  <c r="BW335" i="4"/>
  <c r="N335" i="4"/>
  <c r="F335" i="4"/>
  <c r="C335" i="4"/>
  <c r="BW334" i="4"/>
  <c r="N334" i="4"/>
  <c r="F334" i="4"/>
  <c r="C334" i="4"/>
  <c r="BW333" i="4"/>
  <c r="N333" i="4"/>
  <c r="F333" i="4"/>
  <c r="C333" i="4"/>
  <c r="BW332" i="4"/>
  <c r="N332" i="4"/>
  <c r="F332" i="4"/>
  <c r="C332" i="4"/>
  <c r="BW331" i="4"/>
  <c r="N331" i="4"/>
  <c r="F331" i="4"/>
  <c r="C331" i="4"/>
  <c r="BW330" i="4"/>
  <c r="N330" i="4"/>
  <c r="F330" i="4"/>
  <c r="C330" i="4"/>
  <c r="BW329" i="4"/>
  <c r="N329" i="4"/>
  <c r="F329" i="4"/>
  <c r="C329" i="4"/>
  <c r="BW328" i="4"/>
  <c r="N328" i="4"/>
  <c r="F328" i="4"/>
  <c r="C328" i="4"/>
  <c r="BW327" i="4"/>
  <c r="N327" i="4"/>
  <c r="F327" i="4"/>
  <c r="C327" i="4"/>
  <c r="BW326" i="4"/>
  <c r="N326" i="4"/>
  <c r="F326" i="4"/>
  <c r="C326" i="4"/>
  <c r="BW325" i="4"/>
  <c r="N325" i="4"/>
  <c r="F325" i="4"/>
  <c r="C325" i="4"/>
  <c r="BW324" i="4"/>
  <c r="N324" i="4"/>
  <c r="F324" i="4"/>
  <c r="C324" i="4"/>
  <c r="BW323" i="4"/>
  <c r="N323" i="4"/>
  <c r="F323" i="4"/>
  <c r="C323" i="4"/>
  <c r="BW322" i="4"/>
  <c r="N322" i="4"/>
  <c r="F322" i="4"/>
  <c r="C322" i="4"/>
  <c r="BW321" i="4"/>
  <c r="N321" i="4"/>
  <c r="F321" i="4"/>
  <c r="C321" i="4"/>
  <c r="BW320" i="4"/>
  <c r="N320" i="4"/>
  <c r="F320" i="4"/>
  <c r="C320" i="4"/>
  <c r="BW319" i="4"/>
  <c r="N319" i="4"/>
  <c r="F319" i="4"/>
  <c r="C319" i="4"/>
  <c r="BW318" i="4"/>
  <c r="N318" i="4"/>
  <c r="F318" i="4"/>
  <c r="C318" i="4"/>
  <c r="BW317" i="4"/>
  <c r="N317" i="4"/>
  <c r="F317" i="4"/>
  <c r="C317" i="4"/>
  <c r="BW316" i="4"/>
  <c r="N316" i="4"/>
  <c r="F316" i="4"/>
  <c r="C316" i="4"/>
  <c r="BW315" i="4"/>
  <c r="N315" i="4"/>
  <c r="F315" i="4"/>
  <c r="C315" i="4"/>
  <c r="BW314" i="4"/>
  <c r="N314" i="4"/>
  <c r="F314" i="4"/>
  <c r="C314" i="4"/>
  <c r="BW313" i="4"/>
  <c r="N313" i="4"/>
  <c r="F313" i="4"/>
  <c r="C313" i="4"/>
  <c r="BW312" i="4"/>
  <c r="N312" i="4"/>
  <c r="F312" i="4"/>
  <c r="C312" i="4"/>
  <c r="BW311" i="4"/>
  <c r="N311" i="4"/>
  <c r="F311" i="4"/>
  <c r="C311" i="4"/>
  <c r="BW310" i="4"/>
  <c r="N310" i="4"/>
  <c r="F310" i="4"/>
  <c r="C310" i="4"/>
  <c r="BW309" i="4"/>
  <c r="N309" i="4"/>
  <c r="F309" i="4"/>
  <c r="C309" i="4"/>
  <c r="BW308" i="4"/>
  <c r="N308" i="4"/>
  <c r="F308" i="4"/>
  <c r="C308" i="4"/>
  <c r="BW307" i="4"/>
  <c r="N307" i="4"/>
  <c r="F307" i="4"/>
  <c r="C307" i="4"/>
  <c r="BW306" i="4"/>
  <c r="N306" i="4"/>
  <c r="F306" i="4"/>
  <c r="C306" i="4"/>
  <c r="BW305" i="4"/>
  <c r="N305" i="4"/>
  <c r="F305" i="4"/>
  <c r="C305" i="4"/>
  <c r="BW304" i="4"/>
  <c r="N304" i="4"/>
  <c r="F304" i="4"/>
  <c r="C304" i="4"/>
  <c r="BW303" i="4"/>
  <c r="N303" i="4"/>
  <c r="F303" i="4"/>
  <c r="C303" i="4"/>
  <c r="BW302" i="4"/>
  <c r="N302" i="4"/>
  <c r="F302" i="4"/>
  <c r="C302" i="4"/>
  <c r="BW301" i="4"/>
  <c r="N301" i="4"/>
  <c r="F301" i="4"/>
  <c r="C301" i="4"/>
  <c r="BW300" i="4"/>
  <c r="N300" i="4"/>
  <c r="F300" i="4"/>
  <c r="C300" i="4"/>
  <c r="BW299" i="4"/>
  <c r="N299" i="4"/>
  <c r="F299" i="4"/>
  <c r="C299" i="4"/>
  <c r="BW298" i="4"/>
  <c r="N298" i="4"/>
  <c r="F298" i="4"/>
  <c r="C298" i="4"/>
  <c r="BW297" i="4"/>
  <c r="N297" i="4"/>
  <c r="F297" i="4"/>
  <c r="C297" i="4"/>
  <c r="BW296" i="4"/>
  <c r="N296" i="4"/>
  <c r="F296" i="4"/>
  <c r="C296" i="4"/>
  <c r="BW295" i="4"/>
  <c r="N295" i="4"/>
  <c r="F295" i="4"/>
  <c r="C295" i="4"/>
  <c r="BW294" i="4"/>
  <c r="N294" i="4"/>
  <c r="F294" i="4"/>
  <c r="C294" i="4"/>
  <c r="BW293" i="4"/>
  <c r="N293" i="4"/>
  <c r="F293" i="4"/>
  <c r="C293" i="4"/>
  <c r="BW292" i="4"/>
  <c r="N292" i="4"/>
  <c r="F292" i="4"/>
  <c r="C292" i="4"/>
  <c r="BW291" i="4"/>
  <c r="N291" i="4"/>
  <c r="F291" i="4"/>
  <c r="C291" i="4"/>
  <c r="BW290" i="4"/>
  <c r="N290" i="4"/>
  <c r="F290" i="4"/>
  <c r="C290" i="4"/>
  <c r="BW289" i="4"/>
  <c r="N289" i="4"/>
  <c r="F289" i="4"/>
  <c r="C289" i="4"/>
  <c r="BW288" i="4"/>
  <c r="N288" i="4"/>
  <c r="F288" i="4"/>
  <c r="C288" i="4"/>
  <c r="BW287" i="4"/>
  <c r="N287" i="4"/>
  <c r="F287" i="4"/>
  <c r="C287" i="4"/>
  <c r="BW286" i="4"/>
  <c r="N286" i="4"/>
  <c r="F286" i="4"/>
  <c r="C286" i="4"/>
  <c r="BW285" i="4"/>
  <c r="N285" i="4"/>
  <c r="F285" i="4"/>
  <c r="C285" i="4"/>
  <c r="BW284" i="4"/>
  <c r="N284" i="4"/>
  <c r="F284" i="4"/>
  <c r="C284" i="4"/>
  <c r="BW283" i="4"/>
  <c r="N283" i="4"/>
  <c r="F283" i="4"/>
  <c r="C283" i="4"/>
  <c r="BW282" i="4"/>
  <c r="N282" i="4"/>
  <c r="F282" i="4"/>
  <c r="C282" i="4"/>
  <c r="BW281" i="4"/>
  <c r="N281" i="4"/>
  <c r="F281" i="4"/>
  <c r="C281" i="4"/>
  <c r="BW280" i="4"/>
  <c r="N280" i="4"/>
  <c r="F280" i="4"/>
  <c r="C280" i="4"/>
  <c r="BW279" i="4"/>
  <c r="N279" i="4"/>
  <c r="F279" i="4"/>
  <c r="C279" i="4"/>
  <c r="BW278" i="4"/>
  <c r="N278" i="4"/>
  <c r="F278" i="4"/>
  <c r="C278" i="4"/>
  <c r="BW277" i="4"/>
  <c r="N277" i="4"/>
  <c r="F277" i="4"/>
  <c r="C277" i="4"/>
  <c r="BW276" i="4"/>
  <c r="N276" i="4"/>
  <c r="F276" i="4"/>
  <c r="C276" i="4"/>
  <c r="BW275" i="4"/>
  <c r="N275" i="4"/>
  <c r="F275" i="4"/>
  <c r="C275" i="4"/>
  <c r="BW274" i="4"/>
  <c r="N274" i="4"/>
  <c r="F274" i="4"/>
  <c r="C274" i="4"/>
  <c r="BW273" i="4"/>
  <c r="N273" i="4"/>
  <c r="F273" i="4"/>
  <c r="C273" i="4"/>
  <c r="BW272" i="4"/>
  <c r="N272" i="4"/>
  <c r="F272" i="4"/>
  <c r="C272" i="4"/>
  <c r="BW271" i="4"/>
  <c r="N271" i="4"/>
  <c r="F271" i="4"/>
  <c r="C271" i="4"/>
  <c r="BW270" i="4"/>
  <c r="N270" i="4"/>
  <c r="F270" i="4"/>
  <c r="C270" i="4"/>
  <c r="BW269" i="4"/>
  <c r="N269" i="4"/>
  <c r="F269" i="4"/>
  <c r="C269" i="4"/>
  <c r="BW268" i="4"/>
  <c r="N268" i="4"/>
  <c r="F268" i="4"/>
  <c r="C268" i="4"/>
  <c r="BW267" i="4"/>
  <c r="N267" i="4"/>
  <c r="F267" i="4"/>
  <c r="C267" i="4"/>
  <c r="BW266" i="4"/>
  <c r="N266" i="4"/>
  <c r="F266" i="4"/>
  <c r="C266" i="4"/>
  <c r="BW265" i="4"/>
  <c r="N265" i="4"/>
  <c r="F265" i="4"/>
  <c r="C265" i="4"/>
  <c r="BW264" i="4"/>
  <c r="N264" i="4"/>
  <c r="F264" i="4"/>
  <c r="C264" i="4"/>
  <c r="BW263" i="4"/>
  <c r="N263" i="4"/>
  <c r="F263" i="4"/>
  <c r="C263" i="4"/>
  <c r="BW262" i="4"/>
  <c r="N262" i="4"/>
  <c r="F262" i="4"/>
  <c r="C262" i="4"/>
  <c r="BW261" i="4"/>
  <c r="N261" i="4"/>
  <c r="F261" i="4"/>
  <c r="C261" i="4"/>
  <c r="BW260" i="4"/>
  <c r="N260" i="4"/>
  <c r="F260" i="4"/>
  <c r="C260" i="4"/>
  <c r="BW259" i="4"/>
  <c r="N259" i="4"/>
  <c r="F259" i="4"/>
  <c r="C259" i="4"/>
  <c r="BW258" i="4"/>
  <c r="N258" i="4"/>
  <c r="F258" i="4"/>
  <c r="C258" i="4"/>
  <c r="BW257" i="4"/>
  <c r="N257" i="4"/>
  <c r="F257" i="4"/>
  <c r="C257" i="4"/>
  <c r="BW256" i="4"/>
  <c r="N256" i="4"/>
  <c r="F256" i="4"/>
  <c r="C256" i="4"/>
  <c r="BW255" i="4"/>
  <c r="N255" i="4"/>
  <c r="F255" i="4"/>
  <c r="C255" i="4"/>
  <c r="BW254" i="4"/>
  <c r="N254" i="4"/>
  <c r="F254" i="4"/>
  <c r="C254" i="4"/>
  <c r="BW253" i="4"/>
  <c r="N253" i="4"/>
  <c r="F253" i="4"/>
  <c r="C253" i="4"/>
  <c r="BW252" i="4"/>
  <c r="N252" i="4"/>
  <c r="F252" i="4"/>
  <c r="C252" i="4"/>
  <c r="BW251" i="4"/>
  <c r="N251" i="4"/>
  <c r="F251" i="4"/>
  <c r="C251" i="4"/>
  <c r="BW250" i="4"/>
  <c r="N250" i="4"/>
  <c r="F250" i="4"/>
  <c r="C250" i="4"/>
  <c r="BW249" i="4"/>
  <c r="N249" i="4"/>
  <c r="F249" i="4"/>
  <c r="C249" i="4"/>
  <c r="BW248" i="4"/>
  <c r="N248" i="4"/>
  <c r="F248" i="4"/>
  <c r="C248" i="4"/>
  <c r="BW247" i="4"/>
  <c r="N247" i="4"/>
  <c r="F247" i="4"/>
  <c r="C247" i="4"/>
  <c r="BW246" i="4"/>
  <c r="N246" i="4"/>
  <c r="F246" i="4"/>
  <c r="C246" i="4"/>
  <c r="BW245" i="4"/>
  <c r="N245" i="4"/>
  <c r="F245" i="4"/>
  <c r="C245" i="4"/>
  <c r="BW244" i="4"/>
  <c r="N244" i="4"/>
  <c r="F244" i="4"/>
  <c r="C244" i="4"/>
  <c r="BW243" i="4"/>
  <c r="N243" i="4"/>
  <c r="F243" i="4"/>
  <c r="C243" i="4"/>
  <c r="BW242" i="4"/>
  <c r="N242" i="4"/>
  <c r="F242" i="4"/>
  <c r="C242" i="4"/>
  <c r="BW241" i="4"/>
  <c r="N241" i="4"/>
  <c r="F241" i="4"/>
  <c r="C241" i="4"/>
  <c r="BW240" i="4"/>
  <c r="N240" i="4"/>
  <c r="F240" i="4"/>
  <c r="C240" i="4"/>
  <c r="BW239" i="4"/>
  <c r="N239" i="4"/>
  <c r="F239" i="4"/>
  <c r="C239" i="4"/>
  <c r="BW238" i="4"/>
  <c r="N238" i="4"/>
  <c r="F238" i="4"/>
  <c r="C238" i="4"/>
  <c r="BW237" i="4"/>
  <c r="N237" i="4"/>
  <c r="F237" i="4"/>
  <c r="C237" i="4"/>
  <c r="BW236" i="4"/>
  <c r="N236" i="4"/>
  <c r="F236" i="4"/>
  <c r="C236" i="4"/>
  <c r="BW235" i="4"/>
  <c r="N235" i="4"/>
  <c r="F235" i="4"/>
  <c r="C235" i="4"/>
  <c r="BW234" i="4"/>
  <c r="N234" i="4"/>
  <c r="F234" i="4"/>
  <c r="C234" i="4"/>
  <c r="BW233" i="4"/>
  <c r="N233" i="4"/>
  <c r="F233" i="4"/>
  <c r="C233" i="4"/>
  <c r="BW232" i="4"/>
  <c r="N232" i="4"/>
  <c r="F232" i="4"/>
  <c r="C232" i="4"/>
  <c r="BW231" i="4"/>
  <c r="N231" i="4"/>
  <c r="F231" i="4"/>
  <c r="C231" i="4"/>
  <c r="BW230" i="4"/>
  <c r="N230" i="4"/>
  <c r="F230" i="4"/>
  <c r="C230" i="4"/>
  <c r="BW229" i="4"/>
  <c r="N229" i="4"/>
  <c r="F229" i="4"/>
  <c r="C229" i="4"/>
  <c r="BW228" i="4"/>
  <c r="N228" i="4"/>
  <c r="F228" i="4"/>
  <c r="C228" i="4"/>
  <c r="BW227" i="4"/>
  <c r="N227" i="4"/>
  <c r="F227" i="4"/>
  <c r="C227" i="4"/>
  <c r="BW226" i="4"/>
  <c r="N226" i="4"/>
  <c r="F226" i="4"/>
  <c r="C226" i="4"/>
  <c r="BW225" i="4"/>
  <c r="N225" i="4"/>
  <c r="F225" i="4"/>
  <c r="C225" i="4"/>
  <c r="BW224" i="4"/>
  <c r="N224" i="4"/>
  <c r="F224" i="4"/>
  <c r="C224" i="4"/>
  <c r="BW223" i="4"/>
  <c r="N223" i="4"/>
  <c r="F223" i="4"/>
  <c r="C223" i="4"/>
  <c r="BW222" i="4"/>
  <c r="N222" i="4"/>
  <c r="F222" i="4"/>
  <c r="C222" i="4"/>
  <c r="BW221" i="4"/>
  <c r="N221" i="4"/>
  <c r="F221" i="4"/>
  <c r="C221" i="4"/>
  <c r="BW220" i="4"/>
  <c r="N220" i="4"/>
  <c r="F220" i="4"/>
  <c r="C220" i="4"/>
  <c r="BW219" i="4"/>
  <c r="N219" i="4"/>
  <c r="F219" i="4"/>
  <c r="C219" i="4"/>
  <c r="BW218" i="4"/>
  <c r="N218" i="4"/>
  <c r="F218" i="4"/>
  <c r="C218" i="4"/>
  <c r="BW217" i="4"/>
  <c r="N217" i="4"/>
  <c r="F217" i="4"/>
  <c r="C217" i="4"/>
  <c r="BW216" i="4"/>
  <c r="N216" i="4"/>
  <c r="F216" i="4"/>
  <c r="C216" i="4"/>
  <c r="BW215" i="4"/>
  <c r="N215" i="4"/>
  <c r="F215" i="4"/>
  <c r="C215" i="4"/>
  <c r="BW214" i="4"/>
  <c r="N214" i="4"/>
  <c r="F214" i="4"/>
  <c r="C214" i="4"/>
  <c r="BW213" i="4"/>
  <c r="N213" i="4"/>
  <c r="F213" i="4"/>
  <c r="C213" i="4"/>
  <c r="BW212" i="4"/>
  <c r="N212" i="4"/>
  <c r="F212" i="4"/>
  <c r="C212" i="4"/>
  <c r="BW211" i="4"/>
  <c r="N211" i="4"/>
  <c r="F211" i="4"/>
  <c r="C211" i="4"/>
  <c r="BW210" i="4"/>
  <c r="N210" i="4"/>
  <c r="F210" i="4"/>
  <c r="C210" i="4"/>
  <c r="BW209" i="4"/>
  <c r="N209" i="4"/>
  <c r="F209" i="4"/>
  <c r="C209" i="4"/>
  <c r="BW208" i="4"/>
  <c r="N208" i="4"/>
  <c r="F208" i="4"/>
  <c r="C208" i="4"/>
  <c r="BW207" i="4"/>
  <c r="N207" i="4"/>
  <c r="F207" i="4"/>
  <c r="C207" i="4"/>
  <c r="BW206" i="4"/>
  <c r="N206" i="4"/>
  <c r="F206" i="4"/>
  <c r="C206" i="4"/>
  <c r="BW205" i="4"/>
  <c r="N205" i="4"/>
  <c r="F205" i="4"/>
  <c r="C205" i="4"/>
  <c r="BW204" i="4"/>
  <c r="N204" i="4"/>
  <c r="F204" i="4"/>
  <c r="C204" i="4"/>
  <c r="BW203" i="4"/>
  <c r="N203" i="4"/>
  <c r="F203" i="4"/>
  <c r="C203" i="4"/>
  <c r="BW202" i="4"/>
  <c r="N202" i="4"/>
  <c r="F202" i="4"/>
  <c r="C202" i="4"/>
  <c r="BW201" i="4"/>
  <c r="N201" i="4"/>
  <c r="F201" i="4"/>
  <c r="C201" i="4"/>
  <c r="BW200" i="4"/>
  <c r="N200" i="4"/>
  <c r="F200" i="4"/>
  <c r="C200" i="4"/>
  <c r="BW199" i="4"/>
  <c r="N199" i="4"/>
  <c r="F199" i="4"/>
  <c r="C199" i="4"/>
  <c r="BW198" i="4"/>
  <c r="N198" i="4"/>
  <c r="F198" i="4"/>
  <c r="C198" i="4"/>
  <c r="BW197" i="4"/>
  <c r="N197" i="4"/>
  <c r="F197" i="4"/>
  <c r="C197" i="4"/>
  <c r="BW196" i="4"/>
  <c r="N196" i="4"/>
  <c r="F196" i="4"/>
  <c r="C196" i="4"/>
  <c r="BW195" i="4"/>
  <c r="N195" i="4"/>
  <c r="F195" i="4"/>
  <c r="C195" i="4"/>
  <c r="BW194" i="4"/>
  <c r="N194" i="4"/>
  <c r="F194" i="4"/>
  <c r="C194" i="4"/>
  <c r="BW193" i="4"/>
  <c r="N193" i="4"/>
  <c r="F193" i="4"/>
  <c r="C193" i="4"/>
  <c r="BW192" i="4"/>
  <c r="N192" i="4"/>
  <c r="F192" i="4"/>
  <c r="C192" i="4"/>
  <c r="BW191" i="4"/>
  <c r="N191" i="4"/>
  <c r="F191" i="4"/>
  <c r="C191" i="4"/>
  <c r="BW190" i="4"/>
  <c r="N190" i="4"/>
  <c r="F190" i="4"/>
  <c r="C190" i="4"/>
  <c r="BW189" i="4"/>
  <c r="N189" i="4"/>
  <c r="F189" i="4"/>
  <c r="C189" i="4"/>
  <c r="BW188" i="4"/>
  <c r="N188" i="4"/>
  <c r="F188" i="4"/>
  <c r="C188" i="4"/>
  <c r="BW187" i="4"/>
  <c r="N187" i="4"/>
  <c r="F187" i="4"/>
  <c r="C187" i="4"/>
  <c r="F38" i="4"/>
  <c r="F37" i="4"/>
  <c r="F36" i="4"/>
  <c r="F34" i="4"/>
  <c r="F33" i="4"/>
  <c r="F31" i="4"/>
  <c r="F30" i="4"/>
  <c r="C29" i="4"/>
  <c r="F28" i="4"/>
  <c r="C28" i="4"/>
  <c r="F27" i="4"/>
  <c r="C27" i="4"/>
  <c r="F26" i="4"/>
  <c r="F25" i="4"/>
  <c r="C25" i="4"/>
  <c r="F24" i="4"/>
  <c r="C24" i="4"/>
  <c r="F23" i="4"/>
  <c r="C23" i="4"/>
  <c r="F22" i="4"/>
  <c r="C22" i="4"/>
  <c r="F21" i="4"/>
  <c r="F20" i="4"/>
  <c r="C20" i="4"/>
  <c r="F19" i="4"/>
  <c r="C19" i="4"/>
  <c r="F18" i="4"/>
  <c r="C18" i="4"/>
  <c r="F17" i="4"/>
  <c r="C17" i="4"/>
  <c r="F16" i="4"/>
  <c r="C16" i="4"/>
  <c r="F15" i="4"/>
  <c r="C15" i="4"/>
  <c r="F14" i="4"/>
  <c r="F13" i="4"/>
  <c r="F12" i="4"/>
  <c r="F11" i="4"/>
  <c r="N10" i="4"/>
  <c r="C10" i="4"/>
  <c r="F9" i="4"/>
  <c r="C9" i="4"/>
  <c r="F8" i="4"/>
  <c r="C8" i="4"/>
  <c r="N7" i="4"/>
  <c r="C7" i="4"/>
  <c r="N6" i="4"/>
  <c r="F6" i="4"/>
  <c r="E6" i="4"/>
  <c r="AL3" i="4"/>
</calcChain>
</file>

<file path=xl/sharedStrings.xml><?xml version="1.0" encoding="utf-8"?>
<sst xmlns="http://schemas.openxmlformats.org/spreadsheetml/2006/main" count="670" uniqueCount="255">
  <si>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</si>
  <si>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</si>
  <si>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</si>
  <si>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</si>
  <si>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</si>
  <si>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</si>
  <si>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</si>
  <si>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</si>
  <si>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</si>
  <si>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</si>
  <si>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</si>
  <si>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</si>
  <si>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</si>
  <si>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</si>
  <si>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</si>
  <si>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</si>
  <si>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</si>
  <si>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</si>
  <si>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</si>
  <si>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</si>
  <si>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DUOTECH_1500_VDAI</t>
  </si>
  <si>
    <t>en</t>
  </si>
  <si>
    <t>DUOTECH</t>
  </si>
  <si>
    <t>productImage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</si>
  <si>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</si>
  <si>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</si>
  <si>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</si>
  <si>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</si>
  <si>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</si>
  <si>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</si>
  <si>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</si>
  <si>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</si>
  <si>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</si>
  <si>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</si>
  <si>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</si>
  <si>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DUOTECH_CATEGORY</t>
  </si>
  <si>
    <t>KnowledgeBase Name</t>
  </si>
  <si>
    <t>DUOTECH_KB</t>
  </si>
  <si>
    <t>Use BOM Entry</t>
  </si>
  <si>
    <t>TRUE</t>
  </si>
  <si>
    <t>ERP ID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</si>
  <si>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</si>
  <si>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</si>
  <si>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</si>
  <si>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</si>
  <si>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</si>
  <si>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</si>
  <si>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</si>
  <si>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</si>
  <si>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</si>
  <si>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</si>
  <si>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</si>
  <si>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</si>
  <si>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</si>
  <si>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</si>
  <si>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</si>
  <si>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</si>
  <si>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</si>
  <si>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</si>
  <si>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</si>
  <si>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</si>
  <si>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</si>
  <si>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DUPTECH-BASE-BOM</t>
  </si>
  <si>
    <t>FALSE</t>
  </si>
  <si>
    <t>EUR</t>
  </si>
  <si>
    <t>USD</t>
  </si>
  <si>
    <t>MIX_BOX-AG_1500</t>
  </si>
  <si>
    <t>4811</t>
  </si>
  <si>
    <t>Mix-Box</t>
  </si>
  <si>
    <t>BEC2_TECH_1500</t>
  </si>
  <si>
    <t>1990</t>
  </si>
  <si>
    <t>BEC 2</t>
  </si>
  <si>
    <t>TOIT_1500V</t>
  </si>
  <si>
    <t>376</t>
  </si>
  <si>
    <t>KNX_BOM</t>
  </si>
  <si>
    <t>3458</t>
  </si>
  <si>
    <t>KNX</t>
  </si>
  <si>
    <t>LON_BOM</t>
  </si>
  <si>
    <t>2489</t>
  </si>
  <si>
    <t>LON</t>
  </si>
  <si>
    <t>SS_BET_1500</t>
  </si>
  <si>
    <t>2659</t>
  </si>
  <si>
    <t>BET_0_1500</t>
  </si>
  <si>
    <t>BET_1_1500</t>
  </si>
  <si>
    <t>BET_2_1500</t>
  </si>
  <si>
    <t>BET_0_1_1500</t>
  </si>
  <si>
    <t>BET_0_2_1500</t>
  </si>
  <si>
    <t>DELEST_TECH_1500</t>
  </si>
  <si>
    <t>485</t>
  </si>
  <si>
    <t>DELEST.TECH_1500</t>
  </si>
  <si>
    <t>BY-PRO_TECH_1500</t>
  </si>
  <si>
    <t>203</t>
  </si>
  <si>
    <t>PRO</t>
  </si>
  <si>
    <t>BY-TOR_TECH_1500</t>
  </si>
  <si>
    <t>TOR</t>
  </si>
  <si>
    <t>TOIT_BEC_1500V</t>
  </si>
  <si>
    <t>281</t>
  </si>
  <si>
    <t>KIT_PALET_1500V</t>
  </si>
  <si>
    <t>0</t>
  </si>
  <si>
    <t>SERV_BOX_1500D_B_BOM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</si>
  <si>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</si>
  <si>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</si>
  <si>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</si>
  <si>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</si>
  <si>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</si>
  <si>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</si>
  <si>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</si>
  <si>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</si>
  <si>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</si>
  <si>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</si>
  <si>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</si>
  <si>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</si>
  <si>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</si>
  <si>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</si>
  <si>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</si>
  <si>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</si>
  <si>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</si>
  <si>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</si>
  <si>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</si>
  <si>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</si>
  <si>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</si>
  <si>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</si>
  <si>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</si>
  <si>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</si>
  <si>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</si>
  <si>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</si>
  <si>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Read Only</t>
  </si>
  <si>
    <t>Values</t>
  </si>
  <si>
    <t>Value ID</t>
  </si>
  <si>
    <t>Component Selection</t>
  </si>
  <si>
    <t>SalesOrg</t>
  </si>
  <si>
    <t>Base</t>
  </si>
  <si>
    <t>DUOTECH_Base</t>
  </si>
  <si>
    <t>Duptech's type</t>
  </si>
  <si>
    <t>Base_Duptech_type</t>
  </si>
  <si>
    <t>choice</t>
  </si>
  <si>
    <t>x</t>
  </si>
  <si>
    <t>Duptech-Base-Include</t>
  </si>
  <si>
    <t>Configuration</t>
  </si>
  <si>
    <t>Duptech_Spare-Parts</t>
  </si>
  <si>
    <t>Standard</t>
  </si>
  <si>
    <t>Mix Box</t>
  </si>
  <si>
    <t>Mix_Box</t>
  </si>
  <si>
    <t>MIX_BOX_FALSE</t>
  </si>
  <si>
    <t>No</t>
  </si>
  <si>
    <t>Duotech_MIXBOX_WAHR</t>
  </si>
  <si>
    <t>MIX_BOX-AG_1500,SERV_BOX_1500D_B_BOM</t>
  </si>
  <si>
    <t>Yes</t>
  </si>
  <si>
    <t>BEC2</t>
  </si>
  <si>
    <t>BEC2_FALSE</t>
  </si>
  <si>
    <t>NO</t>
  </si>
  <si>
    <t>WAHR</t>
  </si>
  <si>
    <t>Duotech_BEC2_WAHR</t>
  </si>
  <si>
    <t>YES</t>
  </si>
  <si>
    <t>Roof</t>
  </si>
  <si>
    <t>Roof_FALSE</t>
  </si>
  <si>
    <t>Duotech_ROOF_WAHR</t>
  </si>
  <si>
    <t>Communication</t>
  </si>
  <si>
    <t>X</t>
  </si>
  <si>
    <t>Communication_KNX</t>
  </si>
  <si>
    <t>Communication_LON</t>
  </si>
  <si>
    <t>BET</t>
  </si>
  <si>
    <t>BET_549048</t>
  </si>
  <si>
    <t>BET_549042</t>
  </si>
  <si>
    <t>BET_549054</t>
  </si>
  <si>
    <t>BET_549060</t>
  </si>
  <si>
    <t>BET_549066</t>
  </si>
  <si>
    <t>BET_549072</t>
  </si>
  <si>
    <t>DEL</t>
  </si>
  <si>
    <t>DUOTECH_Base_DEL</t>
  </si>
  <si>
    <t>DEL_FALSE</t>
  </si>
  <si>
    <t>DEL_TRUE</t>
  </si>
  <si>
    <t>BP</t>
  </si>
  <si>
    <t>DUOTECH_Base_BP</t>
  </si>
  <si>
    <t>BP_PRO</t>
  </si>
  <si>
    <t>BP_TOR</t>
  </si>
  <si>
    <t>Automat</t>
  </si>
  <si>
    <t>DUOTECH_Base_AUTOMAT</t>
  </si>
  <si>
    <t>Automat_549002</t>
  </si>
  <si>
    <t>Automat_549200</t>
  </si>
  <si>
    <t>Automat_549201</t>
  </si>
  <si>
    <t>Products</t>
  </si>
  <si>
    <t>Rules</t>
  </si>
  <si>
    <t>Product_ID</t>
  </si>
  <si>
    <t>Qty</t>
  </si>
  <si>
    <t>BOM_Pos</t>
  </si>
  <si>
    <t>DUOTECH_1500_VDAI_Base_BET</t>
  </si>
  <si>
    <t>DUOTECH_1500_VDAI_Base_BEC2</t>
  </si>
  <si>
    <t>DUOTECH_1500_VDAI_Base_Roof</t>
  </si>
  <si>
    <t>data types</t>
  </si>
  <si>
    <t>boolean</t>
  </si>
  <si>
    <t>decimal</t>
  </si>
  <si>
    <t>int</t>
  </si>
  <si>
    <t>char</t>
  </si>
  <si>
    <t>ObjectId</t>
  </si>
  <si>
    <t>ObjectName</t>
  </si>
  <si>
    <t>PriceItemBaseAmount</t>
  </si>
  <si>
    <t>Fragment</t>
  </si>
  <si>
    <t>Base Currency</t>
  </si>
  <si>
    <t>HasPriceItemType</t>
  </si>
  <si>
    <t>ForkLift_USD</t>
  </si>
  <si>
    <t xml:space="preserve">List Price </t>
  </si>
  <si>
    <t>ForkLift_EUR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</si>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</sst>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;@"/>
    <numFmt numFmtId="165" formatCode="[$-407]d/\ mmm/\ yy"/>
  </numFmts>
  <fonts count="17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b/>
      <sz val="11"/>
      <name val="Calibri"/>
      <charset val="134"/>
    </font>
    <font>
      <sz val="10"/>
      <color rgb="FF00B050"/>
      <name val="Arial"/>
      <charset val="134"/>
    </font>
    <font>
      <sz val="12"/>
      <name val="Times New Roman"/>
      <charset val="134"/>
    </font>
    <font>
      <sz val="12"/>
      <color rgb="FF000000"/>
      <name val="Times New Roman"/>
      <charset val="134"/>
    </font>
    <font>
      <u/>
      <sz val="11"/>
      <color theme="10"/>
      <name val="Calibri"/>
      <charset val="134"/>
    </font>
    <font>
      <sz val="11"/>
      <name val="Calibri"/>
      <charset val="134"/>
    </font>
    <font>
      <u/>
      <sz val="11"/>
      <color indexed="12"/>
      <name val="Calibri"/>
      <charset val="134"/>
    </font>
    <font>
      <sz val="11"/>
      <color rgb="FF00B050"/>
      <name val="Calibri"/>
      <charset val="134"/>
    </font>
    <font>
      <b/>
      <u/>
      <sz val="11"/>
      <color indexed="8"/>
      <name val="Calibri"/>
      <charset val="134"/>
    </font>
    <font>
      <sz val="10"/>
      <color rgb="FF000000"/>
      <name val="Segoe UI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</font>
    <font>
      <sz val="10"/>
      <name val="Arial"/>
      <charset val="134"/>
    </font>
    <font>
      <sz val="11"/>
      <color indexed="8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indexed="43"/>
        <bgColor indexed="43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2">
    <xf numFmtId="0" fontId="0" fillId="0" borderId="0">
      <alignment vertical="center"/>
    </xf>
    <xf numFmtId="0" fontId="16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115">
    <xf numFmtId="0" fontId="0" fillId="0" borderId="0" xfId="0" applyFont="1" applyAlignment="1">
      <alignment vertical="center"/>
    </xf>
    <xf numFmtId="49" fontId="0" fillId="0" borderId="0" xfId="9" applyNumberFormat="1" applyFont="1" applyAlignment="1">
      <alignment vertical="center"/>
    </xf>
    <xf numFmtId="49" fontId="1" fillId="0" borderId="0" xfId="9" applyNumberFormat="1" applyFont="1" applyAlignment="1" applyProtection="1"/>
    <xf numFmtId="49" fontId="0" fillId="0" borderId="0" xfId="9" applyNumberFormat="1" applyFont="1" applyAlignment="1" applyProtection="1"/>
    <xf numFmtId="49" fontId="2" fillId="0" borderId="0" xfId="2" applyNumberFormat="1" applyFont="1" applyAlignment="1" applyProtection="1"/>
    <xf numFmtId="49" fontId="1" fillId="0" borderId="0" xfId="4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0" borderId="1" xfId="0" applyFill="1" applyBorder="1" applyAlignment="1"/>
    <xf numFmtId="0" fontId="0" fillId="0" borderId="0" xfId="0" applyFill="1" applyAlignment="1"/>
    <xf numFmtId="0" fontId="1" fillId="0" borderId="2" xfId="0" applyFont="1" applyFill="1" applyBorder="1" applyAlignment="1"/>
    <xf numFmtId="0" fontId="3" fillId="0" borderId="3" xfId="0" applyFont="1" applyFill="1" applyBorder="1" applyAlignment="1">
      <alignment wrapText="1"/>
    </xf>
    <xf numFmtId="0" fontId="1" fillId="0" borderId="0" xfId="9" applyFont="1" applyAlignment="1">
      <alignment horizontal="left" vertical="center"/>
    </xf>
    <xf numFmtId="0" fontId="0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4" applyFont="1" applyAlignment="1"/>
    <xf numFmtId="0" fontId="0" fillId="0" borderId="5" xfId="0" applyFont="1" applyBorder="1" applyAlignment="1">
      <alignment vertical="center"/>
    </xf>
    <xf numFmtId="0" fontId="0" fillId="2" borderId="0" xfId="0" applyFont="1" applyFill="1" applyAlignment="1" applyProtection="1">
      <alignment vertical="center"/>
    </xf>
    <xf numFmtId="0" fontId="0" fillId="2" borderId="0" xfId="10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9" applyFont="1" applyFill="1" applyAlignment="1" applyProtection="1">
      <alignment horizontal="left" vertical="center"/>
    </xf>
    <xf numFmtId="0" fontId="1" fillId="2" borderId="0" xfId="9" applyFont="1" applyFill="1" applyAlignment="1" applyProtection="1">
      <alignment horizontal="left" vertical="center"/>
    </xf>
    <xf numFmtId="0" fontId="2" fillId="2" borderId="0" xfId="2" applyFont="1" applyFill="1" applyAlignment="1" applyProtection="1">
      <alignment horizontal="left" vertical="center"/>
    </xf>
    <xf numFmtId="0" fontId="5" fillId="2" borderId="0" xfId="2" applyFont="1" applyFill="1" applyAlignment="1" applyProtection="1">
      <alignment horizontal="left" vertical="center"/>
    </xf>
    <xf numFmtId="0" fontId="2" fillId="2" borderId="0" xfId="2" applyFill="1" applyAlignment="1" applyProtection="1">
      <alignment horizontal="left" vertical="center"/>
    </xf>
    <xf numFmtId="0" fontId="1" fillId="2" borderId="0" xfId="9" applyFont="1" applyFill="1" applyAlignment="1" applyProtection="1">
      <alignment vertical="center"/>
    </xf>
    <xf numFmtId="0" fontId="1" fillId="2" borderId="0" xfId="10" applyFont="1" applyFill="1" applyAlignment="1" applyProtection="1">
      <alignment vertical="center"/>
    </xf>
    <xf numFmtId="0" fontId="1" fillId="2" borderId="0" xfId="9" applyFont="1" applyFill="1" applyAlignment="1" applyProtection="1">
      <alignment horizontal="left" vertical="center" textRotation="90"/>
    </xf>
    <xf numFmtId="0" fontId="1" fillId="0" borderId="0" xfId="4" applyFont="1" applyAlignment="1"/>
    <xf numFmtId="0" fontId="0" fillId="0" borderId="0" xfId="9" applyFont="1" applyFill="1" applyAlignment="1">
      <alignment horizontal="left" vertical="center"/>
    </xf>
    <xf numFmtId="0" fontId="0" fillId="0" borderId="0" xfId="4" applyFont="1" applyAlignment="1">
      <alignment horizontal="left"/>
    </xf>
    <xf numFmtId="0" fontId="1" fillId="0" borderId="0" xfId="9" applyFont="1" applyAlignment="1" applyProtection="1">
      <alignment horizontal="left" vertical="center"/>
      <protection locked="0"/>
    </xf>
    <xf numFmtId="0" fontId="1" fillId="0" borderId="0" xfId="9" applyFont="1" applyFill="1" applyAlignment="1" applyProtection="1">
      <alignment horizontal="left" vertical="center"/>
      <protection locked="0"/>
    </xf>
    <xf numFmtId="0" fontId="0" fillId="0" borderId="0" xfId="9" applyFont="1" applyAlignment="1">
      <alignment horizontal="left" vertical="center"/>
    </xf>
    <xf numFmtId="0" fontId="6" fillId="0" borderId="0" xfId="0" applyFont="1" applyAlignment="1">
      <alignment horizontal="center" vertical="center" readingOrder="1"/>
    </xf>
    <xf numFmtId="0" fontId="16" fillId="0" borderId="0" xfId="4" applyAlignment="1">
      <alignment horizontal="left"/>
    </xf>
    <xf numFmtId="0" fontId="0" fillId="0" borderId="0" xfId="0" applyAlignment="1"/>
    <xf numFmtId="0" fontId="0" fillId="0" borderId="0" xfId="9" applyFont="1" applyAlignment="1" applyProtection="1">
      <alignment horizontal="left" vertical="center"/>
      <protection locked="0"/>
    </xf>
    <xf numFmtId="0" fontId="1" fillId="0" borderId="0" xfId="9" applyFont="1" applyAlignment="1" applyProtection="1">
      <alignment vertical="center"/>
      <protection locked="0"/>
    </xf>
    <xf numFmtId="0" fontId="0" fillId="2" borderId="0" xfId="9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10" applyNumberFormat="1" applyFont="1" applyFill="1" applyAlignment="1" applyProtection="1">
      <alignment vertical="center"/>
      <protection locked="0"/>
    </xf>
    <xf numFmtId="0" fontId="7" fillId="2" borderId="0" xfId="2" applyFont="1" applyFill="1" applyAlignment="1" applyProtection="1">
      <alignment horizontal="left" vertical="center"/>
    </xf>
    <xf numFmtId="49" fontId="0" fillId="2" borderId="0" xfId="9" applyNumberFormat="1" applyFont="1" applyFill="1" applyAlignment="1" applyProtection="1">
      <alignment horizontal="left" vertical="center"/>
    </xf>
    <xf numFmtId="49" fontId="0" fillId="2" borderId="0" xfId="10" applyNumberFormat="1" applyFont="1" applyFill="1" applyAlignment="1" applyProtection="1">
      <alignment horizontal="left" vertical="center"/>
    </xf>
    <xf numFmtId="49" fontId="0" fillId="2" borderId="0" xfId="10" applyNumberFormat="1" applyFont="1" applyFill="1" applyAlignment="1" applyProtection="1">
      <alignment horizontal="left" vertical="center"/>
      <protection locked="0"/>
    </xf>
    <xf numFmtId="0" fontId="1" fillId="2" borderId="0" xfId="9" applyFont="1" applyFill="1" applyAlignment="1" applyProtection="1">
      <alignment horizontal="center" vertical="center" textRotation="90"/>
    </xf>
    <xf numFmtId="49" fontId="1" fillId="2" borderId="0" xfId="9" applyNumberFormat="1" applyFont="1" applyFill="1" applyAlignment="1" applyProtection="1">
      <alignment vertical="center"/>
    </xf>
    <xf numFmtId="49" fontId="1" fillId="2" borderId="0" xfId="9" applyNumberFormat="1" applyFont="1" applyFill="1" applyAlignment="1" applyProtection="1">
      <alignment vertical="center"/>
      <protection locked="0"/>
    </xf>
    <xf numFmtId="0" fontId="0" fillId="0" borderId="0" xfId="4" applyFont="1" applyAlignment="1">
      <alignment horizontal="center" textRotation="90"/>
    </xf>
    <xf numFmtId="49" fontId="1" fillId="0" borderId="0" xfId="9" applyNumberFormat="1" applyFont="1" applyAlignment="1" applyProtection="1">
      <alignment vertical="center"/>
      <protection locked="0"/>
    </xf>
    <xf numFmtId="0" fontId="1" fillId="0" borderId="0" xfId="9" applyFont="1" applyAlignment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9" applyNumberFormat="1" applyFont="1" applyAlignment="1" applyProtection="1">
      <alignment horizontal="left" vertical="center"/>
      <protection locked="0"/>
    </xf>
    <xf numFmtId="0" fontId="0" fillId="0" borderId="0" xfId="8" applyFont="1" applyAlignment="1">
      <alignment horizontal="left"/>
    </xf>
    <xf numFmtId="0" fontId="6" fillId="0" borderId="0" xfId="0" applyFont="1" applyAlignment="1">
      <alignment horizontal="left" vertical="center" readingOrder="1"/>
    </xf>
    <xf numFmtId="0" fontId="0" fillId="0" borderId="0" xfId="4" applyFont="1" applyAlignment="1">
      <alignment horizontal="center"/>
    </xf>
    <xf numFmtId="0" fontId="0" fillId="0" borderId="0" xfId="11" applyFont="1" applyAlignment="1"/>
    <xf numFmtId="0" fontId="0" fillId="0" borderId="0" xfId="4" applyFont="1" applyBorder="1" applyAlignment="1">
      <alignment horizontal="left"/>
    </xf>
    <xf numFmtId="0" fontId="0" fillId="0" borderId="0" xfId="9" applyFont="1" applyAlignment="1" applyProtection="1">
      <alignment horizontal="center" vertical="center"/>
      <protection locked="0"/>
    </xf>
    <xf numFmtId="49" fontId="0" fillId="2" borderId="0" xfId="10" applyNumberFormat="1" applyFont="1" applyFill="1" applyAlignment="1" applyProtection="1">
      <alignment vertical="center"/>
    </xf>
    <xf numFmtId="49" fontId="2" fillId="2" borderId="0" xfId="2" applyNumberFormat="1" applyFont="1" applyFill="1" applyAlignment="1" applyProtection="1">
      <alignment horizontal="left" vertical="center"/>
    </xf>
    <xf numFmtId="49" fontId="8" fillId="0" borderId="0" xfId="9" applyNumberFormat="1" applyFont="1" applyAlignment="1" applyProtection="1">
      <protection locked="0"/>
    </xf>
    <xf numFmtId="49" fontId="9" fillId="2" borderId="0" xfId="9" applyNumberFormat="1" applyFont="1" applyFill="1" applyAlignment="1" applyProtection="1">
      <alignment horizontal="left" vertical="center"/>
    </xf>
    <xf numFmtId="0" fontId="9" fillId="2" borderId="0" xfId="9" applyFont="1" applyFill="1" applyAlignment="1" applyProtection="1">
      <alignment vertical="center"/>
    </xf>
    <xf numFmtId="0" fontId="0" fillId="2" borderId="0" xfId="9" applyFont="1" applyFill="1" applyAlignment="1" applyProtection="1"/>
    <xf numFmtId="0" fontId="2" fillId="2" borderId="0" xfId="2" applyFont="1" applyFill="1" applyAlignment="1" applyProtection="1">
      <alignment horizontal="left"/>
    </xf>
    <xf numFmtId="0" fontId="0" fillId="2" borderId="0" xfId="9" applyFont="1" applyFill="1" applyAlignment="1" applyProtection="1">
      <alignment horizontal="left"/>
    </xf>
    <xf numFmtId="0" fontId="0" fillId="0" borderId="0" xfId="9" applyFont="1" applyAlignment="1" applyProtection="1">
      <alignment vertical="center"/>
      <protection locked="0"/>
    </xf>
    <xf numFmtId="0" fontId="0" fillId="0" borderId="0" xfId="10" applyFont="1" applyAlignment="1" applyProtection="1">
      <alignment vertical="center"/>
      <protection locked="0"/>
    </xf>
    <xf numFmtId="0" fontId="0" fillId="0" borderId="0" xfId="8" applyFont="1" applyAlignment="1"/>
    <xf numFmtId="0" fontId="10" fillId="0" borderId="0" xfId="9" applyFont="1" applyFill="1" applyAlignment="1">
      <alignment horizontal="left" vertical="center"/>
    </xf>
    <xf numFmtId="0" fontId="1" fillId="0" borderId="0" xfId="8" applyFont="1" applyAlignment="1"/>
    <xf numFmtId="0" fontId="1" fillId="0" borderId="0" xfId="8" applyFont="1" applyAlignment="1">
      <alignment horizontal="left" vertical="top"/>
    </xf>
    <xf numFmtId="0" fontId="0" fillId="0" borderId="0" xfId="8" applyFont="1" applyBorder="1" applyAlignment="1">
      <alignment horizontal="left"/>
    </xf>
    <xf numFmtId="0" fontId="0" fillId="0" borderId="0" xfId="9" applyFont="1" applyAlignment="1">
      <alignment vertical="center"/>
    </xf>
    <xf numFmtId="0" fontId="1" fillId="2" borderId="0" xfId="4" applyFont="1" applyFill="1" applyAlignment="1" applyProtection="1"/>
    <xf numFmtId="0" fontId="3" fillId="0" borderId="0" xfId="9" applyFont="1" applyAlignment="1" applyProtection="1">
      <alignment vertical="center"/>
      <protection locked="0"/>
    </xf>
    <xf numFmtId="0" fontId="8" fillId="0" borderId="0" xfId="9" applyFont="1" applyAlignment="1" applyProtection="1">
      <alignment horizontal="center"/>
      <protection locked="0"/>
    </xf>
    <xf numFmtId="0" fontId="8" fillId="0" borderId="0" xfId="9" applyFont="1" applyAlignment="1" applyProtection="1">
      <protection locked="0"/>
    </xf>
    <xf numFmtId="49" fontId="0" fillId="0" borderId="0" xfId="10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1" fillId="0" borderId="0" xfId="9" applyNumberFormat="1" applyFont="1" applyAlignment="1" applyProtection="1">
      <alignment vertical="center"/>
    </xf>
    <xf numFmtId="49" fontId="1" fillId="0" borderId="0" xfId="9" applyNumberFormat="1" applyFont="1" applyAlignment="1" applyProtection="1">
      <alignment vertical="center"/>
    </xf>
    <xf numFmtId="0" fontId="1" fillId="0" borderId="0" xfId="4" applyFont="1" applyFill="1" applyAlignment="1"/>
    <xf numFmtId="49" fontId="0" fillId="0" borderId="0" xfId="0" applyNumberFormat="1" applyFont="1" applyAlignment="1">
      <alignment vertical="center"/>
    </xf>
    <xf numFmtId="49" fontId="0" fillId="0" borderId="0" xfId="9" applyNumberFormat="1" applyFont="1" applyFill="1" applyBorder="1" applyAlignment="1" applyProtection="1">
      <alignment vertical="center"/>
      <protection locked="0"/>
    </xf>
    <xf numFmtId="49" fontId="12" fillId="0" borderId="0" xfId="0" applyNumberFormat="1" applyFont="1" applyAlignment="1">
      <alignment vertical="center"/>
    </xf>
    <xf numFmtId="0" fontId="1" fillId="0" borderId="0" xfId="0" applyFont="1" applyAlignment="1"/>
    <xf numFmtId="0" fontId="7" fillId="0" borderId="0" xfId="2" applyFont="1" applyAlignment="1"/>
    <xf numFmtId="49" fontId="0" fillId="0" borderId="0" xfId="8" applyNumberFormat="1" applyFont="1" applyAlignment="1">
      <alignment horizontal="left"/>
    </xf>
    <xf numFmtId="49" fontId="10" fillId="0" borderId="0" xfId="9" applyNumberFormat="1" applyFont="1" applyFill="1" applyAlignment="1">
      <alignment horizontal="left" vertical="center"/>
    </xf>
    <xf numFmtId="49" fontId="0" fillId="0" borderId="0" xfId="4" applyNumberFormat="1" applyFont="1" applyAlignment="1"/>
    <xf numFmtId="49" fontId="0" fillId="0" borderId="0" xfId="8" applyNumberFormat="1" applyFont="1" applyAlignment="1"/>
    <xf numFmtId="49" fontId="1" fillId="0" borderId="0" xfId="8" applyNumberFormat="1" applyFont="1" applyAlignment="1"/>
    <xf numFmtId="49" fontId="0" fillId="0" borderId="0" xfId="4" applyNumberFormat="1" applyFont="1" applyAlignment="1">
      <alignment horizontal="left"/>
    </xf>
    <xf numFmtId="49" fontId="6" fillId="0" borderId="0" xfId="0" applyNumberFormat="1" applyFont="1" applyAlignment="1">
      <alignment horizontal="center" vertical="center" readingOrder="1"/>
    </xf>
    <xf numFmtId="49" fontId="1" fillId="0" borderId="0" xfId="8" applyNumberFormat="1" applyFont="1" applyAlignment="1">
      <alignment horizontal="left" vertical="top"/>
    </xf>
    <xf numFmtId="0" fontId="13" fillId="0" borderId="6" xfId="0" applyFont="1" applyFill="1" applyBorder="1" applyAlignment="1"/>
    <xf numFmtId="0" fontId="13" fillId="0" borderId="7" xfId="0" applyFont="1" applyFill="1" applyBorder="1" applyAlignment="1"/>
    <xf numFmtId="0" fontId="13" fillId="0" borderId="0" xfId="0" applyFont="1" applyFill="1" applyBorder="1" applyAlignment="1"/>
    <xf numFmtId="0" fontId="1" fillId="0" borderId="0" xfId="9" applyFont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0" fontId="0" fillId="0" borderId="0" xfId="9" applyFont="1" applyAlignment="1">
      <alignment vertical="center" wrapText="1"/>
    </xf>
    <xf numFmtId="49" fontId="0" fillId="0" borderId="0" xfId="9" applyNumberFormat="1" applyFont="1" applyAlignment="1" applyProtection="1">
      <alignment vertical="center"/>
      <protection locked="0"/>
    </xf>
    <xf numFmtId="165" fontId="0" fillId="0" borderId="8" xfId="9" applyNumberFormat="1" applyFont="1" applyBorder="1" applyAlignment="1" applyProtection="1">
      <alignment vertical="center"/>
      <protection locked="0"/>
    </xf>
    <xf numFmtId="0" fontId="0" fillId="0" borderId="8" xfId="9" applyFont="1" applyBorder="1" applyAlignment="1" applyProtection="1">
      <alignment vertical="center"/>
      <protection locked="0"/>
    </xf>
    <xf numFmtId="49" fontId="0" fillId="0" borderId="8" xfId="9" applyNumberFormat="1" applyFont="1" applyBorder="1" applyAlignment="1" applyProtection="1">
      <alignment vertical="center"/>
      <protection locked="0"/>
    </xf>
    <xf numFmtId="0" fontId="0" fillId="3" borderId="8" xfId="9" applyFont="1" applyFill="1" applyBorder="1" applyAlignment="1" applyProtection="1">
      <alignment vertical="center"/>
      <protection locked="0"/>
    </xf>
    <xf numFmtId="164" fontId="16" fillId="0" borderId="5" xfId="4" applyNumberFormat="1" applyBorder="1" applyAlignment="1"/>
    <xf numFmtId="0" fontId="16" fillId="0" borderId="5" xfId="4" applyBorder="1" applyAlignment="1"/>
    <xf numFmtId="49" fontId="16" fillId="0" borderId="5" xfId="4" applyNumberFormat="1" applyBorder="1" applyAlignment="1"/>
    <xf numFmtId="14" fontId="0" fillId="0" borderId="8" xfId="9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</cellXfs>
  <cellStyles count="12">
    <cellStyle name="Link" xfId="2" builtinId="8"/>
    <cellStyle name="Link 2" xfId="7"/>
    <cellStyle name="Normal 2" xfId="5"/>
    <cellStyle name="Normal 3" xfId="6"/>
    <cellStyle name="Standard" xfId="0" builtinId="0"/>
    <cellStyle name="Standard 2" xfId="4"/>
    <cellStyle name="Standard 2 2" xfId="8"/>
    <cellStyle name="Standard 3" xfId="9"/>
    <cellStyle name="Standard 3 2" xfId="1"/>
    <cellStyle name="Standard 4" xfId="10"/>
    <cellStyle name="Standard 4 2" xfId="3"/>
    <cellStyle name="Standard 5" xfId="1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70105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41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8920460" cy="8945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baseColWidth="10" defaultColWidth="15.109375" defaultRowHeight="15" customHeight="1"/>
  <cols>
    <col min="1" max="1" width="10.88671875" style="6" customWidth="1"/>
    <col min="2" max="2" width="33.44140625" style="6" customWidth="1"/>
    <col min="3" max="3" width="14.5546875" style="6" customWidth="1"/>
    <col min="4" max="4" width="16.88671875" style="6" customWidth="1"/>
    <col min="5" max="5" width="8.88671875" style="6" customWidth="1"/>
    <col min="6" max="6" width="18.88671875" style="6" customWidth="1"/>
    <col min="7" max="7" width="21.44140625" style="6" customWidth="1"/>
    <col min="8" max="8" width="20.6640625" style="6" customWidth="1"/>
    <col min="9" max="9" width="24.33203125" style="6" customWidth="1"/>
    <col min="10" max="27" width="7.88671875" style="6" customWidth="1"/>
    <col min="28" max="16384" width="15.109375" style="6"/>
  </cols>
  <sheetData>
    <row r="1" spans="1:14" ht="15" customHeight="1">
      <c r="A1" s="106" t="s">
        <v>0</v>
      </c>
      <c r="B1" s="107" t="s">
        <v>1</v>
      </c>
      <c r="C1" s="108" t="s">
        <v>2</v>
      </c>
      <c r="D1" s="108" t="s">
        <v>3</v>
      </c>
      <c r="E1" s="107" t="s">
        <v>4</v>
      </c>
      <c r="F1" s="107" t="s">
        <v>5</v>
      </c>
      <c r="G1" s="107" t="s">
        <v>6</v>
      </c>
      <c r="H1" s="109" t="s">
        <v>7</v>
      </c>
      <c r="I1" s="109" t="s">
        <v>8</v>
      </c>
      <c r="K1"/>
      <c r="L1"/>
      <c r="M1"/>
      <c r="N1"/>
    </row>
    <row r="2" spans="1:14" ht="15" customHeight="1">
      <c r="A2" s="110">
        <v>42493</v>
      </c>
      <c r="B2" s="111" t="s">
        <v>9</v>
      </c>
      <c r="C2" s="112" t="s">
        <v>10</v>
      </c>
      <c r="E2" s="111" t="s">
        <v>11</v>
      </c>
      <c r="F2" s="111" t="s">
        <v>12</v>
      </c>
      <c r="G2" s="111" t="s">
        <v>13</v>
      </c>
      <c r="H2" s="109"/>
      <c r="I2" s="109"/>
    </row>
    <row r="3" spans="1:14" ht="15" customHeight="1">
      <c r="A3" s="106">
        <v>42592</v>
      </c>
      <c r="B3" s="107" t="s">
        <v>14</v>
      </c>
      <c r="C3" s="108" t="s">
        <v>15</v>
      </c>
      <c r="D3" s="108"/>
      <c r="E3" s="107" t="s">
        <v>16</v>
      </c>
      <c r="F3" s="107"/>
      <c r="G3" s="107"/>
      <c r="H3" s="109"/>
      <c r="I3" s="109"/>
    </row>
    <row r="4" spans="1:14" ht="15" customHeight="1">
      <c r="A4" s="106"/>
      <c r="B4" s="107"/>
      <c r="C4" s="108"/>
      <c r="D4" s="108"/>
      <c r="E4" s="107"/>
      <c r="F4" s="107"/>
      <c r="G4" s="107"/>
      <c r="H4" s="109"/>
      <c r="I4" s="109"/>
    </row>
    <row r="5" spans="1:14" ht="15" customHeight="1">
      <c r="A5" s="106"/>
      <c r="B5" s="107"/>
      <c r="C5" s="108"/>
      <c r="D5" s="108"/>
      <c r="E5" s="107"/>
      <c r="F5" s="107"/>
      <c r="G5" s="107"/>
      <c r="H5" s="109"/>
      <c r="I5" s="109"/>
    </row>
    <row r="6" spans="1:14" ht="15" customHeight="1">
      <c r="A6" s="106"/>
      <c r="B6" s="107"/>
      <c r="C6" s="108"/>
      <c r="D6" s="108"/>
      <c r="E6" s="107"/>
      <c r="F6" s="107"/>
      <c r="G6" s="107"/>
      <c r="H6" s="109"/>
      <c r="I6" s="109"/>
    </row>
    <row r="7" spans="1:14" ht="15" customHeight="1">
      <c r="A7" s="106"/>
      <c r="B7" s="107"/>
      <c r="C7" s="108"/>
      <c r="D7" s="108"/>
      <c r="E7" s="107"/>
      <c r="F7" s="107"/>
      <c r="G7" s="107"/>
      <c r="H7" s="109"/>
      <c r="I7" s="109"/>
    </row>
    <row r="8" spans="1:14" ht="15" customHeight="1">
      <c r="A8" s="106"/>
      <c r="B8" s="107"/>
      <c r="C8" s="108"/>
      <c r="D8" s="108"/>
      <c r="E8" s="107"/>
      <c r="F8" s="107"/>
      <c r="G8" s="107"/>
      <c r="H8" s="109"/>
      <c r="I8" s="109"/>
    </row>
    <row r="9" spans="1:14" ht="15" customHeight="1">
      <c r="A9" s="113"/>
      <c r="B9" s="107"/>
      <c r="C9" s="108"/>
      <c r="D9" s="108"/>
      <c r="E9" s="107"/>
      <c r="F9" s="107"/>
      <c r="G9" s="107"/>
      <c r="H9" s="109"/>
      <c r="I9" s="109"/>
    </row>
    <row r="10" spans="1:14" ht="15" customHeight="1">
      <c r="A10" s="106"/>
      <c r="B10" s="107"/>
      <c r="C10" s="108"/>
      <c r="D10" s="108"/>
      <c r="E10" s="107"/>
      <c r="F10" s="107"/>
      <c r="G10" s="107"/>
      <c r="H10" s="109"/>
      <c r="I10" s="109"/>
    </row>
    <row r="11" spans="1:14" ht="15" customHeight="1">
      <c r="A11" s="106"/>
      <c r="B11" s="107"/>
      <c r="C11" s="108"/>
      <c r="D11" s="108"/>
      <c r="E11" s="107"/>
      <c r="F11" s="107"/>
      <c r="G11" s="107"/>
      <c r="H11" s="109"/>
      <c r="I11" s="109"/>
    </row>
    <row r="12" spans="1:14" ht="15" customHeight="1">
      <c r="A12" s="106"/>
      <c r="B12" s="107"/>
      <c r="C12" s="108"/>
      <c r="D12" s="108"/>
      <c r="E12" s="107"/>
      <c r="F12" s="107"/>
      <c r="G12" s="107"/>
      <c r="H12" s="109"/>
      <c r="I12" s="109"/>
    </row>
    <row r="13" spans="1:14" ht="15" customHeight="1">
      <c r="A13" s="106"/>
      <c r="B13" s="107"/>
      <c r="C13" s="108"/>
      <c r="D13" s="108"/>
      <c r="E13" s="107"/>
      <c r="F13" s="107"/>
      <c r="G13" s="107"/>
      <c r="H13" s="109"/>
      <c r="I13" s="109"/>
    </row>
    <row r="14" spans="1:14" ht="15" customHeight="1">
      <c r="A14" s="106"/>
      <c r="B14" s="107"/>
      <c r="C14" s="108"/>
      <c r="D14" s="108"/>
      <c r="E14" s="107"/>
      <c r="F14" s="107"/>
      <c r="G14" s="107"/>
      <c r="H14" s="109"/>
      <c r="I14" s="109"/>
    </row>
    <row r="15" spans="1:14" ht="15" customHeight="1">
      <c r="A15" s="106"/>
      <c r="B15" s="107"/>
      <c r="C15" s="108"/>
      <c r="D15" s="108"/>
      <c r="E15" s="107"/>
      <c r="F15" s="107"/>
      <c r="G15" s="107"/>
      <c r="H15" s="109"/>
      <c r="I15" s="109"/>
      <c r="K15"/>
      <c r="L15"/>
      <c r="M15"/>
      <c r="N15"/>
    </row>
    <row r="16" spans="1:14" ht="15" customHeight="1">
      <c r="A16" s="106"/>
      <c r="B16" s="107"/>
      <c r="C16" s="108"/>
      <c r="D16" s="108"/>
      <c r="E16" s="107"/>
      <c r="F16" s="107"/>
      <c r="G16" s="107"/>
      <c r="H16" s="109"/>
      <c r="I16" s="109"/>
      <c r="K16"/>
      <c r="L16"/>
      <c r="M16"/>
      <c r="N16"/>
    </row>
    <row r="17" spans="1:9" ht="15" customHeight="1">
      <c r="A17" s="106"/>
      <c r="B17" s="107"/>
      <c r="C17" s="108"/>
      <c r="D17" s="108"/>
      <c r="E17" s="107"/>
      <c r="F17" s="107"/>
      <c r="G17" s="107"/>
      <c r="H17" s="109"/>
      <c r="I17" s="109"/>
    </row>
    <row r="18" spans="1:9" ht="15" customHeight="1">
      <c r="A18" s="106"/>
      <c r="B18" s="107"/>
      <c r="C18" s="108"/>
      <c r="D18" s="108"/>
      <c r="E18" s="107"/>
      <c r="F18" s="107"/>
      <c r="G18" s="107"/>
      <c r="H18" s="109"/>
      <c r="I18" s="109"/>
    </row>
    <row r="19" spans="1:9" ht="15" customHeight="1">
      <c r="A19" s="106"/>
      <c r="B19" s="107"/>
      <c r="C19" s="108"/>
      <c r="D19" s="108"/>
      <c r="E19" s="107"/>
      <c r="F19" s="107"/>
      <c r="G19" s="107"/>
      <c r="H19" s="109"/>
      <c r="I19" s="109"/>
    </row>
    <row r="20" spans="1:9" ht="15" customHeight="1">
      <c r="A20" s="106"/>
      <c r="B20" s="107"/>
      <c r="C20" s="108"/>
      <c r="D20" s="108"/>
      <c r="E20" s="107"/>
      <c r="F20" s="107"/>
      <c r="G20" s="107"/>
      <c r="H20" s="109"/>
      <c r="I20" s="109"/>
    </row>
    <row r="21" spans="1:9" ht="15" customHeight="1">
      <c r="A21" s="106"/>
      <c r="B21" s="107"/>
      <c r="C21" s="108"/>
      <c r="D21" s="108"/>
      <c r="E21" s="107"/>
      <c r="F21" s="107"/>
      <c r="G21" s="107"/>
      <c r="H21" s="109"/>
      <c r="I21" s="109"/>
    </row>
    <row r="22" spans="1:9" ht="15" customHeight="1">
      <c r="A22" s="106"/>
      <c r="B22" s="107"/>
      <c r="C22" s="108"/>
      <c r="D22" s="108"/>
      <c r="E22" s="107"/>
      <c r="F22" s="107"/>
      <c r="G22" s="107"/>
      <c r="H22" s="109"/>
      <c r="I22" s="109"/>
    </row>
    <row r="23" spans="1:9" ht="15" customHeight="1">
      <c r="A23" s="106"/>
      <c r="B23" s="107"/>
      <c r="C23" s="108"/>
      <c r="D23" s="108"/>
      <c r="E23" s="107"/>
      <c r="F23" s="107"/>
      <c r="G23" s="107"/>
      <c r="H23" s="109"/>
      <c r="I23" s="109"/>
    </row>
    <row r="24" spans="1:9" ht="15" customHeight="1">
      <c r="A24" s="106"/>
      <c r="B24" s="107"/>
      <c r="C24" s="108"/>
      <c r="D24" s="108"/>
      <c r="E24" s="107"/>
      <c r="F24" s="107"/>
      <c r="G24" s="107"/>
      <c r="H24" s="109"/>
      <c r="I24" s="109"/>
    </row>
    <row r="25" spans="1:9" ht="15" customHeight="1">
      <c r="A25" s="106"/>
      <c r="B25" s="107"/>
      <c r="C25" s="108"/>
      <c r="D25" s="108"/>
      <c r="E25" s="107"/>
      <c r="F25" s="107"/>
      <c r="G25" s="107"/>
      <c r="H25" s="109"/>
      <c r="I25" s="109"/>
    </row>
    <row r="26" spans="1:9" ht="15" customHeight="1">
      <c r="A26" s="106"/>
      <c r="B26" s="107"/>
      <c r="C26" s="108"/>
      <c r="D26" s="108"/>
      <c r="E26" s="107"/>
      <c r="F26" s="107"/>
      <c r="G26" s="107"/>
      <c r="H26" s="109"/>
      <c r="I26" s="109"/>
    </row>
    <row r="27" spans="1:9" ht="15" customHeight="1">
      <c r="A27" s="106"/>
      <c r="B27" s="107"/>
      <c r="C27" s="108"/>
      <c r="D27" s="108"/>
      <c r="E27" s="107"/>
      <c r="F27" s="107"/>
      <c r="G27" s="107"/>
      <c r="H27" s="109"/>
      <c r="I27" s="109"/>
    </row>
    <row r="28" spans="1:9" ht="15" customHeight="1">
      <c r="A28" s="106"/>
      <c r="B28" s="107"/>
      <c r="C28" s="108"/>
      <c r="D28" s="108"/>
      <c r="E28" s="107"/>
      <c r="F28" s="107"/>
      <c r="G28" s="107"/>
      <c r="H28" s="109"/>
      <c r="I28" s="109"/>
    </row>
    <row r="29" spans="1:9" ht="15" customHeight="1">
      <c r="A29" s="106"/>
      <c r="B29" s="107"/>
      <c r="C29" s="108"/>
      <c r="D29" s="108"/>
      <c r="E29" s="107"/>
      <c r="F29" s="107"/>
      <c r="G29" s="107"/>
      <c r="H29" s="109"/>
      <c r="I29" s="109"/>
    </row>
    <row r="30" spans="1:9" ht="15" customHeight="1">
      <c r="A30" s="106"/>
      <c r="B30" s="107"/>
      <c r="C30" s="108"/>
      <c r="D30" s="108"/>
      <c r="E30" s="107"/>
      <c r="F30" s="107"/>
      <c r="G30" s="107"/>
      <c r="H30" s="109"/>
      <c r="I30" s="109"/>
    </row>
    <row r="31" spans="1:9" ht="15" customHeight="1">
      <c r="A31" s="106"/>
      <c r="B31" s="107"/>
      <c r="C31" s="108"/>
      <c r="D31" s="108"/>
      <c r="E31" s="107"/>
      <c r="F31" s="107"/>
      <c r="G31" s="107"/>
      <c r="H31" s="109"/>
      <c r="I31" s="109"/>
    </row>
    <row r="32" spans="1:9" ht="15" customHeight="1">
      <c r="A32" s="106"/>
      <c r="B32" s="107"/>
      <c r="C32" s="108"/>
      <c r="D32" s="108"/>
      <c r="E32" s="107"/>
      <c r="F32" s="107"/>
      <c r="G32" s="107"/>
      <c r="H32" s="109"/>
      <c r="I32" s="109"/>
    </row>
    <row r="33" spans="1:9" ht="15" customHeight="1">
      <c r="A33" s="106"/>
      <c r="B33" s="107"/>
      <c r="C33" s="108"/>
      <c r="D33" s="108"/>
      <c r="E33" s="107"/>
      <c r="F33" s="107"/>
      <c r="G33" s="107"/>
      <c r="H33" s="109"/>
      <c r="I33" s="109"/>
    </row>
    <row r="34" spans="1:9" ht="15" customHeight="1">
      <c r="A34" s="106"/>
      <c r="B34" s="107"/>
      <c r="C34" s="108"/>
      <c r="D34" s="108"/>
      <c r="E34" s="107"/>
      <c r="F34" s="107"/>
      <c r="G34" s="107"/>
      <c r="H34" s="109"/>
      <c r="I34" s="109"/>
    </row>
    <row r="35" spans="1:9" ht="15" customHeight="1">
      <c r="A35" s="106"/>
      <c r="B35" s="107"/>
      <c r="C35" s="108"/>
      <c r="D35" s="108"/>
      <c r="E35" s="107"/>
      <c r="F35" s="107"/>
      <c r="G35" s="107"/>
      <c r="H35" s="109"/>
      <c r="I35" s="109"/>
    </row>
    <row r="36" spans="1:9" ht="15" customHeight="1">
      <c r="A36" s="106"/>
      <c r="B36" s="107"/>
      <c r="C36" s="108"/>
      <c r="D36" s="108"/>
      <c r="E36" s="107"/>
      <c r="F36" s="107"/>
      <c r="G36" s="107"/>
      <c r="H36" s="109"/>
      <c r="I36" s="109"/>
    </row>
    <row r="37" spans="1:9" ht="15" customHeight="1">
      <c r="A37" s="106"/>
      <c r="B37" s="107"/>
      <c r="C37" s="108"/>
      <c r="D37" s="108"/>
      <c r="E37" s="107"/>
      <c r="F37" s="107"/>
      <c r="G37" s="107"/>
      <c r="H37" s="109"/>
      <c r="I37" s="109"/>
    </row>
    <row r="38" spans="1:9" ht="15" customHeight="1">
      <c r="A38" s="106"/>
      <c r="B38" s="107"/>
      <c r="C38" s="108"/>
      <c r="D38" s="108"/>
      <c r="E38" s="107"/>
      <c r="F38" s="107"/>
      <c r="G38" s="107"/>
      <c r="H38" s="109"/>
      <c r="I38" s="109"/>
    </row>
    <row r="39" spans="1:9" ht="15" customHeight="1">
      <c r="A39" s="106"/>
      <c r="B39" s="107"/>
      <c r="C39" s="108"/>
      <c r="D39" s="108"/>
      <c r="E39" s="107"/>
      <c r="F39" s="107"/>
      <c r="G39" s="107"/>
      <c r="H39" s="109"/>
      <c r="I39" s="109"/>
    </row>
    <row r="40" spans="1:9" ht="15" customHeight="1">
      <c r="A40" s="106"/>
      <c r="B40" s="107"/>
      <c r="C40" s="108"/>
      <c r="D40" s="108"/>
      <c r="E40" s="107"/>
      <c r="F40" s="107"/>
      <c r="G40" s="107"/>
      <c r="H40" s="109"/>
      <c r="I40" s="109"/>
    </row>
    <row r="41" spans="1:9" ht="15" customHeight="1">
      <c r="A41" s="106"/>
      <c r="B41" s="107"/>
      <c r="C41" s="108"/>
      <c r="D41" s="108"/>
      <c r="E41" s="107"/>
      <c r="F41" s="107"/>
      <c r="G41" s="107"/>
      <c r="H41" s="109"/>
      <c r="I41" s="109"/>
    </row>
    <row r="42" spans="1:9" ht="15" customHeight="1">
      <c r="A42" s="106"/>
      <c r="B42" s="107"/>
      <c r="C42" s="108"/>
      <c r="D42" s="108"/>
      <c r="E42" s="107"/>
      <c r="F42" s="107"/>
      <c r="G42" s="107"/>
      <c r="H42" s="109"/>
      <c r="I42" s="109"/>
    </row>
    <row r="43" spans="1:9" ht="15" customHeight="1">
      <c r="A43" s="106"/>
      <c r="B43" s="107"/>
      <c r="C43" s="108"/>
      <c r="D43" s="108"/>
      <c r="E43" s="107"/>
      <c r="F43" s="107"/>
      <c r="G43" s="107"/>
      <c r="H43" s="109"/>
      <c r="I43" s="109"/>
    </row>
    <row r="44" spans="1:9" ht="15" customHeight="1">
      <c r="A44" s="106"/>
      <c r="B44" s="107"/>
      <c r="C44" s="108"/>
      <c r="D44" s="108"/>
      <c r="E44" s="107"/>
      <c r="F44" s="107"/>
      <c r="G44" s="107"/>
      <c r="H44" s="109"/>
      <c r="I44" s="109"/>
    </row>
    <row r="45" spans="1:9" ht="15" customHeight="1">
      <c r="A45" s="106"/>
      <c r="B45" s="107"/>
      <c r="C45" s="108"/>
      <c r="D45" s="108"/>
      <c r="E45" s="107"/>
      <c r="F45" s="107"/>
      <c r="G45" s="107"/>
      <c r="H45" s="109"/>
      <c r="I45" s="109"/>
    </row>
    <row r="46" spans="1:9" ht="15" customHeight="1">
      <c r="A46" s="106"/>
      <c r="B46" s="107"/>
      <c r="C46" s="108"/>
      <c r="D46" s="108"/>
      <c r="E46" s="107"/>
      <c r="F46" s="107"/>
      <c r="G46" s="107"/>
      <c r="H46" s="109"/>
      <c r="I46" s="109"/>
    </row>
    <row r="47" spans="1:9" ht="15" customHeight="1">
      <c r="A47" s="106"/>
      <c r="B47" s="107"/>
      <c r="C47" s="108"/>
      <c r="D47" s="108"/>
      <c r="E47" s="107"/>
      <c r="F47" s="107"/>
      <c r="G47" s="107"/>
      <c r="H47" s="109"/>
      <c r="I47" s="109"/>
    </row>
    <row r="48" spans="1:9" ht="15" customHeight="1">
      <c r="A48" s="106"/>
      <c r="B48" s="107"/>
      <c r="C48" s="108"/>
      <c r="D48" s="108"/>
      <c r="E48" s="107"/>
      <c r="F48" s="107"/>
      <c r="G48" s="107"/>
      <c r="H48" s="109"/>
      <c r="I48" s="109"/>
    </row>
    <row r="49" spans="1:9" ht="15" customHeight="1">
      <c r="A49" s="106"/>
      <c r="B49" s="107"/>
      <c r="C49" s="108"/>
      <c r="D49" s="108"/>
      <c r="E49" s="107"/>
      <c r="F49" s="107"/>
      <c r="G49" s="107"/>
      <c r="H49" s="109"/>
      <c r="I49" s="109"/>
    </row>
    <row r="50" spans="1:9" ht="15" customHeight="1">
      <c r="A50" s="106"/>
      <c r="B50" s="107"/>
      <c r="C50" s="108"/>
      <c r="D50" s="108"/>
      <c r="E50" s="107"/>
      <c r="F50" s="107"/>
      <c r="G50" s="107"/>
      <c r="H50" s="109"/>
      <c r="I50" s="109"/>
    </row>
    <row r="51" spans="1:9" ht="15" customHeight="1">
      <c r="A51" s="106"/>
      <c r="B51" s="107"/>
      <c r="C51" s="108"/>
      <c r="D51" s="108"/>
      <c r="E51" s="107"/>
      <c r="F51" s="107"/>
      <c r="G51" s="107"/>
      <c r="H51" s="109"/>
      <c r="I51" s="109"/>
    </row>
    <row r="52" spans="1:9" ht="15" customHeight="1">
      <c r="A52" s="106"/>
      <c r="B52" s="107"/>
      <c r="C52" s="108"/>
      <c r="D52" s="108"/>
      <c r="E52" s="107"/>
      <c r="F52" s="107"/>
      <c r="G52" s="107"/>
      <c r="H52" s="109"/>
      <c r="I52" s="109"/>
    </row>
    <row r="53" spans="1:9" ht="15" customHeight="1">
      <c r="A53" s="106"/>
      <c r="B53" s="107"/>
      <c r="C53" s="108"/>
      <c r="D53" s="108"/>
      <c r="E53" s="107"/>
      <c r="F53" s="107"/>
      <c r="G53" s="107"/>
      <c r="H53" s="109"/>
      <c r="I53" s="109"/>
    </row>
    <row r="54" spans="1:9" ht="15" customHeight="1">
      <c r="A54" s="106"/>
      <c r="B54" s="107"/>
      <c r="C54" s="108"/>
      <c r="D54" s="108"/>
      <c r="E54" s="107"/>
      <c r="F54" s="107"/>
      <c r="G54" s="107"/>
      <c r="H54" s="109"/>
      <c r="I54" s="109"/>
    </row>
    <row r="55" spans="1:9" ht="15" customHeight="1">
      <c r="A55" s="106"/>
      <c r="B55" s="107"/>
      <c r="C55" s="108"/>
      <c r="D55" s="108"/>
      <c r="E55" s="107"/>
      <c r="F55" s="107"/>
      <c r="G55" s="107"/>
      <c r="H55" s="109"/>
      <c r="I55" s="109"/>
    </row>
    <row r="56" spans="1:9" ht="15" customHeight="1">
      <c r="A56" s="106"/>
      <c r="B56" s="107"/>
      <c r="C56" s="108"/>
      <c r="D56" s="108"/>
      <c r="E56" s="107"/>
      <c r="F56" s="107"/>
      <c r="G56" s="107"/>
      <c r="H56" s="109"/>
      <c r="I56" s="109"/>
    </row>
    <row r="57" spans="1:9" ht="15" customHeight="1">
      <c r="A57" s="106"/>
      <c r="B57" s="107"/>
      <c r="C57" s="108"/>
      <c r="D57" s="108"/>
      <c r="E57" s="107"/>
      <c r="F57" s="107"/>
      <c r="G57" s="107"/>
      <c r="H57" s="109"/>
      <c r="I57" s="109"/>
    </row>
    <row r="58" spans="1:9" ht="15" customHeight="1">
      <c r="A58" s="106"/>
      <c r="B58" s="107"/>
      <c r="C58" s="108"/>
      <c r="D58" s="108"/>
      <c r="E58" s="107"/>
      <c r="F58" s="107"/>
      <c r="G58" s="107"/>
      <c r="H58" s="109"/>
      <c r="I58" s="109"/>
    </row>
    <row r="59" spans="1:9" ht="15" customHeight="1">
      <c r="A59" s="106"/>
      <c r="B59" s="107"/>
      <c r="C59" s="108"/>
      <c r="D59" s="108"/>
      <c r="E59" s="107"/>
      <c r="F59" s="107"/>
      <c r="G59" s="107"/>
      <c r="H59" s="109"/>
      <c r="I59" s="109"/>
    </row>
    <row r="60" spans="1:9" ht="15" customHeight="1">
      <c r="A60" s="106"/>
      <c r="B60" s="107"/>
      <c r="C60" s="108"/>
      <c r="D60" s="108"/>
      <c r="E60" s="107"/>
      <c r="F60" s="107"/>
      <c r="G60" s="107"/>
      <c r="H60" s="109"/>
      <c r="I60" s="109"/>
    </row>
    <row r="61" spans="1:9" ht="15" customHeight="1">
      <c r="A61" s="106"/>
      <c r="B61" s="107"/>
      <c r="C61" s="108"/>
      <c r="D61" s="108"/>
      <c r="E61" s="107"/>
      <c r="F61" s="107"/>
      <c r="G61" s="107"/>
      <c r="H61" s="109"/>
      <c r="I61" s="109"/>
    </row>
    <row r="62" spans="1:9" ht="15" customHeight="1">
      <c r="A62" s="106"/>
      <c r="B62" s="107"/>
      <c r="C62" s="108"/>
      <c r="D62" s="108"/>
      <c r="E62" s="107"/>
      <c r="F62" s="107"/>
      <c r="G62" s="107"/>
      <c r="H62" s="109"/>
      <c r="I62" s="109"/>
    </row>
    <row r="63" spans="1:9" ht="15" customHeight="1">
      <c r="A63" s="106"/>
      <c r="B63" s="107"/>
      <c r="C63" s="108"/>
      <c r="D63" s="108"/>
      <c r="E63" s="107"/>
      <c r="F63" s="107"/>
      <c r="G63" s="107"/>
      <c r="H63" s="109"/>
      <c r="I63" s="109"/>
    </row>
    <row r="64" spans="1:9" ht="15" customHeight="1">
      <c r="A64" s="106"/>
      <c r="B64" s="107"/>
      <c r="C64" s="108"/>
      <c r="D64" s="108"/>
      <c r="E64" s="107"/>
      <c r="F64" s="107"/>
      <c r="G64" s="107"/>
      <c r="H64" s="109"/>
      <c r="I64" s="109"/>
    </row>
    <row r="65" spans="1:9" ht="15" customHeight="1">
      <c r="A65" s="106"/>
      <c r="B65" s="107"/>
      <c r="C65" s="108"/>
      <c r="D65" s="108"/>
      <c r="E65" s="107"/>
      <c r="F65" s="107"/>
      <c r="G65" s="107"/>
      <c r="H65" s="109"/>
      <c r="I65" s="109"/>
    </row>
    <row r="66" spans="1:9" ht="15" customHeight="1">
      <c r="A66" s="106"/>
      <c r="B66" s="107"/>
      <c r="C66" s="108"/>
      <c r="D66" s="108"/>
      <c r="E66" s="107"/>
      <c r="F66" s="107"/>
      <c r="G66" s="107"/>
      <c r="H66" s="109"/>
      <c r="I66" s="109"/>
    </row>
    <row r="67" spans="1:9" ht="15" customHeight="1">
      <c r="A67" s="106"/>
      <c r="B67" s="107"/>
      <c r="C67" s="108"/>
      <c r="D67" s="108"/>
      <c r="E67" s="107"/>
      <c r="F67" s="107"/>
      <c r="G67" s="107"/>
      <c r="H67" s="109"/>
      <c r="I67" s="109"/>
    </row>
    <row r="68" spans="1:9" ht="15" customHeight="1">
      <c r="A68" s="106"/>
      <c r="B68" s="107"/>
      <c r="C68" s="108"/>
      <c r="D68" s="108"/>
      <c r="E68" s="107"/>
      <c r="F68" s="107"/>
      <c r="G68" s="107"/>
      <c r="H68" s="109"/>
      <c r="I68" s="109"/>
    </row>
    <row r="69" spans="1:9" ht="15" customHeight="1">
      <c r="A69" s="106"/>
      <c r="B69" s="107"/>
      <c r="C69" s="108"/>
      <c r="D69" s="108"/>
      <c r="E69" s="107"/>
      <c r="F69" s="107"/>
      <c r="G69" s="107"/>
      <c r="H69" s="109"/>
      <c r="I69" s="109"/>
    </row>
    <row r="70" spans="1:9" ht="15" customHeight="1">
      <c r="A70" s="106"/>
      <c r="B70" s="107"/>
      <c r="C70" s="108"/>
      <c r="D70" s="108"/>
      <c r="E70" s="107"/>
      <c r="F70" s="107"/>
      <c r="G70" s="107"/>
      <c r="H70" s="109"/>
      <c r="I70" s="109"/>
    </row>
    <row r="71" spans="1:9" ht="15" customHeight="1">
      <c r="A71" s="106"/>
      <c r="B71" s="107"/>
      <c r="C71" s="108"/>
      <c r="D71" s="108"/>
      <c r="E71" s="107"/>
      <c r="F71" s="107"/>
      <c r="G71" s="107"/>
      <c r="H71" s="109"/>
      <c r="I71" s="109"/>
    </row>
    <row r="72" spans="1:9" ht="15" customHeight="1">
      <c r="A72" s="106"/>
      <c r="B72" s="107"/>
      <c r="C72" s="108"/>
      <c r="D72" s="108"/>
      <c r="E72" s="107"/>
      <c r="F72" s="107"/>
      <c r="G72" s="107"/>
      <c r="H72" s="109"/>
      <c r="I72" s="109"/>
    </row>
    <row r="73" spans="1:9" ht="15" customHeight="1">
      <c r="A73" s="106"/>
      <c r="B73" s="107"/>
      <c r="C73" s="108"/>
      <c r="D73" s="108"/>
      <c r="E73" s="107"/>
      <c r="F73" s="107"/>
      <c r="G73" s="107"/>
      <c r="H73" s="109"/>
      <c r="I73" s="109"/>
    </row>
    <row r="74" spans="1:9" ht="15" customHeight="1">
      <c r="A74" s="106"/>
      <c r="B74" s="107"/>
      <c r="C74" s="108"/>
      <c r="D74" s="108"/>
      <c r="E74" s="107"/>
      <c r="F74" s="107"/>
      <c r="G74" s="107"/>
      <c r="H74" s="109"/>
      <c r="I74" s="109"/>
    </row>
    <row r="75" spans="1:9" ht="15" customHeight="1">
      <c r="A75" s="106"/>
      <c r="B75" s="107"/>
      <c r="C75" s="108"/>
      <c r="D75" s="108"/>
      <c r="E75" s="107"/>
      <c r="F75" s="107"/>
      <c r="G75" s="107"/>
      <c r="H75" s="109"/>
      <c r="I75" s="109"/>
    </row>
    <row r="76" spans="1:9" ht="15" customHeight="1">
      <c r="A76" s="106"/>
      <c r="B76" s="107"/>
      <c r="C76" s="108"/>
      <c r="D76" s="108"/>
      <c r="E76" s="107"/>
      <c r="F76" s="107"/>
      <c r="G76" s="107"/>
      <c r="H76" s="109"/>
      <c r="I76" s="109"/>
    </row>
    <row r="77" spans="1:9" ht="15" customHeight="1">
      <c r="A77" s="106"/>
      <c r="B77" s="107"/>
      <c r="C77" s="108"/>
      <c r="D77" s="108"/>
      <c r="E77" s="107"/>
      <c r="F77" s="107"/>
      <c r="G77" s="107"/>
      <c r="H77" s="109"/>
      <c r="I77" s="109"/>
    </row>
    <row r="78" spans="1:9" ht="15" customHeight="1">
      <c r="A78" s="106"/>
      <c r="B78" s="107"/>
      <c r="C78" s="108"/>
      <c r="D78" s="108"/>
      <c r="E78" s="107"/>
      <c r="F78" s="107"/>
      <c r="G78" s="107"/>
      <c r="H78" s="109"/>
      <c r="I78" s="109"/>
    </row>
    <row r="79" spans="1:9" ht="15" customHeight="1">
      <c r="A79" s="106"/>
      <c r="B79" s="107"/>
      <c r="C79" s="108"/>
      <c r="D79" s="108"/>
      <c r="E79" s="107"/>
      <c r="F79" s="107"/>
      <c r="G79" s="107"/>
      <c r="H79" s="109"/>
      <c r="I79" s="109"/>
    </row>
    <row r="80" spans="1:9" ht="15" customHeight="1">
      <c r="A80" s="106"/>
      <c r="B80" s="107"/>
      <c r="C80" s="108"/>
      <c r="D80" s="108"/>
      <c r="E80" s="107"/>
      <c r="F80" s="107"/>
      <c r="G80" s="107"/>
      <c r="H80" s="109"/>
      <c r="I80" s="109"/>
    </row>
    <row r="81" spans="1:9" ht="15" customHeight="1">
      <c r="A81" s="106"/>
      <c r="B81" s="107"/>
      <c r="C81" s="108"/>
      <c r="D81" s="108"/>
      <c r="E81" s="107"/>
      <c r="F81" s="107"/>
      <c r="G81" s="107"/>
      <c r="H81" s="109"/>
      <c r="I81" s="109"/>
    </row>
    <row r="82" spans="1:9" ht="15" customHeight="1">
      <c r="A82" s="106"/>
      <c r="B82" s="107"/>
      <c r="C82" s="108"/>
      <c r="D82" s="108"/>
      <c r="E82" s="107"/>
      <c r="F82" s="107"/>
      <c r="G82" s="107"/>
      <c r="H82" s="109"/>
      <c r="I82" s="109"/>
    </row>
    <row r="83" spans="1:9" ht="15" customHeight="1">
      <c r="A83" s="106"/>
      <c r="B83" s="107"/>
      <c r="C83" s="108"/>
      <c r="D83" s="108"/>
      <c r="E83" s="107"/>
      <c r="F83" s="107"/>
      <c r="G83" s="107"/>
      <c r="H83" s="109"/>
      <c r="I83" s="109"/>
    </row>
    <row r="84" spans="1:9" ht="15" customHeight="1">
      <c r="A84" s="106"/>
      <c r="B84" s="107"/>
      <c r="C84" s="108"/>
      <c r="D84" s="108"/>
      <c r="E84" s="107"/>
      <c r="F84" s="107"/>
      <c r="G84" s="107"/>
      <c r="H84" s="109"/>
      <c r="I84" s="109"/>
    </row>
    <row r="85" spans="1:9" ht="15" customHeight="1">
      <c r="A85" s="106"/>
      <c r="B85" s="107"/>
      <c r="C85" s="108"/>
      <c r="D85" s="108"/>
      <c r="E85" s="107"/>
      <c r="F85" s="107"/>
      <c r="G85" s="107"/>
      <c r="H85" s="109"/>
      <c r="I85" s="109"/>
    </row>
    <row r="86" spans="1:9" ht="15" customHeight="1">
      <c r="A86" s="106"/>
      <c r="B86" s="107"/>
      <c r="C86" s="108"/>
      <c r="D86" s="108"/>
      <c r="E86" s="107"/>
      <c r="F86" s="107"/>
      <c r="G86" s="107"/>
      <c r="H86" s="109"/>
      <c r="I86" s="109"/>
    </row>
    <row r="87" spans="1:9" ht="15" customHeight="1">
      <c r="A87" s="106"/>
      <c r="B87" s="107"/>
      <c r="C87" s="108"/>
      <c r="D87" s="108"/>
      <c r="E87" s="107"/>
      <c r="F87" s="107"/>
      <c r="G87" s="107"/>
      <c r="H87" s="109"/>
      <c r="I87" s="109"/>
    </row>
    <row r="88" spans="1:9" ht="15" customHeight="1">
      <c r="A88" s="106"/>
      <c r="B88" s="107"/>
      <c r="C88" s="108"/>
      <c r="D88" s="108"/>
      <c r="E88" s="107"/>
      <c r="F88" s="107"/>
      <c r="G88" s="107"/>
      <c r="H88" s="109"/>
      <c r="I88" s="109"/>
    </row>
    <row r="89" spans="1:9" ht="15" customHeight="1">
      <c r="A89" s="106"/>
      <c r="B89" s="107"/>
      <c r="C89" s="108"/>
      <c r="D89" s="108"/>
      <c r="E89" s="107"/>
      <c r="F89" s="107"/>
      <c r="G89" s="107"/>
      <c r="H89" s="109"/>
      <c r="I89" s="109"/>
    </row>
    <row r="90" spans="1:9" ht="15" customHeight="1">
      <c r="A90" s="106"/>
      <c r="B90" s="107"/>
      <c r="C90" s="108"/>
      <c r="D90" s="108"/>
      <c r="E90" s="107"/>
      <c r="F90" s="107"/>
      <c r="G90" s="107"/>
      <c r="H90" s="109"/>
      <c r="I90" s="109"/>
    </row>
    <row r="91" spans="1:9" ht="15" customHeight="1">
      <c r="A91" s="106"/>
      <c r="B91" s="107"/>
      <c r="C91" s="108"/>
      <c r="D91" s="108"/>
      <c r="E91" s="107"/>
      <c r="F91" s="107"/>
      <c r="G91" s="107"/>
      <c r="H91" s="109"/>
      <c r="I91" s="109"/>
    </row>
    <row r="92" spans="1:9" ht="15" customHeight="1">
      <c r="A92" s="106"/>
      <c r="B92" s="107"/>
      <c r="C92" s="108"/>
      <c r="D92" s="108"/>
      <c r="E92" s="107"/>
      <c r="F92" s="107"/>
      <c r="G92" s="107"/>
      <c r="H92" s="109"/>
      <c r="I92" s="109"/>
    </row>
    <row r="93" spans="1:9" ht="15" customHeight="1">
      <c r="A93" s="106"/>
      <c r="B93" s="107"/>
      <c r="C93" s="108"/>
      <c r="D93" s="108"/>
      <c r="E93" s="107"/>
      <c r="F93" s="107"/>
      <c r="G93" s="107"/>
      <c r="H93" s="109"/>
      <c r="I93" s="109"/>
    </row>
    <row r="94" spans="1:9" ht="15" customHeight="1">
      <c r="A94" s="106"/>
      <c r="B94" s="107"/>
      <c r="C94" s="108"/>
      <c r="D94" s="108"/>
      <c r="E94" s="107"/>
      <c r="F94" s="107"/>
      <c r="G94" s="107"/>
      <c r="H94" s="109"/>
      <c r="I94" s="109"/>
    </row>
    <row r="95" spans="1:9" ht="15" customHeight="1">
      <c r="A95" s="106"/>
      <c r="B95" s="107"/>
      <c r="C95" s="108"/>
      <c r="D95" s="108"/>
      <c r="E95" s="107"/>
      <c r="F95" s="107"/>
      <c r="G95" s="107"/>
      <c r="H95" s="109"/>
      <c r="I95" s="109"/>
    </row>
    <row r="96" spans="1:9" ht="15" customHeight="1">
      <c r="A96" s="106"/>
      <c r="B96" s="107"/>
      <c r="C96" s="108"/>
      <c r="D96" s="108"/>
      <c r="E96" s="107"/>
      <c r="F96" s="107"/>
      <c r="G96" s="107"/>
      <c r="H96" s="109"/>
      <c r="I96" s="109"/>
    </row>
    <row r="97" spans="1:9" ht="15" customHeight="1">
      <c r="A97" s="106"/>
      <c r="B97" s="107"/>
      <c r="C97" s="108"/>
      <c r="D97" s="108"/>
      <c r="E97" s="107"/>
      <c r="F97" s="107"/>
      <c r="G97" s="107"/>
      <c r="H97" s="109"/>
      <c r="I97" s="109"/>
    </row>
    <row r="98" spans="1:9" ht="15" customHeight="1">
      <c r="A98" s="106"/>
      <c r="B98" s="107"/>
      <c r="C98" s="108"/>
      <c r="D98" s="108"/>
      <c r="E98" s="107"/>
      <c r="F98" s="107"/>
      <c r="G98" s="107"/>
      <c r="H98" s="109"/>
      <c r="I98" s="109"/>
    </row>
    <row r="99" spans="1:9" ht="15" customHeight="1">
      <c r="A99" s="106"/>
      <c r="B99" s="107"/>
      <c r="C99" s="108"/>
      <c r="D99" s="108"/>
      <c r="E99" s="107"/>
      <c r="F99" s="107"/>
      <c r="G99" s="107"/>
      <c r="H99" s="109"/>
      <c r="I99" s="109"/>
    </row>
    <row r="100" spans="1:9" ht="15" customHeight="1">
      <c r="A100" s="106"/>
      <c r="B100" s="107"/>
      <c r="C100" s="108"/>
      <c r="D100" s="108"/>
      <c r="E100" s="107"/>
      <c r="F100" s="107"/>
      <c r="G100" s="107"/>
      <c r="H100" s="109"/>
      <c r="I100" s="109"/>
    </row>
    <row r="101" spans="1:9" ht="15" customHeight="1">
      <c r="A101" s="106"/>
      <c r="B101" s="107"/>
      <c r="C101" s="108"/>
      <c r="D101" s="108"/>
      <c r="E101" s="107"/>
      <c r="F101" s="107"/>
      <c r="G101" s="107"/>
      <c r="H101" s="109"/>
      <c r="I101" s="109"/>
    </row>
    <row r="102" spans="1:9" ht="15" customHeight="1">
      <c r="A102" s="106"/>
      <c r="B102" s="107"/>
      <c r="C102" s="108"/>
      <c r="D102" s="108"/>
      <c r="E102" s="107"/>
      <c r="F102" s="107"/>
      <c r="G102" s="107"/>
      <c r="H102" s="109"/>
      <c r="I102" s="109"/>
    </row>
    <row r="103" spans="1:9" ht="15" customHeight="1">
      <c r="A103" s="106"/>
      <c r="B103" s="107"/>
      <c r="C103" s="108"/>
      <c r="D103" s="108"/>
      <c r="E103" s="107"/>
      <c r="F103" s="107"/>
      <c r="G103" s="107"/>
      <c r="H103" s="109"/>
      <c r="I103" s="109"/>
    </row>
    <row r="104" spans="1:9" ht="15" customHeight="1">
      <c r="A104" s="106"/>
      <c r="B104" s="107"/>
      <c r="C104" s="108"/>
      <c r="D104" s="108"/>
      <c r="E104" s="107"/>
      <c r="F104" s="107"/>
      <c r="G104" s="107"/>
      <c r="H104" s="109"/>
      <c r="I104" s="109"/>
    </row>
    <row r="105" spans="1:9" ht="15" customHeight="1">
      <c r="A105" s="106"/>
      <c r="B105" s="107"/>
      <c r="C105" s="108"/>
      <c r="D105" s="108"/>
      <c r="E105" s="107"/>
      <c r="F105" s="107"/>
      <c r="G105" s="107"/>
      <c r="H105" s="109"/>
      <c r="I105" s="109"/>
    </row>
    <row r="106" spans="1:9" ht="15" customHeight="1">
      <c r="A106" s="106"/>
      <c r="B106" s="107"/>
      <c r="C106" s="108"/>
      <c r="D106" s="108"/>
      <c r="E106" s="107"/>
      <c r="F106" s="107"/>
      <c r="G106" s="107"/>
      <c r="H106" s="109"/>
      <c r="I106" s="109"/>
    </row>
    <row r="107" spans="1:9" ht="15" customHeight="1">
      <c r="A107" s="106"/>
      <c r="B107" s="107"/>
      <c r="C107" s="108"/>
      <c r="D107" s="108"/>
      <c r="E107" s="107"/>
      <c r="F107" s="107"/>
      <c r="G107" s="107"/>
      <c r="H107" s="109"/>
      <c r="I107" s="109"/>
    </row>
    <row r="108" spans="1:9" ht="15" customHeight="1">
      <c r="A108" s="106"/>
      <c r="B108" s="107"/>
      <c r="C108" s="108"/>
      <c r="D108" s="108"/>
      <c r="E108" s="107"/>
      <c r="F108" s="107"/>
      <c r="G108" s="107"/>
      <c r="H108" s="109"/>
      <c r="I108" s="109"/>
    </row>
    <row r="109" spans="1:9" ht="15" customHeight="1">
      <c r="A109" s="106"/>
      <c r="B109" s="107"/>
      <c r="C109" s="108"/>
      <c r="D109" s="108"/>
      <c r="E109" s="107"/>
      <c r="F109" s="107"/>
      <c r="G109" s="107"/>
      <c r="H109" s="109"/>
      <c r="I109" s="109"/>
    </row>
    <row r="110" spans="1:9" ht="15" customHeight="1">
      <c r="A110" s="106"/>
      <c r="B110" s="107"/>
      <c r="C110" s="108"/>
      <c r="D110" s="108"/>
      <c r="E110" s="107"/>
      <c r="F110" s="107"/>
      <c r="G110" s="107"/>
      <c r="H110" s="109"/>
      <c r="I110" s="109"/>
    </row>
    <row r="111" spans="1:9" ht="15" customHeight="1">
      <c r="A111" s="106"/>
      <c r="B111" s="107"/>
      <c r="C111" s="108"/>
      <c r="D111" s="108"/>
      <c r="E111" s="107"/>
      <c r="F111" s="107"/>
      <c r="G111" s="107"/>
      <c r="H111" s="109"/>
      <c r="I111" s="109"/>
    </row>
    <row r="112" spans="1:9" ht="15" customHeight="1">
      <c r="A112" s="106"/>
      <c r="B112" s="107"/>
      <c r="C112" s="108"/>
      <c r="D112" s="108"/>
      <c r="E112" s="107"/>
      <c r="F112" s="107"/>
      <c r="G112" s="107"/>
      <c r="H112" s="109"/>
      <c r="I112" s="109"/>
    </row>
    <row r="113" spans="1:9" ht="15" customHeight="1">
      <c r="A113" s="106"/>
      <c r="B113" s="107"/>
      <c r="C113" s="108"/>
      <c r="D113" s="108"/>
      <c r="E113" s="107"/>
      <c r="F113" s="107"/>
      <c r="G113" s="107"/>
      <c r="H113" s="109"/>
      <c r="I113" s="109"/>
    </row>
    <row r="114" spans="1:9" ht="15" customHeight="1">
      <c r="A114" s="106"/>
      <c r="B114" s="107"/>
      <c r="C114" s="108"/>
      <c r="D114" s="108"/>
      <c r="E114" s="107"/>
      <c r="F114" s="107"/>
      <c r="G114" s="107"/>
      <c r="H114" s="109"/>
      <c r="I114" s="109"/>
    </row>
    <row r="115" spans="1:9" ht="15" customHeight="1">
      <c r="A115" s="106"/>
      <c r="B115" s="107"/>
      <c r="C115" s="108"/>
      <c r="D115" s="108"/>
      <c r="E115" s="107"/>
      <c r="F115" s="107"/>
      <c r="G115" s="107"/>
      <c r="H115" s="109"/>
      <c r="I115" s="109"/>
    </row>
    <row r="116" spans="1:9" ht="15" customHeight="1">
      <c r="A116" s="106"/>
      <c r="B116" s="107"/>
      <c r="C116" s="108"/>
      <c r="D116" s="108"/>
      <c r="E116" s="107"/>
      <c r="F116" s="107"/>
      <c r="G116" s="107"/>
      <c r="H116" s="109"/>
      <c r="I116" s="109"/>
    </row>
    <row r="117" spans="1:9" ht="15" customHeight="1">
      <c r="A117" s="106"/>
      <c r="B117" s="107"/>
      <c r="C117" s="108"/>
      <c r="D117" s="108"/>
      <c r="E117" s="107"/>
      <c r="F117" s="107"/>
      <c r="G117" s="107"/>
      <c r="H117" s="109"/>
      <c r="I117" s="109"/>
    </row>
    <row r="118" spans="1:9" ht="15" customHeight="1">
      <c r="A118" s="106"/>
      <c r="B118" s="107"/>
      <c r="C118" s="108"/>
      <c r="D118" s="108"/>
      <c r="E118" s="107"/>
      <c r="F118" s="107"/>
      <c r="G118" s="107"/>
      <c r="H118" s="109"/>
      <c r="I118" s="109"/>
    </row>
    <row r="119" spans="1:9" ht="15" customHeight="1">
      <c r="A119" s="106"/>
      <c r="B119" s="107"/>
      <c r="C119" s="108"/>
      <c r="D119" s="108"/>
      <c r="E119" s="107"/>
      <c r="F119" s="107"/>
      <c r="G119" s="107"/>
      <c r="H119" s="109"/>
      <c r="I119" s="109"/>
    </row>
    <row r="120" spans="1:9" ht="15" customHeight="1">
      <c r="A120" s="106"/>
      <c r="B120" s="107"/>
      <c r="C120" s="108"/>
      <c r="D120" s="108"/>
      <c r="E120" s="107"/>
      <c r="F120" s="107"/>
      <c r="G120" s="107"/>
      <c r="H120" s="109"/>
      <c r="I120" s="109"/>
    </row>
    <row r="121" spans="1:9" ht="15" customHeight="1">
      <c r="A121" s="106"/>
      <c r="B121" s="107"/>
      <c r="C121" s="108"/>
      <c r="D121" s="108"/>
      <c r="E121" s="107"/>
      <c r="F121" s="107"/>
      <c r="G121" s="107"/>
      <c r="H121" s="109"/>
      <c r="I121" s="109"/>
    </row>
    <row r="122" spans="1:9" ht="15" customHeight="1">
      <c r="A122" s="106"/>
      <c r="B122" s="107"/>
      <c r="C122" s="108"/>
      <c r="D122" s="108"/>
      <c r="E122" s="107"/>
      <c r="F122" s="107"/>
      <c r="G122" s="107"/>
      <c r="H122" s="109"/>
      <c r="I122" s="109"/>
    </row>
    <row r="123" spans="1:9" ht="15" customHeight="1">
      <c r="A123" s="106"/>
      <c r="B123" s="107"/>
      <c r="C123" s="108"/>
      <c r="D123" s="108"/>
      <c r="E123" s="107"/>
      <c r="F123" s="107"/>
      <c r="G123" s="107"/>
      <c r="H123" s="109"/>
      <c r="I123" s="109"/>
    </row>
    <row r="124" spans="1:9" ht="15" customHeight="1">
      <c r="A124" s="106"/>
      <c r="B124" s="107"/>
      <c r="C124" s="108"/>
      <c r="D124" s="108"/>
      <c r="E124" s="107"/>
      <c r="F124" s="107"/>
      <c r="G124" s="107"/>
      <c r="H124" s="109"/>
      <c r="I124" s="109"/>
    </row>
    <row r="125" spans="1:9" ht="15" customHeight="1">
      <c r="A125" s="106"/>
      <c r="B125" s="107"/>
      <c r="C125" s="108"/>
      <c r="D125" s="108"/>
      <c r="E125" s="107"/>
      <c r="F125" s="107"/>
      <c r="G125" s="107"/>
      <c r="H125" s="109"/>
      <c r="I125" s="109"/>
    </row>
    <row r="126" spans="1:9" ht="15" customHeight="1">
      <c r="A126" s="106"/>
      <c r="B126" s="107"/>
      <c r="C126" s="108"/>
      <c r="D126" s="108"/>
      <c r="E126" s="107"/>
      <c r="F126" s="107"/>
      <c r="G126" s="107"/>
      <c r="H126" s="109"/>
      <c r="I126" s="109"/>
    </row>
    <row r="127" spans="1:9" ht="15" customHeight="1">
      <c r="A127" s="106"/>
      <c r="B127" s="107"/>
      <c r="C127" s="108"/>
      <c r="D127" s="108"/>
      <c r="E127" s="107"/>
      <c r="F127" s="107"/>
      <c r="G127" s="107"/>
      <c r="H127" s="109"/>
      <c r="I127" s="109"/>
    </row>
    <row r="128" spans="1:9" ht="15" customHeight="1">
      <c r="A128" s="106"/>
      <c r="B128" s="107"/>
      <c r="C128" s="108"/>
      <c r="D128" s="108"/>
      <c r="E128" s="107"/>
      <c r="F128" s="107"/>
      <c r="G128" s="107"/>
      <c r="H128" s="109"/>
      <c r="I128" s="109"/>
    </row>
    <row r="129" spans="1:9" ht="15" customHeight="1">
      <c r="A129" s="106"/>
      <c r="B129" s="107"/>
      <c r="C129" s="108"/>
      <c r="D129" s="108"/>
      <c r="E129" s="107"/>
      <c r="F129" s="107"/>
      <c r="G129" s="107"/>
      <c r="H129" s="109"/>
      <c r="I129" s="109"/>
    </row>
    <row r="130" spans="1:9" ht="15" customHeight="1">
      <c r="A130" s="106"/>
      <c r="B130" s="107"/>
      <c r="C130" s="108"/>
      <c r="D130" s="108"/>
      <c r="E130" s="107"/>
      <c r="F130" s="107"/>
      <c r="G130" s="107"/>
      <c r="H130" s="109"/>
      <c r="I130" s="109"/>
    </row>
    <row r="131" spans="1:9" ht="15" customHeight="1">
      <c r="A131" s="106"/>
      <c r="B131" s="107"/>
      <c r="C131" s="108"/>
      <c r="D131" s="108"/>
      <c r="E131" s="107"/>
      <c r="F131" s="107"/>
      <c r="G131" s="107"/>
      <c r="H131" s="109"/>
      <c r="I131" s="109"/>
    </row>
    <row r="132" spans="1:9" ht="15" customHeight="1">
      <c r="A132" s="106"/>
      <c r="B132" s="107"/>
      <c r="C132" s="108"/>
      <c r="D132" s="108"/>
      <c r="E132" s="107"/>
      <c r="F132" s="107"/>
      <c r="G132" s="107"/>
      <c r="H132" s="109"/>
      <c r="I132" s="109"/>
    </row>
    <row r="133" spans="1:9" ht="15" customHeight="1">
      <c r="A133" s="106"/>
      <c r="B133" s="107"/>
      <c r="C133" s="108"/>
      <c r="D133" s="108"/>
      <c r="E133" s="107"/>
      <c r="F133" s="107"/>
      <c r="G133" s="107"/>
      <c r="H133" s="109"/>
      <c r="I133" s="109"/>
    </row>
    <row r="134" spans="1:9" ht="15" customHeight="1">
      <c r="A134" s="106"/>
      <c r="B134" s="107"/>
      <c r="C134" s="108"/>
      <c r="D134" s="108"/>
      <c r="E134" s="107"/>
      <c r="F134" s="107"/>
      <c r="G134" s="107"/>
      <c r="H134" s="109"/>
      <c r="I134" s="109"/>
    </row>
    <row r="135" spans="1:9" ht="15" customHeight="1">
      <c r="A135" s="106"/>
      <c r="B135" s="107"/>
      <c r="C135" s="108"/>
      <c r="D135" s="108"/>
      <c r="E135" s="107"/>
      <c r="F135" s="107"/>
      <c r="G135" s="107"/>
      <c r="H135" s="109"/>
      <c r="I135" s="109"/>
    </row>
    <row r="136" spans="1:9" ht="15" customHeight="1">
      <c r="A136" s="106"/>
      <c r="B136" s="107"/>
      <c r="C136" s="108"/>
      <c r="D136" s="108"/>
      <c r="E136" s="107"/>
      <c r="F136" s="107"/>
      <c r="G136" s="107"/>
      <c r="H136" s="109"/>
      <c r="I136" s="109"/>
    </row>
    <row r="137" spans="1:9" ht="15" customHeight="1">
      <c r="A137" s="106"/>
      <c r="B137" s="107"/>
      <c r="C137" s="108"/>
      <c r="D137" s="108"/>
      <c r="E137" s="107"/>
      <c r="F137" s="107"/>
      <c r="G137" s="107"/>
      <c r="H137" s="109"/>
      <c r="I137" s="109"/>
    </row>
    <row r="138" spans="1:9" ht="15" customHeight="1">
      <c r="A138" s="106"/>
      <c r="B138" s="107"/>
      <c r="C138" s="108"/>
      <c r="D138" s="108"/>
      <c r="E138" s="107"/>
      <c r="F138" s="107"/>
      <c r="G138" s="107"/>
      <c r="H138" s="109"/>
      <c r="I138" s="109"/>
    </row>
    <row r="139" spans="1:9" ht="15" customHeight="1">
      <c r="A139" s="106"/>
      <c r="B139" s="107"/>
      <c r="C139" s="108"/>
      <c r="D139" s="108"/>
      <c r="E139" s="107"/>
      <c r="F139" s="107"/>
      <c r="G139" s="107"/>
      <c r="H139" s="109"/>
      <c r="I139" s="109"/>
    </row>
    <row r="140" spans="1:9" ht="15" customHeight="1">
      <c r="A140" s="106"/>
      <c r="B140" s="107"/>
      <c r="C140" s="108"/>
      <c r="D140" s="108"/>
      <c r="E140" s="107"/>
      <c r="F140" s="107"/>
      <c r="G140" s="107"/>
      <c r="H140" s="109"/>
      <c r="I140" s="109"/>
    </row>
    <row r="141" spans="1:9" ht="15" customHeight="1">
      <c r="A141" s="106"/>
      <c r="B141" s="107"/>
      <c r="C141" s="108"/>
      <c r="D141" s="108"/>
      <c r="E141" s="107"/>
      <c r="F141" s="107"/>
      <c r="G141" s="107"/>
      <c r="H141" s="109"/>
      <c r="I141" s="109"/>
    </row>
    <row r="142" spans="1:9" ht="15" customHeight="1">
      <c r="A142" s="106"/>
      <c r="B142" s="107"/>
      <c r="C142" s="108"/>
      <c r="D142" s="108"/>
      <c r="E142" s="107"/>
      <c r="F142" s="107"/>
      <c r="G142" s="107"/>
      <c r="H142" s="109"/>
      <c r="I142" s="109"/>
    </row>
    <row r="143" spans="1:9" ht="15" customHeight="1">
      <c r="A143" s="106"/>
      <c r="B143" s="107"/>
      <c r="C143" s="108"/>
      <c r="D143" s="108"/>
      <c r="E143" s="107"/>
      <c r="F143" s="107"/>
      <c r="G143" s="107"/>
      <c r="H143" s="109"/>
      <c r="I143" s="109"/>
    </row>
    <row r="144" spans="1:9" ht="15" customHeight="1">
      <c r="A144" s="106"/>
      <c r="B144" s="107"/>
      <c r="C144" s="108"/>
      <c r="D144" s="108"/>
      <c r="E144" s="107"/>
      <c r="F144" s="107"/>
      <c r="G144" s="107"/>
      <c r="H144" s="109"/>
      <c r="I144" s="109"/>
    </row>
    <row r="145" spans="1:9" ht="15" customHeight="1">
      <c r="A145" s="106"/>
      <c r="B145" s="107"/>
      <c r="C145" s="108"/>
      <c r="D145" s="108"/>
      <c r="E145" s="107"/>
      <c r="F145" s="107"/>
      <c r="G145" s="107"/>
      <c r="H145" s="109"/>
      <c r="I145" s="109"/>
    </row>
    <row r="146" spans="1:9" ht="15" customHeight="1">
      <c r="A146" s="106"/>
      <c r="B146" s="107"/>
      <c r="C146" s="108"/>
      <c r="D146" s="108"/>
      <c r="E146" s="107"/>
      <c r="F146" s="107"/>
      <c r="G146" s="107"/>
      <c r="H146" s="109"/>
      <c r="I146" s="109"/>
    </row>
    <row r="147" spans="1:9" ht="15" customHeight="1">
      <c r="A147" s="106"/>
      <c r="B147" s="107"/>
      <c r="C147" s="108"/>
      <c r="D147" s="108"/>
      <c r="E147" s="107"/>
      <c r="F147" s="107"/>
      <c r="G147" s="107"/>
      <c r="H147" s="109"/>
      <c r="I147" s="109"/>
    </row>
    <row r="148" spans="1:9" ht="15" customHeight="1">
      <c r="A148" s="106"/>
      <c r="B148" s="107"/>
      <c r="C148" s="108"/>
      <c r="D148" s="108"/>
      <c r="E148" s="107"/>
      <c r="F148" s="107"/>
      <c r="G148" s="107"/>
      <c r="H148" s="109"/>
      <c r="I148" s="109"/>
    </row>
    <row r="149" spans="1:9" ht="15" customHeight="1">
      <c r="A149" s="106"/>
      <c r="B149" s="107"/>
      <c r="C149" s="108"/>
      <c r="D149" s="108"/>
      <c r="E149" s="107"/>
      <c r="F149" s="107"/>
      <c r="G149" s="107"/>
      <c r="H149" s="109"/>
      <c r="I149" s="109"/>
    </row>
    <row r="150" spans="1:9" ht="15" customHeight="1">
      <c r="A150" s="106"/>
      <c r="B150" s="107"/>
      <c r="C150" s="108"/>
      <c r="D150" s="108"/>
      <c r="E150" s="107"/>
      <c r="F150" s="107"/>
      <c r="G150" s="107"/>
      <c r="H150" s="109"/>
      <c r="I150" s="109"/>
    </row>
    <row r="151" spans="1:9" ht="15" customHeight="1">
      <c r="A151" s="106"/>
      <c r="B151" s="107"/>
      <c r="C151" s="108"/>
      <c r="D151" s="108"/>
      <c r="E151" s="107"/>
      <c r="F151" s="107"/>
      <c r="G151" s="107"/>
      <c r="H151" s="109"/>
      <c r="I151" s="109"/>
    </row>
    <row r="152" spans="1:9" ht="15" customHeight="1">
      <c r="A152" s="106"/>
      <c r="B152" s="107"/>
      <c r="C152" s="108"/>
      <c r="D152" s="108"/>
      <c r="E152" s="107"/>
      <c r="F152" s="107"/>
      <c r="G152" s="107"/>
      <c r="H152" s="109"/>
      <c r="I152" s="109"/>
    </row>
    <row r="153" spans="1:9" ht="15" customHeight="1">
      <c r="A153" s="106"/>
      <c r="B153" s="107"/>
      <c r="C153" s="108"/>
      <c r="D153" s="108"/>
      <c r="E153" s="107"/>
      <c r="F153" s="107"/>
      <c r="G153" s="107"/>
      <c r="H153" s="109"/>
      <c r="I153" s="109"/>
    </row>
    <row r="154" spans="1:9" ht="15" customHeight="1">
      <c r="A154" s="106"/>
      <c r="B154" s="107"/>
      <c r="C154" s="108"/>
      <c r="D154" s="108"/>
      <c r="E154" s="107"/>
      <c r="F154" s="107"/>
      <c r="G154" s="107"/>
      <c r="H154" s="109"/>
      <c r="I154" s="109"/>
    </row>
    <row r="155" spans="1:9" ht="15" customHeight="1">
      <c r="A155" s="106"/>
      <c r="B155" s="107"/>
      <c r="C155" s="108"/>
      <c r="D155" s="108"/>
      <c r="E155" s="107"/>
      <c r="F155" s="107"/>
      <c r="G155" s="107"/>
      <c r="H155" s="109"/>
      <c r="I155" s="109"/>
    </row>
    <row r="156" spans="1:9" ht="15" customHeight="1">
      <c r="A156" s="106"/>
      <c r="B156" s="107"/>
      <c r="C156" s="108"/>
      <c r="D156" s="108"/>
      <c r="E156" s="107"/>
      <c r="F156" s="107"/>
      <c r="G156" s="107"/>
      <c r="H156" s="109"/>
      <c r="I156" s="109"/>
    </row>
    <row r="157" spans="1:9" ht="15" customHeight="1">
      <c r="A157" s="106"/>
      <c r="B157" s="107"/>
      <c r="C157" s="108"/>
      <c r="D157" s="108"/>
      <c r="E157" s="107"/>
      <c r="F157" s="107"/>
      <c r="G157" s="107"/>
      <c r="H157" s="109"/>
      <c r="I157" s="109"/>
    </row>
    <row r="158" spans="1:9" ht="15" customHeight="1">
      <c r="A158" s="106"/>
      <c r="B158" s="107"/>
      <c r="C158" s="108"/>
      <c r="D158" s="108"/>
      <c r="E158" s="107"/>
      <c r="F158" s="107"/>
      <c r="G158" s="107"/>
      <c r="H158" s="109"/>
      <c r="I158" s="109"/>
    </row>
    <row r="159" spans="1:9" ht="15" customHeight="1">
      <c r="A159" s="106"/>
      <c r="B159" s="107"/>
      <c r="C159" s="108"/>
      <c r="D159" s="108"/>
      <c r="E159" s="107"/>
      <c r="F159" s="107"/>
      <c r="G159" s="107"/>
      <c r="H159" s="109"/>
      <c r="I159" s="109"/>
    </row>
    <row r="160" spans="1:9" ht="15" customHeight="1">
      <c r="A160" s="106"/>
      <c r="B160" s="107"/>
      <c r="C160" s="108"/>
      <c r="D160" s="108"/>
      <c r="E160" s="107"/>
      <c r="F160" s="107"/>
      <c r="G160" s="107"/>
      <c r="H160" s="109"/>
      <c r="I160" s="109"/>
    </row>
    <row r="161" spans="1:9" ht="15" customHeight="1">
      <c r="A161" s="106"/>
      <c r="B161" s="107"/>
      <c r="C161" s="108"/>
      <c r="D161" s="108"/>
      <c r="E161" s="107"/>
      <c r="F161" s="107"/>
      <c r="G161" s="107"/>
      <c r="H161" s="109"/>
      <c r="I161" s="109"/>
    </row>
    <row r="162" spans="1:9" ht="15" customHeight="1">
      <c r="A162" s="106"/>
      <c r="B162" s="107"/>
      <c r="C162" s="108"/>
      <c r="D162" s="108"/>
      <c r="E162" s="107"/>
      <c r="F162" s="107"/>
      <c r="G162" s="107"/>
      <c r="H162" s="109"/>
      <c r="I162" s="109"/>
    </row>
    <row r="163" spans="1:9" ht="15" customHeight="1">
      <c r="A163" s="106"/>
      <c r="B163" s="107"/>
      <c r="C163" s="108"/>
      <c r="D163" s="108"/>
      <c r="E163" s="107"/>
      <c r="F163" s="107"/>
      <c r="G163" s="107"/>
      <c r="H163" s="109"/>
      <c r="I163" s="109"/>
    </row>
    <row r="164" spans="1:9" ht="15" customHeight="1">
      <c r="A164" s="106"/>
      <c r="B164" s="107"/>
      <c r="C164" s="108"/>
      <c r="D164" s="108"/>
      <c r="E164" s="107"/>
      <c r="F164" s="107"/>
      <c r="G164" s="107"/>
      <c r="H164" s="109"/>
      <c r="I164" s="109"/>
    </row>
    <row r="165" spans="1:9" ht="15" customHeight="1">
      <c r="A165" s="106"/>
      <c r="B165" s="107"/>
      <c r="C165" s="108"/>
      <c r="D165" s="108"/>
      <c r="E165" s="107"/>
      <c r="F165" s="107"/>
      <c r="G165" s="107"/>
      <c r="H165" s="109"/>
      <c r="I165" s="109"/>
    </row>
    <row r="166" spans="1:9" ht="15" customHeight="1">
      <c r="A166" s="106"/>
      <c r="B166" s="107"/>
      <c r="C166" s="108"/>
      <c r="D166" s="108"/>
      <c r="E166" s="107"/>
      <c r="F166" s="107"/>
      <c r="G166" s="107"/>
      <c r="H166" s="109"/>
      <c r="I166" s="109"/>
    </row>
    <row r="167" spans="1:9" ht="15" customHeight="1">
      <c r="A167" s="106"/>
      <c r="B167" s="107"/>
      <c r="C167" s="108"/>
      <c r="D167" s="108"/>
      <c r="E167" s="107"/>
      <c r="F167" s="107"/>
      <c r="G167" s="107"/>
      <c r="H167" s="109"/>
      <c r="I167" s="109"/>
    </row>
    <row r="168" spans="1:9" ht="15" customHeight="1">
      <c r="A168" s="106"/>
      <c r="B168" s="107"/>
      <c r="C168" s="108"/>
      <c r="D168" s="108"/>
      <c r="E168" s="107"/>
      <c r="F168" s="107"/>
      <c r="G168" s="107"/>
      <c r="H168" s="109"/>
      <c r="I168" s="109"/>
    </row>
    <row r="169" spans="1:9" ht="15" customHeight="1">
      <c r="A169" s="106"/>
      <c r="B169" s="107"/>
      <c r="C169" s="108"/>
      <c r="D169" s="108"/>
      <c r="E169" s="107"/>
      <c r="F169" s="107"/>
      <c r="G169" s="107"/>
      <c r="H169" s="109"/>
      <c r="I169" s="109"/>
    </row>
    <row r="170" spans="1:9" ht="15" customHeight="1">
      <c r="A170" s="106"/>
      <c r="B170" s="107"/>
      <c r="C170" s="108"/>
      <c r="D170" s="108"/>
      <c r="E170" s="107"/>
      <c r="F170" s="107"/>
      <c r="G170" s="107"/>
      <c r="H170" s="109"/>
      <c r="I170" s="109"/>
    </row>
    <row r="171" spans="1:9" ht="15" customHeight="1">
      <c r="A171" s="106"/>
      <c r="B171" s="107"/>
      <c r="C171" s="108"/>
      <c r="D171" s="108"/>
      <c r="E171" s="107"/>
      <c r="F171" s="107"/>
      <c r="G171" s="107"/>
      <c r="H171" s="109"/>
      <c r="I171" s="109"/>
    </row>
    <row r="172" spans="1:9" ht="15" customHeight="1">
      <c r="A172" s="106"/>
      <c r="B172" s="107"/>
      <c r="C172" s="108"/>
      <c r="D172" s="108"/>
      <c r="E172" s="107"/>
      <c r="F172" s="107"/>
      <c r="G172" s="107"/>
      <c r="H172" s="109"/>
      <c r="I172" s="109"/>
    </row>
    <row r="173" spans="1:9" ht="15" customHeight="1">
      <c r="A173" s="106"/>
      <c r="B173" s="107"/>
      <c r="C173" s="108"/>
      <c r="D173" s="108"/>
      <c r="E173" s="107"/>
      <c r="F173" s="107"/>
      <c r="G173" s="107"/>
      <c r="H173" s="109"/>
      <c r="I173" s="109"/>
    </row>
    <row r="174" spans="1:9" ht="15" customHeight="1">
      <c r="A174" s="106"/>
      <c r="B174" s="107"/>
      <c r="C174" s="108"/>
      <c r="D174" s="108"/>
      <c r="E174" s="107"/>
      <c r="F174" s="107"/>
      <c r="G174" s="107"/>
      <c r="H174" s="109"/>
      <c r="I174" s="109"/>
    </row>
    <row r="175" spans="1:9" ht="15" customHeight="1">
      <c r="A175" s="106"/>
      <c r="B175" s="107"/>
      <c r="C175" s="108"/>
      <c r="D175" s="108"/>
      <c r="E175" s="107"/>
      <c r="F175" s="107"/>
      <c r="G175" s="107"/>
      <c r="H175" s="109"/>
      <c r="I175" s="109"/>
    </row>
    <row r="176" spans="1:9" ht="15" customHeight="1">
      <c r="A176" s="106"/>
      <c r="B176" s="107"/>
      <c r="C176" s="108"/>
      <c r="D176" s="108"/>
      <c r="E176" s="107"/>
      <c r="F176" s="107"/>
      <c r="G176" s="107"/>
      <c r="H176" s="109"/>
      <c r="I176" s="109"/>
    </row>
    <row r="177" spans="1:9" ht="15" customHeight="1">
      <c r="A177" s="106"/>
      <c r="B177" s="107"/>
      <c r="C177" s="108"/>
      <c r="D177" s="108"/>
      <c r="E177" s="107"/>
      <c r="F177" s="107"/>
      <c r="G177" s="107"/>
      <c r="H177" s="109"/>
      <c r="I177" s="109"/>
    </row>
    <row r="178" spans="1:9" ht="15" customHeight="1">
      <c r="A178" s="106"/>
      <c r="B178" s="107"/>
      <c r="C178" s="108"/>
      <c r="D178" s="108"/>
      <c r="E178" s="107"/>
      <c r="F178" s="107"/>
      <c r="G178" s="107"/>
      <c r="H178" s="109"/>
      <c r="I178" s="109"/>
    </row>
    <row r="179" spans="1:9" ht="15" customHeight="1">
      <c r="A179" s="106"/>
      <c r="B179" s="107"/>
      <c r="C179" s="108"/>
      <c r="D179" s="108"/>
      <c r="E179" s="107"/>
      <c r="F179" s="107"/>
      <c r="G179" s="107"/>
      <c r="H179" s="109"/>
      <c r="I179" s="109"/>
    </row>
    <row r="180" spans="1:9" ht="15" customHeight="1">
      <c r="A180" s="106"/>
      <c r="B180" s="107"/>
      <c r="C180" s="108"/>
      <c r="D180" s="108"/>
      <c r="E180" s="107"/>
      <c r="F180" s="107"/>
      <c r="G180" s="107"/>
      <c r="H180" s="109"/>
      <c r="I180" s="109"/>
    </row>
    <row r="181" spans="1:9" ht="15" customHeight="1">
      <c r="A181" s="106"/>
      <c r="B181" s="107"/>
      <c r="C181" s="108"/>
      <c r="D181" s="108"/>
      <c r="E181" s="107"/>
      <c r="F181" s="107"/>
      <c r="G181" s="107"/>
      <c r="H181" s="109"/>
      <c r="I181" s="109"/>
    </row>
    <row r="182" spans="1:9" ht="15" customHeight="1">
      <c r="A182" s="106"/>
      <c r="B182" s="107"/>
      <c r="C182" s="108"/>
      <c r="D182" s="108"/>
      <c r="E182" s="107"/>
      <c r="F182" s="107"/>
      <c r="G182" s="107"/>
      <c r="H182" s="109"/>
      <c r="I182" s="109"/>
    </row>
    <row r="183" spans="1:9" ht="15" customHeight="1">
      <c r="A183" s="106"/>
      <c r="B183" s="107"/>
      <c r="C183" s="108"/>
      <c r="D183" s="108"/>
      <c r="E183" s="107"/>
      <c r="F183" s="107"/>
      <c r="G183" s="107"/>
      <c r="H183" s="109"/>
      <c r="I183" s="109"/>
    </row>
    <row r="184" spans="1:9" ht="15" customHeight="1">
      <c r="A184" s="106"/>
      <c r="B184" s="107"/>
      <c r="C184" s="108"/>
      <c r="D184" s="108"/>
      <c r="E184" s="107"/>
      <c r="F184" s="107"/>
      <c r="G184" s="107"/>
      <c r="H184" s="109"/>
      <c r="I184" s="109"/>
    </row>
    <row r="185" spans="1:9" ht="15" customHeight="1">
      <c r="A185" s="106"/>
      <c r="B185" s="107"/>
      <c r="C185" s="108"/>
      <c r="D185" s="108"/>
      <c r="E185" s="107"/>
      <c r="F185" s="107"/>
      <c r="G185" s="107"/>
      <c r="H185" s="109"/>
      <c r="I185" s="109"/>
    </row>
    <row r="186" spans="1:9" ht="15" customHeight="1">
      <c r="A186" s="106"/>
      <c r="B186" s="107"/>
      <c r="C186" s="108"/>
      <c r="D186" s="108"/>
      <c r="E186" s="107"/>
      <c r="F186" s="107"/>
      <c r="G186" s="107"/>
      <c r="H186" s="109"/>
      <c r="I186" s="109"/>
    </row>
    <row r="187" spans="1:9" ht="15" customHeight="1">
      <c r="A187" s="106"/>
      <c r="B187" s="107"/>
      <c r="C187" s="108"/>
      <c r="D187" s="108"/>
      <c r="E187" s="107"/>
      <c r="F187" s="107"/>
      <c r="G187" s="107"/>
      <c r="H187" s="109"/>
      <c r="I187" s="109"/>
    </row>
    <row r="188" spans="1:9" ht="15" customHeight="1">
      <c r="A188" s="106"/>
      <c r="B188" s="107"/>
      <c r="C188" s="108"/>
      <c r="D188" s="108"/>
      <c r="E188" s="107"/>
      <c r="F188" s="107"/>
      <c r="G188" s="107"/>
      <c r="H188" s="109"/>
      <c r="I188" s="109"/>
    </row>
    <row r="189" spans="1:9" ht="15" customHeight="1">
      <c r="A189" s="106"/>
      <c r="B189" s="107"/>
      <c r="C189" s="108"/>
      <c r="D189" s="108"/>
      <c r="E189" s="107"/>
      <c r="F189" s="107"/>
      <c r="G189" s="107"/>
      <c r="H189" s="109"/>
      <c r="I189" s="109"/>
    </row>
    <row r="190" spans="1:9" ht="15" customHeight="1">
      <c r="A190" s="106"/>
      <c r="B190" s="107"/>
      <c r="C190" s="108"/>
      <c r="D190" s="108"/>
      <c r="E190" s="107"/>
      <c r="F190" s="107"/>
      <c r="G190" s="107"/>
      <c r="H190" s="109"/>
      <c r="I190" s="109"/>
    </row>
    <row r="191" spans="1:9" ht="15" customHeight="1">
      <c r="A191" s="106"/>
      <c r="B191" s="107"/>
      <c r="C191" s="108"/>
      <c r="D191" s="108"/>
      <c r="E191" s="107"/>
      <c r="F191" s="107"/>
      <c r="G191" s="107"/>
      <c r="H191" s="109"/>
      <c r="I191" s="109"/>
    </row>
    <row r="192" spans="1:9" ht="15" customHeight="1">
      <c r="A192" s="106"/>
      <c r="B192" s="107"/>
      <c r="C192" s="108"/>
      <c r="D192" s="108"/>
      <c r="E192" s="107"/>
      <c r="F192" s="107"/>
      <c r="G192" s="107"/>
      <c r="H192" s="109"/>
      <c r="I192" s="109"/>
    </row>
    <row r="193" spans="1:9" ht="15" customHeight="1">
      <c r="A193" s="106"/>
      <c r="B193" s="107"/>
      <c r="C193" s="108"/>
      <c r="D193" s="108"/>
      <c r="E193" s="107"/>
      <c r="F193" s="107"/>
      <c r="G193" s="107"/>
      <c r="H193" s="109"/>
      <c r="I193" s="109"/>
    </row>
    <row r="194" spans="1:9" ht="15" customHeight="1">
      <c r="A194" s="106"/>
      <c r="B194" s="107"/>
      <c r="C194" s="108"/>
      <c r="D194" s="108"/>
      <c r="E194" s="107"/>
      <c r="F194" s="107"/>
      <c r="G194" s="107"/>
      <c r="H194" s="109"/>
      <c r="I194" s="109"/>
    </row>
    <row r="195" spans="1:9" ht="15" customHeight="1">
      <c r="A195" s="106"/>
      <c r="B195" s="107"/>
      <c r="C195" s="108"/>
      <c r="D195" s="108"/>
      <c r="E195" s="107"/>
      <c r="F195" s="107"/>
      <c r="G195" s="107"/>
      <c r="H195" s="109"/>
      <c r="I195" s="109"/>
    </row>
    <row r="196" spans="1:9" ht="15" customHeight="1">
      <c r="A196" s="106"/>
      <c r="B196" s="107"/>
      <c r="C196" s="108"/>
      <c r="D196" s="108"/>
      <c r="E196" s="107"/>
      <c r="F196" s="107"/>
      <c r="G196" s="107"/>
      <c r="H196" s="109"/>
      <c r="I196" s="109"/>
    </row>
    <row r="197" spans="1:9" ht="15" customHeight="1">
      <c r="A197" s="106"/>
      <c r="B197" s="107"/>
      <c r="C197" s="108"/>
      <c r="D197" s="108"/>
      <c r="E197" s="107"/>
      <c r="F197" s="107"/>
      <c r="G197" s="107"/>
      <c r="H197" s="109"/>
      <c r="I197" s="109"/>
    </row>
    <row r="198" spans="1:9" ht="15" customHeight="1">
      <c r="A198" s="106"/>
      <c r="B198" s="107"/>
      <c r="C198" s="108"/>
      <c r="D198" s="108"/>
      <c r="E198" s="107"/>
      <c r="F198" s="107"/>
      <c r="G198" s="107"/>
      <c r="H198" s="109"/>
      <c r="I198" s="109"/>
    </row>
    <row r="199" spans="1:9" ht="15" customHeight="1">
      <c r="A199" s="106"/>
      <c r="B199" s="107"/>
      <c r="C199" s="108"/>
      <c r="D199" s="108"/>
      <c r="E199" s="107"/>
      <c r="F199" s="107"/>
      <c r="G199" s="107"/>
      <c r="H199" s="109"/>
      <c r="I199" s="109"/>
    </row>
    <row r="200" spans="1:9" ht="15" customHeight="1">
      <c r="A200" s="106"/>
      <c r="B200" s="107"/>
      <c r="C200" s="108"/>
      <c r="D200" s="108"/>
      <c r="E200" s="107"/>
      <c r="F200" s="107"/>
      <c r="G200" s="107"/>
      <c r="H200" s="109"/>
      <c r="I200" s="109"/>
    </row>
    <row r="201" spans="1:9" ht="15" customHeight="1">
      <c r="A201" s="106"/>
      <c r="B201" s="107"/>
      <c r="C201" s="108"/>
      <c r="D201" s="108"/>
      <c r="E201" s="107"/>
      <c r="F201" s="107"/>
      <c r="G201" s="107"/>
      <c r="H201" s="109"/>
      <c r="I201" s="109"/>
    </row>
    <row r="202" spans="1:9" ht="15" customHeight="1">
      <c r="A202" s="106"/>
      <c r="B202" s="107"/>
      <c r="C202" s="108"/>
      <c r="D202" s="108"/>
      <c r="E202" s="107"/>
      <c r="F202" s="107"/>
      <c r="G202" s="107"/>
      <c r="H202" s="109"/>
      <c r="I202" s="109"/>
    </row>
    <row r="203" spans="1:9" ht="15" customHeight="1">
      <c r="A203" s="106"/>
      <c r="B203" s="107"/>
      <c r="C203" s="108"/>
      <c r="D203" s="108"/>
      <c r="E203" s="107"/>
      <c r="F203" s="107"/>
      <c r="G203" s="107"/>
      <c r="H203" s="109"/>
      <c r="I203" s="109"/>
    </row>
    <row r="204" spans="1:9" ht="15" customHeight="1">
      <c r="A204" s="106"/>
      <c r="B204" s="107"/>
      <c r="C204" s="108"/>
      <c r="D204" s="108"/>
      <c r="E204" s="107"/>
      <c r="F204" s="107"/>
      <c r="G204" s="107"/>
      <c r="H204" s="109"/>
      <c r="I204" s="109"/>
    </row>
    <row r="205" spans="1:9" ht="15" customHeight="1">
      <c r="A205" s="106"/>
      <c r="B205" s="107"/>
      <c r="C205" s="108"/>
      <c r="D205" s="108"/>
      <c r="E205" s="107"/>
      <c r="F205" s="107"/>
      <c r="G205" s="107"/>
      <c r="H205" s="109"/>
      <c r="I205" s="109"/>
    </row>
    <row r="206" spans="1:9" ht="15" customHeight="1">
      <c r="A206" s="106"/>
      <c r="B206" s="107"/>
      <c r="C206" s="108"/>
      <c r="D206" s="108"/>
      <c r="E206" s="107"/>
      <c r="F206" s="107"/>
      <c r="G206" s="107"/>
      <c r="H206" s="109"/>
      <c r="I206" s="109"/>
    </row>
    <row r="207" spans="1:9" ht="15" customHeight="1">
      <c r="A207" s="106"/>
      <c r="B207" s="107"/>
      <c r="C207" s="108"/>
      <c r="D207" s="108"/>
      <c r="E207" s="107"/>
      <c r="F207" s="107"/>
      <c r="G207" s="107"/>
      <c r="H207" s="109"/>
      <c r="I207" s="109"/>
    </row>
    <row r="208" spans="1:9" ht="15" customHeight="1">
      <c r="A208" s="106"/>
      <c r="B208" s="107"/>
      <c r="C208" s="108"/>
      <c r="D208" s="108"/>
      <c r="E208" s="107"/>
      <c r="F208" s="107"/>
      <c r="G208" s="107"/>
      <c r="H208" s="109"/>
      <c r="I208" s="109"/>
    </row>
    <row r="209" spans="1:9" ht="15" customHeight="1">
      <c r="A209" s="106"/>
      <c r="B209" s="107"/>
      <c r="C209" s="108"/>
      <c r="D209" s="108"/>
      <c r="E209" s="107"/>
      <c r="F209" s="107"/>
      <c r="G209" s="107"/>
      <c r="H209" s="109"/>
      <c r="I209" s="109"/>
    </row>
    <row r="210" spans="1:9" ht="15" customHeight="1">
      <c r="A210" s="106"/>
      <c r="B210" s="107"/>
      <c r="C210" s="108"/>
      <c r="D210" s="108"/>
      <c r="E210" s="107"/>
      <c r="F210" s="107"/>
      <c r="G210" s="107"/>
      <c r="H210" s="109"/>
      <c r="I210" s="109"/>
    </row>
    <row r="211" spans="1:9" ht="15" customHeight="1">
      <c r="A211" s="106"/>
      <c r="B211" s="107"/>
      <c r="C211" s="108"/>
      <c r="D211" s="108"/>
      <c r="E211" s="107"/>
      <c r="F211" s="107"/>
      <c r="G211" s="107"/>
      <c r="H211" s="109"/>
      <c r="I211" s="109"/>
    </row>
    <row r="212" spans="1:9" ht="15" customHeight="1">
      <c r="A212" s="106"/>
      <c r="B212" s="107"/>
      <c r="C212" s="108"/>
      <c r="D212" s="108"/>
      <c r="E212" s="107"/>
      <c r="F212" s="107"/>
      <c r="G212" s="107"/>
      <c r="H212" s="109"/>
      <c r="I212" s="109"/>
    </row>
    <row r="213" spans="1:9" ht="15" customHeight="1">
      <c r="A213" s="106"/>
      <c r="B213" s="107"/>
      <c r="C213" s="108"/>
      <c r="D213" s="108"/>
      <c r="E213" s="107"/>
      <c r="F213" s="107"/>
      <c r="G213" s="107"/>
      <c r="H213" s="109"/>
      <c r="I213" s="109"/>
    </row>
    <row r="214" spans="1:9" ht="15" customHeight="1">
      <c r="A214" s="106"/>
      <c r="B214" s="107"/>
      <c r="C214" s="108"/>
      <c r="D214" s="108"/>
      <c r="E214" s="107"/>
      <c r="F214" s="107"/>
      <c r="G214" s="107"/>
      <c r="H214" s="109"/>
      <c r="I214" s="109"/>
    </row>
    <row r="215" spans="1:9" ht="15" customHeight="1">
      <c r="A215" s="106"/>
      <c r="B215" s="107"/>
      <c r="C215" s="108"/>
      <c r="D215" s="108"/>
      <c r="E215" s="107"/>
      <c r="F215" s="107"/>
      <c r="G215" s="107"/>
      <c r="H215" s="109"/>
      <c r="I215" s="109"/>
    </row>
    <row r="216" spans="1:9" ht="15" customHeight="1">
      <c r="A216" s="106"/>
      <c r="B216" s="107"/>
      <c r="C216" s="108"/>
      <c r="D216" s="108"/>
      <c r="E216" s="107"/>
      <c r="F216" s="107"/>
      <c r="G216" s="107"/>
      <c r="H216" s="109"/>
      <c r="I216" s="109"/>
    </row>
    <row r="217" spans="1:9" ht="15" customHeight="1">
      <c r="A217" s="106"/>
      <c r="B217" s="107"/>
      <c r="C217" s="108"/>
      <c r="D217" s="108"/>
      <c r="E217" s="107"/>
      <c r="F217" s="107"/>
      <c r="G217" s="107"/>
      <c r="H217" s="109"/>
      <c r="I217" s="109"/>
    </row>
    <row r="218" spans="1:9" ht="15" customHeight="1">
      <c r="A218" s="106"/>
      <c r="B218" s="107"/>
      <c r="C218" s="108"/>
      <c r="D218" s="108"/>
      <c r="E218" s="107"/>
      <c r="F218" s="107"/>
      <c r="G218" s="107"/>
      <c r="H218" s="109"/>
      <c r="I218" s="109"/>
    </row>
    <row r="219" spans="1:9" ht="15" customHeight="1">
      <c r="A219" s="106"/>
      <c r="B219" s="107"/>
      <c r="C219" s="108"/>
      <c r="D219" s="108"/>
      <c r="E219" s="107"/>
      <c r="F219" s="107"/>
      <c r="G219" s="107"/>
      <c r="H219" s="109"/>
      <c r="I219" s="109"/>
    </row>
    <row r="220" spans="1:9" ht="15" customHeight="1">
      <c r="A220" s="106"/>
      <c r="B220" s="107"/>
      <c r="C220" s="108"/>
      <c r="D220" s="108"/>
      <c r="E220" s="107"/>
      <c r="F220" s="107"/>
      <c r="G220" s="107"/>
      <c r="H220" s="109"/>
      <c r="I220" s="109"/>
    </row>
    <row r="221" spans="1:9" ht="15" customHeight="1">
      <c r="A221" s="106"/>
      <c r="B221" s="107"/>
      <c r="C221" s="108"/>
      <c r="D221" s="108"/>
      <c r="E221" s="107"/>
      <c r="F221" s="107"/>
      <c r="G221" s="107"/>
      <c r="H221" s="109"/>
      <c r="I221" s="109"/>
    </row>
    <row r="222" spans="1:9" ht="15" customHeight="1">
      <c r="A222" s="106"/>
      <c r="B222" s="107"/>
      <c r="C222" s="108"/>
      <c r="D222" s="108"/>
      <c r="E222" s="107"/>
      <c r="F222" s="107"/>
      <c r="G222" s="107"/>
      <c r="H222" s="109"/>
      <c r="I222" s="109"/>
    </row>
    <row r="223" spans="1:9" ht="15" customHeight="1">
      <c r="A223" s="106"/>
      <c r="B223" s="107"/>
      <c r="C223" s="108"/>
      <c r="D223" s="108"/>
      <c r="E223" s="107"/>
      <c r="F223" s="107"/>
      <c r="G223" s="107"/>
      <c r="H223" s="109"/>
      <c r="I223" s="109"/>
    </row>
    <row r="224" spans="1:9" ht="15" customHeight="1">
      <c r="A224" s="106"/>
      <c r="B224" s="107"/>
      <c r="C224" s="108"/>
      <c r="D224" s="108"/>
      <c r="E224" s="107"/>
      <c r="F224" s="107"/>
      <c r="G224" s="107"/>
      <c r="H224" s="109"/>
      <c r="I224" s="109"/>
    </row>
    <row r="225" spans="1:9" ht="15" customHeight="1">
      <c r="A225" s="106"/>
      <c r="B225" s="107"/>
      <c r="C225" s="108"/>
      <c r="D225" s="108"/>
      <c r="E225" s="107"/>
      <c r="F225" s="107"/>
      <c r="G225" s="107"/>
      <c r="H225" s="109"/>
      <c r="I225" s="109"/>
    </row>
    <row r="226" spans="1:9" ht="15" customHeight="1">
      <c r="A226" s="106"/>
      <c r="B226" s="107"/>
      <c r="C226" s="108"/>
      <c r="D226" s="108"/>
      <c r="E226" s="107"/>
      <c r="F226" s="107"/>
      <c r="G226" s="107"/>
      <c r="H226" s="109"/>
      <c r="I226" s="109"/>
    </row>
    <row r="227" spans="1:9" ht="15" customHeight="1">
      <c r="A227" s="106"/>
      <c r="B227" s="107"/>
      <c r="C227" s="108"/>
      <c r="D227" s="108"/>
      <c r="E227" s="107"/>
      <c r="F227" s="107"/>
      <c r="G227" s="107"/>
      <c r="H227" s="109"/>
      <c r="I227" s="109"/>
    </row>
    <row r="228" spans="1:9" ht="15" customHeight="1">
      <c r="A228" s="106"/>
      <c r="B228" s="107"/>
      <c r="C228" s="108"/>
      <c r="D228" s="108"/>
      <c r="E228" s="107"/>
      <c r="F228" s="107"/>
      <c r="G228" s="107"/>
      <c r="H228" s="109"/>
      <c r="I228" s="109"/>
    </row>
    <row r="229" spans="1:9" ht="15" customHeight="1">
      <c r="A229" s="106"/>
      <c r="B229" s="107"/>
      <c r="C229" s="108"/>
      <c r="D229" s="108"/>
      <c r="E229" s="107"/>
      <c r="F229" s="107"/>
      <c r="G229" s="107"/>
      <c r="H229" s="109"/>
      <c r="I229" s="109"/>
    </row>
    <row r="230" spans="1:9" ht="15" customHeight="1">
      <c r="A230" s="106"/>
      <c r="B230" s="107"/>
      <c r="C230" s="108"/>
      <c r="D230" s="108"/>
      <c r="E230" s="107"/>
      <c r="F230" s="107"/>
      <c r="G230" s="107"/>
      <c r="H230" s="109"/>
      <c r="I230" s="109"/>
    </row>
    <row r="231" spans="1:9" ht="15" customHeight="1">
      <c r="A231" s="106"/>
      <c r="B231" s="107"/>
      <c r="C231" s="108"/>
      <c r="D231" s="108"/>
      <c r="E231" s="107"/>
      <c r="F231" s="107"/>
      <c r="G231" s="107"/>
      <c r="H231" s="109"/>
      <c r="I231" s="109"/>
    </row>
    <row r="232" spans="1:9" ht="15" customHeight="1">
      <c r="A232" s="106"/>
      <c r="B232" s="107"/>
      <c r="C232" s="108"/>
      <c r="D232" s="108"/>
      <c r="E232" s="107"/>
      <c r="F232" s="107"/>
      <c r="G232" s="107"/>
      <c r="H232" s="109"/>
      <c r="I232" s="109"/>
    </row>
    <row r="233" spans="1:9" ht="15" customHeight="1">
      <c r="A233" s="106"/>
      <c r="B233" s="107"/>
      <c r="C233" s="108"/>
      <c r="D233" s="108"/>
      <c r="E233" s="107"/>
      <c r="F233" s="107"/>
      <c r="G233" s="107"/>
      <c r="H233" s="109"/>
      <c r="I233" s="109"/>
    </row>
    <row r="234" spans="1:9" ht="15" customHeight="1">
      <c r="A234" s="106"/>
      <c r="B234" s="107"/>
      <c r="C234" s="108"/>
      <c r="D234" s="108"/>
      <c r="E234" s="107"/>
      <c r="F234" s="107"/>
      <c r="G234" s="107"/>
      <c r="H234" s="109"/>
      <c r="I234" s="109"/>
    </row>
    <row r="235" spans="1:9" ht="15" customHeight="1">
      <c r="A235" s="106"/>
      <c r="B235" s="107"/>
      <c r="C235" s="108"/>
      <c r="D235" s="108"/>
      <c r="E235" s="107"/>
      <c r="F235" s="107"/>
      <c r="G235" s="107"/>
      <c r="H235" s="109"/>
      <c r="I235" s="109"/>
    </row>
    <row r="236" spans="1:9" ht="15" customHeight="1">
      <c r="A236" s="106"/>
      <c r="B236" s="107"/>
      <c r="C236" s="108"/>
      <c r="D236" s="108"/>
      <c r="E236" s="107"/>
      <c r="F236" s="107"/>
      <c r="G236" s="107"/>
      <c r="H236" s="109"/>
      <c r="I236" s="109"/>
    </row>
    <row r="237" spans="1:9" ht="15" customHeight="1">
      <c r="A237" s="106"/>
      <c r="B237" s="107"/>
      <c r="C237" s="108"/>
      <c r="D237" s="108"/>
      <c r="E237" s="107"/>
      <c r="F237" s="107"/>
      <c r="G237" s="107"/>
      <c r="H237" s="109"/>
      <c r="I237" s="109"/>
    </row>
    <row r="238" spans="1:9" ht="15" customHeight="1">
      <c r="A238" s="106"/>
      <c r="B238" s="107"/>
      <c r="C238" s="108"/>
      <c r="D238" s="108"/>
      <c r="E238" s="107"/>
      <c r="F238" s="107"/>
      <c r="G238" s="107"/>
      <c r="H238" s="109"/>
      <c r="I238" s="109"/>
    </row>
    <row r="239" spans="1:9" ht="15" customHeight="1">
      <c r="A239" s="106"/>
      <c r="B239" s="107"/>
      <c r="C239" s="108"/>
      <c r="D239" s="108"/>
      <c r="E239" s="107"/>
      <c r="F239" s="107"/>
      <c r="G239" s="107"/>
      <c r="H239" s="109"/>
      <c r="I239" s="109"/>
    </row>
    <row r="240" spans="1:9" ht="15" customHeight="1">
      <c r="A240" s="106"/>
      <c r="B240" s="107"/>
      <c r="C240" s="108"/>
      <c r="D240" s="108"/>
      <c r="E240" s="107"/>
      <c r="F240" s="107"/>
      <c r="G240" s="107"/>
      <c r="H240" s="109"/>
      <c r="I240" s="109"/>
    </row>
    <row r="241" spans="1:9" ht="15" customHeight="1">
      <c r="A241" s="106"/>
      <c r="B241" s="107"/>
      <c r="C241" s="108"/>
      <c r="D241" s="108"/>
      <c r="E241" s="107"/>
      <c r="F241" s="107"/>
      <c r="G241" s="107"/>
      <c r="H241" s="109"/>
      <c r="I241" s="109"/>
    </row>
    <row r="242" spans="1:9" ht="15" customHeight="1">
      <c r="A242" s="106"/>
      <c r="B242" s="107"/>
      <c r="C242" s="108"/>
      <c r="D242" s="108"/>
      <c r="E242" s="107"/>
      <c r="F242" s="107"/>
      <c r="G242" s="107"/>
      <c r="H242" s="109"/>
      <c r="I242" s="109"/>
    </row>
    <row r="243" spans="1:9" ht="15" customHeight="1">
      <c r="A243" s="106"/>
      <c r="B243" s="107"/>
      <c r="C243" s="108"/>
      <c r="D243" s="108"/>
      <c r="E243" s="107"/>
      <c r="F243" s="107"/>
      <c r="G243" s="107"/>
      <c r="H243" s="109"/>
      <c r="I243" s="109"/>
    </row>
    <row r="244" spans="1:9" ht="15" customHeight="1">
      <c r="A244" s="106"/>
      <c r="B244" s="107"/>
      <c r="C244" s="108"/>
      <c r="D244" s="108"/>
      <c r="E244" s="107"/>
      <c r="F244" s="107"/>
      <c r="G244" s="107"/>
      <c r="H244" s="109"/>
      <c r="I244" s="109"/>
    </row>
    <row r="245" spans="1:9" ht="15" customHeight="1">
      <c r="A245" s="106"/>
      <c r="B245" s="107"/>
      <c r="C245" s="108"/>
      <c r="D245" s="108"/>
      <c r="E245" s="107"/>
      <c r="F245" s="107"/>
      <c r="G245" s="107"/>
      <c r="H245" s="109"/>
      <c r="I245" s="109"/>
    </row>
    <row r="246" spans="1:9" ht="15" customHeight="1">
      <c r="A246" s="106"/>
      <c r="B246" s="107"/>
      <c r="C246" s="108"/>
      <c r="D246" s="108"/>
      <c r="E246" s="107"/>
      <c r="F246" s="107"/>
      <c r="G246" s="107"/>
      <c r="H246" s="109"/>
      <c r="I246" s="109"/>
    </row>
    <row r="247" spans="1:9" ht="15" customHeight="1">
      <c r="A247" s="106"/>
      <c r="B247" s="107"/>
      <c r="C247" s="108"/>
      <c r="D247" s="108"/>
      <c r="E247" s="107"/>
      <c r="F247" s="107"/>
      <c r="G247" s="107"/>
      <c r="H247" s="109"/>
      <c r="I247" s="109"/>
    </row>
    <row r="248" spans="1:9" ht="15" customHeight="1">
      <c r="A248" s="106"/>
      <c r="B248" s="107"/>
      <c r="C248" s="108"/>
      <c r="D248" s="108"/>
      <c r="E248" s="107"/>
      <c r="F248" s="107"/>
      <c r="G248" s="107"/>
      <c r="H248" s="109"/>
      <c r="I248" s="109"/>
    </row>
    <row r="249" spans="1:9" ht="15" customHeight="1">
      <c r="A249" s="106"/>
      <c r="B249" s="107"/>
      <c r="C249" s="108"/>
      <c r="D249" s="108"/>
      <c r="E249" s="107"/>
      <c r="F249" s="107"/>
      <c r="G249" s="107"/>
      <c r="H249" s="109"/>
      <c r="I249" s="109"/>
    </row>
    <row r="250" spans="1:9" ht="15" customHeight="1">
      <c r="A250" s="106"/>
      <c r="B250" s="107"/>
      <c r="C250" s="108"/>
      <c r="D250" s="108"/>
      <c r="E250" s="107"/>
      <c r="F250" s="107"/>
      <c r="G250" s="107"/>
      <c r="H250" s="109"/>
      <c r="I250" s="109"/>
    </row>
    <row r="251" spans="1:9" ht="15" customHeight="1">
      <c r="A251" s="106"/>
      <c r="B251" s="107"/>
      <c r="C251" s="108"/>
      <c r="D251" s="108"/>
      <c r="E251" s="107"/>
      <c r="F251" s="107"/>
      <c r="G251" s="107"/>
      <c r="H251" s="109"/>
      <c r="I251" s="109"/>
    </row>
    <row r="252" spans="1:9" ht="15" customHeight="1">
      <c r="A252" s="106"/>
      <c r="B252" s="107"/>
      <c r="C252" s="108"/>
      <c r="D252" s="108"/>
      <c r="E252" s="107"/>
      <c r="F252" s="107"/>
      <c r="G252" s="107"/>
      <c r="H252" s="109"/>
      <c r="I252" s="109"/>
    </row>
    <row r="253" spans="1:9" ht="15" customHeight="1">
      <c r="A253" s="106"/>
      <c r="B253" s="107"/>
      <c r="C253" s="108"/>
      <c r="D253" s="108"/>
      <c r="E253" s="107"/>
      <c r="F253" s="107"/>
      <c r="G253" s="107"/>
      <c r="H253" s="109"/>
      <c r="I253" s="109"/>
    </row>
    <row r="254" spans="1:9" ht="15" customHeight="1">
      <c r="A254" s="106"/>
      <c r="B254" s="107"/>
      <c r="C254" s="108"/>
      <c r="D254" s="108"/>
      <c r="E254" s="107"/>
      <c r="F254" s="107"/>
      <c r="G254" s="107"/>
      <c r="H254" s="109"/>
      <c r="I254" s="109"/>
    </row>
    <row r="255" spans="1:9" ht="15" customHeight="1">
      <c r="A255" s="106"/>
      <c r="B255" s="107"/>
      <c r="C255" s="108"/>
      <c r="D255" s="108"/>
      <c r="E255" s="107"/>
      <c r="F255" s="107"/>
      <c r="G255" s="107"/>
      <c r="H255" s="109"/>
      <c r="I255" s="109"/>
    </row>
    <row r="256" spans="1:9" ht="15" customHeight="1">
      <c r="A256" s="106"/>
      <c r="B256" s="107"/>
      <c r="C256" s="108"/>
      <c r="D256" s="108"/>
      <c r="E256" s="107"/>
      <c r="F256" s="107"/>
      <c r="G256" s="107"/>
      <c r="H256" s="109"/>
      <c r="I256" s="109"/>
    </row>
    <row r="257" spans="1:9" ht="15" customHeight="1">
      <c r="A257" s="106"/>
      <c r="B257" s="107"/>
      <c r="C257" s="108"/>
      <c r="D257" s="108"/>
      <c r="E257" s="107"/>
      <c r="F257" s="107"/>
      <c r="G257" s="107"/>
      <c r="H257" s="109"/>
      <c r="I257" s="109"/>
    </row>
    <row r="258" spans="1:9" ht="15" customHeight="1">
      <c r="A258" s="106"/>
      <c r="B258" s="107"/>
      <c r="C258" s="108"/>
      <c r="D258" s="108"/>
      <c r="E258" s="107"/>
      <c r="F258" s="107"/>
      <c r="G258" s="107"/>
      <c r="H258" s="109"/>
      <c r="I258" s="109"/>
    </row>
    <row r="259" spans="1:9" ht="15" customHeight="1">
      <c r="A259" s="106"/>
      <c r="B259" s="107"/>
      <c r="C259" s="108"/>
      <c r="D259" s="108"/>
      <c r="E259" s="107"/>
      <c r="F259" s="107"/>
      <c r="G259" s="107"/>
      <c r="H259" s="109"/>
      <c r="I259" s="109"/>
    </row>
    <row r="260" spans="1:9" ht="15" customHeight="1">
      <c r="A260" s="106"/>
      <c r="B260" s="107"/>
      <c r="C260" s="108"/>
      <c r="D260" s="108"/>
      <c r="E260" s="107"/>
      <c r="F260" s="107"/>
      <c r="G260" s="107"/>
      <c r="H260" s="109"/>
      <c r="I260" s="109"/>
    </row>
    <row r="261" spans="1:9" ht="15" customHeight="1">
      <c r="A261" s="106"/>
      <c r="B261" s="107"/>
      <c r="C261" s="108"/>
      <c r="D261" s="108"/>
      <c r="E261" s="107"/>
      <c r="F261" s="107"/>
      <c r="G261" s="107"/>
      <c r="H261" s="109"/>
      <c r="I261" s="109"/>
    </row>
    <row r="262" spans="1:9" ht="15" customHeight="1">
      <c r="A262" s="106"/>
      <c r="B262" s="107"/>
      <c r="C262" s="108"/>
      <c r="D262" s="108"/>
      <c r="E262" s="107"/>
      <c r="F262" s="107"/>
      <c r="G262" s="107"/>
      <c r="H262" s="109"/>
      <c r="I262" s="109"/>
    </row>
    <row r="263" spans="1:9" ht="15" customHeight="1">
      <c r="A263" s="106"/>
      <c r="B263" s="107"/>
      <c r="C263" s="108"/>
      <c r="D263" s="108"/>
      <c r="E263" s="107"/>
      <c r="F263" s="107"/>
      <c r="G263" s="107"/>
      <c r="H263" s="109"/>
      <c r="I263" s="109"/>
    </row>
    <row r="264" spans="1:9" ht="15" customHeight="1">
      <c r="A264" s="106"/>
      <c r="B264" s="107"/>
      <c r="C264" s="108"/>
      <c r="D264" s="108"/>
      <c r="E264" s="107"/>
      <c r="F264" s="107"/>
      <c r="G264" s="107"/>
      <c r="H264" s="109"/>
      <c r="I264" s="109"/>
    </row>
    <row r="265" spans="1:9" ht="15" customHeight="1">
      <c r="A265" s="106"/>
      <c r="B265" s="107"/>
      <c r="C265" s="108"/>
      <c r="D265" s="108"/>
      <c r="E265" s="107"/>
      <c r="F265" s="107"/>
      <c r="G265" s="107"/>
      <c r="H265" s="109"/>
      <c r="I265" s="109"/>
    </row>
    <row r="266" spans="1:9" ht="15" customHeight="1">
      <c r="A266" s="106"/>
      <c r="B266" s="107"/>
      <c r="C266" s="108"/>
      <c r="D266" s="108"/>
      <c r="E266" s="107"/>
      <c r="F266" s="107"/>
      <c r="G266" s="107"/>
      <c r="H266" s="109"/>
      <c r="I266" s="109"/>
    </row>
    <row r="267" spans="1:9" ht="15" customHeight="1">
      <c r="A267" s="106"/>
      <c r="B267" s="107"/>
      <c r="C267" s="108"/>
      <c r="D267" s="108"/>
      <c r="E267" s="107"/>
      <c r="F267" s="107"/>
      <c r="G267" s="107"/>
      <c r="H267" s="109"/>
      <c r="I267" s="109"/>
    </row>
    <row r="268" spans="1:9" ht="15" customHeight="1">
      <c r="A268" s="106"/>
      <c r="B268" s="107"/>
      <c r="C268" s="108"/>
      <c r="D268" s="108"/>
      <c r="E268" s="107"/>
      <c r="F268" s="107"/>
      <c r="G268" s="107"/>
      <c r="H268" s="109"/>
      <c r="I268" s="109"/>
    </row>
    <row r="269" spans="1:9" ht="15" customHeight="1">
      <c r="A269" s="106"/>
      <c r="B269" s="107"/>
      <c r="C269" s="108"/>
      <c r="D269" s="108"/>
      <c r="E269" s="107"/>
      <c r="F269" s="107"/>
      <c r="G269" s="107"/>
      <c r="H269" s="109"/>
      <c r="I269" s="109"/>
    </row>
    <row r="270" spans="1:9" ht="15" customHeight="1">
      <c r="A270" s="106"/>
      <c r="B270" s="107"/>
      <c r="C270" s="108"/>
      <c r="D270" s="108"/>
      <c r="E270" s="107"/>
      <c r="F270" s="107"/>
      <c r="G270" s="107"/>
      <c r="H270" s="109"/>
      <c r="I270" s="109"/>
    </row>
    <row r="271" spans="1:9" ht="15" customHeight="1">
      <c r="A271" s="106"/>
      <c r="B271" s="107"/>
      <c r="C271" s="108"/>
      <c r="D271" s="108"/>
      <c r="E271" s="107"/>
      <c r="F271" s="107"/>
      <c r="G271" s="107"/>
      <c r="H271" s="109"/>
      <c r="I271" s="109"/>
    </row>
    <row r="272" spans="1:9" ht="15" customHeight="1">
      <c r="A272" s="106"/>
      <c r="B272" s="107"/>
      <c r="C272" s="108"/>
      <c r="D272" s="108"/>
      <c r="E272" s="107"/>
      <c r="F272" s="107"/>
      <c r="G272" s="107"/>
      <c r="H272" s="109"/>
      <c r="I272" s="109"/>
    </row>
    <row r="273" spans="1:9" ht="15" customHeight="1">
      <c r="A273" s="106"/>
      <c r="B273" s="107"/>
      <c r="C273" s="108"/>
      <c r="D273" s="108"/>
      <c r="E273" s="107"/>
      <c r="F273" s="107"/>
      <c r="G273" s="107"/>
      <c r="H273" s="109"/>
      <c r="I273" s="109"/>
    </row>
    <row r="274" spans="1:9" ht="15" customHeight="1">
      <c r="A274" s="106"/>
      <c r="B274" s="107"/>
      <c r="C274" s="108"/>
      <c r="D274" s="108"/>
      <c r="E274" s="107"/>
      <c r="F274" s="107"/>
      <c r="G274" s="107"/>
      <c r="H274" s="109"/>
      <c r="I274" s="109"/>
    </row>
    <row r="275" spans="1:9" ht="15" customHeight="1">
      <c r="A275" s="106"/>
      <c r="B275" s="107"/>
      <c r="C275" s="108"/>
      <c r="D275" s="108"/>
      <c r="E275" s="107"/>
      <c r="F275" s="107"/>
      <c r="G275" s="107"/>
      <c r="H275" s="109"/>
      <c r="I275" s="109"/>
    </row>
    <row r="276" spans="1:9" ht="15" customHeight="1">
      <c r="A276" s="106"/>
      <c r="B276" s="107"/>
      <c r="C276" s="108"/>
      <c r="D276" s="108"/>
      <c r="E276" s="107"/>
      <c r="F276" s="107"/>
      <c r="G276" s="107"/>
      <c r="H276" s="109"/>
      <c r="I276" s="109"/>
    </row>
    <row r="277" spans="1:9" ht="15" customHeight="1">
      <c r="A277" s="106"/>
      <c r="B277" s="107"/>
      <c r="C277" s="108"/>
      <c r="D277" s="108"/>
      <c r="E277" s="107"/>
      <c r="F277" s="107"/>
      <c r="G277" s="107"/>
      <c r="H277" s="109"/>
      <c r="I277" s="109"/>
    </row>
    <row r="278" spans="1:9" ht="15" customHeight="1">
      <c r="A278" s="106"/>
      <c r="B278" s="107"/>
      <c r="C278" s="108"/>
      <c r="D278" s="108"/>
      <c r="E278" s="107"/>
      <c r="F278" s="107"/>
      <c r="G278" s="107"/>
      <c r="H278" s="109"/>
      <c r="I278" s="109"/>
    </row>
    <row r="279" spans="1:9" ht="15" customHeight="1">
      <c r="A279" s="106"/>
      <c r="B279" s="107"/>
      <c r="C279" s="108"/>
      <c r="D279" s="108"/>
      <c r="E279" s="107"/>
      <c r="F279" s="107"/>
      <c r="G279" s="107"/>
      <c r="H279" s="109"/>
      <c r="I279" s="109"/>
    </row>
    <row r="280" spans="1:9" ht="15" customHeight="1">
      <c r="A280" s="106"/>
      <c r="B280" s="107"/>
      <c r="C280" s="108"/>
      <c r="D280" s="108"/>
      <c r="E280" s="107"/>
      <c r="F280" s="107"/>
      <c r="G280" s="107"/>
      <c r="H280" s="109"/>
      <c r="I280" s="109"/>
    </row>
    <row r="281" spans="1:9" ht="15" customHeight="1">
      <c r="A281" s="106"/>
      <c r="B281" s="107"/>
      <c r="C281" s="108"/>
      <c r="D281" s="108"/>
      <c r="E281" s="107"/>
      <c r="F281" s="107"/>
      <c r="G281" s="107"/>
      <c r="H281" s="109"/>
      <c r="I281" s="109"/>
    </row>
    <row r="282" spans="1:9" ht="15" customHeight="1">
      <c r="A282" s="106"/>
      <c r="B282" s="107"/>
      <c r="C282" s="108"/>
      <c r="D282" s="108"/>
      <c r="E282" s="107"/>
      <c r="F282" s="107"/>
      <c r="G282" s="107"/>
      <c r="H282" s="109"/>
      <c r="I282" s="109"/>
    </row>
    <row r="283" spans="1:9" ht="15" customHeight="1">
      <c r="A283" s="106"/>
      <c r="B283" s="107"/>
      <c r="C283" s="108"/>
      <c r="D283" s="108"/>
      <c r="E283" s="107"/>
      <c r="F283" s="107"/>
      <c r="G283" s="107"/>
      <c r="H283" s="109"/>
      <c r="I283" s="109"/>
    </row>
    <row r="284" spans="1:9" ht="15" customHeight="1">
      <c r="A284" s="106"/>
      <c r="B284" s="107"/>
      <c r="C284" s="108"/>
      <c r="D284" s="108"/>
      <c r="E284" s="107"/>
      <c r="F284" s="107"/>
      <c r="G284" s="107"/>
      <c r="H284" s="109"/>
      <c r="I284" s="109"/>
    </row>
    <row r="285" spans="1:9" ht="15" customHeight="1">
      <c r="A285" s="106"/>
      <c r="B285" s="107"/>
      <c r="C285" s="108"/>
      <c r="D285" s="108"/>
      <c r="E285" s="107"/>
      <c r="F285" s="107"/>
      <c r="G285" s="107"/>
      <c r="H285" s="109"/>
      <c r="I285" s="109"/>
    </row>
    <row r="286" spans="1:9" ht="15" customHeight="1">
      <c r="A286" s="106"/>
      <c r="B286" s="107"/>
      <c r="C286" s="108"/>
      <c r="D286" s="108"/>
      <c r="E286" s="107"/>
      <c r="F286" s="107"/>
      <c r="G286" s="107"/>
      <c r="H286" s="109"/>
      <c r="I286" s="109"/>
    </row>
    <row r="287" spans="1:9" ht="15" customHeight="1">
      <c r="A287" s="106"/>
      <c r="B287" s="107"/>
      <c r="C287" s="108"/>
      <c r="D287" s="108"/>
      <c r="E287" s="107"/>
      <c r="F287" s="107"/>
      <c r="G287" s="107"/>
      <c r="H287" s="109"/>
      <c r="I287" s="109"/>
    </row>
    <row r="288" spans="1:9" ht="15" customHeight="1">
      <c r="A288" s="106"/>
      <c r="B288" s="107"/>
      <c r="C288" s="108"/>
      <c r="D288" s="108"/>
      <c r="E288" s="107"/>
      <c r="F288" s="107"/>
      <c r="G288" s="107"/>
      <c r="H288" s="109"/>
      <c r="I288" s="109"/>
    </row>
    <row r="289" spans="1:9" ht="15" customHeight="1">
      <c r="A289" s="106"/>
      <c r="B289" s="107"/>
      <c r="C289" s="108"/>
      <c r="D289" s="108"/>
      <c r="E289" s="107"/>
      <c r="F289" s="107"/>
      <c r="G289" s="107"/>
      <c r="H289" s="109"/>
      <c r="I289" s="109"/>
    </row>
    <row r="290" spans="1:9" ht="15" customHeight="1">
      <c r="A290" s="106"/>
      <c r="B290" s="107"/>
      <c r="C290" s="108"/>
      <c r="D290" s="108"/>
      <c r="E290" s="107"/>
      <c r="F290" s="107"/>
      <c r="G290" s="107"/>
      <c r="H290" s="109"/>
      <c r="I290" s="109"/>
    </row>
    <row r="291" spans="1:9" ht="15" customHeight="1">
      <c r="A291" s="106"/>
      <c r="B291" s="107"/>
      <c r="C291" s="108"/>
      <c r="D291" s="108"/>
      <c r="E291" s="107"/>
      <c r="F291" s="107"/>
      <c r="G291" s="107"/>
      <c r="H291" s="109"/>
      <c r="I291" s="109"/>
    </row>
    <row r="292" spans="1:9" ht="15" customHeight="1">
      <c r="A292" s="106"/>
      <c r="B292" s="107"/>
      <c r="C292" s="108"/>
      <c r="D292" s="108"/>
      <c r="E292" s="107"/>
      <c r="F292" s="107"/>
      <c r="G292" s="107"/>
      <c r="H292" s="109"/>
      <c r="I292" s="109"/>
    </row>
    <row r="293" spans="1:9" ht="15" customHeight="1">
      <c r="A293" s="106"/>
      <c r="B293" s="107"/>
      <c r="C293" s="108"/>
      <c r="D293" s="108"/>
      <c r="E293" s="107"/>
      <c r="F293" s="107"/>
      <c r="G293" s="107"/>
      <c r="H293" s="109"/>
      <c r="I293" s="109"/>
    </row>
    <row r="294" spans="1:9" ht="15" customHeight="1">
      <c r="A294" s="106"/>
      <c r="B294" s="107"/>
      <c r="C294" s="108"/>
      <c r="D294" s="108"/>
      <c r="E294" s="107"/>
      <c r="F294" s="107"/>
      <c r="G294" s="107"/>
      <c r="H294" s="109"/>
      <c r="I294" s="109"/>
    </row>
    <row r="295" spans="1:9" ht="15" customHeight="1">
      <c r="A295" s="106"/>
      <c r="B295" s="107"/>
      <c r="C295" s="108"/>
      <c r="D295" s="108"/>
      <c r="E295" s="107"/>
      <c r="F295" s="107"/>
      <c r="G295" s="107"/>
      <c r="H295" s="109"/>
      <c r="I295" s="109"/>
    </row>
    <row r="296" spans="1:9" ht="15" customHeight="1">
      <c r="A296" s="106"/>
      <c r="B296" s="107"/>
      <c r="C296" s="108"/>
      <c r="D296" s="108"/>
      <c r="E296" s="107"/>
      <c r="F296" s="107"/>
      <c r="G296" s="107"/>
      <c r="H296" s="109"/>
      <c r="I296" s="109"/>
    </row>
    <row r="297" spans="1:9" ht="15" customHeight="1">
      <c r="A297" s="106"/>
      <c r="B297" s="107"/>
      <c r="C297" s="108"/>
      <c r="D297" s="108"/>
      <c r="E297" s="107"/>
      <c r="F297" s="107"/>
      <c r="G297" s="107"/>
      <c r="H297" s="109"/>
      <c r="I297" s="109"/>
    </row>
    <row r="298" spans="1:9" ht="15" customHeight="1">
      <c r="A298" s="106"/>
      <c r="B298" s="107"/>
      <c r="C298" s="108"/>
      <c r="D298" s="108"/>
      <c r="E298" s="107"/>
      <c r="F298" s="107"/>
      <c r="G298" s="107"/>
      <c r="H298" s="109"/>
      <c r="I298" s="109"/>
    </row>
    <row r="299" spans="1:9" ht="15" customHeight="1">
      <c r="A299" s="106"/>
      <c r="B299" s="107"/>
      <c r="C299" s="108"/>
      <c r="D299" s="108"/>
      <c r="E299" s="107"/>
      <c r="F299" s="107"/>
      <c r="G299" s="107"/>
      <c r="H299" s="109"/>
      <c r="I299" s="109"/>
    </row>
    <row r="300" spans="1:9" ht="15" customHeight="1">
      <c r="A300" s="106"/>
      <c r="B300" s="107"/>
      <c r="C300" s="108"/>
      <c r="D300" s="108"/>
      <c r="E300" s="107"/>
      <c r="F300" s="107"/>
      <c r="G300" s="107"/>
      <c r="H300" s="109"/>
      <c r="I300" s="109"/>
    </row>
    <row r="301" spans="1:9" ht="15" customHeight="1">
      <c r="A301" s="106"/>
      <c r="B301" s="107"/>
      <c r="C301" s="108"/>
      <c r="D301" s="108"/>
      <c r="E301" s="107"/>
      <c r="F301" s="107"/>
      <c r="G301" s="107"/>
      <c r="H301" s="109"/>
      <c r="I301" s="109"/>
    </row>
    <row r="302" spans="1:9" ht="15" customHeight="1">
      <c r="A302" s="106"/>
      <c r="B302" s="107"/>
      <c r="C302" s="108"/>
      <c r="D302" s="108"/>
      <c r="E302" s="107"/>
      <c r="F302" s="107"/>
      <c r="G302" s="107"/>
      <c r="H302" s="109"/>
      <c r="I302" s="109"/>
    </row>
    <row r="303" spans="1:9" ht="15" customHeight="1">
      <c r="A303" s="106"/>
      <c r="B303" s="107"/>
      <c r="C303" s="108"/>
      <c r="D303" s="108"/>
      <c r="E303" s="107"/>
      <c r="F303" s="107"/>
      <c r="G303" s="107"/>
      <c r="H303" s="109"/>
      <c r="I303" s="109"/>
    </row>
    <row r="304" spans="1:9" ht="15" customHeight="1">
      <c r="A304" s="106"/>
      <c r="B304" s="107"/>
      <c r="C304" s="108"/>
      <c r="D304" s="108"/>
      <c r="E304" s="107"/>
      <c r="F304" s="107"/>
      <c r="G304" s="107"/>
      <c r="H304" s="109"/>
      <c r="I304" s="109"/>
    </row>
    <row r="305" spans="1:9" ht="15" customHeight="1">
      <c r="A305" s="106"/>
      <c r="B305" s="107"/>
      <c r="C305" s="108"/>
      <c r="D305" s="108"/>
      <c r="E305" s="107"/>
      <c r="F305" s="107"/>
      <c r="G305" s="107"/>
      <c r="H305" s="109"/>
      <c r="I305" s="109"/>
    </row>
    <row r="306" spans="1:9" ht="15" customHeight="1">
      <c r="A306" s="106"/>
      <c r="B306" s="107"/>
      <c r="C306" s="108"/>
      <c r="D306" s="108"/>
      <c r="E306" s="107"/>
      <c r="F306" s="107"/>
      <c r="G306" s="107"/>
      <c r="H306" s="109"/>
      <c r="I306" s="109"/>
    </row>
    <row r="307" spans="1:9" ht="15" customHeight="1">
      <c r="A307" s="106"/>
      <c r="B307" s="107"/>
      <c r="C307" s="108"/>
      <c r="D307" s="108"/>
      <c r="E307" s="107"/>
      <c r="F307" s="107"/>
      <c r="G307" s="107"/>
      <c r="H307" s="109"/>
      <c r="I307" s="109"/>
    </row>
    <row r="308" spans="1:9" ht="15" customHeight="1">
      <c r="A308" s="106"/>
      <c r="B308" s="107"/>
      <c r="C308" s="108"/>
      <c r="D308" s="108"/>
      <c r="E308" s="107"/>
      <c r="F308" s="107"/>
      <c r="G308" s="107"/>
      <c r="H308" s="109"/>
      <c r="I308" s="109"/>
    </row>
    <row r="309" spans="1:9" ht="15" customHeight="1">
      <c r="A309" s="106"/>
      <c r="B309" s="107"/>
      <c r="C309" s="108"/>
      <c r="D309" s="108"/>
      <c r="E309" s="107"/>
      <c r="F309" s="107"/>
      <c r="G309" s="107"/>
      <c r="H309" s="109"/>
      <c r="I309" s="109"/>
    </row>
    <row r="310" spans="1:9" ht="15" customHeight="1">
      <c r="A310" s="106"/>
      <c r="B310" s="107"/>
      <c r="C310" s="108"/>
      <c r="D310" s="108"/>
      <c r="E310" s="107"/>
      <c r="F310" s="107"/>
      <c r="G310" s="107"/>
      <c r="H310" s="109"/>
      <c r="I310" s="109"/>
    </row>
    <row r="311" spans="1:9" ht="15" customHeight="1">
      <c r="A311" s="106"/>
      <c r="B311" s="107"/>
      <c r="C311" s="108"/>
      <c r="D311" s="108"/>
      <c r="E311" s="107"/>
      <c r="F311" s="107"/>
      <c r="G311" s="107"/>
      <c r="H311" s="109"/>
      <c r="I311" s="109"/>
    </row>
    <row r="312" spans="1:9" ht="15" customHeight="1">
      <c r="A312" s="106"/>
      <c r="B312" s="107"/>
      <c r="C312" s="108"/>
      <c r="D312" s="108"/>
      <c r="E312" s="107"/>
      <c r="F312" s="107"/>
      <c r="G312" s="107"/>
      <c r="H312" s="109"/>
      <c r="I312" s="109"/>
    </row>
    <row r="313" spans="1:9" ht="15" customHeight="1">
      <c r="A313" s="106"/>
      <c r="B313" s="107"/>
      <c r="C313" s="108"/>
      <c r="D313" s="108"/>
      <c r="E313" s="107"/>
      <c r="F313" s="107"/>
      <c r="G313" s="107"/>
      <c r="H313" s="109"/>
      <c r="I313" s="109"/>
    </row>
    <row r="314" spans="1:9" ht="15" customHeight="1">
      <c r="A314" s="106"/>
      <c r="B314" s="107"/>
      <c r="C314" s="108"/>
      <c r="D314" s="108"/>
      <c r="E314" s="107"/>
      <c r="F314" s="107"/>
      <c r="G314" s="107"/>
      <c r="H314" s="109"/>
      <c r="I314" s="109"/>
    </row>
    <row r="315" spans="1:9" ht="15" customHeight="1">
      <c r="A315" s="106"/>
      <c r="B315" s="107"/>
      <c r="C315" s="108"/>
      <c r="D315" s="108"/>
      <c r="E315" s="107"/>
      <c r="F315" s="107"/>
      <c r="G315" s="107"/>
      <c r="H315" s="109"/>
      <c r="I315" s="109"/>
    </row>
    <row r="316" spans="1:9" ht="15" customHeight="1">
      <c r="A316" s="106"/>
      <c r="B316" s="107"/>
      <c r="C316" s="108"/>
      <c r="D316" s="108"/>
      <c r="E316" s="107"/>
      <c r="F316" s="107"/>
      <c r="G316" s="107"/>
      <c r="H316" s="109"/>
      <c r="I316" s="109"/>
    </row>
    <row r="317" spans="1:9" ht="15" customHeight="1">
      <c r="A317" s="106"/>
      <c r="B317" s="107"/>
      <c r="C317" s="108"/>
      <c r="D317" s="108"/>
      <c r="E317" s="107"/>
      <c r="F317" s="107"/>
      <c r="G317" s="107"/>
      <c r="H317" s="109"/>
      <c r="I317" s="109"/>
    </row>
    <row r="318" spans="1:9" ht="15" customHeight="1">
      <c r="A318" s="106"/>
      <c r="B318" s="107"/>
      <c r="C318" s="108"/>
      <c r="D318" s="108"/>
      <c r="E318" s="107"/>
      <c r="F318" s="107"/>
      <c r="G318" s="107"/>
      <c r="H318" s="109"/>
      <c r="I318" s="109"/>
    </row>
    <row r="319" spans="1:9" ht="15" customHeight="1">
      <c r="A319" s="106"/>
      <c r="B319" s="107"/>
      <c r="C319" s="108"/>
      <c r="D319" s="108"/>
      <c r="E319" s="107"/>
      <c r="F319" s="107"/>
      <c r="G319" s="107"/>
      <c r="H319" s="109"/>
      <c r="I319" s="109"/>
    </row>
    <row r="320" spans="1:9" ht="15" customHeight="1">
      <c r="A320" s="106"/>
      <c r="B320" s="107"/>
      <c r="C320" s="108"/>
      <c r="D320" s="108"/>
      <c r="E320" s="107"/>
      <c r="F320" s="107"/>
      <c r="G320" s="107"/>
      <c r="H320" s="109"/>
      <c r="I320" s="109"/>
    </row>
    <row r="321" spans="1:9" ht="15" customHeight="1">
      <c r="A321" s="106"/>
      <c r="B321" s="107"/>
      <c r="C321" s="108"/>
      <c r="D321" s="108"/>
      <c r="E321" s="107"/>
      <c r="F321" s="107"/>
      <c r="G321" s="107"/>
      <c r="H321" s="109"/>
      <c r="I321" s="109"/>
    </row>
    <row r="322" spans="1:9" ht="15" customHeight="1">
      <c r="A322" s="106"/>
      <c r="B322" s="107"/>
      <c r="C322" s="108"/>
      <c r="D322" s="108"/>
      <c r="E322" s="107"/>
      <c r="F322" s="107"/>
      <c r="G322" s="107"/>
      <c r="H322" s="109"/>
      <c r="I322" s="109"/>
    </row>
    <row r="323" spans="1:9" ht="15" customHeight="1">
      <c r="A323" s="106"/>
      <c r="B323" s="107"/>
      <c r="C323" s="108"/>
      <c r="D323" s="108"/>
      <c r="E323" s="107"/>
      <c r="F323" s="107"/>
      <c r="G323" s="107"/>
      <c r="H323" s="109"/>
      <c r="I323" s="109"/>
    </row>
    <row r="324" spans="1:9" ht="15" customHeight="1">
      <c r="A324" s="106"/>
      <c r="B324" s="107"/>
      <c r="C324" s="108"/>
      <c r="D324" s="108"/>
      <c r="E324" s="107"/>
      <c r="F324" s="107"/>
      <c r="G324" s="107"/>
      <c r="H324" s="109"/>
      <c r="I324" s="109"/>
    </row>
    <row r="325" spans="1:9" ht="15" customHeight="1">
      <c r="A325" s="106"/>
      <c r="B325" s="107"/>
      <c r="C325" s="108"/>
      <c r="D325" s="108"/>
      <c r="E325" s="107"/>
      <c r="F325" s="107"/>
      <c r="G325" s="107"/>
      <c r="H325" s="109"/>
      <c r="I325" s="109"/>
    </row>
    <row r="326" spans="1:9" ht="15" customHeight="1">
      <c r="A326" s="106"/>
      <c r="B326" s="107"/>
      <c r="C326" s="108"/>
      <c r="D326" s="108"/>
      <c r="E326" s="107"/>
      <c r="F326" s="107"/>
      <c r="G326" s="107"/>
      <c r="H326" s="109"/>
      <c r="I326" s="109"/>
    </row>
    <row r="327" spans="1:9" ht="15" customHeight="1">
      <c r="A327" s="106"/>
      <c r="B327" s="107"/>
      <c r="C327" s="108"/>
      <c r="D327" s="108"/>
      <c r="E327" s="107"/>
      <c r="F327" s="107"/>
      <c r="G327" s="107"/>
      <c r="H327" s="109"/>
      <c r="I327" s="109"/>
    </row>
    <row r="328" spans="1:9" ht="15" customHeight="1">
      <c r="A328" s="106"/>
      <c r="B328" s="107"/>
      <c r="C328" s="108"/>
      <c r="D328" s="108"/>
      <c r="E328" s="107"/>
      <c r="F328" s="107"/>
      <c r="G328" s="107"/>
      <c r="H328" s="109"/>
      <c r="I328" s="109"/>
    </row>
    <row r="329" spans="1:9" ht="15" customHeight="1">
      <c r="A329" s="106"/>
      <c r="B329" s="107"/>
      <c r="C329" s="108"/>
      <c r="D329" s="108"/>
      <c r="E329" s="107"/>
      <c r="F329" s="107"/>
      <c r="G329" s="107"/>
      <c r="H329" s="109"/>
      <c r="I329" s="109"/>
    </row>
    <row r="330" spans="1:9" ht="15" customHeight="1">
      <c r="A330" s="106"/>
      <c r="B330" s="107"/>
      <c r="C330" s="108"/>
      <c r="D330" s="108"/>
      <c r="E330" s="107"/>
      <c r="F330" s="107"/>
      <c r="G330" s="107"/>
      <c r="H330" s="109"/>
      <c r="I330" s="109"/>
    </row>
    <row r="331" spans="1:9" ht="15" customHeight="1">
      <c r="A331" s="106"/>
      <c r="B331" s="107"/>
      <c r="C331" s="108"/>
      <c r="D331" s="108"/>
      <c r="E331" s="107"/>
      <c r="F331" s="107"/>
      <c r="G331" s="107"/>
      <c r="H331" s="109"/>
      <c r="I331" s="109"/>
    </row>
    <row r="332" spans="1:9" ht="15" customHeight="1">
      <c r="A332" s="106"/>
      <c r="B332" s="107"/>
      <c r="C332" s="108"/>
      <c r="D332" s="108"/>
      <c r="E332" s="107"/>
      <c r="F332" s="107"/>
      <c r="G332" s="107"/>
      <c r="H332" s="109"/>
      <c r="I332" s="109"/>
    </row>
    <row r="333" spans="1:9" ht="15" customHeight="1">
      <c r="A333" s="106"/>
      <c r="B333" s="107"/>
      <c r="C333" s="108"/>
      <c r="D333" s="108"/>
      <c r="E333" s="107"/>
      <c r="F333" s="107"/>
      <c r="G333" s="107"/>
      <c r="H333" s="109"/>
      <c r="I333" s="109"/>
    </row>
    <row r="334" spans="1:9" ht="15" customHeight="1">
      <c r="A334" s="106"/>
      <c r="B334" s="107"/>
      <c r="C334" s="108"/>
      <c r="D334" s="108"/>
      <c r="E334" s="107"/>
      <c r="F334" s="107"/>
      <c r="G334" s="107"/>
      <c r="H334" s="109"/>
      <c r="I334" s="109"/>
    </row>
    <row r="335" spans="1:9" ht="15" customHeight="1">
      <c r="A335" s="106"/>
      <c r="B335" s="107"/>
      <c r="C335" s="108"/>
      <c r="D335" s="108"/>
      <c r="E335" s="107"/>
      <c r="F335" s="107"/>
      <c r="G335" s="107"/>
      <c r="H335" s="109"/>
      <c r="I335" s="109"/>
    </row>
    <row r="336" spans="1:9" ht="15" customHeight="1">
      <c r="A336" s="106"/>
      <c r="B336" s="107"/>
      <c r="C336" s="108"/>
      <c r="D336" s="108"/>
      <c r="E336" s="107"/>
      <c r="F336" s="107"/>
      <c r="G336" s="107"/>
      <c r="H336" s="109"/>
      <c r="I336" s="109"/>
    </row>
    <row r="337" spans="1:9" ht="15" customHeight="1">
      <c r="A337" s="106"/>
      <c r="B337" s="107"/>
      <c r="C337" s="108"/>
      <c r="D337" s="108"/>
      <c r="E337" s="107"/>
      <c r="F337" s="107"/>
      <c r="G337" s="107"/>
      <c r="H337" s="109"/>
      <c r="I337" s="109"/>
    </row>
    <row r="338" spans="1:9" ht="15" customHeight="1">
      <c r="A338" s="106"/>
      <c r="B338" s="107"/>
      <c r="C338" s="108"/>
      <c r="D338" s="108"/>
      <c r="E338" s="107"/>
      <c r="F338" s="107"/>
      <c r="G338" s="107"/>
      <c r="H338" s="109"/>
      <c r="I338" s="109"/>
    </row>
    <row r="339" spans="1:9" ht="15" customHeight="1">
      <c r="A339" s="106"/>
      <c r="B339" s="107"/>
      <c r="C339" s="108"/>
      <c r="D339" s="108"/>
      <c r="E339" s="107"/>
      <c r="F339" s="107"/>
      <c r="G339" s="107"/>
      <c r="H339" s="109"/>
      <c r="I339" s="109"/>
    </row>
    <row r="340" spans="1:9" ht="15" customHeight="1">
      <c r="A340" s="106"/>
      <c r="B340" s="107"/>
      <c r="C340" s="108"/>
      <c r="D340" s="108"/>
      <c r="E340" s="107"/>
      <c r="F340" s="107"/>
      <c r="G340" s="107"/>
      <c r="H340" s="109"/>
      <c r="I340" s="109"/>
    </row>
    <row r="341" spans="1:9" ht="15" customHeight="1">
      <c r="A341" s="106"/>
      <c r="B341" s="107"/>
      <c r="C341" s="108"/>
      <c r="D341" s="108"/>
      <c r="E341" s="107"/>
      <c r="F341" s="107"/>
      <c r="G341" s="107"/>
      <c r="H341" s="109"/>
      <c r="I341" s="109"/>
    </row>
    <row r="342" spans="1:9" ht="15" customHeight="1">
      <c r="A342" s="106"/>
      <c r="B342" s="107"/>
      <c r="C342" s="108"/>
      <c r="D342" s="108"/>
      <c r="E342" s="107"/>
      <c r="F342" s="107"/>
      <c r="G342" s="107"/>
      <c r="H342" s="109"/>
      <c r="I342" s="109"/>
    </row>
    <row r="343" spans="1:9" ht="15" customHeight="1">
      <c r="A343" s="106"/>
      <c r="B343" s="107"/>
      <c r="C343" s="108"/>
      <c r="D343" s="108"/>
      <c r="E343" s="107"/>
      <c r="F343" s="107"/>
      <c r="G343" s="107"/>
      <c r="H343" s="109"/>
      <c r="I343" s="109"/>
    </row>
    <row r="344" spans="1:9" ht="15" customHeight="1">
      <c r="A344" s="106"/>
      <c r="B344" s="107"/>
      <c r="C344" s="108"/>
      <c r="D344" s="108"/>
      <c r="E344" s="107"/>
      <c r="F344" s="107"/>
      <c r="G344" s="107"/>
      <c r="H344" s="109"/>
      <c r="I344" s="109"/>
    </row>
    <row r="345" spans="1:9" ht="15" customHeight="1">
      <c r="A345" s="106"/>
      <c r="B345" s="107"/>
      <c r="C345" s="108"/>
      <c r="D345" s="108"/>
      <c r="E345" s="107"/>
      <c r="F345" s="107"/>
      <c r="G345" s="107"/>
      <c r="H345" s="109"/>
      <c r="I345" s="109"/>
    </row>
    <row r="346" spans="1:9" ht="15" customHeight="1">
      <c r="A346" s="106"/>
      <c r="B346" s="107"/>
      <c r="C346" s="108"/>
      <c r="D346" s="108"/>
      <c r="E346" s="107"/>
      <c r="F346" s="107"/>
      <c r="G346" s="107"/>
      <c r="H346" s="109"/>
      <c r="I346" s="109"/>
    </row>
    <row r="347" spans="1:9" ht="15" customHeight="1">
      <c r="A347" s="106"/>
      <c r="B347" s="107"/>
      <c r="C347" s="108"/>
      <c r="D347" s="108"/>
      <c r="E347" s="107"/>
      <c r="F347" s="107"/>
      <c r="G347" s="107"/>
      <c r="H347" s="109"/>
      <c r="I347" s="109"/>
    </row>
    <row r="348" spans="1:9" ht="15" customHeight="1">
      <c r="A348" s="106"/>
      <c r="B348" s="107"/>
      <c r="C348" s="108"/>
      <c r="D348" s="108"/>
      <c r="E348" s="107"/>
      <c r="F348" s="107"/>
      <c r="G348" s="107"/>
      <c r="H348" s="109"/>
      <c r="I348" s="109"/>
    </row>
    <row r="349" spans="1:9" ht="15" customHeight="1">
      <c r="A349" s="106"/>
      <c r="B349" s="107"/>
      <c r="C349" s="108"/>
      <c r="D349" s="108"/>
      <c r="E349" s="107"/>
      <c r="F349" s="107"/>
      <c r="G349" s="107"/>
      <c r="H349" s="109"/>
      <c r="I349" s="109"/>
    </row>
    <row r="350" spans="1:9" ht="15" customHeight="1">
      <c r="A350" s="106"/>
      <c r="B350" s="107"/>
      <c r="C350" s="108"/>
      <c r="D350" s="108"/>
      <c r="E350" s="107"/>
      <c r="F350" s="107"/>
      <c r="G350" s="107"/>
      <c r="H350" s="109"/>
      <c r="I350" s="109"/>
    </row>
    <row r="351" spans="1:9" ht="15" customHeight="1">
      <c r="A351" s="106"/>
      <c r="B351" s="107"/>
      <c r="C351" s="108"/>
      <c r="D351" s="108"/>
      <c r="E351" s="107"/>
      <c r="F351" s="107"/>
      <c r="G351" s="107"/>
      <c r="H351" s="109"/>
      <c r="I351" s="109"/>
    </row>
    <row r="352" spans="1:9" ht="15" customHeight="1">
      <c r="A352" s="106"/>
      <c r="B352" s="107"/>
      <c r="C352" s="108"/>
      <c r="D352" s="108"/>
      <c r="E352" s="107"/>
      <c r="F352" s="107"/>
      <c r="G352" s="107"/>
      <c r="H352" s="109"/>
      <c r="I352" s="109"/>
    </row>
    <row r="353" spans="1:9" ht="15" customHeight="1">
      <c r="A353" s="106"/>
      <c r="B353" s="107"/>
      <c r="C353" s="108"/>
      <c r="D353" s="108"/>
      <c r="E353" s="107"/>
      <c r="F353" s="107"/>
      <c r="G353" s="107"/>
      <c r="H353" s="109"/>
      <c r="I353" s="109"/>
    </row>
    <row r="354" spans="1:9" ht="15" customHeight="1">
      <c r="A354" s="106"/>
      <c r="B354" s="107"/>
      <c r="C354" s="108"/>
      <c r="D354" s="108"/>
      <c r="E354" s="107"/>
      <c r="F354" s="107"/>
      <c r="G354" s="107"/>
      <c r="H354" s="109"/>
      <c r="I354" s="109"/>
    </row>
    <row r="355" spans="1:9" ht="15" customHeight="1">
      <c r="A355" s="106"/>
      <c r="B355" s="107"/>
      <c r="C355" s="108"/>
      <c r="D355" s="108"/>
      <c r="E355" s="107"/>
      <c r="F355" s="107"/>
      <c r="G355" s="107"/>
      <c r="H355" s="109"/>
      <c r="I355" s="109"/>
    </row>
    <row r="356" spans="1:9" ht="15" customHeight="1">
      <c r="A356" s="106"/>
      <c r="B356" s="107"/>
      <c r="C356" s="108"/>
      <c r="D356" s="108"/>
      <c r="E356" s="107"/>
      <c r="F356" s="107"/>
      <c r="G356" s="107"/>
      <c r="H356" s="109"/>
      <c r="I356" s="109"/>
    </row>
    <row r="357" spans="1:9" ht="15" customHeight="1">
      <c r="A357" s="106"/>
      <c r="B357" s="107"/>
      <c r="C357" s="108"/>
      <c r="D357" s="108"/>
      <c r="E357" s="107"/>
      <c r="F357" s="107"/>
      <c r="G357" s="107"/>
      <c r="H357" s="109"/>
      <c r="I357" s="109"/>
    </row>
    <row r="358" spans="1:9" ht="15" customHeight="1">
      <c r="A358" s="106"/>
      <c r="B358" s="107"/>
      <c r="C358" s="108"/>
      <c r="D358" s="108"/>
      <c r="E358" s="107"/>
      <c r="F358" s="107"/>
      <c r="G358" s="107"/>
      <c r="H358" s="109"/>
      <c r="I358" s="109"/>
    </row>
    <row r="359" spans="1:9" ht="15" customHeight="1">
      <c r="A359" s="106"/>
      <c r="B359" s="107"/>
      <c r="C359" s="108"/>
      <c r="D359" s="108"/>
      <c r="E359" s="107"/>
      <c r="F359" s="107"/>
      <c r="G359" s="107"/>
      <c r="H359" s="109"/>
      <c r="I359" s="109"/>
    </row>
    <row r="360" spans="1:9" ht="15" customHeight="1">
      <c r="A360" s="106"/>
      <c r="B360" s="107"/>
      <c r="C360" s="108"/>
      <c r="D360" s="108"/>
      <c r="E360" s="107"/>
      <c r="F360" s="107"/>
      <c r="G360" s="107"/>
      <c r="H360" s="109"/>
      <c r="I360" s="109"/>
    </row>
    <row r="361" spans="1:9" ht="15" customHeight="1">
      <c r="A361" s="106"/>
      <c r="B361" s="107"/>
      <c r="C361" s="108"/>
      <c r="D361" s="108"/>
      <c r="E361" s="107"/>
      <c r="F361" s="107"/>
      <c r="G361" s="107"/>
      <c r="H361" s="109"/>
      <c r="I361" s="109"/>
    </row>
    <row r="362" spans="1:9" ht="15" customHeight="1">
      <c r="A362" s="106"/>
      <c r="B362" s="107"/>
      <c r="C362" s="108"/>
      <c r="D362" s="108"/>
      <c r="E362" s="107"/>
      <c r="F362" s="107"/>
      <c r="G362" s="107"/>
      <c r="H362" s="109"/>
      <c r="I362" s="109"/>
    </row>
    <row r="363" spans="1:9" ht="15" customHeight="1">
      <c r="A363" s="106"/>
      <c r="B363" s="107"/>
      <c r="C363" s="108"/>
      <c r="D363" s="108"/>
      <c r="E363" s="107"/>
      <c r="F363" s="107"/>
      <c r="G363" s="107"/>
      <c r="H363" s="109"/>
      <c r="I363" s="109"/>
    </row>
    <row r="364" spans="1:9" ht="15" customHeight="1">
      <c r="A364" s="106"/>
      <c r="B364" s="107"/>
      <c r="C364" s="108"/>
      <c r="D364" s="108"/>
      <c r="E364" s="107"/>
      <c r="F364" s="107"/>
      <c r="G364" s="107"/>
      <c r="H364" s="109"/>
      <c r="I364" s="109"/>
    </row>
    <row r="365" spans="1:9" ht="15" customHeight="1">
      <c r="A365" s="106"/>
      <c r="B365" s="107"/>
      <c r="C365" s="108"/>
      <c r="D365" s="108"/>
      <c r="E365" s="107"/>
      <c r="F365" s="107"/>
      <c r="G365" s="107"/>
      <c r="H365" s="109"/>
      <c r="I365" s="109"/>
    </row>
    <row r="366" spans="1:9" ht="15" customHeight="1">
      <c r="A366" s="106"/>
      <c r="B366" s="107"/>
      <c r="C366" s="108"/>
      <c r="D366" s="108"/>
      <c r="E366" s="107"/>
      <c r="F366" s="107"/>
      <c r="G366" s="107"/>
      <c r="H366" s="109"/>
      <c r="I366" s="109"/>
    </row>
    <row r="367" spans="1:9" ht="15" customHeight="1">
      <c r="A367" s="106"/>
      <c r="B367" s="107"/>
      <c r="C367" s="108"/>
      <c r="D367" s="108"/>
      <c r="E367" s="107"/>
      <c r="F367" s="107"/>
      <c r="G367" s="107"/>
      <c r="H367" s="109"/>
      <c r="I367" s="109"/>
    </row>
    <row r="368" spans="1:9" ht="15" customHeight="1">
      <c r="A368" s="106"/>
      <c r="B368" s="107"/>
      <c r="C368" s="108"/>
      <c r="D368" s="108"/>
      <c r="E368" s="107"/>
      <c r="F368" s="107"/>
      <c r="G368" s="107"/>
      <c r="H368" s="109"/>
      <c r="I368" s="109"/>
    </row>
    <row r="369" spans="1:9" ht="15" customHeight="1">
      <c r="A369" s="106"/>
      <c r="B369" s="107"/>
      <c r="C369" s="108"/>
      <c r="D369" s="108"/>
      <c r="E369" s="107"/>
      <c r="F369" s="107"/>
      <c r="G369" s="107"/>
      <c r="H369" s="109"/>
      <c r="I369" s="109"/>
    </row>
    <row r="370" spans="1:9" ht="15" customHeight="1">
      <c r="A370" s="106"/>
      <c r="B370" s="107"/>
      <c r="C370" s="108"/>
      <c r="D370" s="108"/>
      <c r="E370" s="107"/>
      <c r="F370" s="107"/>
      <c r="G370" s="107"/>
      <c r="H370" s="109"/>
      <c r="I370" s="109"/>
    </row>
    <row r="371" spans="1:9" ht="15" customHeight="1">
      <c r="A371" s="106"/>
      <c r="B371" s="107"/>
      <c r="C371" s="108"/>
      <c r="D371" s="108"/>
      <c r="E371" s="107"/>
      <c r="F371" s="107"/>
      <c r="G371" s="107"/>
      <c r="H371" s="109"/>
      <c r="I371" s="109"/>
    </row>
    <row r="372" spans="1:9" ht="15" customHeight="1">
      <c r="A372" s="106"/>
      <c r="B372" s="107"/>
      <c r="C372" s="108"/>
      <c r="D372" s="108"/>
      <c r="E372" s="107"/>
      <c r="F372" s="107"/>
      <c r="G372" s="107"/>
      <c r="H372" s="109"/>
      <c r="I372" s="109"/>
    </row>
    <row r="373" spans="1:9" ht="15" customHeight="1">
      <c r="A373" s="106"/>
      <c r="B373" s="107"/>
      <c r="C373" s="108"/>
      <c r="D373" s="108"/>
      <c r="E373" s="107"/>
      <c r="F373" s="107"/>
      <c r="G373" s="107"/>
      <c r="H373" s="109"/>
      <c r="I373" s="109"/>
    </row>
    <row r="374" spans="1:9" ht="15" customHeight="1">
      <c r="A374" s="106"/>
      <c r="B374" s="107"/>
      <c r="C374" s="108"/>
      <c r="D374" s="108"/>
      <c r="E374" s="107"/>
      <c r="F374" s="107"/>
      <c r="G374" s="107"/>
      <c r="H374" s="109"/>
      <c r="I374" s="109"/>
    </row>
    <row r="375" spans="1:9" ht="15" customHeight="1">
      <c r="A375" s="106"/>
      <c r="B375" s="107"/>
      <c r="C375" s="108"/>
      <c r="D375" s="108"/>
      <c r="E375" s="107"/>
      <c r="F375" s="107"/>
      <c r="G375" s="107"/>
      <c r="H375" s="109"/>
      <c r="I375" s="109"/>
    </row>
    <row r="376" spans="1:9" ht="15" customHeight="1">
      <c r="A376" s="106"/>
      <c r="B376" s="107"/>
      <c r="C376" s="108"/>
      <c r="D376" s="108"/>
      <c r="E376" s="107"/>
      <c r="F376" s="107"/>
      <c r="G376" s="107"/>
      <c r="H376" s="109"/>
      <c r="I376" s="109"/>
    </row>
    <row r="377" spans="1:9" ht="15" customHeight="1">
      <c r="A377" s="106"/>
      <c r="B377" s="107"/>
      <c r="C377" s="108"/>
      <c r="D377" s="108"/>
      <c r="E377" s="107"/>
      <c r="F377" s="107"/>
      <c r="G377" s="107"/>
      <c r="H377" s="109"/>
      <c r="I377" s="109"/>
    </row>
    <row r="378" spans="1:9" ht="15" customHeight="1">
      <c r="A378" s="106"/>
      <c r="B378" s="107"/>
      <c r="C378" s="108"/>
      <c r="D378" s="108"/>
      <c r="E378" s="107"/>
      <c r="F378" s="107"/>
      <c r="G378" s="107"/>
      <c r="H378" s="109"/>
      <c r="I378" s="109"/>
    </row>
    <row r="379" spans="1:9" ht="15" customHeight="1">
      <c r="A379" s="106"/>
      <c r="B379" s="107"/>
      <c r="C379" s="108"/>
      <c r="D379" s="108"/>
      <c r="E379" s="107"/>
      <c r="F379" s="107"/>
      <c r="G379" s="107"/>
      <c r="H379" s="109"/>
      <c r="I379" s="109"/>
    </row>
    <row r="380" spans="1:9" ht="15" customHeight="1">
      <c r="A380" s="106"/>
      <c r="B380" s="107"/>
      <c r="C380" s="108"/>
      <c r="D380" s="108"/>
      <c r="E380" s="107"/>
      <c r="F380" s="107"/>
      <c r="G380" s="107"/>
      <c r="H380" s="109"/>
      <c r="I380" s="109"/>
    </row>
    <row r="381" spans="1:9" ht="15" customHeight="1">
      <c r="A381" s="106"/>
      <c r="B381" s="107"/>
      <c r="C381" s="108"/>
      <c r="D381" s="108"/>
      <c r="E381" s="107"/>
      <c r="F381" s="107"/>
      <c r="G381" s="107"/>
      <c r="H381" s="109"/>
      <c r="I381" s="109"/>
    </row>
    <row r="382" spans="1:9" ht="15" customHeight="1">
      <c r="A382" s="106"/>
      <c r="B382" s="107"/>
      <c r="C382" s="108"/>
      <c r="D382" s="108"/>
      <c r="E382" s="107"/>
      <c r="F382" s="107"/>
      <c r="G382" s="107"/>
      <c r="H382" s="109"/>
      <c r="I382" s="109"/>
    </row>
    <row r="383" spans="1:9" ht="15" customHeight="1">
      <c r="A383" s="106"/>
      <c r="B383" s="107"/>
      <c r="C383" s="108"/>
      <c r="D383" s="108"/>
      <c r="E383" s="107"/>
      <c r="F383" s="107"/>
      <c r="G383" s="107"/>
      <c r="H383" s="109"/>
      <c r="I383" s="109"/>
    </row>
    <row r="384" spans="1:9" ht="15" customHeight="1">
      <c r="A384" s="106"/>
      <c r="B384" s="107"/>
      <c r="C384" s="108"/>
      <c r="D384" s="108"/>
      <c r="E384" s="107"/>
      <c r="F384" s="107"/>
      <c r="G384" s="107"/>
      <c r="H384" s="109"/>
      <c r="I384" s="109"/>
    </row>
    <row r="385" spans="1:9" ht="15" customHeight="1">
      <c r="A385" s="106"/>
      <c r="B385" s="107"/>
      <c r="C385" s="108"/>
      <c r="D385" s="108"/>
      <c r="E385" s="107"/>
      <c r="F385" s="107"/>
      <c r="G385" s="107"/>
      <c r="H385" s="109"/>
      <c r="I385" s="109"/>
    </row>
    <row r="386" spans="1:9" ht="15" customHeight="1">
      <c r="A386" s="106"/>
      <c r="B386" s="107"/>
      <c r="C386" s="108"/>
      <c r="D386" s="108"/>
      <c r="E386" s="107"/>
      <c r="F386" s="107"/>
      <c r="G386" s="107"/>
      <c r="H386" s="109"/>
      <c r="I386" s="109"/>
    </row>
    <row r="387" spans="1:9" ht="15" customHeight="1">
      <c r="A387" s="106"/>
      <c r="B387" s="107"/>
      <c r="C387" s="108"/>
      <c r="D387" s="108"/>
      <c r="E387" s="107"/>
      <c r="F387" s="107"/>
      <c r="G387" s="107"/>
      <c r="H387" s="109"/>
      <c r="I387" s="109"/>
    </row>
    <row r="388" spans="1:9" ht="15" customHeight="1">
      <c r="A388" s="106"/>
      <c r="B388" s="107"/>
      <c r="C388" s="108"/>
      <c r="D388" s="108"/>
      <c r="E388" s="107"/>
      <c r="F388" s="107"/>
      <c r="G388" s="107"/>
      <c r="H388" s="109"/>
      <c r="I388" s="109"/>
    </row>
    <row r="389" spans="1:9" ht="15" customHeight="1">
      <c r="A389" s="106"/>
      <c r="B389" s="107"/>
      <c r="C389" s="108"/>
      <c r="D389" s="108"/>
      <c r="E389" s="107"/>
      <c r="F389" s="107"/>
      <c r="G389" s="107"/>
      <c r="H389" s="109"/>
      <c r="I389" s="109"/>
    </row>
    <row r="390" spans="1:9" ht="15" customHeight="1">
      <c r="A390" s="106"/>
      <c r="B390" s="107"/>
      <c r="C390" s="108"/>
      <c r="D390" s="108"/>
      <c r="E390" s="107"/>
      <c r="F390" s="107"/>
      <c r="G390" s="107"/>
      <c r="H390" s="109"/>
      <c r="I390" s="109"/>
    </row>
    <row r="391" spans="1:9" ht="15" customHeight="1">
      <c r="A391" s="106"/>
      <c r="B391" s="107"/>
      <c r="C391" s="108"/>
      <c r="D391" s="108"/>
      <c r="E391" s="107"/>
      <c r="F391" s="107"/>
      <c r="G391" s="107"/>
      <c r="H391" s="109"/>
      <c r="I391" s="109"/>
    </row>
    <row r="392" spans="1:9" ht="15" customHeight="1">
      <c r="A392" s="106"/>
      <c r="B392" s="107"/>
      <c r="C392" s="108"/>
      <c r="D392" s="108"/>
      <c r="E392" s="107"/>
      <c r="F392" s="107"/>
      <c r="G392" s="107"/>
      <c r="H392" s="109"/>
      <c r="I392" s="109"/>
    </row>
    <row r="393" spans="1:9" ht="15" customHeight="1">
      <c r="A393" s="106"/>
      <c r="B393" s="107"/>
      <c r="C393" s="108"/>
      <c r="D393" s="108"/>
      <c r="E393" s="107"/>
      <c r="F393" s="107"/>
      <c r="G393" s="107"/>
      <c r="H393" s="109"/>
      <c r="I393" s="109"/>
    </row>
    <row r="394" spans="1:9" ht="15" customHeight="1">
      <c r="A394" s="106"/>
      <c r="B394" s="107"/>
      <c r="C394" s="108"/>
      <c r="D394" s="108"/>
      <c r="E394" s="107"/>
      <c r="F394" s="107"/>
      <c r="G394" s="107"/>
      <c r="H394" s="109"/>
      <c r="I394" s="109"/>
    </row>
    <row r="395" spans="1:9" ht="15" customHeight="1">
      <c r="A395" s="106"/>
      <c r="B395" s="107"/>
      <c r="C395" s="108"/>
      <c r="D395" s="108"/>
      <c r="E395" s="107"/>
      <c r="F395" s="107"/>
      <c r="G395" s="107"/>
      <c r="H395" s="109"/>
      <c r="I395" s="109"/>
    </row>
    <row r="396" spans="1:9" ht="15" customHeight="1">
      <c r="A396" s="106"/>
      <c r="B396" s="107"/>
      <c r="C396" s="108"/>
      <c r="D396" s="108"/>
      <c r="E396" s="107"/>
      <c r="F396" s="107"/>
      <c r="G396" s="107"/>
      <c r="H396" s="109"/>
      <c r="I396" s="109"/>
    </row>
    <row r="397" spans="1:9" ht="15" customHeight="1">
      <c r="A397" s="106"/>
      <c r="B397" s="107"/>
      <c r="C397" s="108"/>
      <c r="D397" s="108"/>
      <c r="E397" s="107"/>
      <c r="F397" s="107"/>
      <c r="G397" s="107"/>
      <c r="H397" s="109"/>
      <c r="I397" s="109"/>
    </row>
    <row r="398" spans="1:9" ht="15" customHeight="1">
      <c r="A398" s="106"/>
      <c r="B398" s="107"/>
      <c r="C398" s="108"/>
      <c r="D398" s="108"/>
      <c r="E398" s="107"/>
      <c r="F398" s="107"/>
      <c r="G398" s="107"/>
      <c r="H398" s="109"/>
      <c r="I398" s="109"/>
    </row>
    <row r="399" spans="1:9" ht="15" customHeight="1">
      <c r="A399" s="106"/>
      <c r="B399" s="107"/>
      <c r="C399" s="108"/>
      <c r="D399" s="108"/>
      <c r="E399" s="107"/>
      <c r="F399" s="107"/>
      <c r="G399" s="107"/>
      <c r="H399" s="109"/>
      <c r="I399" s="109"/>
    </row>
    <row r="400" spans="1:9" ht="15" customHeight="1">
      <c r="A400" s="106"/>
      <c r="B400" s="107"/>
      <c r="C400" s="108"/>
      <c r="D400" s="108"/>
      <c r="E400" s="107"/>
      <c r="F400" s="107"/>
      <c r="G400" s="107"/>
      <c r="H400" s="109"/>
      <c r="I400" s="109"/>
    </row>
    <row r="401" spans="1:9" ht="15" customHeight="1">
      <c r="A401" s="106"/>
      <c r="B401" s="107"/>
      <c r="C401" s="108"/>
      <c r="D401" s="108"/>
      <c r="E401" s="107"/>
      <c r="F401" s="107"/>
      <c r="G401" s="107"/>
      <c r="H401" s="109"/>
      <c r="I401" s="109"/>
    </row>
    <row r="402" spans="1:9" ht="15" customHeight="1">
      <c r="A402" s="106"/>
      <c r="B402" s="107"/>
      <c r="C402" s="108"/>
      <c r="D402" s="108"/>
      <c r="E402" s="107"/>
      <c r="F402" s="107"/>
      <c r="G402" s="107"/>
      <c r="H402" s="109"/>
      <c r="I402" s="109"/>
    </row>
    <row r="403" spans="1:9" ht="15" customHeight="1">
      <c r="A403" s="106"/>
      <c r="B403" s="107"/>
      <c r="C403" s="108"/>
      <c r="D403" s="108"/>
      <c r="E403" s="107"/>
      <c r="F403" s="107"/>
      <c r="G403" s="107"/>
      <c r="H403" s="109"/>
      <c r="I403" s="109"/>
    </row>
    <row r="404" spans="1:9" ht="15" customHeight="1">
      <c r="A404" s="106"/>
      <c r="B404" s="107"/>
      <c r="C404" s="108"/>
      <c r="D404" s="108"/>
      <c r="E404" s="107"/>
      <c r="F404" s="107"/>
      <c r="G404" s="107"/>
      <c r="H404" s="109"/>
      <c r="I404" s="109"/>
    </row>
    <row r="405" spans="1:9" ht="15" customHeight="1">
      <c r="A405" s="106"/>
      <c r="B405" s="107"/>
      <c r="C405" s="108"/>
      <c r="D405" s="108"/>
      <c r="E405" s="107"/>
      <c r="F405" s="107"/>
      <c r="G405" s="107"/>
      <c r="H405" s="109"/>
      <c r="I405" s="109"/>
    </row>
    <row r="406" spans="1:9" ht="15" customHeight="1">
      <c r="A406" s="106"/>
      <c r="B406" s="107"/>
      <c r="C406" s="108"/>
      <c r="D406" s="108"/>
      <c r="E406" s="107"/>
      <c r="F406" s="107"/>
      <c r="G406" s="107"/>
      <c r="H406" s="109"/>
      <c r="I406" s="109"/>
    </row>
    <row r="407" spans="1:9" ht="15" customHeight="1">
      <c r="A407" s="106"/>
      <c r="B407" s="107"/>
      <c r="C407" s="108"/>
      <c r="D407" s="108"/>
      <c r="E407" s="107"/>
      <c r="F407" s="107"/>
      <c r="G407" s="107"/>
      <c r="H407" s="109"/>
      <c r="I407" s="109"/>
    </row>
    <row r="408" spans="1:9" ht="15" customHeight="1">
      <c r="A408" s="106"/>
      <c r="B408" s="107"/>
      <c r="C408" s="108"/>
      <c r="D408" s="108"/>
      <c r="E408" s="107"/>
      <c r="F408" s="107"/>
      <c r="G408" s="107"/>
      <c r="H408" s="109"/>
      <c r="I408" s="109"/>
    </row>
    <row r="409" spans="1:9" ht="15" customHeight="1">
      <c r="A409" s="106"/>
      <c r="B409" s="107"/>
      <c r="C409" s="108"/>
      <c r="D409" s="108"/>
      <c r="E409" s="107"/>
      <c r="F409" s="107"/>
      <c r="G409" s="107"/>
      <c r="H409" s="109"/>
      <c r="I409" s="109"/>
    </row>
    <row r="410" spans="1:9" ht="15" customHeight="1">
      <c r="A410" s="106"/>
      <c r="B410" s="107"/>
      <c r="C410" s="108"/>
      <c r="D410" s="108"/>
      <c r="E410" s="107"/>
      <c r="F410" s="107"/>
      <c r="G410" s="107"/>
      <c r="H410" s="109"/>
      <c r="I410" s="109"/>
    </row>
    <row r="411" spans="1:9" ht="15" customHeight="1">
      <c r="A411" s="106"/>
      <c r="B411" s="107"/>
      <c r="C411" s="108"/>
      <c r="D411" s="108"/>
      <c r="E411" s="107"/>
      <c r="F411" s="107"/>
      <c r="G411" s="107"/>
      <c r="H411" s="109"/>
      <c r="I411" s="109"/>
    </row>
    <row r="412" spans="1:9" ht="15" customHeight="1">
      <c r="A412" s="106"/>
      <c r="B412" s="107"/>
      <c r="C412" s="108"/>
      <c r="D412" s="108"/>
      <c r="E412" s="107"/>
      <c r="F412" s="107"/>
      <c r="G412" s="107"/>
      <c r="H412" s="109"/>
      <c r="I412" s="109"/>
    </row>
    <row r="413" spans="1:9" ht="15" customHeight="1">
      <c r="A413" s="106"/>
      <c r="B413" s="107"/>
      <c r="C413" s="108"/>
      <c r="D413" s="108"/>
      <c r="E413" s="107"/>
      <c r="F413" s="107"/>
      <c r="G413" s="107"/>
      <c r="H413" s="109"/>
      <c r="I413" s="109"/>
    </row>
    <row r="414" spans="1:9" ht="15" customHeight="1">
      <c r="A414" s="106"/>
      <c r="B414" s="107"/>
      <c r="C414" s="108"/>
      <c r="D414" s="108"/>
      <c r="E414" s="107"/>
      <c r="F414" s="107"/>
      <c r="G414" s="107"/>
      <c r="H414" s="109"/>
      <c r="I414" s="109"/>
    </row>
    <row r="415" spans="1:9" ht="15" customHeight="1">
      <c r="A415" s="106"/>
      <c r="B415" s="107"/>
      <c r="C415" s="108"/>
      <c r="D415" s="108"/>
      <c r="E415" s="107"/>
      <c r="F415" s="107"/>
      <c r="G415" s="107"/>
      <c r="H415" s="109"/>
      <c r="I415" s="109"/>
    </row>
    <row r="416" spans="1:9" ht="15" customHeight="1">
      <c r="A416" s="106"/>
      <c r="B416" s="107"/>
      <c r="C416" s="108"/>
      <c r="D416" s="108"/>
      <c r="E416" s="107"/>
      <c r="F416" s="107"/>
      <c r="G416" s="107"/>
      <c r="H416" s="109"/>
      <c r="I416" s="109"/>
    </row>
    <row r="417" spans="1:9" ht="15" customHeight="1">
      <c r="A417" s="106"/>
      <c r="B417" s="107"/>
      <c r="C417" s="108"/>
      <c r="D417" s="108"/>
      <c r="E417" s="107"/>
      <c r="F417" s="107"/>
      <c r="G417" s="107"/>
      <c r="H417" s="109"/>
      <c r="I417" s="109"/>
    </row>
    <row r="418" spans="1:9" ht="15" customHeight="1">
      <c r="A418" s="106"/>
      <c r="B418" s="107"/>
      <c r="C418" s="108"/>
      <c r="D418" s="108"/>
      <c r="E418" s="107"/>
      <c r="F418" s="107"/>
      <c r="G418" s="107"/>
      <c r="H418" s="109"/>
      <c r="I418" s="109"/>
    </row>
    <row r="419" spans="1:9" ht="15" customHeight="1">
      <c r="A419" s="106"/>
      <c r="B419" s="107"/>
      <c r="C419" s="108"/>
      <c r="D419" s="108"/>
      <c r="E419" s="107"/>
      <c r="F419" s="107"/>
      <c r="G419" s="107"/>
      <c r="H419" s="109"/>
      <c r="I419" s="109"/>
    </row>
    <row r="420" spans="1:9" ht="15" customHeight="1">
      <c r="A420" s="106"/>
      <c r="B420" s="107"/>
      <c r="C420" s="108"/>
      <c r="D420" s="108"/>
      <c r="E420" s="107"/>
      <c r="F420" s="107"/>
      <c r="G420" s="107"/>
      <c r="H420" s="109"/>
      <c r="I420" s="109"/>
    </row>
    <row r="421" spans="1:9" ht="15" customHeight="1">
      <c r="A421" s="106"/>
      <c r="B421" s="107"/>
      <c r="C421" s="108"/>
      <c r="D421" s="108"/>
      <c r="E421" s="107"/>
      <c r="F421" s="107"/>
      <c r="G421" s="107"/>
      <c r="H421" s="109"/>
      <c r="I421" s="109"/>
    </row>
    <row r="422" spans="1:9" ht="15" customHeight="1">
      <c r="A422" s="106"/>
      <c r="B422" s="107"/>
      <c r="C422" s="108"/>
      <c r="D422" s="108"/>
      <c r="E422" s="107"/>
      <c r="F422" s="107"/>
      <c r="G422" s="107"/>
      <c r="H422" s="109"/>
      <c r="I422" s="109"/>
    </row>
    <row r="423" spans="1:9" ht="15" customHeight="1">
      <c r="A423" s="106"/>
      <c r="B423" s="107"/>
      <c r="C423" s="108"/>
      <c r="D423" s="108"/>
      <c r="E423" s="107"/>
      <c r="F423" s="107"/>
      <c r="G423" s="107"/>
      <c r="H423" s="109"/>
      <c r="I423" s="109"/>
    </row>
    <row r="424" spans="1:9" ht="15" customHeight="1">
      <c r="A424" s="106"/>
      <c r="B424" s="107"/>
      <c r="C424" s="108"/>
      <c r="D424" s="108"/>
      <c r="E424" s="107"/>
      <c r="F424" s="107"/>
      <c r="G424" s="107"/>
      <c r="H424" s="109"/>
      <c r="I424" s="109"/>
    </row>
    <row r="425" spans="1:9" ht="15" customHeight="1">
      <c r="A425" s="106"/>
      <c r="B425" s="107"/>
      <c r="C425" s="108"/>
      <c r="D425" s="108"/>
      <c r="E425" s="107"/>
      <c r="F425" s="107"/>
      <c r="G425" s="107"/>
      <c r="H425" s="109"/>
      <c r="I425" s="109"/>
    </row>
    <row r="426" spans="1:9" ht="15" customHeight="1">
      <c r="A426" s="106"/>
      <c r="B426" s="107"/>
      <c r="C426" s="108"/>
      <c r="D426" s="108"/>
      <c r="E426" s="107"/>
      <c r="F426" s="107"/>
      <c r="G426" s="107"/>
      <c r="H426" s="109"/>
      <c r="I426" s="109"/>
    </row>
    <row r="427" spans="1:9" ht="15" customHeight="1">
      <c r="A427" s="106"/>
      <c r="B427" s="107"/>
      <c r="C427" s="108"/>
      <c r="D427" s="108"/>
      <c r="E427" s="107"/>
      <c r="F427" s="107"/>
      <c r="G427" s="107"/>
      <c r="H427" s="109"/>
      <c r="I427" s="109"/>
    </row>
    <row r="428" spans="1:9" ht="15" customHeight="1">
      <c r="A428" s="106"/>
      <c r="B428" s="107"/>
      <c r="C428" s="108"/>
      <c r="D428" s="108"/>
      <c r="E428" s="107"/>
      <c r="F428" s="107"/>
      <c r="G428" s="107"/>
      <c r="H428" s="109"/>
      <c r="I428" s="109"/>
    </row>
    <row r="429" spans="1:9" ht="15" customHeight="1">
      <c r="A429" s="106"/>
      <c r="B429" s="107"/>
      <c r="C429" s="108"/>
      <c r="D429" s="108"/>
      <c r="E429" s="107"/>
      <c r="F429" s="107"/>
      <c r="G429" s="107"/>
      <c r="H429" s="109"/>
      <c r="I429" s="109"/>
    </row>
    <row r="430" spans="1:9" ht="15" customHeight="1">
      <c r="A430" s="106"/>
      <c r="B430" s="107"/>
      <c r="C430" s="108"/>
      <c r="D430" s="108"/>
      <c r="E430" s="107"/>
      <c r="F430" s="107"/>
      <c r="G430" s="107"/>
      <c r="H430" s="109"/>
      <c r="I430" s="109"/>
    </row>
    <row r="431" spans="1:9" ht="15" customHeight="1">
      <c r="A431" s="106"/>
      <c r="B431" s="107"/>
      <c r="C431" s="108"/>
      <c r="D431" s="108"/>
      <c r="E431" s="107"/>
      <c r="F431" s="107"/>
      <c r="G431" s="107"/>
      <c r="H431" s="109"/>
      <c r="I431" s="109"/>
    </row>
    <row r="432" spans="1:9" ht="15" customHeight="1">
      <c r="A432" s="106"/>
      <c r="B432" s="107"/>
      <c r="C432" s="108"/>
      <c r="D432" s="108"/>
      <c r="E432" s="107"/>
      <c r="F432" s="107"/>
      <c r="G432" s="107"/>
      <c r="H432" s="109"/>
      <c r="I432" s="109"/>
    </row>
    <row r="433" spans="1:9" ht="15" customHeight="1">
      <c r="A433" s="106"/>
      <c r="B433" s="107"/>
      <c r="C433" s="108"/>
      <c r="D433" s="108"/>
      <c r="E433" s="107"/>
      <c r="F433" s="107"/>
      <c r="G433" s="107"/>
      <c r="H433" s="109"/>
      <c r="I433" s="109"/>
    </row>
    <row r="434" spans="1:9" ht="15" customHeight="1">
      <c r="A434" s="106"/>
      <c r="B434" s="107"/>
      <c r="C434" s="108"/>
      <c r="D434" s="108"/>
      <c r="E434" s="107"/>
      <c r="F434" s="107"/>
      <c r="G434" s="107"/>
      <c r="H434" s="109"/>
      <c r="I434" s="109"/>
    </row>
    <row r="435" spans="1:9" ht="15" customHeight="1">
      <c r="A435" s="106"/>
      <c r="B435" s="107"/>
      <c r="C435" s="108"/>
      <c r="D435" s="108"/>
      <c r="E435" s="107"/>
      <c r="F435" s="107"/>
      <c r="G435" s="107"/>
      <c r="H435" s="109"/>
      <c r="I435" s="109"/>
    </row>
    <row r="436" spans="1:9" ht="15" customHeight="1">
      <c r="A436" s="106"/>
      <c r="B436" s="107"/>
      <c r="C436" s="108"/>
      <c r="D436" s="108"/>
      <c r="E436" s="107"/>
      <c r="F436" s="107"/>
      <c r="G436" s="107"/>
      <c r="H436" s="109"/>
      <c r="I436" s="109"/>
    </row>
    <row r="437" spans="1:9" ht="15" customHeight="1">
      <c r="A437" s="106"/>
      <c r="B437" s="107"/>
      <c r="C437" s="108"/>
      <c r="D437" s="108"/>
      <c r="E437" s="107"/>
      <c r="F437" s="107"/>
      <c r="G437" s="107"/>
      <c r="H437" s="109"/>
      <c r="I437" s="109"/>
    </row>
    <row r="438" spans="1:9" ht="15" customHeight="1">
      <c r="A438" s="106"/>
      <c r="B438" s="107"/>
      <c r="C438" s="108"/>
      <c r="D438" s="108"/>
      <c r="E438" s="107"/>
      <c r="F438" s="107"/>
      <c r="G438" s="107"/>
      <c r="H438" s="109"/>
      <c r="I438" s="109"/>
    </row>
    <row r="439" spans="1:9" ht="15" customHeight="1">
      <c r="A439" s="106"/>
      <c r="B439" s="107"/>
      <c r="C439" s="108"/>
      <c r="D439" s="108"/>
      <c r="E439" s="107"/>
      <c r="F439" s="107"/>
      <c r="G439" s="107"/>
      <c r="H439" s="109"/>
      <c r="I439" s="109"/>
    </row>
    <row r="440" spans="1:9" ht="15" customHeight="1">
      <c r="A440" s="106"/>
      <c r="B440" s="107"/>
      <c r="C440" s="108"/>
      <c r="D440" s="108"/>
      <c r="E440" s="107"/>
      <c r="F440" s="107"/>
      <c r="G440" s="107"/>
      <c r="H440" s="109"/>
      <c r="I440" s="109"/>
    </row>
    <row r="441" spans="1:9" ht="15" customHeight="1">
      <c r="A441" s="106"/>
      <c r="B441" s="107"/>
      <c r="C441" s="108"/>
      <c r="D441" s="108"/>
      <c r="E441" s="107"/>
      <c r="F441" s="107"/>
      <c r="G441" s="107"/>
      <c r="H441" s="109"/>
      <c r="I441" s="109"/>
    </row>
    <row r="442" spans="1:9" ht="15" customHeight="1">
      <c r="A442" s="106"/>
      <c r="B442" s="107"/>
      <c r="C442" s="108"/>
      <c r="D442" s="108"/>
      <c r="E442" s="107"/>
      <c r="F442" s="107"/>
      <c r="G442" s="107"/>
      <c r="H442" s="109"/>
      <c r="I442" s="109"/>
    </row>
    <row r="443" spans="1:9" ht="15" customHeight="1">
      <c r="A443" s="106"/>
      <c r="B443" s="107"/>
      <c r="C443" s="108"/>
      <c r="D443" s="108"/>
      <c r="E443" s="107"/>
      <c r="F443" s="107"/>
      <c r="G443" s="107"/>
      <c r="H443" s="109"/>
      <c r="I443" s="109"/>
    </row>
    <row r="444" spans="1:9" ht="15" customHeight="1">
      <c r="A444" s="106"/>
      <c r="B444" s="107"/>
      <c r="C444" s="108"/>
      <c r="D444" s="108"/>
      <c r="E444" s="107"/>
      <c r="F444" s="107"/>
      <c r="G444" s="107"/>
      <c r="H444" s="109"/>
      <c r="I444" s="109"/>
    </row>
    <row r="445" spans="1:9" ht="15" customHeight="1">
      <c r="A445" s="106"/>
      <c r="B445" s="107"/>
      <c r="C445" s="108"/>
      <c r="D445" s="108"/>
      <c r="E445" s="107"/>
      <c r="F445" s="107"/>
      <c r="G445" s="107"/>
      <c r="H445" s="109"/>
      <c r="I445" s="109"/>
    </row>
    <row r="446" spans="1:9" ht="15" customHeight="1">
      <c r="A446" s="106"/>
      <c r="B446" s="107"/>
      <c r="C446" s="108"/>
      <c r="D446" s="108"/>
      <c r="E446" s="107"/>
      <c r="F446" s="107"/>
      <c r="G446" s="107"/>
      <c r="H446" s="109"/>
      <c r="I446" s="109"/>
    </row>
    <row r="447" spans="1:9" ht="15" customHeight="1">
      <c r="A447" s="106"/>
      <c r="B447" s="107"/>
      <c r="C447" s="108"/>
      <c r="D447" s="108"/>
      <c r="E447" s="107"/>
      <c r="F447" s="107"/>
      <c r="G447" s="107"/>
      <c r="H447" s="109"/>
      <c r="I447" s="109"/>
    </row>
    <row r="448" spans="1:9" ht="15" customHeight="1">
      <c r="A448" s="106"/>
      <c r="B448" s="107"/>
      <c r="C448" s="108"/>
      <c r="D448" s="108"/>
      <c r="E448" s="107"/>
      <c r="F448" s="107"/>
      <c r="G448" s="107"/>
      <c r="H448" s="109"/>
      <c r="I448" s="109"/>
    </row>
    <row r="449" spans="1:9" ht="15" customHeight="1">
      <c r="A449" s="106"/>
      <c r="B449" s="107"/>
      <c r="C449" s="108"/>
      <c r="D449" s="108"/>
      <c r="E449" s="107"/>
      <c r="F449" s="107"/>
      <c r="G449" s="107"/>
      <c r="H449" s="109"/>
      <c r="I449" s="109"/>
    </row>
    <row r="450" spans="1:9" ht="15" customHeight="1">
      <c r="A450" s="106"/>
      <c r="B450" s="107"/>
      <c r="C450" s="108"/>
      <c r="D450" s="108"/>
      <c r="E450" s="107"/>
      <c r="F450" s="107"/>
      <c r="G450" s="107"/>
      <c r="H450" s="109"/>
      <c r="I450" s="109"/>
    </row>
    <row r="451" spans="1:9" ht="15" customHeight="1">
      <c r="A451" s="106"/>
      <c r="B451" s="107"/>
      <c r="C451" s="108"/>
      <c r="D451" s="108"/>
      <c r="E451" s="107"/>
      <c r="F451" s="107"/>
      <c r="G451" s="107"/>
      <c r="H451" s="109"/>
      <c r="I451" s="109"/>
    </row>
    <row r="452" spans="1:9" ht="15" customHeight="1">
      <c r="A452" s="106"/>
      <c r="B452" s="107"/>
      <c r="C452" s="108"/>
      <c r="D452" s="108"/>
      <c r="E452" s="107"/>
      <c r="F452" s="107"/>
      <c r="G452" s="107"/>
      <c r="H452" s="109"/>
      <c r="I452" s="109"/>
    </row>
    <row r="453" spans="1:9" ht="15" customHeight="1">
      <c r="A453" s="106"/>
      <c r="B453" s="107"/>
      <c r="C453" s="108"/>
      <c r="D453" s="108"/>
      <c r="E453" s="107"/>
      <c r="F453" s="107"/>
      <c r="G453" s="107"/>
      <c r="H453" s="109"/>
      <c r="I453" s="109"/>
    </row>
    <row r="454" spans="1:9" ht="15" customHeight="1">
      <c r="A454" s="106"/>
      <c r="B454" s="107"/>
      <c r="C454" s="108"/>
      <c r="D454" s="108"/>
      <c r="E454" s="107"/>
      <c r="F454" s="107"/>
      <c r="G454" s="107"/>
      <c r="H454" s="109"/>
      <c r="I454" s="109"/>
    </row>
    <row r="455" spans="1:9" ht="15" customHeight="1">
      <c r="A455" s="106"/>
      <c r="B455" s="107"/>
      <c r="C455" s="108"/>
      <c r="D455" s="108"/>
      <c r="E455" s="107"/>
      <c r="F455" s="107"/>
      <c r="G455" s="107"/>
      <c r="H455" s="109"/>
      <c r="I455" s="109"/>
    </row>
    <row r="456" spans="1:9" ht="15" customHeight="1">
      <c r="A456" s="106"/>
      <c r="B456" s="107"/>
      <c r="C456" s="108"/>
      <c r="D456" s="108"/>
      <c r="E456" s="107"/>
      <c r="F456" s="107"/>
      <c r="G456" s="107"/>
      <c r="H456" s="109"/>
      <c r="I456" s="109"/>
    </row>
    <row r="457" spans="1:9" ht="15" customHeight="1">
      <c r="A457" s="106"/>
      <c r="B457" s="107"/>
      <c r="C457" s="108"/>
      <c r="D457" s="108"/>
      <c r="E457" s="107"/>
      <c r="F457" s="107"/>
      <c r="G457" s="107"/>
      <c r="H457" s="109"/>
      <c r="I457" s="109"/>
    </row>
    <row r="458" spans="1:9" ht="15" customHeight="1">
      <c r="A458" s="106"/>
      <c r="B458" s="107"/>
      <c r="C458" s="108"/>
      <c r="D458" s="108"/>
      <c r="E458" s="107"/>
      <c r="F458" s="107"/>
      <c r="G458" s="107"/>
      <c r="H458" s="109"/>
      <c r="I458" s="109"/>
    </row>
    <row r="459" spans="1:9" ht="15" customHeight="1">
      <c r="A459" s="106"/>
      <c r="B459" s="107"/>
      <c r="C459" s="108"/>
      <c r="D459" s="108"/>
      <c r="E459" s="107"/>
      <c r="F459" s="107"/>
      <c r="G459" s="107"/>
      <c r="H459" s="109"/>
      <c r="I459" s="109"/>
    </row>
    <row r="460" spans="1:9" ht="15" customHeight="1">
      <c r="A460" s="106"/>
      <c r="B460" s="107"/>
      <c r="C460" s="108"/>
      <c r="D460" s="108"/>
      <c r="E460" s="107"/>
      <c r="F460" s="107"/>
      <c r="G460" s="107"/>
      <c r="H460" s="109"/>
      <c r="I460" s="109"/>
    </row>
    <row r="461" spans="1:9" ht="15" customHeight="1">
      <c r="A461" s="106"/>
      <c r="B461" s="107"/>
      <c r="C461" s="108"/>
      <c r="D461" s="108"/>
      <c r="E461" s="107"/>
      <c r="F461" s="107"/>
      <c r="G461" s="107"/>
      <c r="H461" s="109"/>
      <c r="I461" s="109"/>
    </row>
    <row r="462" spans="1:9" ht="15" customHeight="1">
      <c r="A462" s="106"/>
      <c r="B462" s="107"/>
      <c r="C462" s="108"/>
      <c r="D462" s="108"/>
      <c r="E462" s="107"/>
      <c r="F462" s="107"/>
      <c r="G462" s="107"/>
      <c r="H462" s="109"/>
      <c r="I462" s="109"/>
    </row>
    <row r="463" spans="1:9" ht="15" customHeight="1">
      <c r="A463" s="106"/>
      <c r="B463" s="107"/>
      <c r="C463" s="108"/>
      <c r="D463" s="108"/>
      <c r="E463" s="107"/>
      <c r="F463" s="107"/>
      <c r="G463" s="107"/>
      <c r="H463" s="109"/>
      <c r="I463" s="109"/>
    </row>
    <row r="464" spans="1:9" ht="15" customHeight="1">
      <c r="A464" s="106"/>
      <c r="B464" s="107"/>
      <c r="C464" s="108"/>
      <c r="D464" s="108"/>
      <c r="E464" s="107"/>
      <c r="F464" s="107"/>
      <c r="G464" s="107"/>
      <c r="H464" s="109"/>
      <c r="I464" s="109"/>
    </row>
    <row r="465" spans="1:9" ht="15" customHeight="1">
      <c r="A465" s="106"/>
      <c r="B465" s="107"/>
      <c r="C465" s="108"/>
      <c r="D465" s="108"/>
      <c r="E465" s="107"/>
      <c r="F465" s="107"/>
      <c r="G465" s="107"/>
      <c r="H465" s="109"/>
      <c r="I465" s="109"/>
    </row>
    <row r="466" spans="1:9" ht="15" customHeight="1">
      <c r="A466" s="106"/>
      <c r="B466" s="107"/>
      <c r="C466" s="108"/>
      <c r="D466" s="108"/>
      <c r="E466" s="107"/>
      <c r="F466" s="107"/>
      <c r="G466" s="107"/>
      <c r="H466" s="109"/>
      <c r="I466" s="109"/>
    </row>
    <row r="467" spans="1:9" ht="15" customHeight="1">
      <c r="A467" s="106"/>
      <c r="B467" s="107"/>
      <c r="C467" s="108"/>
      <c r="D467" s="108"/>
      <c r="E467" s="107"/>
      <c r="F467" s="107"/>
      <c r="G467" s="107"/>
      <c r="H467" s="109"/>
      <c r="I467" s="109"/>
    </row>
    <row r="468" spans="1:9" ht="15" customHeight="1">
      <c r="A468" s="106"/>
      <c r="B468" s="107"/>
      <c r="C468" s="108"/>
      <c r="D468" s="108"/>
      <c r="E468" s="107"/>
      <c r="F468" s="107"/>
      <c r="G468" s="107"/>
      <c r="H468" s="109"/>
      <c r="I468" s="109"/>
    </row>
    <row r="469" spans="1:9" ht="15" customHeight="1">
      <c r="A469" s="106"/>
      <c r="B469" s="107"/>
      <c r="C469" s="108"/>
      <c r="D469" s="108"/>
      <c r="E469" s="107"/>
      <c r="F469" s="107"/>
      <c r="G469" s="107"/>
      <c r="H469" s="109"/>
      <c r="I469" s="109"/>
    </row>
    <row r="470" spans="1:9" ht="15" customHeight="1">
      <c r="A470" s="106"/>
      <c r="B470" s="107"/>
      <c r="C470" s="108"/>
      <c r="D470" s="108"/>
      <c r="E470" s="107"/>
      <c r="F470" s="107"/>
      <c r="G470" s="107"/>
      <c r="H470" s="109"/>
      <c r="I470" s="109"/>
    </row>
    <row r="471" spans="1:9" ht="15" customHeight="1">
      <c r="A471" s="106"/>
      <c r="B471" s="107"/>
      <c r="C471" s="108"/>
      <c r="D471" s="108"/>
      <c r="E471" s="107"/>
      <c r="F471" s="107"/>
      <c r="G471" s="107"/>
      <c r="H471" s="109"/>
      <c r="I471" s="109"/>
    </row>
    <row r="472" spans="1:9" ht="15" customHeight="1">
      <c r="A472" s="106"/>
      <c r="B472" s="107"/>
      <c r="C472" s="108"/>
      <c r="D472" s="108"/>
      <c r="E472" s="107"/>
      <c r="F472" s="107"/>
      <c r="G472" s="107"/>
      <c r="H472" s="109"/>
      <c r="I472" s="109"/>
    </row>
    <row r="473" spans="1:9" ht="15" customHeight="1">
      <c r="A473" s="106"/>
      <c r="B473" s="107"/>
      <c r="C473" s="108"/>
      <c r="D473" s="108"/>
      <c r="E473" s="107"/>
      <c r="F473" s="107"/>
      <c r="G473" s="107"/>
      <c r="H473" s="109"/>
      <c r="I473" s="109"/>
    </row>
    <row r="474" spans="1:9" ht="15" customHeight="1">
      <c r="A474" s="106"/>
      <c r="B474" s="107"/>
      <c r="C474" s="108"/>
      <c r="D474" s="108"/>
      <c r="E474" s="107"/>
      <c r="F474" s="107"/>
      <c r="G474" s="107"/>
      <c r="H474" s="109"/>
      <c r="I474" s="109"/>
    </row>
    <row r="475" spans="1:9" ht="15" customHeight="1">
      <c r="A475" s="106"/>
      <c r="B475" s="107"/>
      <c r="C475" s="108"/>
      <c r="D475" s="108"/>
      <c r="E475" s="107"/>
      <c r="F475" s="107"/>
      <c r="G475" s="107"/>
      <c r="H475" s="109"/>
      <c r="I475" s="109"/>
    </row>
    <row r="476" spans="1:9" ht="15" customHeight="1">
      <c r="A476" s="106"/>
      <c r="B476" s="107"/>
      <c r="C476" s="108"/>
      <c r="D476" s="108"/>
      <c r="E476" s="107"/>
      <c r="F476" s="107"/>
      <c r="G476" s="107"/>
      <c r="H476" s="109"/>
      <c r="I476" s="109"/>
    </row>
    <row r="477" spans="1:9" ht="15" customHeight="1">
      <c r="A477" s="106"/>
      <c r="B477" s="107"/>
      <c r="C477" s="108"/>
      <c r="D477" s="108"/>
      <c r="E477" s="107"/>
      <c r="F477" s="107"/>
      <c r="G477" s="107"/>
      <c r="H477" s="109"/>
      <c r="I477" s="109"/>
    </row>
    <row r="478" spans="1:9" ht="15" customHeight="1">
      <c r="A478" s="106"/>
      <c r="B478" s="107"/>
      <c r="C478" s="108"/>
      <c r="D478" s="108"/>
      <c r="E478" s="107"/>
      <c r="F478" s="107"/>
      <c r="G478" s="107"/>
      <c r="H478" s="109"/>
      <c r="I478" s="109"/>
    </row>
    <row r="479" spans="1:9" ht="15" customHeight="1">
      <c r="A479" s="106"/>
      <c r="B479" s="107"/>
      <c r="C479" s="108"/>
      <c r="D479" s="108"/>
      <c r="E479" s="107"/>
      <c r="F479" s="107"/>
      <c r="G479" s="107"/>
      <c r="H479" s="109"/>
      <c r="I479" s="109"/>
    </row>
    <row r="480" spans="1:9" ht="15" customHeight="1">
      <c r="A480" s="106"/>
      <c r="B480" s="107"/>
      <c r="C480" s="108"/>
      <c r="D480" s="108"/>
      <c r="E480" s="107"/>
      <c r="F480" s="107"/>
      <c r="G480" s="107"/>
      <c r="H480" s="109"/>
      <c r="I480" s="109"/>
    </row>
    <row r="481" spans="1:9" ht="15" customHeight="1">
      <c r="A481" s="106"/>
      <c r="B481" s="107"/>
      <c r="C481" s="108"/>
      <c r="D481" s="108"/>
      <c r="E481" s="107"/>
      <c r="F481" s="107"/>
      <c r="G481" s="107"/>
      <c r="H481" s="109"/>
      <c r="I481" s="109"/>
    </row>
    <row r="482" spans="1:9" ht="15" customHeight="1">
      <c r="A482" s="106"/>
      <c r="B482" s="107"/>
      <c r="C482" s="108"/>
      <c r="D482" s="108"/>
      <c r="E482" s="107"/>
      <c r="F482" s="107"/>
      <c r="G482" s="107"/>
      <c r="H482" s="109"/>
      <c r="I482" s="109"/>
    </row>
    <row r="483" spans="1:9" ht="15" customHeight="1">
      <c r="A483" s="106"/>
      <c r="B483" s="107"/>
      <c r="C483" s="108"/>
      <c r="D483" s="108"/>
      <c r="E483" s="107"/>
      <c r="F483" s="107"/>
      <c r="G483" s="107"/>
      <c r="H483" s="109"/>
      <c r="I483" s="109"/>
    </row>
    <row r="484" spans="1:9" ht="15" customHeight="1">
      <c r="A484" s="106"/>
      <c r="B484" s="107"/>
      <c r="C484" s="108"/>
      <c r="D484" s="108"/>
      <c r="E484" s="107"/>
      <c r="F484" s="107"/>
      <c r="G484" s="107"/>
      <c r="H484" s="109"/>
      <c r="I484" s="109"/>
    </row>
    <row r="485" spans="1:9" ht="15" customHeight="1">
      <c r="A485" s="106"/>
      <c r="B485" s="107"/>
      <c r="C485" s="108"/>
      <c r="D485" s="108"/>
      <c r="E485" s="107"/>
      <c r="F485" s="107"/>
      <c r="G485" s="107"/>
      <c r="H485" s="109"/>
      <c r="I485" s="109"/>
    </row>
    <row r="486" spans="1:9" ht="15" customHeight="1">
      <c r="A486" s="106"/>
      <c r="B486" s="107"/>
      <c r="C486" s="108"/>
      <c r="D486" s="108"/>
      <c r="E486" s="107"/>
      <c r="F486" s="107"/>
      <c r="G486" s="107"/>
      <c r="H486" s="109"/>
      <c r="I486" s="109"/>
    </row>
    <row r="487" spans="1:9" ht="15" customHeight="1">
      <c r="A487" s="106"/>
      <c r="B487" s="107"/>
      <c r="C487" s="108"/>
      <c r="D487" s="108"/>
      <c r="E487" s="107"/>
      <c r="F487" s="107"/>
      <c r="G487" s="107"/>
      <c r="H487" s="109"/>
      <c r="I487" s="109"/>
    </row>
    <row r="488" spans="1:9" ht="15" customHeight="1">
      <c r="A488" s="106"/>
      <c r="B488" s="107"/>
      <c r="C488" s="108"/>
      <c r="D488" s="108"/>
      <c r="E488" s="107"/>
      <c r="F488" s="107"/>
      <c r="G488" s="107"/>
      <c r="H488" s="109"/>
      <c r="I488" s="109"/>
    </row>
    <row r="489" spans="1:9" ht="15" customHeight="1">
      <c r="A489" s="106"/>
      <c r="B489" s="107"/>
      <c r="C489" s="108"/>
      <c r="D489" s="108"/>
      <c r="E489" s="107"/>
      <c r="F489" s="107"/>
      <c r="G489" s="107"/>
      <c r="H489" s="109"/>
      <c r="I489" s="109"/>
    </row>
    <row r="490" spans="1:9" ht="15" customHeight="1">
      <c r="A490" s="106"/>
      <c r="B490" s="107"/>
      <c r="C490" s="108"/>
      <c r="D490" s="108"/>
      <c r="E490" s="107"/>
      <c r="F490" s="107"/>
      <c r="G490" s="107"/>
      <c r="H490" s="109"/>
      <c r="I490" s="109"/>
    </row>
    <row r="491" spans="1:9" ht="15" customHeight="1">
      <c r="A491" s="106"/>
      <c r="B491" s="107"/>
      <c r="C491" s="108"/>
      <c r="D491" s="108"/>
      <c r="E491" s="107"/>
      <c r="F491" s="107"/>
      <c r="G491" s="107"/>
      <c r="H491" s="109"/>
      <c r="I491" s="109"/>
    </row>
    <row r="492" spans="1:9" ht="15" customHeight="1">
      <c r="A492" s="106"/>
      <c r="B492" s="107"/>
      <c r="C492" s="108"/>
      <c r="D492" s="108"/>
      <c r="E492" s="107"/>
      <c r="F492" s="107"/>
      <c r="G492" s="107"/>
      <c r="H492" s="109"/>
      <c r="I492" s="109"/>
    </row>
    <row r="493" spans="1:9" ht="15" customHeight="1">
      <c r="A493" s="106"/>
      <c r="B493" s="107"/>
      <c r="C493" s="108"/>
      <c r="D493" s="108"/>
      <c r="E493" s="107"/>
      <c r="F493" s="107"/>
      <c r="G493" s="107"/>
      <c r="H493" s="109"/>
      <c r="I493" s="109"/>
    </row>
    <row r="494" spans="1:9" ht="15" customHeight="1">
      <c r="A494" s="106"/>
      <c r="B494" s="107"/>
      <c r="C494" s="108"/>
      <c r="D494" s="108"/>
      <c r="E494" s="107"/>
      <c r="F494" s="107"/>
      <c r="G494" s="107"/>
      <c r="H494" s="109"/>
      <c r="I494" s="109"/>
    </row>
    <row r="495" spans="1:9" ht="15" customHeight="1">
      <c r="A495" s="106"/>
      <c r="B495" s="107"/>
      <c r="C495" s="108"/>
      <c r="D495" s="108"/>
      <c r="E495" s="107"/>
      <c r="F495" s="107"/>
      <c r="G495" s="107"/>
      <c r="H495" s="109"/>
      <c r="I495" s="109"/>
    </row>
    <row r="496" spans="1:9" ht="15" customHeight="1">
      <c r="A496" s="106"/>
      <c r="B496" s="107"/>
      <c r="C496" s="108"/>
      <c r="D496" s="108"/>
      <c r="E496" s="107"/>
      <c r="F496" s="107"/>
      <c r="G496" s="107"/>
      <c r="H496" s="109"/>
      <c r="I496" s="109"/>
    </row>
    <row r="497" spans="1:9" ht="15" customHeight="1">
      <c r="A497" s="106"/>
      <c r="B497" s="107"/>
      <c r="C497" s="108"/>
      <c r="D497" s="108"/>
      <c r="E497" s="107"/>
      <c r="F497" s="107"/>
      <c r="G497" s="107"/>
      <c r="H497" s="109"/>
      <c r="I497" s="109"/>
    </row>
    <row r="498" spans="1:9" ht="15" customHeight="1">
      <c r="A498" s="106"/>
      <c r="B498" s="107"/>
      <c r="C498" s="108"/>
      <c r="D498" s="108"/>
      <c r="E498" s="107"/>
      <c r="F498" s="107"/>
      <c r="G498" s="107"/>
      <c r="H498" s="109"/>
      <c r="I498" s="109"/>
    </row>
    <row r="499" spans="1:9" ht="15" customHeight="1">
      <c r="A499" s="106"/>
      <c r="B499" s="107"/>
      <c r="C499" s="108"/>
      <c r="D499" s="108"/>
      <c r="E499" s="107"/>
      <c r="F499" s="107"/>
      <c r="G499" s="107"/>
      <c r="H499" s="109"/>
      <c r="I499" s="109"/>
    </row>
    <row r="500" spans="1:9" ht="15" customHeight="1">
      <c r="A500" s="106"/>
      <c r="B500" s="107"/>
      <c r="C500" s="108"/>
      <c r="D500" s="108"/>
      <c r="E500" s="107"/>
      <c r="F500" s="107"/>
      <c r="G500" s="107"/>
      <c r="H500" s="109"/>
      <c r="I500" s="109"/>
    </row>
    <row r="501" spans="1:9" ht="15" customHeight="1">
      <c r="A501" s="106"/>
      <c r="B501" s="107"/>
      <c r="C501" s="108"/>
      <c r="D501" s="108"/>
      <c r="E501" s="107"/>
      <c r="F501" s="107"/>
      <c r="G501" s="107"/>
      <c r="H501" s="109"/>
      <c r="I501" s="109"/>
    </row>
    <row r="502" spans="1:9" ht="15" customHeight="1">
      <c r="A502" s="106"/>
      <c r="B502" s="107"/>
      <c r="C502" s="108"/>
      <c r="D502" s="108"/>
      <c r="E502" s="107"/>
      <c r="F502" s="107"/>
      <c r="G502" s="107"/>
      <c r="H502" s="109"/>
      <c r="I502" s="109"/>
    </row>
    <row r="503" spans="1:9" ht="15" customHeight="1">
      <c r="A503" s="106"/>
      <c r="B503" s="107"/>
      <c r="C503" s="108"/>
      <c r="D503" s="108"/>
      <c r="E503" s="107"/>
      <c r="F503" s="107"/>
      <c r="G503" s="107"/>
      <c r="H503" s="109"/>
      <c r="I503" s="109"/>
    </row>
    <row r="504" spans="1:9" ht="15" customHeight="1">
      <c r="A504" s="106"/>
      <c r="B504" s="107"/>
      <c r="C504" s="108"/>
      <c r="D504" s="108"/>
      <c r="E504" s="107"/>
      <c r="F504" s="107"/>
      <c r="G504" s="107"/>
      <c r="H504" s="109"/>
      <c r="I504" s="109"/>
    </row>
    <row r="505" spans="1:9" ht="15" customHeight="1">
      <c r="A505" s="106"/>
      <c r="B505" s="107"/>
      <c r="C505" s="108"/>
      <c r="D505" s="108"/>
      <c r="E505" s="107"/>
      <c r="F505" s="107"/>
      <c r="G505" s="107"/>
      <c r="H505" s="109"/>
      <c r="I505" s="109"/>
    </row>
    <row r="506" spans="1:9" ht="15" customHeight="1">
      <c r="A506" s="106"/>
      <c r="B506" s="107"/>
      <c r="C506" s="108"/>
      <c r="D506" s="108"/>
      <c r="E506" s="107"/>
      <c r="F506" s="107"/>
      <c r="G506" s="107"/>
      <c r="H506" s="109"/>
      <c r="I506" s="109"/>
    </row>
    <row r="507" spans="1:9" ht="15" customHeight="1">
      <c r="A507" s="106"/>
      <c r="B507" s="107"/>
      <c r="C507" s="108"/>
      <c r="D507" s="108"/>
      <c r="E507" s="107"/>
      <c r="F507" s="107"/>
      <c r="G507" s="107"/>
      <c r="H507" s="109"/>
      <c r="I507" s="109"/>
    </row>
    <row r="508" spans="1:9" ht="15" customHeight="1">
      <c r="A508" s="106"/>
      <c r="B508" s="107"/>
      <c r="C508" s="108"/>
      <c r="D508" s="108"/>
      <c r="E508" s="107"/>
      <c r="F508" s="107"/>
      <c r="G508" s="107"/>
      <c r="H508" s="109"/>
      <c r="I508" s="109"/>
    </row>
    <row r="509" spans="1:9" ht="15" customHeight="1">
      <c r="A509" s="106"/>
      <c r="B509" s="107"/>
      <c r="C509" s="108"/>
      <c r="D509" s="108"/>
      <c r="E509" s="107"/>
      <c r="F509" s="107"/>
      <c r="G509" s="107"/>
      <c r="H509" s="109"/>
      <c r="I509" s="109"/>
    </row>
    <row r="510" spans="1:9" ht="15" customHeight="1">
      <c r="A510" s="106"/>
      <c r="B510" s="107"/>
      <c r="C510" s="108"/>
      <c r="D510" s="108"/>
      <c r="E510" s="107"/>
      <c r="F510" s="107"/>
      <c r="G510" s="107"/>
      <c r="H510" s="109"/>
      <c r="I510" s="109"/>
    </row>
    <row r="511" spans="1:9" ht="15" customHeight="1">
      <c r="A511" s="106"/>
      <c r="B511" s="107"/>
      <c r="C511" s="108"/>
      <c r="D511" s="108"/>
      <c r="E511" s="107"/>
      <c r="F511" s="107"/>
      <c r="G511" s="107"/>
      <c r="H511" s="109"/>
      <c r="I511" s="109"/>
    </row>
    <row r="512" spans="1:9" ht="15" customHeight="1">
      <c r="A512" s="106"/>
      <c r="B512" s="107"/>
      <c r="C512" s="108"/>
      <c r="D512" s="108"/>
      <c r="E512" s="107"/>
      <c r="F512" s="107"/>
      <c r="G512" s="107"/>
      <c r="H512" s="109"/>
      <c r="I512" s="109"/>
    </row>
    <row r="513" spans="1:9" ht="15" customHeight="1">
      <c r="A513" s="106"/>
      <c r="B513" s="107"/>
      <c r="C513" s="108"/>
      <c r="D513" s="108"/>
      <c r="E513" s="107"/>
      <c r="F513" s="107"/>
      <c r="G513" s="107"/>
      <c r="H513" s="109"/>
      <c r="I513" s="109"/>
    </row>
    <row r="514" spans="1:9" ht="15" customHeight="1">
      <c r="A514" s="106"/>
      <c r="B514" s="107"/>
      <c r="C514" s="108"/>
      <c r="D514" s="108"/>
      <c r="E514" s="107"/>
      <c r="F514" s="107"/>
      <c r="G514" s="107"/>
      <c r="H514" s="109"/>
      <c r="I514" s="109"/>
    </row>
    <row r="515" spans="1:9" ht="15" customHeight="1">
      <c r="A515" s="106"/>
      <c r="B515" s="107"/>
      <c r="C515" s="108"/>
      <c r="D515" s="108"/>
      <c r="E515" s="107"/>
      <c r="F515" s="107"/>
      <c r="G515" s="107"/>
      <c r="H515" s="109"/>
      <c r="I515" s="109"/>
    </row>
    <row r="516" spans="1:9" ht="15" customHeight="1">
      <c r="A516" s="106"/>
      <c r="B516" s="107"/>
      <c r="C516" s="108"/>
      <c r="D516" s="108"/>
      <c r="E516" s="107"/>
      <c r="F516" s="107"/>
      <c r="G516" s="107"/>
      <c r="H516" s="109"/>
      <c r="I516" s="109"/>
    </row>
    <row r="517" spans="1:9" ht="15" customHeight="1">
      <c r="A517" s="106"/>
      <c r="B517" s="107"/>
      <c r="C517" s="108"/>
      <c r="D517" s="108"/>
      <c r="E517" s="107"/>
      <c r="F517" s="107"/>
      <c r="G517" s="107"/>
      <c r="H517" s="109"/>
      <c r="I517" s="109"/>
    </row>
    <row r="518" spans="1:9" ht="15" customHeight="1">
      <c r="A518" s="106"/>
      <c r="B518" s="107"/>
      <c r="C518" s="108"/>
      <c r="D518" s="108"/>
      <c r="E518" s="107"/>
      <c r="F518" s="107"/>
      <c r="G518" s="107"/>
      <c r="H518" s="109"/>
      <c r="I518" s="109"/>
    </row>
    <row r="519" spans="1:9" ht="15" customHeight="1">
      <c r="A519" s="106"/>
      <c r="B519" s="107"/>
      <c r="C519" s="108"/>
      <c r="D519" s="108"/>
      <c r="E519" s="107"/>
      <c r="F519" s="107"/>
      <c r="G519" s="107"/>
      <c r="H519" s="109"/>
      <c r="I519" s="109"/>
    </row>
    <row r="520" spans="1:9" ht="15" customHeight="1">
      <c r="A520" s="106"/>
      <c r="B520" s="107"/>
      <c r="C520" s="108"/>
      <c r="D520" s="108"/>
      <c r="E520" s="107"/>
      <c r="F520" s="107"/>
      <c r="G520" s="107"/>
      <c r="H520" s="109"/>
      <c r="I520" s="109"/>
    </row>
    <row r="521" spans="1:9" ht="15" customHeight="1">
      <c r="A521" s="106"/>
      <c r="B521" s="107"/>
      <c r="C521" s="108"/>
      <c r="D521" s="108"/>
      <c r="E521" s="107"/>
      <c r="F521" s="107"/>
      <c r="G521" s="107"/>
      <c r="H521" s="109"/>
      <c r="I521" s="109"/>
    </row>
    <row r="522" spans="1:9" ht="15" customHeight="1">
      <c r="A522" s="106"/>
      <c r="B522" s="107"/>
      <c r="C522" s="108"/>
      <c r="D522" s="108"/>
      <c r="E522" s="107"/>
      <c r="F522" s="107"/>
      <c r="G522" s="107"/>
      <c r="H522" s="109"/>
      <c r="I522" s="109"/>
    </row>
    <row r="523" spans="1:9" ht="15" customHeight="1">
      <c r="A523" s="106"/>
      <c r="B523" s="107"/>
      <c r="C523" s="108"/>
      <c r="D523" s="108"/>
      <c r="E523" s="107"/>
      <c r="F523" s="107"/>
      <c r="G523" s="107"/>
      <c r="H523" s="109"/>
      <c r="I523" s="109"/>
    </row>
    <row r="524" spans="1:9" ht="15" customHeight="1">
      <c r="A524" s="106"/>
      <c r="B524" s="107"/>
      <c r="C524" s="108"/>
      <c r="D524" s="108"/>
      <c r="E524" s="107"/>
      <c r="F524" s="107"/>
      <c r="G524" s="107"/>
      <c r="H524" s="109"/>
      <c r="I524" s="109"/>
    </row>
    <row r="525" spans="1:9" ht="15" customHeight="1">
      <c r="A525" s="106"/>
      <c r="B525" s="107"/>
      <c r="C525" s="108"/>
      <c r="D525" s="108"/>
      <c r="E525" s="107"/>
      <c r="F525" s="107"/>
      <c r="G525" s="107"/>
      <c r="H525" s="109"/>
      <c r="I525" s="109"/>
    </row>
    <row r="526" spans="1:9" ht="15" customHeight="1">
      <c r="A526" s="106"/>
      <c r="B526" s="107"/>
      <c r="C526" s="108"/>
      <c r="D526" s="108"/>
      <c r="E526" s="107"/>
      <c r="F526" s="107"/>
      <c r="G526" s="107"/>
      <c r="H526" s="109"/>
      <c r="I526" s="109"/>
    </row>
    <row r="527" spans="1:9" ht="15" customHeight="1">
      <c r="A527" s="106"/>
      <c r="B527" s="107"/>
      <c r="C527" s="108"/>
      <c r="D527" s="108"/>
      <c r="E527" s="107"/>
      <c r="F527" s="107"/>
      <c r="G527" s="107"/>
      <c r="H527" s="109"/>
      <c r="I527" s="109"/>
    </row>
    <row r="528" spans="1:9" ht="15" customHeight="1">
      <c r="A528" s="106"/>
      <c r="B528" s="107"/>
      <c r="C528" s="108"/>
      <c r="D528" s="108"/>
      <c r="E528" s="107"/>
      <c r="F528" s="107"/>
      <c r="G528" s="107"/>
      <c r="H528" s="109"/>
      <c r="I528" s="109"/>
    </row>
    <row r="529" spans="1:9" ht="15" customHeight="1">
      <c r="A529" s="106"/>
      <c r="B529" s="107"/>
      <c r="C529" s="108"/>
      <c r="D529" s="108"/>
      <c r="E529" s="107"/>
      <c r="F529" s="107"/>
      <c r="G529" s="107"/>
      <c r="H529" s="109"/>
      <c r="I529" s="109"/>
    </row>
    <row r="530" spans="1:9" ht="15" customHeight="1">
      <c r="A530" s="106"/>
      <c r="B530" s="107"/>
      <c r="C530" s="108"/>
      <c r="D530" s="108"/>
      <c r="E530" s="107"/>
      <c r="F530" s="107"/>
      <c r="G530" s="107"/>
      <c r="H530" s="109"/>
      <c r="I530" s="109"/>
    </row>
    <row r="531" spans="1:9" ht="15" customHeight="1">
      <c r="A531" s="106"/>
      <c r="B531" s="107"/>
      <c r="C531" s="108"/>
      <c r="D531" s="108"/>
      <c r="E531" s="107"/>
      <c r="F531" s="107"/>
      <c r="G531" s="107"/>
      <c r="H531" s="109"/>
      <c r="I531" s="109"/>
    </row>
    <row r="532" spans="1:9" ht="15" customHeight="1">
      <c r="A532" s="106"/>
      <c r="B532" s="107"/>
      <c r="C532" s="108"/>
      <c r="D532" s="108"/>
      <c r="E532" s="107"/>
      <c r="F532" s="107"/>
      <c r="G532" s="107"/>
      <c r="H532" s="109"/>
      <c r="I532" s="109"/>
    </row>
    <row r="533" spans="1:9" ht="15" customHeight="1">
      <c r="A533" s="106"/>
      <c r="B533" s="107"/>
      <c r="C533" s="108"/>
      <c r="D533" s="108"/>
      <c r="E533" s="107"/>
      <c r="F533" s="107"/>
      <c r="G533" s="107"/>
      <c r="H533" s="109"/>
      <c r="I533" s="109"/>
    </row>
    <row r="534" spans="1:9" ht="15" customHeight="1">
      <c r="A534" s="106"/>
      <c r="B534" s="107"/>
      <c r="C534" s="108"/>
      <c r="D534" s="108"/>
      <c r="E534" s="107"/>
      <c r="F534" s="107"/>
      <c r="G534" s="107"/>
      <c r="H534" s="109"/>
      <c r="I534" s="109"/>
    </row>
    <row r="535" spans="1:9" ht="15" customHeight="1">
      <c r="A535" s="106"/>
      <c r="B535" s="107"/>
      <c r="C535" s="108"/>
      <c r="D535" s="108"/>
      <c r="E535" s="107"/>
      <c r="F535" s="107"/>
      <c r="G535" s="107"/>
      <c r="H535" s="109"/>
      <c r="I535" s="109"/>
    </row>
    <row r="536" spans="1:9" ht="15" customHeight="1">
      <c r="A536" s="106"/>
      <c r="B536" s="107"/>
      <c r="C536" s="108"/>
      <c r="D536" s="108"/>
      <c r="E536" s="107"/>
      <c r="F536" s="107"/>
      <c r="G536" s="107"/>
      <c r="H536" s="109"/>
      <c r="I536" s="109"/>
    </row>
    <row r="537" spans="1:9" ht="15" customHeight="1">
      <c r="A537" s="106"/>
      <c r="B537" s="107"/>
      <c r="C537" s="108"/>
      <c r="D537" s="108"/>
      <c r="E537" s="107"/>
      <c r="F537" s="107"/>
      <c r="G537" s="107"/>
      <c r="H537" s="109"/>
      <c r="I537" s="109"/>
    </row>
    <row r="538" spans="1:9" ht="15" customHeight="1">
      <c r="A538" s="106"/>
      <c r="B538" s="107"/>
      <c r="C538" s="108"/>
      <c r="D538" s="108"/>
      <c r="E538" s="107"/>
      <c r="F538" s="107"/>
      <c r="G538" s="107"/>
      <c r="H538" s="109"/>
      <c r="I538" s="109"/>
    </row>
    <row r="539" spans="1:9" ht="15" customHeight="1">
      <c r="A539" s="106"/>
      <c r="B539" s="107"/>
      <c r="C539" s="108"/>
      <c r="D539" s="108"/>
      <c r="E539" s="107"/>
      <c r="F539" s="107"/>
      <c r="G539" s="107"/>
      <c r="H539" s="109"/>
      <c r="I539" s="109"/>
    </row>
    <row r="540" spans="1:9" ht="15" customHeight="1">
      <c r="A540" s="106"/>
      <c r="B540" s="107"/>
      <c r="C540" s="108"/>
      <c r="D540" s="108"/>
      <c r="E540" s="107"/>
      <c r="F540" s="107"/>
      <c r="G540" s="107"/>
      <c r="H540" s="109"/>
      <c r="I540" s="109"/>
    </row>
    <row r="541" spans="1:9" ht="15" customHeight="1">
      <c r="A541" s="106"/>
      <c r="B541" s="107"/>
      <c r="C541" s="108"/>
      <c r="D541" s="108"/>
      <c r="E541" s="107"/>
      <c r="F541" s="107"/>
      <c r="G541" s="107"/>
      <c r="H541" s="109"/>
      <c r="I541" s="109"/>
    </row>
    <row r="542" spans="1:9" ht="15" customHeight="1">
      <c r="A542" s="106"/>
      <c r="B542" s="107"/>
      <c r="C542" s="108"/>
      <c r="D542" s="108"/>
      <c r="E542" s="107"/>
      <c r="F542" s="107"/>
      <c r="G542" s="107"/>
      <c r="H542" s="109"/>
      <c r="I542" s="109"/>
    </row>
    <row r="543" spans="1:9" ht="15" customHeight="1">
      <c r="A543" s="106"/>
      <c r="B543" s="107"/>
      <c r="C543" s="108"/>
      <c r="D543" s="108"/>
      <c r="E543" s="107"/>
      <c r="F543" s="107"/>
      <c r="G543" s="107"/>
      <c r="H543" s="109"/>
      <c r="I543" s="109"/>
    </row>
    <row r="544" spans="1:9" ht="15" customHeight="1">
      <c r="A544" s="106"/>
      <c r="B544" s="107"/>
      <c r="C544" s="108"/>
      <c r="D544" s="108"/>
      <c r="E544" s="107"/>
      <c r="F544" s="107"/>
      <c r="G544" s="107"/>
      <c r="H544" s="109"/>
      <c r="I544" s="109"/>
    </row>
    <row r="545" spans="1:9" ht="15" customHeight="1">
      <c r="A545" s="106"/>
      <c r="B545" s="107"/>
      <c r="C545" s="108"/>
      <c r="D545" s="108"/>
      <c r="E545" s="107"/>
      <c r="F545" s="107"/>
      <c r="G545" s="107"/>
      <c r="H545" s="109"/>
      <c r="I545" s="109"/>
    </row>
    <row r="546" spans="1:9" ht="15" customHeight="1">
      <c r="A546" s="106"/>
      <c r="B546" s="107"/>
      <c r="C546" s="108"/>
      <c r="D546" s="108"/>
      <c r="E546" s="107"/>
      <c r="F546" s="107"/>
      <c r="G546" s="107"/>
      <c r="H546" s="109"/>
      <c r="I546" s="109"/>
    </row>
    <row r="547" spans="1:9" ht="15" customHeight="1">
      <c r="A547" s="106"/>
      <c r="B547" s="107"/>
      <c r="C547" s="108"/>
      <c r="D547" s="108"/>
      <c r="E547" s="107"/>
      <c r="F547" s="107"/>
      <c r="G547" s="107"/>
      <c r="H547" s="109"/>
      <c r="I547" s="109"/>
    </row>
    <row r="548" spans="1:9" ht="15" customHeight="1">
      <c r="A548" s="106"/>
      <c r="B548" s="107"/>
      <c r="C548" s="108"/>
      <c r="D548" s="108"/>
      <c r="E548" s="107"/>
      <c r="F548" s="107"/>
      <c r="G548" s="107"/>
      <c r="H548" s="109"/>
      <c r="I548" s="109"/>
    </row>
    <row r="549" spans="1:9" ht="15" customHeight="1">
      <c r="A549" s="106"/>
      <c r="B549" s="107"/>
      <c r="C549" s="108"/>
      <c r="D549" s="108"/>
      <c r="E549" s="107"/>
      <c r="F549" s="107"/>
      <c r="G549" s="107"/>
      <c r="H549" s="109"/>
      <c r="I549" s="109"/>
    </row>
    <row r="550" spans="1:9" ht="15" customHeight="1">
      <c r="A550" s="106"/>
      <c r="B550" s="107"/>
      <c r="C550" s="108"/>
      <c r="D550" s="108"/>
      <c r="E550" s="107"/>
      <c r="F550" s="107"/>
      <c r="G550" s="107"/>
      <c r="H550" s="109"/>
      <c r="I550" s="109"/>
    </row>
    <row r="551" spans="1:9" ht="15" customHeight="1">
      <c r="A551" s="106"/>
      <c r="B551" s="107"/>
      <c r="C551" s="108"/>
      <c r="D551" s="108"/>
      <c r="E551" s="107"/>
      <c r="F551" s="107"/>
      <c r="G551" s="107"/>
      <c r="H551" s="109"/>
      <c r="I551" s="109"/>
    </row>
    <row r="552" spans="1:9" ht="15" customHeight="1">
      <c r="A552" s="106"/>
      <c r="B552" s="107"/>
      <c r="C552" s="108"/>
      <c r="D552" s="108"/>
      <c r="E552" s="107"/>
      <c r="F552" s="107"/>
      <c r="G552" s="107"/>
      <c r="H552" s="109"/>
      <c r="I552" s="109"/>
    </row>
    <row r="553" spans="1:9" ht="15" customHeight="1">
      <c r="A553" s="106"/>
      <c r="B553" s="107"/>
      <c r="C553" s="108"/>
      <c r="D553" s="108"/>
      <c r="E553" s="107"/>
      <c r="F553" s="107"/>
      <c r="G553" s="107"/>
      <c r="H553" s="109"/>
      <c r="I553" s="109"/>
    </row>
    <row r="554" spans="1:9" ht="15" customHeight="1">
      <c r="A554" s="106"/>
      <c r="B554" s="107"/>
      <c r="C554" s="108"/>
      <c r="D554" s="108"/>
      <c r="E554" s="107"/>
      <c r="F554" s="107"/>
      <c r="G554" s="107"/>
      <c r="H554" s="109"/>
      <c r="I554" s="109"/>
    </row>
    <row r="555" spans="1:9" ht="15" customHeight="1">
      <c r="A555" s="106"/>
      <c r="B555" s="107"/>
      <c r="C555" s="108"/>
      <c r="D555" s="108"/>
      <c r="E555" s="107"/>
      <c r="F555" s="107"/>
      <c r="G555" s="107"/>
      <c r="H555" s="109"/>
      <c r="I555" s="109"/>
    </row>
    <row r="556" spans="1:9" ht="15" customHeight="1">
      <c r="A556" s="106"/>
      <c r="B556" s="107"/>
      <c r="C556" s="108"/>
      <c r="D556" s="108"/>
      <c r="E556" s="107"/>
      <c r="F556" s="107"/>
      <c r="G556" s="107"/>
      <c r="H556" s="109"/>
      <c r="I556" s="109"/>
    </row>
    <row r="557" spans="1:9" ht="15" customHeight="1">
      <c r="A557" s="106"/>
      <c r="B557" s="107"/>
      <c r="C557" s="108"/>
      <c r="D557" s="108"/>
      <c r="E557" s="107"/>
      <c r="F557" s="107"/>
      <c r="G557" s="107"/>
      <c r="H557" s="109"/>
      <c r="I557" s="109"/>
    </row>
    <row r="558" spans="1:9" ht="15" customHeight="1">
      <c r="A558" s="106"/>
      <c r="B558" s="107"/>
      <c r="C558" s="108"/>
      <c r="D558" s="108"/>
      <c r="E558" s="107"/>
      <c r="F558" s="107"/>
      <c r="G558" s="107"/>
      <c r="H558" s="109"/>
      <c r="I558" s="109"/>
    </row>
    <row r="559" spans="1:9" ht="15" customHeight="1">
      <c r="A559" s="106"/>
      <c r="B559" s="107"/>
      <c r="C559" s="108"/>
      <c r="D559" s="108"/>
      <c r="E559" s="107"/>
      <c r="F559" s="107"/>
      <c r="G559" s="107"/>
      <c r="H559" s="109"/>
      <c r="I559" s="109"/>
    </row>
    <row r="560" spans="1:9" ht="15" customHeight="1">
      <c r="A560" s="106"/>
      <c r="B560" s="107"/>
      <c r="C560" s="108"/>
      <c r="D560" s="108"/>
      <c r="E560" s="107"/>
      <c r="F560" s="107"/>
      <c r="G560" s="107"/>
      <c r="H560" s="109"/>
      <c r="I560" s="109"/>
    </row>
    <row r="561" spans="1:9" ht="15" customHeight="1">
      <c r="A561" s="106"/>
      <c r="B561" s="107"/>
      <c r="C561" s="108"/>
      <c r="D561" s="108"/>
      <c r="E561" s="107"/>
      <c r="F561" s="107"/>
      <c r="G561" s="107"/>
      <c r="H561" s="109"/>
      <c r="I561" s="109"/>
    </row>
    <row r="562" spans="1:9" ht="15" customHeight="1">
      <c r="A562" s="106"/>
      <c r="B562" s="107"/>
      <c r="C562" s="108"/>
      <c r="D562" s="108"/>
      <c r="E562" s="107"/>
      <c r="F562" s="107"/>
      <c r="G562" s="107"/>
      <c r="H562" s="109"/>
      <c r="I562" s="109"/>
    </row>
    <row r="563" spans="1:9" ht="15" customHeight="1">
      <c r="A563" s="106"/>
      <c r="B563" s="107"/>
      <c r="C563" s="108"/>
      <c r="D563" s="108"/>
      <c r="E563" s="107"/>
      <c r="F563" s="107"/>
      <c r="G563" s="107"/>
      <c r="H563" s="109"/>
      <c r="I563" s="109"/>
    </row>
    <row r="564" spans="1:9" ht="15" customHeight="1">
      <c r="A564" s="106"/>
      <c r="B564" s="107"/>
      <c r="C564" s="108"/>
      <c r="D564" s="108"/>
      <c r="E564" s="107"/>
      <c r="F564" s="107"/>
      <c r="G564" s="107"/>
      <c r="H564" s="109"/>
      <c r="I564" s="109"/>
    </row>
    <row r="565" spans="1:9" ht="15" customHeight="1">
      <c r="A565" s="106"/>
      <c r="B565" s="107"/>
      <c r="C565" s="108"/>
      <c r="D565" s="108"/>
      <c r="E565" s="107"/>
      <c r="F565" s="107"/>
      <c r="G565" s="107"/>
      <c r="H565" s="109"/>
      <c r="I565" s="109"/>
    </row>
    <row r="566" spans="1:9" ht="15" customHeight="1">
      <c r="A566" s="106"/>
      <c r="B566" s="107"/>
      <c r="C566" s="108"/>
      <c r="D566" s="108"/>
      <c r="E566" s="107"/>
      <c r="F566" s="107"/>
      <c r="G566" s="107"/>
      <c r="H566" s="109"/>
      <c r="I566" s="109"/>
    </row>
    <row r="567" spans="1:9" ht="15" customHeight="1">
      <c r="A567" s="106"/>
      <c r="B567" s="107"/>
      <c r="C567" s="108"/>
      <c r="D567" s="108"/>
      <c r="E567" s="107"/>
      <c r="F567" s="107"/>
      <c r="G567" s="107"/>
      <c r="H567" s="109"/>
      <c r="I567" s="109"/>
    </row>
    <row r="568" spans="1:9" ht="15" customHeight="1">
      <c r="A568" s="106"/>
      <c r="B568" s="107"/>
      <c r="C568" s="108"/>
      <c r="D568" s="108"/>
      <c r="E568" s="107"/>
      <c r="F568" s="107"/>
      <c r="G568" s="107"/>
      <c r="H568" s="109"/>
      <c r="I568" s="109"/>
    </row>
    <row r="569" spans="1:9" ht="15" customHeight="1">
      <c r="A569" s="106"/>
      <c r="B569" s="107"/>
      <c r="C569" s="108"/>
      <c r="D569" s="108"/>
      <c r="E569" s="107"/>
      <c r="F569" s="107"/>
      <c r="G569" s="107"/>
      <c r="H569" s="109"/>
      <c r="I569" s="109"/>
    </row>
    <row r="570" spans="1:9" ht="15" customHeight="1">
      <c r="A570" s="106"/>
      <c r="B570" s="107"/>
      <c r="C570" s="108"/>
      <c r="D570" s="108"/>
      <c r="E570" s="107"/>
      <c r="F570" s="107"/>
      <c r="G570" s="107"/>
      <c r="H570" s="109"/>
      <c r="I570" s="109"/>
    </row>
    <row r="571" spans="1:9" ht="15" customHeight="1">
      <c r="A571" s="106"/>
      <c r="B571" s="107"/>
      <c r="C571" s="108"/>
      <c r="D571" s="108"/>
      <c r="E571" s="107"/>
      <c r="F571" s="107"/>
      <c r="G571" s="107"/>
      <c r="H571" s="109"/>
      <c r="I571" s="109"/>
    </row>
    <row r="572" spans="1:9" ht="15" customHeight="1">
      <c r="A572" s="106"/>
      <c r="B572" s="107"/>
      <c r="C572" s="108"/>
      <c r="D572" s="108"/>
      <c r="E572" s="107"/>
      <c r="F572" s="107"/>
      <c r="G572" s="107"/>
      <c r="H572" s="109"/>
      <c r="I572" s="109"/>
    </row>
    <row r="573" spans="1:9" ht="15" customHeight="1">
      <c r="A573" s="106"/>
      <c r="B573" s="107"/>
      <c r="C573" s="108"/>
      <c r="D573" s="108"/>
      <c r="E573" s="107"/>
      <c r="F573" s="107"/>
      <c r="G573" s="107"/>
      <c r="H573" s="109"/>
      <c r="I573" s="109"/>
    </row>
    <row r="574" spans="1:9" ht="15" customHeight="1">
      <c r="A574" s="106"/>
      <c r="B574" s="107"/>
      <c r="C574" s="108"/>
      <c r="D574" s="108"/>
      <c r="E574" s="107"/>
      <c r="F574" s="107"/>
      <c r="G574" s="107"/>
      <c r="H574" s="109"/>
      <c r="I574" s="109"/>
    </row>
    <row r="575" spans="1:9" ht="15" customHeight="1">
      <c r="A575" s="106"/>
      <c r="B575" s="107"/>
      <c r="C575" s="108"/>
      <c r="D575" s="108"/>
      <c r="E575" s="107"/>
      <c r="F575" s="107"/>
      <c r="G575" s="107"/>
      <c r="H575" s="109"/>
      <c r="I575" s="109"/>
    </row>
    <row r="576" spans="1:9" ht="15" customHeight="1">
      <c r="A576" s="106"/>
      <c r="B576" s="107"/>
      <c r="C576" s="108"/>
      <c r="D576" s="108"/>
      <c r="E576" s="107"/>
      <c r="F576" s="107"/>
      <c r="G576" s="107"/>
      <c r="H576" s="109"/>
      <c r="I576" s="109"/>
    </row>
    <row r="577" spans="1:9" ht="15" customHeight="1">
      <c r="A577" s="106"/>
      <c r="B577" s="107"/>
      <c r="C577" s="108"/>
      <c r="D577" s="108"/>
      <c r="E577" s="107"/>
      <c r="F577" s="107"/>
      <c r="G577" s="107"/>
      <c r="H577" s="109"/>
      <c r="I577" s="109"/>
    </row>
    <row r="578" spans="1:9" ht="15" customHeight="1">
      <c r="A578" s="106"/>
      <c r="B578" s="107"/>
      <c r="C578" s="108"/>
      <c r="D578" s="108"/>
      <c r="E578" s="107"/>
      <c r="F578" s="107"/>
      <c r="G578" s="107"/>
      <c r="H578" s="109"/>
      <c r="I578" s="109"/>
    </row>
    <row r="579" spans="1:9" ht="15" customHeight="1">
      <c r="A579" s="106"/>
      <c r="B579" s="107"/>
      <c r="C579" s="108"/>
      <c r="D579" s="108"/>
      <c r="E579" s="107"/>
      <c r="F579" s="107"/>
      <c r="G579" s="107"/>
      <c r="H579" s="109"/>
      <c r="I579" s="109"/>
    </row>
    <row r="580" spans="1:9" ht="15" customHeight="1">
      <c r="A580" s="106"/>
      <c r="B580" s="107"/>
      <c r="C580" s="108"/>
      <c r="D580" s="108"/>
      <c r="E580" s="107"/>
      <c r="F580" s="107"/>
      <c r="G580" s="107"/>
      <c r="H580" s="109"/>
      <c r="I580" s="109"/>
    </row>
    <row r="581" spans="1:9" ht="15" customHeight="1">
      <c r="A581" s="106"/>
      <c r="B581" s="107"/>
      <c r="C581" s="108"/>
      <c r="D581" s="108"/>
      <c r="E581" s="107"/>
      <c r="F581" s="107"/>
      <c r="G581" s="107"/>
      <c r="H581" s="109"/>
      <c r="I581" s="109"/>
    </row>
    <row r="582" spans="1:9" ht="15" customHeight="1">
      <c r="A582" s="106"/>
      <c r="B582" s="107"/>
      <c r="C582" s="108"/>
      <c r="D582" s="108"/>
      <c r="E582" s="107"/>
      <c r="F582" s="107"/>
      <c r="G582" s="107"/>
      <c r="H582" s="109"/>
      <c r="I582" s="109"/>
    </row>
    <row r="583" spans="1:9" ht="15" customHeight="1">
      <c r="A583" s="106"/>
      <c r="B583" s="107"/>
      <c r="C583" s="108"/>
      <c r="D583" s="108"/>
      <c r="E583" s="107"/>
      <c r="F583" s="107"/>
      <c r="G583" s="107"/>
      <c r="H583" s="109"/>
      <c r="I583" s="109"/>
    </row>
    <row r="584" spans="1:9" ht="15" customHeight="1">
      <c r="A584" s="106"/>
      <c r="B584" s="107"/>
      <c r="C584" s="108"/>
      <c r="D584" s="108"/>
      <c r="E584" s="107"/>
      <c r="F584" s="107"/>
      <c r="G584" s="107"/>
      <c r="H584" s="109"/>
      <c r="I584" s="109"/>
    </row>
    <row r="585" spans="1:9" ht="15" customHeight="1">
      <c r="A585" s="106"/>
      <c r="B585" s="107"/>
      <c r="C585" s="108"/>
      <c r="D585" s="108"/>
      <c r="E585" s="107"/>
      <c r="F585" s="107"/>
      <c r="G585" s="107"/>
      <c r="H585" s="109"/>
      <c r="I585" s="109"/>
    </row>
    <row r="586" spans="1:9" ht="15" customHeight="1">
      <c r="A586" s="106"/>
      <c r="B586" s="107"/>
      <c r="C586" s="108"/>
      <c r="D586" s="108"/>
      <c r="E586" s="107"/>
      <c r="F586" s="107"/>
      <c r="G586" s="107"/>
      <c r="H586" s="109"/>
      <c r="I586" s="109"/>
    </row>
    <row r="587" spans="1:9" ht="15" customHeight="1">
      <c r="A587" s="106"/>
      <c r="B587" s="107"/>
      <c r="C587" s="108"/>
      <c r="D587" s="108"/>
      <c r="E587" s="107"/>
      <c r="F587" s="107"/>
      <c r="G587" s="107"/>
      <c r="H587" s="109"/>
      <c r="I587" s="109"/>
    </row>
    <row r="588" spans="1:9" ht="15" customHeight="1">
      <c r="A588" s="106"/>
      <c r="B588" s="107"/>
      <c r="C588" s="108"/>
      <c r="D588" s="108"/>
      <c r="E588" s="107"/>
      <c r="F588" s="107"/>
      <c r="G588" s="107"/>
      <c r="H588" s="109"/>
      <c r="I588" s="109"/>
    </row>
    <row r="589" spans="1:9" ht="15" customHeight="1">
      <c r="A589" s="106"/>
      <c r="B589" s="107"/>
      <c r="C589" s="108"/>
      <c r="D589" s="108"/>
      <c r="E589" s="107"/>
      <c r="F589" s="107"/>
      <c r="G589" s="107"/>
      <c r="H589" s="109"/>
      <c r="I589" s="109"/>
    </row>
    <row r="590" spans="1:9" ht="15" customHeight="1">
      <c r="A590" s="106"/>
      <c r="B590" s="107"/>
      <c r="C590" s="108"/>
      <c r="D590" s="108"/>
      <c r="E590" s="107"/>
      <c r="F590" s="107"/>
      <c r="G590" s="107"/>
      <c r="H590" s="109"/>
      <c r="I590" s="109"/>
    </row>
    <row r="591" spans="1:9" ht="15" customHeight="1">
      <c r="A591" s="106"/>
      <c r="B591" s="107"/>
      <c r="C591" s="108"/>
      <c r="D591" s="108"/>
      <c r="E591" s="107"/>
      <c r="F591" s="107"/>
      <c r="G591" s="107"/>
      <c r="H591" s="109"/>
      <c r="I591" s="109"/>
    </row>
    <row r="592" spans="1:9" ht="15" customHeight="1">
      <c r="A592" s="106"/>
      <c r="B592" s="107"/>
      <c r="C592" s="108"/>
      <c r="D592" s="108"/>
      <c r="E592" s="107"/>
      <c r="F592" s="107"/>
      <c r="G592" s="107"/>
      <c r="H592" s="109"/>
      <c r="I592" s="109"/>
    </row>
    <row r="593" spans="1:9" ht="15" customHeight="1">
      <c r="A593" s="106"/>
      <c r="B593" s="107"/>
      <c r="C593" s="108"/>
      <c r="D593" s="108"/>
      <c r="E593" s="107"/>
      <c r="F593" s="107"/>
      <c r="G593" s="107"/>
      <c r="H593" s="109"/>
      <c r="I593" s="109"/>
    </row>
    <row r="594" spans="1:9" ht="15" customHeight="1">
      <c r="A594" s="106"/>
      <c r="B594" s="107"/>
      <c r="C594" s="108"/>
      <c r="D594" s="108"/>
      <c r="E594" s="107"/>
      <c r="F594" s="107"/>
      <c r="G594" s="107"/>
      <c r="H594" s="109"/>
      <c r="I594" s="109"/>
    </row>
    <row r="595" spans="1:9" ht="15" customHeight="1">
      <c r="A595" s="106"/>
      <c r="B595" s="107"/>
      <c r="C595" s="108"/>
      <c r="D595" s="108"/>
      <c r="E595" s="107"/>
      <c r="F595" s="107"/>
      <c r="G595" s="107"/>
      <c r="H595" s="109"/>
      <c r="I595" s="109"/>
    </row>
    <row r="596" spans="1:9" ht="15" customHeight="1">
      <c r="A596" s="106"/>
      <c r="B596" s="107"/>
      <c r="C596" s="108"/>
      <c r="D596" s="108"/>
      <c r="E596" s="107"/>
      <c r="F596" s="107"/>
      <c r="G596" s="107"/>
      <c r="H596" s="109"/>
      <c r="I596" s="109"/>
    </row>
    <row r="597" spans="1:9" ht="15" customHeight="1">
      <c r="A597" s="106"/>
      <c r="B597" s="107"/>
      <c r="C597" s="108"/>
      <c r="D597" s="108"/>
      <c r="E597" s="107"/>
      <c r="F597" s="107"/>
      <c r="G597" s="107"/>
      <c r="H597" s="109"/>
      <c r="I597" s="109"/>
    </row>
    <row r="598" spans="1:9" ht="15" customHeight="1">
      <c r="A598" s="106"/>
      <c r="B598" s="107"/>
      <c r="C598" s="108"/>
      <c r="D598" s="108"/>
      <c r="E598" s="107"/>
      <c r="F598" s="107"/>
      <c r="G598" s="107"/>
      <c r="H598" s="109"/>
      <c r="I598" s="109"/>
    </row>
    <row r="599" spans="1:9" ht="15" customHeight="1">
      <c r="A599" s="106"/>
      <c r="B599" s="107"/>
      <c r="C599" s="108"/>
      <c r="D599" s="108"/>
      <c r="E599" s="107"/>
      <c r="F599" s="107"/>
      <c r="G599" s="107"/>
      <c r="H599" s="109"/>
      <c r="I599" s="109"/>
    </row>
    <row r="600" spans="1:9" ht="15" customHeight="1">
      <c r="A600" s="106"/>
      <c r="B600" s="107"/>
      <c r="C600" s="108"/>
      <c r="D600" s="108"/>
      <c r="E600" s="107"/>
      <c r="F600" s="107"/>
      <c r="G600" s="107"/>
      <c r="H600" s="109"/>
      <c r="I600" s="109"/>
    </row>
    <row r="601" spans="1:9" ht="15" customHeight="1">
      <c r="A601" s="106"/>
      <c r="B601" s="107"/>
      <c r="C601" s="108"/>
      <c r="D601" s="108"/>
      <c r="E601" s="107"/>
      <c r="F601" s="107"/>
      <c r="G601" s="107"/>
      <c r="H601" s="109"/>
      <c r="I601" s="109"/>
    </row>
    <row r="602" spans="1:9" ht="15" customHeight="1">
      <c r="A602" s="106"/>
      <c r="B602" s="107"/>
      <c r="C602" s="108"/>
      <c r="D602" s="108"/>
      <c r="E602" s="107"/>
      <c r="F602" s="107"/>
      <c r="G602" s="107"/>
      <c r="H602" s="109"/>
      <c r="I602" s="109"/>
    </row>
    <row r="603" spans="1:9" ht="15" customHeight="1">
      <c r="A603" s="106"/>
      <c r="B603" s="107"/>
      <c r="C603" s="108"/>
      <c r="D603" s="108"/>
      <c r="E603" s="107"/>
      <c r="F603" s="107"/>
      <c r="G603" s="107"/>
      <c r="H603" s="109"/>
      <c r="I603" s="109"/>
    </row>
    <row r="604" spans="1:9" ht="15" customHeight="1">
      <c r="A604" s="106"/>
      <c r="B604" s="107"/>
      <c r="C604" s="108"/>
      <c r="D604" s="108"/>
      <c r="E604" s="107"/>
      <c r="F604" s="107"/>
      <c r="G604" s="107"/>
      <c r="H604" s="109"/>
      <c r="I604" s="109"/>
    </row>
    <row r="605" spans="1:9" ht="15" customHeight="1">
      <c r="A605" s="106"/>
      <c r="B605" s="107"/>
      <c r="C605" s="108"/>
      <c r="D605" s="108"/>
      <c r="E605" s="107"/>
      <c r="F605" s="107"/>
      <c r="G605" s="107"/>
      <c r="H605" s="109"/>
      <c r="I605" s="109"/>
    </row>
    <row r="606" spans="1:9" ht="15" customHeight="1">
      <c r="A606" s="106"/>
      <c r="B606" s="107"/>
      <c r="C606" s="108"/>
      <c r="D606" s="108"/>
      <c r="E606" s="107"/>
      <c r="F606" s="107"/>
      <c r="G606" s="107"/>
      <c r="H606" s="109"/>
      <c r="I606" s="109"/>
    </row>
    <row r="607" spans="1:9" ht="15" customHeight="1">
      <c r="A607" s="106"/>
      <c r="B607" s="107"/>
      <c r="C607" s="108"/>
      <c r="D607" s="108"/>
      <c r="E607" s="107"/>
      <c r="F607" s="107"/>
      <c r="G607" s="107"/>
      <c r="H607" s="109"/>
      <c r="I607" s="109"/>
    </row>
    <row r="608" spans="1:9" ht="15" customHeight="1">
      <c r="A608" s="106"/>
      <c r="B608" s="107"/>
      <c r="C608" s="108"/>
      <c r="D608" s="108"/>
      <c r="E608" s="107"/>
      <c r="F608" s="107"/>
      <c r="G608" s="107"/>
      <c r="H608" s="109"/>
      <c r="I608" s="109"/>
    </row>
    <row r="609" spans="1:9" ht="15" customHeight="1">
      <c r="A609" s="106"/>
      <c r="B609" s="107"/>
      <c r="C609" s="108"/>
      <c r="D609" s="108"/>
      <c r="E609" s="107"/>
      <c r="F609" s="107"/>
      <c r="G609" s="107"/>
      <c r="H609" s="109"/>
      <c r="I609" s="109"/>
    </row>
    <row r="610" spans="1:9" ht="15" customHeight="1">
      <c r="A610" s="106"/>
      <c r="B610" s="107"/>
      <c r="C610" s="108"/>
      <c r="D610" s="108"/>
      <c r="E610" s="107"/>
      <c r="F610" s="107"/>
      <c r="G610" s="107"/>
      <c r="H610" s="109"/>
      <c r="I610" s="109"/>
    </row>
    <row r="611" spans="1:9" ht="15" customHeight="1">
      <c r="A611" s="106"/>
      <c r="B611" s="107"/>
      <c r="C611" s="108"/>
      <c r="D611" s="108"/>
      <c r="E611" s="107"/>
      <c r="F611" s="107"/>
      <c r="G611" s="107"/>
      <c r="H611" s="109"/>
      <c r="I611" s="109"/>
    </row>
    <row r="612" spans="1:9" ht="15" customHeight="1">
      <c r="A612" s="106"/>
      <c r="B612" s="107"/>
      <c r="C612" s="108"/>
      <c r="D612" s="108"/>
      <c r="E612" s="107"/>
      <c r="F612" s="107"/>
      <c r="G612" s="107"/>
      <c r="H612" s="109"/>
      <c r="I612" s="109"/>
    </row>
    <row r="613" spans="1:9" ht="15" customHeight="1">
      <c r="A613" s="106"/>
      <c r="B613" s="107"/>
      <c r="C613" s="108"/>
      <c r="D613" s="108"/>
      <c r="E613" s="107"/>
      <c r="F613" s="107"/>
      <c r="G613" s="107"/>
      <c r="H613" s="109"/>
      <c r="I613" s="109"/>
    </row>
    <row r="614" spans="1:9" ht="15" customHeight="1">
      <c r="A614" s="106"/>
      <c r="B614" s="107"/>
      <c r="C614" s="108"/>
      <c r="D614" s="108"/>
      <c r="E614" s="107"/>
      <c r="F614" s="107"/>
      <c r="G614" s="107"/>
      <c r="H614" s="109"/>
      <c r="I614" s="109"/>
    </row>
    <row r="615" spans="1:9" ht="15" customHeight="1">
      <c r="A615" s="106"/>
      <c r="B615" s="107"/>
      <c r="C615" s="108"/>
      <c r="D615" s="108"/>
      <c r="E615" s="107"/>
      <c r="F615" s="107"/>
      <c r="G615" s="107"/>
      <c r="H615" s="109"/>
      <c r="I615" s="109"/>
    </row>
    <row r="616" spans="1:9" ht="15" customHeight="1">
      <c r="A616" s="106"/>
      <c r="B616" s="107"/>
      <c r="C616" s="108"/>
      <c r="D616" s="108"/>
      <c r="E616" s="107"/>
      <c r="F616" s="107"/>
      <c r="G616" s="107"/>
      <c r="H616" s="109"/>
      <c r="I616" s="109"/>
    </row>
    <row r="617" spans="1:9" ht="15" customHeight="1">
      <c r="A617" s="106"/>
      <c r="B617" s="107"/>
      <c r="C617" s="108"/>
      <c r="D617" s="108"/>
      <c r="E617" s="107"/>
      <c r="F617" s="107"/>
      <c r="G617" s="107"/>
      <c r="H617" s="109"/>
      <c r="I617" s="109"/>
    </row>
    <row r="618" spans="1:9" ht="15" customHeight="1">
      <c r="A618" s="106"/>
      <c r="B618" s="107"/>
      <c r="C618" s="108"/>
      <c r="D618" s="108"/>
      <c r="E618" s="107"/>
      <c r="F618" s="107"/>
      <c r="G618" s="107"/>
      <c r="H618" s="109"/>
      <c r="I618" s="109"/>
    </row>
    <row r="619" spans="1:9" ht="15" customHeight="1">
      <c r="A619" s="106"/>
      <c r="B619" s="107"/>
      <c r="C619" s="108"/>
      <c r="D619" s="108"/>
      <c r="E619" s="107"/>
      <c r="F619" s="107"/>
      <c r="G619" s="107"/>
      <c r="H619" s="109"/>
      <c r="I619" s="109"/>
    </row>
    <row r="620" spans="1:9" ht="15" customHeight="1">
      <c r="A620" s="106"/>
      <c r="B620" s="107"/>
      <c r="C620" s="108"/>
      <c r="D620" s="108"/>
      <c r="E620" s="107"/>
      <c r="F620" s="107"/>
      <c r="G620" s="107"/>
      <c r="H620" s="109"/>
      <c r="I620" s="109"/>
    </row>
    <row r="621" spans="1:9" ht="15" customHeight="1">
      <c r="A621" s="106"/>
      <c r="B621" s="107"/>
      <c r="C621" s="108"/>
      <c r="D621" s="108"/>
      <c r="E621" s="107"/>
      <c r="F621" s="107"/>
      <c r="G621" s="107"/>
      <c r="H621" s="109"/>
      <c r="I621" s="109"/>
    </row>
    <row r="622" spans="1:9" ht="15" customHeight="1">
      <c r="A622" s="106"/>
      <c r="B622" s="107"/>
      <c r="C622" s="108"/>
      <c r="D622" s="108"/>
      <c r="E622" s="107"/>
      <c r="F622" s="107"/>
      <c r="G622" s="107"/>
      <c r="H622" s="109"/>
      <c r="I622" s="109"/>
    </row>
    <row r="623" spans="1:9" ht="15" customHeight="1">
      <c r="A623" s="106"/>
      <c r="B623" s="107"/>
      <c r="C623" s="108"/>
      <c r="D623" s="108"/>
      <c r="E623" s="107"/>
      <c r="F623" s="107"/>
      <c r="G623" s="107"/>
      <c r="H623" s="109"/>
      <c r="I623" s="109"/>
    </row>
    <row r="624" spans="1:9" ht="15" customHeight="1">
      <c r="A624" s="106"/>
      <c r="B624" s="107"/>
      <c r="C624" s="108"/>
      <c r="D624" s="108"/>
      <c r="E624" s="107"/>
      <c r="F624" s="107"/>
      <c r="G624" s="107"/>
      <c r="H624" s="109"/>
      <c r="I624" s="109"/>
    </row>
    <row r="625" spans="1:9" ht="15" customHeight="1">
      <c r="A625" s="106"/>
      <c r="B625" s="107"/>
      <c r="C625" s="108"/>
      <c r="D625" s="108"/>
      <c r="E625" s="107"/>
      <c r="F625" s="107"/>
      <c r="G625" s="107"/>
      <c r="H625" s="109"/>
      <c r="I625" s="109"/>
    </row>
    <row r="626" spans="1:9" ht="15" customHeight="1">
      <c r="A626" s="106"/>
      <c r="B626" s="107"/>
      <c r="C626" s="108"/>
      <c r="D626" s="108"/>
      <c r="E626" s="107"/>
      <c r="F626" s="107"/>
      <c r="G626" s="107"/>
      <c r="H626" s="109"/>
      <c r="I626" s="109"/>
    </row>
    <row r="627" spans="1:9" ht="15" customHeight="1">
      <c r="A627" s="106"/>
      <c r="B627" s="107"/>
      <c r="C627" s="108"/>
      <c r="D627" s="108"/>
      <c r="E627" s="107"/>
      <c r="F627" s="107"/>
      <c r="G627" s="107"/>
      <c r="H627" s="109"/>
      <c r="I627" s="109"/>
    </row>
    <row r="628" spans="1:9" ht="15" customHeight="1">
      <c r="A628" s="106"/>
      <c r="B628" s="107"/>
      <c r="C628" s="108"/>
      <c r="D628" s="108"/>
      <c r="E628" s="107"/>
      <c r="F628" s="107"/>
      <c r="G628" s="107"/>
      <c r="H628" s="109"/>
      <c r="I628" s="109"/>
    </row>
    <row r="629" spans="1:9" ht="15" customHeight="1">
      <c r="A629" s="106"/>
      <c r="B629" s="107"/>
      <c r="C629" s="108"/>
      <c r="D629" s="108"/>
      <c r="E629" s="107"/>
      <c r="F629" s="107"/>
      <c r="G629" s="107"/>
      <c r="H629" s="109"/>
      <c r="I629" s="109"/>
    </row>
    <row r="630" spans="1:9" ht="15" customHeight="1">
      <c r="A630" s="106"/>
      <c r="B630" s="107"/>
      <c r="C630" s="108"/>
      <c r="D630" s="108"/>
      <c r="E630" s="107"/>
      <c r="F630" s="107"/>
      <c r="G630" s="107"/>
      <c r="H630" s="109"/>
      <c r="I630" s="109"/>
    </row>
    <row r="631" spans="1:9" ht="15" customHeight="1">
      <c r="A631" s="106"/>
      <c r="B631" s="107"/>
      <c r="C631" s="108"/>
      <c r="D631" s="108"/>
      <c r="E631" s="107"/>
      <c r="F631" s="107"/>
      <c r="G631" s="107"/>
      <c r="H631" s="109"/>
      <c r="I631" s="109"/>
    </row>
    <row r="632" spans="1:9" ht="15" customHeight="1">
      <c r="A632" s="106"/>
      <c r="B632" s="107"/>
      <c r="C632" s="108"/>
      <c r="D632" s="108"/>
      <c r="E632" s="107"/>
      <c r="F632" s="107"/>
      <c r="G632" s="107"/>
      <c r="H632" s="109"/>
      <c r="I632" s="109"/>
    </row>
    <row r="633" spans="1:9" ht="15" customHeight="1">
      <c r="A633" s="106"/>
      <c r="B633" s="107"/>
      <c r="C633" s="108"/>
      <c r="D633" s="108"/>
      <c r="E633" s="107"/>
      <c r="F633" s="107"/>
      <c r="G633" s="107"/>
      <c r="H633" s="109"/>
      <c r="I633" s="109"/>
    </row>
    <row r="634" spans="1:9" ht="15" customHeight="1">
      <c r="A634" s="106"/>
      <c r="B634" s="107"/>
      <c r="C634" s="108"/>
      <c r="D634" s="108"/>
      <c r="E634" s="107"/>
      <c r="F634" s="107"/>
      <c r="G634" s="107"/>
      <c r="H634" s="109"/>
      <c r="I634" s="109"/>
    </row>
    <row r="635" spans="1:9" ht="15" customHeight="1">
      <c r="A635" s="106"/>
      <c r="B635" s="107"/>
      <c r="C635" s="108"/>
      <c r="D635" s="108"/>
      <c r="E635" s="107"/>
      <c r="F635" s="107"/>
      <c r="G635" s="107"/>
      <c r="H635" s="109"/>
      <c r="I635" s="109"/>
    </row>
    <row r="636" spans="1:9" ht="15" customHeight="1">
      <c r="A636" s="106"/>
      <c r="B636" s="107"/>
      <c r="C636" s="108"/>
      <c r="D636" s="108"/>
      <c r="E636" s="107"/>
      <c r="F636" s="107"/>
      <c r="G636" s="107"/>
      <c r="H636" s="109"/>
      <c r="I636" s="109"/>
    </row>
    <row r="637" spans="1:9" ht="15" customHeight="1">
      <c r="A637" s="106"/>
      <c r="B637" s="107"/>
      <c r="C637" s="108"/>
      <c r="D637" s="108"/>
      <c r="E637" s="107"/>
      <c r="F637" s="107"/>
      <c r="G637" s="107"/>
      <c r="H637" s="109"/>
      <c r="I637" s="109"/>
    </row>
    <row r="638" spans="1:9" ht="15" customHeight="1">
      <c r="A638" s="106"/>
      <c r="B638" s="107"/>
      <c r="C638" s="108"/>
      <c r="D638" s="108"/>
      <c r="E638" s="107"/>
      <c r="F638" s="107"/>
      <c r="G638" s="107"/>
      <c r="H638" s="109"/>
      <c r="I638" s="109"/>
    </row>
    <row r="639" spans="1:9" ht="15" customHeight="1">
      <c r="A639" s="106"/>
      <c r="B639" s="107"/>
      <c r="C639" s="108"/>
      <c r="D639" s="108"/>
      <c r="E639" s="107"/>
      <c r="F639" s="107"/>
      <c r="G639" s="107"/>
      <c r="H639" s="109"/>
      <c r="I639" s="109"/>
    </row>
    <row r="640" spans="1:9" ht="15" customHeight="1">
      <c r="A640" s="106"/>
      <c r="B640" s="107"/>
      <c r="C640" s="108"/>
      <c r="D640" s="108"/>
      <c r="E640" s="107"/>
      <c r="F640" s="107"/>
      <c r="G640" s="107"/>
      <c r="H640" s="109"/>
      <c r="I640" s="109"/>
    </row>
    <row r="641" spans="1:9" ht="15" customHeight="1">
      <c r="A641" s="106"/>
      <c r="B641" s="107"/>
      <c r="C641" s="108"/>
      <c r="D641" s="108"/>
      <c r="E641" s="107"/>
      <c r="F641" s="107"/>
      <c r="G641" s="107"/>
      <c r="H641" s="109"/>
      <c r="I641" s="109"/>
    </row>
    <row r="642" spans="1:9" ht="15" customHeight="1">
      <c r="A642" s="106"/>
      <c r="B642" s="107"/>
      <c r="C642" s="108"/>
      <c r="D642" s="108"/>
      <c r="E642" s="107"/>
      <c r="F642" s="107"/>
      <c r="G642" s="107"/>
      <c r="H642" s="109"/>
      <c r="I642" s="109"/>
    </row>
    <row r="643" spans="1:9" ht="15" customHeight="1">
      <c r="A643" s="106"/>
      <c r="B643" s="107"/>
      <c r="C643" s="108"/>
      <c r="D643" s="108"/>
      <c r="E643" s="107"/>
      <c r="F643" s="107"/>
      <c r="G643" s="107"/>
      <c r="H643" s="109"/>
      <c r="I643" s="109"/>
    </row>
    <row r="644" spans="1:9" ht="15" customHeight="1">
      <c r="A644" s="106"/>
      <c r="B644" s="107"/>
      <c r="C644" s="108"/>
      <c r="D644" s="108"/>
      <c r="E644" s="107"/>
      <c r="F644" s="107"/>
      <c r="G644" s="107"/>
      <c r="H644" s="109"/>
      <c r="I644" s="109"/>
    </row>
    <row r="645" spans="1:9" ht="15" customHeight="1">
      <c r="A645" s="106"/>
      <c r="B645" s="107"/>
      <c r="C645" s="108"/>
      <c r="D645" s="108"/>
      <c r="E645" s="107"/>
      <c r="F645" s="107"/>
      <c r="G645" s="107"/>
      <c r="H645" s="109"/>
      <c r="I645" s="109"/>
    </row>
    <row r="646" spans="1:9" ht="15" customHeight="1">
      <c r="A646" s="106"/>
      <c r="B646" s="107"/>
      <c r="C646" s="108"/>
      <c r="D646" s="108"/>
      <c r="E646" s="107"/>
      <c r="F646" s="107"/>
      <c r="G646" s="107"/>
      <c r="H646" s="109"/>
      <c r="I646" s="109"/>
    </row>
    <row r="647" spans="1:9" ht="15" customHeight="1">
      <c r="A647" s="106"/>
      <c r="B647" s="107"/>
      <c r="C647" s="108"/>
      <c r="D647" s="108"/>
      <c r="E647" s="107"/>
      <c r="F647" s="107"/>
      <c r="G647" s="107"/>
      <c r="H647" s="109"/>
      <c r="I647" s="109"/>
    </row>
    <row r="648" spans="1:9" ht="15" customHeight="1">
      <c r="A648" s="106"/>
      <c r="B648" s="107"/>
      <c r="C648" s="108"/>
      <c r="D648" s="108"/>
      <c r="E648" s="107"/>
      <c r="F648" s="107"/>
      <c r="G648" s="107"/>
      <c r="H648" s="109"/>
      <c r="I648" s="109"/>
    </row>
    <row r="649" spans="1:9" ht="15" customHeight="1">
      <c r="A649" s="106"/>
      <c r="B649" s="107"/>
      <c r="C649" s="108"/>
      <c r="D649" s="108"/>
      <c r="E649" s="107"/>
      <c r="F649" s="107"/>
      <c r="G649" s="107"/>
      <c r="H649" s="109"/>
      <c r="I649" s="109"/>
    </row>
    <row r="650" spans="1:9" ht="15" customHeight="1">
      <c r="A650" s="106"/>
      <c r="B650" s="107"/>
      <c r="C650" s="108"/>
      <c r="D650" s="108"/>
      <c r="E650" s="107"/>
      <c r="F650" s="107"/>
      <c r="G650" s="107"/>
      <c r="H650" s="109"/>
      <c r="I650" s="109"/>
    </row>
    <row r="651" spans="1:9" ht="15" customHeight="1">
      <c r="A651" s="106"/>
      <c r="B651" s="107"/>
      <c r="C651" s="108"/>
      <c r="D651" s="108"/>
      <c r="E651" s="107"/>
      <c r="F651" s="107"/>
      <c r="G651" s="107"/>
      <c r="H651" s="109"/>
      <c r="I651" s="109"/>
    </row>
    <row r="652" spans="1:9" ht="15" customHeight="1">
      <c r="A652" s="106"/>
      <c r="B652" s="107"/>
      <c r="C652" s="108"/>
      <c r="D652" s="108"/>
      <c r="E652" s="107"/>
      <c r="F652" s="107"/>
      <c r="G652" s="107"/>
      <c r="H652" s="109"/>
      <c r="I652" s="109"/>
    </row>
    <row r="653" spans="1:9" ht="15" customHeight="1">
      <c r="A653" s="106"/>
      <c r="B653" s="107"/>
      <c r="C653" s="108"/>
      <c r="D653" s="108"/>
      <c r="E653" s="107"/>
      <c r="F653" s="107"/>
      <c r="G653" s="107"/>
      <c r="H653" s="109"/>
      <c r="I653" s="109"/>
    </row>
    <row r="654" spans="1:9" ht="15" customHeight="1">
      <c r="A654" s="106"/>
      <c r="B654" s="107"/>
      <c r="C654" s="108"/>
      <c r="D654" s="108"/>
      <c r="E654" s="107"/>
      <c r="F654" s="107"/>
      <c r="G654" s="107"/>
      <c r="H654" s="109"/>
      <c r="I654" s="109"/>
    </row>
    <row r="655" spans="1:9" ht="15" customHeight="1">
      <c r="A655" s="106"/>
      <c r="B655" s="107"/>
      <c r="C655" s="108"/>
      <c r="D655" s="108"/>
      <c r="E655" s="107"/>
      <c r="F655" s="107"/>
      <c r="G655" s="107"/>
      <c r="H655" s="109"/>
      <c r="I655" s="109"/>
    </row>
    <row r="656" spans="1:9" ht="15" customHeight="1">
      <c r="A656" s="106"/>
      <c r="B656" s="107"/>
      <c r="C656" s="108"/>
      <c r="D656" s="108"/>
      <c r="E656" s="107"/>
      <c r="F656" s="107"/>
      <c r="G656" s="107"/>
      <c r="H656" s="109"/>
      <c r="I656" s="109"/>
    </row>
    <row r="657" spans="1:9" ht="15" customHeight="1">
      <c r="A657" s="106"/>
      <c r="B657" s="107"/>
      <c r="C657" s="108"/>
      <c r="D657" s="108"/>
      <c r="E657" s="107"/>
      <c r="F657" s="107"/>
      <c r="G657" s="107"/>
      <c r="H657" s="109"/>
      <c r="I657" s="109"/>
    </row>
    <row r="658" spans="1:9" ht="15" customHeight="1">
      <c r="A658" s="106"/>
      <c r="B658" s="107"/>
      <c r="C658" s="108"/>
      <c r="D658" s="108"/>
      <c r="E658" s="107"/>
      <c r="F658" s="107"/>
      <c r="G658" s="107"/>
      <c r="H658" s="109"/>
      <c r="I658" s="109"/>
    </row>
    <row r="659" spans="1:9" ht="15" customHeight="1">
      <c r="A659" s="106"/>
      <c r="B659" s="107"/>
      <c r="C659" s="108"/>
      <c r="D659" s="108"/>
      <c r="E659" s="107"/>
      <c r="F659" s="107"/>
      <c r="G659" s="107"/>
      <c r="H659" s="109"/>
      <c r="I659" s="109"/>
    </row>
    <row r="660" spans="1:9" ht="15" customHeight="1">
      <c r="A660" s="106"/>
      <c r="B660" s="107"/>
      <c r="C660" s="108"/>
      <c r="D660" s="108"/>
      <c r="E660" s="107"/>
      <c r="F660" s="107"/>
      <c r="G660" s="107"/>
      <c r="H660" s="109"/>
      <c r="I660" s="109"/>
    </row>
    <row r="661" spans="1:9" ht="15" customHeight="1">
      <c r="A661" s="106"/>
      <c r="B661" s="107"/>
      <c r="C661" s="108"/>
      <c r="D661" s="108"/>
      <c r="E661" s="107"/>
      <c r="F661" s="107"/>
      <c r="G661" s="107"/>
      <c r="H661" s="109"/>
      <c r="I661" s="109"/>
    </row>
    <row r="662" spans="1:9" ht="15" customHeight="1">
      <c r="A662" s="106"/>
      <c r="B662" s="107"/>
      <c r="C662" s="108"/>
      <c r="D662" s="108"/>
      <c r="E662" s="107"/>
      <c r="F662" s="107"/>
      <c r="G662" s="107"/>
      <c r="H662" s="109"/>
      <c r="I662" s="109"/>
    </row>
    <row r="663" spans="1:9" ht="15" customHeight="1">
      <c r="A663" s="106"/>
      <c r="B663" s="107"/>
      <c r="C663" s="108"/>
      <c r="D663" s="108"/>
      <c r="E663" s="107"/>
      <c r="F663" s="107"/>
      <c r="G663" s="107"/>
      <c r="H663" s="109"/>
      <c r="I663" s="109"/>
    </row>
    <row r="664" spans="1:9" ht="15" customHeight="1">
      <c r="A664" s="106"/>
      <c r="B664" s="107"/>
      <c r="C664" s="108"/>
      <c r="D664" s="108"/>
      <c r="E664" s="107"/>
      <c r="F664" s="107"/>
      <c r="G664" s="107"/>
      <c r="H664" s="109"/>
      <c r="I664" s="109"/>
    </row>
    <row r="665" spans="1:9" ht="15" customHeight="1">
      <c r="A665" s="106"/>
      <c r="B665" s="107"/>
      <c r="C665" s="108"/>
      <c r="D665" s="108"/>
      <c r="E665" s="107"/>
      <c r="F665" s="107"/>
      <c r="G665" s="107"/>
      <c r="H665" s="109"/>
      <c r="I665" s="109"/>
    </row>
    <row r="666" spans="1:9" ht="15" customHeight="1">
      <c r="A666" s="106"/>
      <c r="B666" s="107"/>
      <c r="C666" s="108"/>
      <c r="D666" s="108"/>
      <c r="E666" s="107"/>
      <c r="F666" s="107"/>
      <c r="G666" s="107"/>
      <c r="H666" s="109"/>
      <c r="I666" s="109"/>
    </row>
    <row r="667" spans="1:9" ht="15" customHeight="1">
      <c r="A667" s="106"/>
      <c r="B667" s="107"/>
      <c r="C667" s="108"/>
      <c r="D667" s="108"/>
      <c r="E667" s="107"/>
      <c r="F667" s="107"/>
      <c r="G667" s="107"/>
      <c r="H667" s="109"/>
      <c r="I667" s="109"/>
    </row>
    <row r="668" spans="1:9" ht="15" customHeight="1">
      <c r="A668" s="106"/>
      <c r="B668" s="107"/>
      <c r="C668" s="108"/>
      <c r="D668" s="108"/>
      <c r="E668" s="107"/>
      <c r="F668" s="107"/>
      <c r="G668" s="107"/>
      <c r="H668" s="109"/>
      <c r="I668" s="109"/>
    </row>
    <row r="669" spans="1:9" ht="15" customHeight="1">
      <c r="A669" s="106"/>
      <c r="B669" s="107"/>
      <c r="C669" s="108"/>
      <c r="D669" s="108"/>
      <c r="E669" s="107"/>
      <c r="F669" s="107"/>
      <c r="G669" s="107"/>
      <c r="H669" s="109"/>
      <c r="I669" s="109"/>
    </row>
    <row r="670" spans="1:9" ht="15" customHeight="1">
      <c r="A670" s="106"/>
      <c r="B670" s="107"/>
      <c r="C670" s="108"/>
      <c r="D670" s="108"/>
      <c r="E670" s="107"/>
      <c r="F670" s="107"/>
      <c r="G670" s="107"/>
      <c r="H670" s="109"/>
      <c r="I670" s="109"/>
    </row>
    <row r="671" spans="1:9" ht="15" customHeight="1">
      <c r="A671" s="106"/>
      <c r="B671" s="107"/>
      <c r="C671" s="108"/>
      <c r="D671" s="108"/>
      <c r="E671" s="107"/>
      <c r="F671" s="107"/>
      <c r="G671" s="107"/>
      <c r="H671" s="109"/>
      <c r="I671" s="109"/>
    </row>
    <row r="672" spans="1:9" ht="15" customHeight="1">
      <c r="A672" s="106"/>
      <c r="B672" s="107"/>
      <c r="C672" s="108"/>
      <c r="D672" s="108"/>
      <c r="E672" s="107"/>
      <c r="F672" s="107"/>
      <c r="G672" s="107"/>
      <c r="H672" s="109"/>
      <c r="I672" s="109"/>
    </row>
    <row r="673" spans="1:9" ht="15" customHeight="1">
      <c r="A673" s="106"/>
      <c r="B673" s="107"/>
      <c r="C673" s="108"/>
      <c r="D673" s="108"/>
      <c r="E673" s="107"/>
      <c r="F673" s="107"/>
      <c r="G673" s="107"/>
      <c r="H673" s="109"/>
      <c r="I673" s="109"/>
    </row>
    <row r="674" spans="1:9" ht="15" customHeight="1">
      <c r="A674" s="106"/>
      <c r="B674" s="107"/>
      <c r="C674" s="108"/>
      <c r="D674" s="108"/>
      <c r="E674" s="107"/>
      <c r="F674" s="107"/>
      <c r="G674" s="107"/>
      <c r="H674" s="109"/>
      <c r="I674" s="109"/>
    </row>
    <row r="675" spans="1:9" ht="15" customHeight="1">
      <c r="A675" s="106"/>
      <c r="B675" s="107"/>
      <c r="C675" s="108"/>
      <c r="D675" s="108"/>
      <c r="E675" s="107"/>
      <c r="F675" s="107"/>
      <c r="G675" s="107"/>
      <c r="H675" s="109"/>
      <c r="I675" s="109"/>
    </row>
    <row r="676" spans="1:9" ht="15" customHeight="1">
      <c r="A676" s="106"/>
      <c r="B676" s="107"/>
      <c r="C676" s="108"/>
      <c r="D676" s="108"/>
      <c r="E676" s="107"/>
      <c r="F676" s="107"/>
      <c r="G676" s="107"/>
      <c r="H676" s="109"/>
      <c r="I676" s="109"/>
    </row>
    <row r="677" spans="1:9" ht="15" customHeight="1">
      <c r="A677" s="106"/>
      <c r="B677" s="107"/>
      <c r="C677" s="108"/>
      <c r="D677" s="108"/>
      <c r="E677" s="107"/>
      <c r="F677" s="107"/>
      <c r="G677" s="107"/>
      <c r="H677" s="109"/>
      <c r="I677" s="109"/>
    </row>
    <row r="678" spans="1:9" ht="15" customHeight="1">
      <c r="A678" s="106"/>
      <c r="B678" s="107"/>
      <c r="C678" s="108"/>
      <c r="D678" s="108"/>
      <c r="E678" s="107"/>
      <c r="F678" s="107"/>
      <c r="G678" s="107"/>
      <c r="H678" s="109"/>
      <c r="I678" s="109"/>
    </row>
    <row r="679" spans="1:9" ht="15" customHeight="1">
      <c r="A679" s="106"/>
      <c r="B679" s="107"/>
      <c r="C679" s="108"/>
      <c r="D679" s="108"/>
      <c r="E679" s="107"/>
      <c r="F679" s="107"/>
      <c r="G679" s="107"/>
      <c r="H679" s="109"/>
      <c r="I679" s="109"/>
    </row>
    <row r="680" spans="1:9" ht="15" customHeight="1">
      <c r="A680" s="106"/>
      <c r="B680" s="107"/>
      <c r="C680" s="108"/>
      <c r="D680" s="108"/>
      <c r="E680" s="107"/>
      <c r="F680" s="107"/>
      <c r="G680" s="107"/>
      <c r="H680" s="109"/>
      <c r="I680" s="109"/>
    </row>
    <row r="681" spans="1:9" ht="15" customHeight="1">
      <c r="A681" s="106"/>
      <c r="B681" s="107"/>
      <c r="C681" s="108"/>
      <c r="D681" s="108"/>
      <c r="E681" s="107"/>
      <c r="F681" s="107"/>
      <c r="G681" s="107"/>
      <c r="H681" s="109"/>
      <c r="I681" s="109"/>
    </row>
    <row r="682" spans="1:9" ht="15" customHeight="1">
      <c r="A682" s="106"/>
      <c r="B682" s="107"/>
      <c r="C682" s="108"/>
      <c r="D682" s="108"/>
      <c r="E682" s="107"/>
      <c r="F682" s="107"/>
      <c r="G682" s="107"/>
      <c r="H682" s="109"/>
      <c r="I682" s="109"/>
    </row>
    <row r="683" spans="1:9" ht="15" customHeight="1">
      <c r="A683" s="106"/>
      <c r="B683" s="107"/>
      <c r="C683" s="108"/>
      <c r="D683" s="108"/>
      <c r="E683" s="107"/>
      <c r="F683" s="107"/>
      <c r="G683" s="107"/>
      <c r="H683" s="109"/>
      <c r="I683" s="109"/>
    </row>
    <row r="684" spans="1:9" ht="15" customHeight="1">
      <c r="A684" s="106"/>
      <c r="B684" s="107"/>
      <c r="C684" s="108"/>
      <c r="D684" s="108"/>
      <c r="E684" s="107"/>
      <c r="F684" s="107"/>
      <c r="G684" s="107"/>
      <c r="H684" s="109"/>
      <c r="I684" s="109"/>
    </row>
    <row r="685" spans="1:9" ht="15" customHeight="1">
      <c r="A685" s="106"/>
      <c r="B685" s="107"/>
      <c r="C685" s="108"/>
      <c r="D685" s="108"/>
      <c r="E685" s="107"/>
      <c r="F685" s="107"/>
      <c r="G685" s="107"/>
      <c r="H685" s="109"/>
      <c r="I685" s="109"/>
    </row>
    <row r="686" spans="1:9" ht="15" customHeight="1">
      <c r="A686" s="106"/>
      <c r="B686" s="107"/>
      <c r="C686" s="108"/>
      <c r="D686" s="108"/>
      <c r="E686" s="107"/>
      <c r="F686" s="107"/>
      <c r="G686" s="107"/>
      <c r="H686" s="109"/>
      <c r="I686" s="109"/>
    </row>
    <row r="687" spans="1:9" ht="15" customHeight="1">
      <c r="A687" s="106"/>
      <c r="B687" s="107"/>
      <c r="C687" s="108"/>
      <c r="D687" s="108"/>
      <c r="E687" s="107"/>
      <c r="F687" s="107"/>
      <c r="G687" s="107"/>
      <c r="H687" s="109"/>
      <c r="I687" s="109"/>
    </row>
    <row r="688" spans="1:9" ht="15" customHeight="1">
      <c r="A688" s="106"/>
      <c r="B688" s="107"/>
      <c r="C688" s="108"/>
      <c r="D688" s="108"/>
      <c r="E688" s="107"/>
      <c r="F688" s="107"/>
      <c r="G688" s="107"/>
      <c r="H688" s="109"/>
      <c r="I688" s="109"/>
    </row>
    <row r="689" spans="1:9" ht="15" customHeight="1">
      <c r="A689" s="106"/>
      <c r="B689" s="107"/>
      <c r="C689" s="108"/>
      <c r="D689" s="108"/>
      <c r="E689" s="107"/>
      <c r="F689" s="107"/>
      <c r="G689" s="107"/>
      <c r="H689" s="109"/>
      <c r="I689" s="109"/>
    </row>
    <row r="690" spans="1:9" ht="15" customHeight="1">
      <c r="A690" s="106"/>
      <c r="B690" s="107"/>
      <c r="C690" s="108"/>
      <c r="D690" s="108"/>
      <c r="E690" s="107"/>
      <c r="F690" s="107"/>
      <c r="G690" s="107"/>
      <c r="H690" s="109"/>
      <c r="I690" s="109"/>
    </row>
    <row r="691" spans="1:9" ht="15" customHeight="1">
      <c r="A691" s="106"/>
      <c r="B691" s="107"/>
      <c r="C691" s="108"/>
      <c r="D691" s="108"/>
      <c r="E691" s="107"/>
      <c r="F691" s="107"/>
      <c r="G691" s="107"/>
      <c r="H691" s="109"/>
      <c r="I691" s="109"/>
    </row>
    <row r="692" spans="1:9" ht="15" customHeight="1">
      <c r="A692" s="106"/>
      <c r="B692" s="107"/>
      <c r="C692" s="108"/>
      <c r="D692" s="108"/>
      <c r="E692" s="107"/>
      <c r="F692" s="107"/>
      <c r="G692" s="107"/>
      <c r="H692" s="109"/>
      <c r="I692" s="109"/>
    </row>
    <row r="693" spans="1:9" ht="15" customHeight="1">
      <c r="A693" s="106"/>
      <c r="B693" s="107"/>
      <c r="C693" s="108"/>
      <c r="D693" s="108"/>
      <c r="E693" s="107"/>
      <c r="F693" s="107"/>
      <c r="G693" s="107"/>
      <c r="H693" s="109"/>
      <c r="I693" s="109"/>
    </row>
    <row r="694" spans="1:9" ht="15" customHeight="1">
      <c r="A694" s="106"/>
      <c r="B694" s="107"/>
      <c r="C694" s="108"/>
      <c r="D694" s="108"/>
      <c r="E694" s="107"/>
      <c r="F694" s="107"/>
      <c r="G694" s="107"/>
      <c r="H694" s="109"/>
      <c r="I694" s="109"/>
    </row>
    <row r="695" spans="1:9" ht="15" customHeight="1">
      <c r="A695" s="106"/>
      <c r="B695" s="107"/>
      <c r="C695" s="108"/>
      <c r="D695" s="108"/>
      <c r="E695" s="107"/>
      <c r="F695" s="107"/>
      <c r="G695" s="107"/>
      <c r="H695" s="109"/>
      <c r="I695" s="109"/>
    </row>
    <row r="696" spans="1:9" ht="15" customHeight="1">
      <c r="A696" s="106"/>
      <c r="B696" s="107"/>
      <c r="C696" s="108"/>
      <c r="D696" s="108"/>
      <c r="E696" s="107"/>
      <c r="F696" s="107"/>
      <c r="G696" s="107"/>
      <c r="H696" s="109"/>
      <c r="I696" s="109"/>
    </row>
    <row r="697" spans="1:9" ht="15" customHeight="1">
      <c r="A697" s="106"/>
      <c r="B697" s="107"/>
      <c r="C697" s="108"/>
      <c r="D697" s="108"/>
      <c r="E697" s="107"/>
      <c r="F697" s="107"/>
      <c r="G697" s="107"/>
      <c r="H697" s="109"/>
      <c r="I697" s="109"/>
    </row>
    <row r="698" spans="1:9" ht="15" customHeight="1">
      <c r="A698" s="106"/>
      <c r="B698" s="107"/>
      <c r="C698" s="108"/>
      <c r="D698" s="108"/>
      <c r="E698" s="107"/>
      <c r="F698" s="107"/>
      <c r="G698" s="107"/>
      <c r="H698" s="109"/>
      <c r="I698" s="109"/>
    </row>
    <row r="699" spans="1:9" ht="15" customHeight="1">
      <c r="A699" s="106"/>
      <c r="B699" s="107"/>
      <c r="C699" s="108"/>
      <c r="D699" s="108"/>
      <c r="E699" s="107"/>
      <c r="F699" s="107"/>
      <c r="G699" s="107"/>
      <c r="H699" s="109"/>
      <c r="I699" s="109"/>
    </row>
    <row r="700" spans="1:9" ht="15" customHeight="1">
      <c r="A700" s="106"/>
      <c r="B700" s="107"/>
      <c r="C700" s="108"/>
      <c r="D700" s="108"/>
      <c r="E700" s="107"/>
      <c r="F700" s="107"/>
      <c r="G700" s="107"/>
      <c r="H700" s="109"/>
      <c r="I700" s="109"/>
    </row>
    <row r="701" spans="1:9" ht="15" customHeight="1">
      <c r="A701" s="106"/>
      <c r="B701" s="107"/>
      <c r="C701" s="108"/>
      <c r="D701" s="108"/>
      <c r="E701" s="107"/>
      <c r="F701" s="107"/>
      <c r="G701" s="107"/>
      <c r="H701" s="109"/>
      <c r="I701" s="109"/>
    </row>
    <row r="702" spans="1:9" ht="15" customHeight="1">
      <c r="A702" s="106"/>
      <c r="B702" s="107"/>
      <c r="C702" s="108"/>
      <c r="D702" s="108"/>
      <c r="E702" s="107"/>
      <c r="F702" s="107"/>
      <c r="G702" s="107"/>
      <c r="H702" s="109"/>
      <c r="I702" s="109"/>
    </row>
    <row r="703" spans="1:9" ht="15" customHeight="1">
      <c r="A703" s="106"/>
      <c r="B703" s="107"/>
      <c r="C703" s="108"/>
      <c r="D703" s="108"/>
      <c r="E703" s="107"/>
      <c r="F703" s="107"/>
      <c r="G703" s="107"/>
      <c r="H703" s="109"/>
      <c r="I703" s="109"/>
    </row>
    <row r="704" spans="1:9" ht="15" customHeight="1">
      <c r="A704" s="106"/>
      <c r="B704" s="107"/>
      <c r="C704" s="108"/>
      <c r="D704" s="108"/>
      <c r="E704" s="107"/>
      <c r="F704" s="107"/>
      <c r="G704" s="107"/>
      <c r="H704" s="109"/>
      <c r="I704" s="109"/>
    </row>
    <row r="705" spans="1:9" ht="15" customHeight="1">
      <c r="A705" s="106"/>
      <c r="B705" s="107"/>
      <c r="C705" s="108"/>
      <c r="D705" s="108"/>
      <c r="E705" s="107"/>
      <c r="F705" s="107"/>
      <c r="G705" s="107"/>
      <c r="H705" s="109"/>
      <c r="I705" s="109"/>
    </row>
    <row r="706" spans="1:9" ht="15" customHeight="1">
      <c r="A706" s="106"/>
      <c r="B706" s="107"/>
      <c r="C706" s="108"/>
      <c r="D706" s="108"/>
      <c r="E706" s="107"/>
      <c r="F706" s="107"/>
      <c r="G706" s="107"/>
      <c r="H706" s="109"/>
      <c r="I706" s="109"/>
    </row>
    <row r="707" spans="1:9" ht="15" customHeight="1">
      <c r="A707" s="106"/>
      <c r="B707" s="107"/>
      <c r="C707" s="108"/>
      <c r="D707" s="108"/>
      <c r="E707" s="107"/>
      <c r="F707" s="107"/>
      <c r="G707" s="107"/>
      <c r="H707" s="109"/>
      <c r="I707" s="109"/>
    </row>
    <row r="708" spans="1:9" ht="15" customHeight="1">
      <c r="A708" s="106"/>
      <c r="B708" s="107"/>
      <c r="C708" s="108"/>
      <c r="D708" s="108"/>
      <c r="E708" s="107"/>
      <c r="F708" s="107"/>
      <c r="G708" s="107"/>
      <c r="H708" s="109"/>
      <c r="I708" s="109"/>
    </row>
    <row r="709" spans="1:9" ht="15" customHeight="1">
      <c r="A709" s="106"/>
      <c r="B709" s="107"/>
      <c r="C709" s="108"/>
      <c r="D709" s="108"/>
      <c r="E709" s="107"/>
      <c r="F709" s="107"/>
      <c r="G709" s="107"/>
      <c r="H709" s="109"/>
      <c r="I709" s="109"/>
    </row>
    <row r="710" spans="1:9" ht="15" customHeight="1">
      <c r="A710" s="106"/>
      <c r="B710" s="107"/>
      <c r="C710" s="108"/>
      <c r="D710" s="108"/>
      <c r="E710" s="107"/>
      <c r="F710" s="107"/>
      <c r="G710" s="107"/>
      <c r="H710" s="109"/>
      <c r="I710" s="109"/>
    </row>
    <row r="711" spans="1:9" ht="15" customHeight="1">
      <c r="A711" s="106"/>
      <c r="B711" s="107"/>
      <c r="C711" s="108"/>
      <c r="D711" s="108"/>
      <c r="E711" s="107"/>
      <c r="F711" s="107"/>
      <c r="G711" s="107"/>
      <c r="H711" s="109"/>
      <c r="I711" s="109"/>
    </row>
    <row r="712" spans="1:9" ht="15" customHeight="1">
      <c r="A712" s="106"/>
      <c r="B712" s="107"/>
      <c r="C712" s="108"/>
      <c r="D712" s="108"/>
      <c r="E712" s="107"/>
      <c r="F712" s="107"/>
      <c r="G712" s="107"/>
      <c r="H712" s="109"/>
      <c r="I712" s="109"/>
    </row>
    <row r="713" spans="1:9" ht="15" customHeight="1">
      <c r="A713" s="106"/>
      <c r="B713" s="107"/>
      <c r="C713" s="108"/>
      <c r="D713" s="108"/>
      <c r="E713" s="107"/>
      <c r="F713" s="107"/>
      <c r="G713" s="107"/>
      <c r="H713" s="109"/>
      <c r="I713" s="109"/>
    </row>
    <row r="714" spans="1:9" ht="15" customHeight="1">
      <c r="A714" s="106"/>
      <c r="B714" s="107"/>
      <c r="C714" s="108"/>
      <c r="D714" s="108"/>
      <c r="E714" s="107"/>
      <c r="F714" s="107"/>
      <c r="G714" s="107"/>
      <c r="H714" s="109"/>
      <c r="I714" s="109"/>
    </row>
    <row r="715" spans="1:9" ht="15" customHeight="1">
      <c r="A715" s="106"/>
      <c r="B715" s="107"/>
      <c r="C715" s="108"/>
      <c r="D715" s="108"/>
      <c r="E715" s="107"/>
      <c r="F715" s="107"/>
      <c r="G715" s="107"/>
      <c r="H715" s="109"/>
      <c r="I715" s="109"/>
    </row>
    <row r="716" spans="1:9" ht="15" customHeight="1">
      <c r="A716" s="106"/>
      <c r="B716" s="107"/>
      <c r="C716" s="108"/>
      <c r="D716" s="108"/>
      <c r="E716" s="107"/>
      <c r="F716" s="107"/>
      <c r="G716" s="107"/>
      <c r="H716" s="109"/>
      <c r="I716" s="109"/>
    </row>
    <row r="717" spans="1:9" ht="15" customHeight="1">
      <c r="A717" s="106"/>
      <c r="B717" s="107"/>
      <c r="C717" s="108"/>
      <c r="D717" s="108"/>
      <c r="E717" s="107"/>
      <c r="F717" s="107"/>
      <c r="G717" s="107"/>
      <c r="H717" s="109"/>
      <c r="I717" s="109"/>
    </row>
    <row r="718" spans="1:9" ht="15" customHeight="1">
      <c r="A718" s="106"/>
      <c r="B718" s="107"/>
      <c r="C718" s="108"/>
      <c r="D718" s="108"/>
      <c r="E718" s="107"/>
      <c r="F718" s="107"/>
      <c r="G718" s="107"/>
      <c r="H718" s="109"/>
      <c r="I718" s="109"/>
    </row>
    <row r="719" spans="1:9" ht="15" customHeight="1">
      <c r="A719" s="106"/>
      <c r="B719" s="107"/>
      <c r="C719" s="108"/>
      <c r="D719" s="108"/>
      <c r="E719" s="107"/>
      <c r="F719" s="107"/>
      <c r="G719" s="107"/>
      <c r="H719" s="109"/>
      <c r="I719" s="109"/>
    </row>
    <row r="720" spans="1:9" ht="15" customHeight="1">
      <c r="A720" s="106"/>
      <c r="B720" s="107"/>
      <c r="C720" s="108"/>
      <c r="D720" s="108"/>
      <c r="E720" s="107"/>
      <c r="F720" s="107"/>
      <c r="G720" s="107"/>
      <c r="H720" s="109"/>
      <c r="I720" s="109"/>
    </row>
    <row r="721" spans="1:9" ht="15" customHeight="1">
      <c r="A721" s="106"/>
      <c r="B721" s="107"/>
      <c r="C721" s="108"/>
      <c r="D721" s="108"/>
      <c r="E721" s="107"/>
      <c r="F721" s="107"/>
      <c r="G721" s="107"/>
      <c r="H721" s="109"/>
      <c r="I721" s="109"/>
    </row>
    <row r="722" spans="1:9" ht="15" customHeight="1">
      <c r="A722" s="106"/>
      <c r="B722" s="107"/>
      <c r="C722" s="108"/>
      <c r="D722" s="108"/>
      <c r="E722" s="107"/>
      <c r="F722" s="107"/>
      <c r="G722" s="107"/>
      <c r="H722" s="109"/>
      <c r="I722" s="109"/>
    </row>
    <row r="723" spans="1:9" ht="15" customHeight="1">
      <c r="A723" s="106"/>
      <c r="B723" s="107"/>
      <c r="C723" s="108"/>
      <c r="D723" s="108"/>
      <c r="E723" s="107"/>
      <c r="F723" s="107"/>
      <c r="G723" s="107"/>
      <c r="H723" s="109"/>
      <c r="I723" s="109"/>
    </row>
    <row r="724" spans="1:9" ht="15" customHeight="1">
      <c r="A724" s="106"/>
      <c r="B724" s="107"/>
      <c r="C724" s="108"/>
      <c r="D724" s="108"/>
      <c r="E724" s="107"/>
      <c r="F724" s="107"/>
      <c r="G724" s="107"/>
      <c r="H724" s="109"/>
      <c r="I724" s="109"/>
    </row>
    <row r="725" spans="1:9" ht="15" customHeight="1">
      <c r="A725" s="106"/>
      <c r="B725" s="107"/>
      <c r="C725" s="108"/>
      <c r="D725" s="108"/>
      <c r="E725" s="107"/>
      <c r="F725" s="107"/>
      <c r="G725" s="107"/>
      <c r="H725" s="109"/>
      <c r="I725" s="109"/>
    </row>
    <row r="726" spans="1:9" ht="15" customHeight="1">
      <c r="A726" s="106"/>
      <c r="B726" s="107"/>
      <c r="C726" s="108"/>
      <c r="D726" s="108"/>
      <c r="E726" s="107"/>
      <c r="F726" s="107"/>
      <c r="G726" s="107"/>
      <c r="H726" s="109"/>
      <c r="I726" s="109"/>
    </row>
    <row r="727" spans="1:9" ht="15" customHeight="1">
      <c r="A727" s="106"/>
      <c r="B727" s="107"/>
      <c r="C727" s="108"/>
      <c r="D727" s="108"/>
      <c r="E727" s="107"/>
      <c r="F727" s="107"/>
      <c r="G727" s="107"/>
      <c r="H727" s="109"/>
      <c r="I727" s="109"/>
    </row>
    <row r="728" spans="1:9" ht="15" customHeight="1">
      <c r="A728" s="106"/>
      <c r="B728" s="107"/>
      <c r="C728" s="108"/>
      <c r="D728" s="108"/>
      <c r="E728" s="107"/>
      <c r="F728" s="107"/>
      <c r="G728" s="107"/>
      <c r="H728" s="109"/>
      <c r="I728" s="109"/>
    </row>
    <row r="729" spans="1:9" ht="15" customHeight="1">
      <c r="A729" s="106"/>
      <c r="B729" s="107"/>
      <c r="C729" s="108"/>
      <c r="D729" s="108"/>
      <c r="E729" s="107"/>
      <c r="F729" s="107"/>
      <c r="G729" s="107"/>
      <c r="H729" s="109"/>
      <c r="I729" s="109"/>
    </row>
    <row r="730" spans="1:9" ht="15" customHeight="1">
      <c r="A730" s="106"/>
      <c r="B730" s="107"/>
      <c r="C730" s="108"/>
      <c r="D730" s="108"/>
      <c r="E730" s="107"/>
      <c r="F730" s="107"/>
      <c r="G730" s="107"/>
      <c r="H730" s="109"/>
      <c r="I730" s="109"/>
    </row>
    <row r="731" spans="1:9" ht="15" customHeight="1">
      <c r="A731" s="106"/>
      <c r="B731" s="107"/>
      <c r="C731" s="108"/>
      <c r="D731" s="108"/>
      <c r="E731" s="107"/>
      <c r="F731" s="107"/>
      <c r="G731" s="107"/>
      <c r="H731" s="109"/>
      <c r="I731" s="109"/>
    </row>
    <row r="732" spans="1:9" ht="15" customHeight="1">
      <c r="A732" s="106"/>
      <c r="B732" s="107"/>
      <c r="C732" s="108"/>
      <c r="D732" s="108"/>
      <c r="E732" s="107"/>
      <c r="F732" s="107"/>
      <c r="G732" s="107"/>
      <c r="H732" s="109"/>
      <c r="I732" s="109"/>
    </row>
    <row r="733" spans="1:9" ht="15" customHeight="1">
      <c r="A733" s="106"/>
      <c r="B733" s="107"/>
      <c r="C733" s="108"/>
      <c r="D733" s="108"/>
      <c r="E733" s="107"/>
      <c r="F733" s="107"/>
      <c r="G733" s="107"/>
      <c r="H733" s="109"/>
      <c r="I733" s="109"/>
    </row>
    <row r="734" spans="1:9" ht="15" customHeight="1">
      <c r="A734" s="106"/>
      <c r="B734" s="107"/>
      <c r="C734" s="108"/>
      <c r="D734" s="108"/>
      <c r="E734" s="107"/>
      <c r="F734" s="107"/>
      <c r="G734" s="107"/>
      <c r="H734" s="109"/>
      <c r="I734" s="109"/>
    </row>
    <row r="735" spans="1:9" ht="15" customHeight="1">
      <c r="A735" s="106"/>
      <c r="B735" s="107"/>
      <c r="C735" s="108"/>
      <c r="D735" s="108"/>
      <c r="E735" s="107"/>
      <c r="F735" s="107"/>
      <c r="G735" s="107"/>
      <c r="H735" s="109"/>
      <c r="I735" s="109"/>
    </row>
    <row r="736" spans="1:9" ht="15" customHeight="1">
      <c r="A736" s="106"/>
      <c r="B736" s="107"/>
      <c r="C736" s="108"/>
      <c r="D736" s="108"/>
      <c r="E736" s="107"/>
      <c r="F736" s="107"/>
      <c r="G736" s="107"/>
      <c r="H736" s="109"/>
      <c r="I736" s="109"/>
    </row>
    <row r="737" spans="1:9" ht="15" customHeight="1">
      <c r="A737" s="106"/>
      <c r="B737" s="107"/>
      <c r="C737" s="108"/>
      <c r="D737" s="108"/>
      <c r="E737" s="107"/>
      <c r="F737" s="107"/>
      <c r="G737" s="107"/>
      <c r="H737" s="109"/>
      <c r="I737" s="109"/>
    </row>
    <row r="738" spans="1:9" ht="15" customHeight="1">
      <c r="A738" s="106"/>
      <c r="B738" s="107"/>
      <c r="C738" s="108"/>
      <c r="D738" s="108"/>
      <c r="E738" s="107"/>
      <c r="F738" s="107"/>
      <c r="G738" s="107"/>
      <c r="H738" s="109"/>
      <c r="I738" s="109"/>
    </row>
    <row r="739" spans="1:9" ht="15" customHeight="1">
      <c r="A739" s="106"/>
      <c r="B739" s="107"/>
      <c r="C739" s="108"/>
      <c r="D739" s="108"/>
      <c r="E739" s="107"/>
      <c r="F739" s="107"/>
      <c r="G739" s="107"/>
      <c r="H739" s="109"/>
      <c r="I739" s="109"/>
    </row>
    <row r="740" spans="1:9" ht="15" customHeight="1">
      <c r="A740" s="106"/>
      <c r="B740" s="107"/>
      <c r="C740" s="108"/>
      <c r="D740" s="108"/>
      <c r="E740" s="107"/>
      <c r="F740" s="107"/>
      <c r="G740" s="107"/>
      <c r="H740" s="109"/>
      <c r="I740" s="109"/>
    </row>
    <row r="741" spans="1:9" ht="15" customHeight="1">
      <c r="A741" s="106"/>
      <c r="B741" s="107"/>
      <c r="C741" s="108"/>
      <c r="D741" s="108"/>
      <c r="E741" s="107"/>
      <c r="F741" s="107"/>
      <c r="G741" s="107"/>
      <c r="H741" s="109"/>
      <c r="I741" s="109"/>
    </row>
    <row r="742" spans="1:9" ht="15" customHeight="1">
      <c r="A742" s="106"/>
      <c r="B742" s="107"/>
      <c r="C742" s="108"/>
      <c r="D742" s="108"/>
      <c r="E742" s="107"/>
      <c r="F742" s="107"/>
      <c r="G742" s="107"/>
      <c r="H742" s="109"/>
      <c r="I742" s="109"/>
    </row>
    <row r="743" spans="1:9" ht="15" customHeight="1">
      <c r="A743" s="106"/>
      <c r="B743" s="107"/>
      <c r="C743" s="108"/>
      <c r="D743" s="108"/>
      <c r="E743" s="107"/>
      <c r="F743" s="107"/>
      <c r="G743" s="107"/>
      <c r="H743" s="109"/>
      <c r="I743" s="109"/>
    </row>
    <row r="744" spans="1:9" ht="15" customHeight="1">
      <c r="A744" s="106"/>
      <c r="B744" s="107"/>
      <c r="C744" s="108"/>
      <c r="D744" s="108"/>
      <c r="E744" s="107"/>
      <c r="F744" s="107"/>
      <c r="G744" s="107"/>
      <c r="H744" s="109"/>
      <c r="I744" s="109"/>
    </row>
    <row r="745" spans="1:9" ht="15" customHeight="1">
      <c r="A745" s="106"/>
      <c r="B745" s="107"/>
      <c r="C745" s="108"/>
      <c r="D745" s="108"/>
      <c r="E745" s="107"/>
      <c r="F745" s="107"/>
      <c r="G745" s="107"/>
      <c r="H745" s="109"/>
      <c r="I745" s="109"/>
    </row>
    <row r="746" spans="1:9" ht="15" customHeight="1">
      <c r="A746" s="106"/>
      <c r="B746" s="107"/>
      <c r="C746" s="108"/>
      <c r="D746" s="108"/>
      <c r="E746" s="107"/>
      <c r="F746" s="107"/>
      <c r="G746" s="107"/>
      <c r="H746" s="109"/>
      <c r="I746" s="109"/>
    </row>
    <row r="747" spans="1:9" ht="15" customHeight="1">
      <c r="A747" s="106"/>
      <c r="B747" s="107"/>
      <c r="C747" s="108"/>
      <c r="D747" s="108"/>
      <c r="E747" s="107"/>
      <c r="F747" s="107"/>
      <c r="G747" s="107"/>
      <c r="H747" s="109"/>
      <c r="I747" s="109"/>
    </row>
    <row r="748" spans="1:9" ht="15" customHeight="1">
      <c r="A748" s="106"/>
      <c r="B748" s="107"/>
      <c r="C748" s="108"/>
      <c r="D748" s="108"/>
      <c r="E748" s="107"/>
      <c r="F748" s="107"/>
      <c r="G748" s="107"/>
      <c r="H748" s="109"/>
      <c r="I748" s="109"/>
    </row>
    <row r="749" spans="1:9" ht="15" customHeight="1">
      <c r="A749" s="106"/>
      <c r="B749" s="107"/>
      <c r="C749" s="108"/>
      <c r="D749" s="108"/>
      <c r="E749" s="107"/>
      <c r="F749" s="107"/>
      <c r="G749" s="107"/>
      <c r="H749" s="109"/>
      <c r="I749" s="109"/>
    </row>
    <row r="750" spans="1:9" ht="15" customHeight="1">
      <c r="A750" s="106"/>
      <c r="B750" s="107"/>
      <c r="C750" s="108"/>
      <c r="D750" s="108"/>
      <c r="E750" s="107"/>
      <c r="F750" s="107"/>
      <c r="G750" s="107"/>
      <c r="H750" s="109"/>
      <c r="I750" s="109"/>
    </row>
    <row r="751" spans="1:9" ht="15" customHeight="1">
      <c r="A751" s="106"/>
      <c r="B751" s="107"/>
      <c r="C751" s="108"/>
      <c r="D751" s="108"/>
      <c r="E751" s="107"/>
      <c r="F751" s="107"/>
      <c r="G751" s="107"/>
      <c r="H751" s="109"/>
      <c r="I751" s="109"/>
    </row>
    <row r="752" spans="1:9" ht="15" customHeight="1">
      <c r="A752" s="106"/>
      <c r="B752" s="107"/>
      <c r="C752" s="108"/>
      <c r="D752" s="108"/>
      <c r="E752" s="107"/>
      <c r="F752" s="107"/>
      <c r="G752" s="107"/>
      <c r="H752" s="109"/>
      <c r="I752" s="109"/>
    </row>
    <row r="753" spans="1:9" ht="15" customHeight="1">
      <c r="A753" s="106"/>
      <c r="B753" s="107"/>
      <c r="C753" s="108"/>
      <c r="D753" s="108"/>
      <c r="E753" s="107"/>
      <c r="F753" s="107"/>
      <c r="G753" s="107"/>
      <c r="H753" s="109"/>
      <c r="I753" s="109"/>
    </row>
    <row r="754" spans="1:9" ht="15" customHeight="1">
      <c r="A754" s="106"/>
      <c r="B754" s="107"/>
      <c r="C754" s="108"/>
      <c r="D754" s="108"/>
      <c r="E754" s="107"/>
      <c r="F754" s="107"/>
      <c r="G754" s="107"/>
      <c r="H754" s="109"/>
      <c r="I754" s="109"/>
    </row>
    <row r="755" spans="1:9" ht="15" customHeight="1">
      <c r="A755" s="106"/>
      <c r="B755" s="107"/>
      <c r="C755" s="108"/>
      <c r="D755" s="108"/>
      <c r="E755" s="107"/>
      <c r="F755" s="107"/>
      <c r="G755" s="107"/>
      <c r="H755" s="109"/>
      <c r="I755" s="109"/>
    </row>
    <row r="756" spans="1:9" ht="15" customHeight="1">
      <c r="A756" s="106"/>
      <c r="B756" s="107"/>
      <c r="C756" s="108"/>
      <c r="D756" s="108"/>
      <c r="E756" s="107"/>
      <c r="F756" s="107"/>
      <c r="G756" s="107"/>
      <c r="H756" s="109"/>
      <c r="I756" s="109"/>
    </row>
    <row r="757" spans="1:9" ht="15" customHeight="1">
      <c r="A757" s="106"/>
      <c r="B757" s="107"/>
      <c r="C757" s="108"/>
      <c r="D757" s="108"/>
      <c r="E757" s="107"/>
      <c r="F757" s="107"/>
      <c r="G757" s="107"/>
      <c r="H757" s="109"/>
      <c r="I757" s="109"/>
    </row>
    <row r="758" spans="1:9" ht="15" customHeight="1">
      <c r="A758" s="106"/>
      <c r="B758" s="107"/>
      <c r="C758" s="108"/>
      <c r="D758" s="108"/>
      <c r="E758" s="107"/>
      <c r="F758" s="107"/>
      <c r="G758" s="107"/>
      <c r="H758" s="109"/>
      <c r="I758" s="109"/>
    </row>
    <row r="759" spans="1:9" ht="15" customHeight="1">
      <c r="A759" s="106"/>
      <c r="B759" s="107"/>
      <c r="C759" s="108"/>
      <c r="D759" s="108"/>
      <c r="E759" s="107"/>
      <c r="F759" s="107"/>
      <c r="G759" s="107"/>
      <c r="H759" s="109"/>
      <c r="I759" s="109"/>
    </row>
    <row r="760" spans="1:9" ht="15" customHeight="1">
      <c r="A760" s="106"/>
      <c r="B760" s="107"/>
      <c r="C760" s="108"/>
      <c r="D760" s="108"/>
      <c r="E760" s="107"/>
      <c r="F760" s="107"/>
      <c r="G760" s="107"/>
      <c r="H760" s="109"/>
      <c r="I760" s="109"/>
    </row>
    <row r="761" spans="1:9" ht="15" customHeight="1">
      <c r="A761" s="106"/>
      <c r="B761" s="107"/>
      <c r="C761" s="108"/>
      <c r="D761" s="108"/>
      <c r="E761" s="107"/>
      <c r="F761" s="107"/>
      <c r="G761" s="107"/>
      <c r="H761" s="109"/>
      <c r="I761" s="109"/>
    </row>
    <row r="762" spans="1:9" ht="15" customHeight="1">
      <c r="A762" s="106"/>
      <c r="B762" s="107"/>
      <c r="C762" s="108"/>
      <c r="D762" s="108"/>
      <c r="E762" s="107"/>
      <c r="F762" s="107"/>
      <c r="G762" s="107"/>
      <c r="H762" s="109"/>
      <c r="I762" s="109"/>
    </row>
    <row r="763" spans="1:9" ht="15" customHeight="1">
      <c r="A763" s="106"/>
      <c r="B763" s="107"/>
      <c r="C763" s="108"/>
      <c r="D763" s="108"/>
      <c r="E763" s="107"/>
      <c r="F763" s="107"/>
      <c r="G763" s="107"/>
      <c r="H763" s="109"/>
      <c r="I763" s="109"/>
    </row>
    <row r="764" spans="1:9" ht="15" customHeight="1">
      <c r="A764" s="106"/>
      <c r="B764" s="107"/>
      <c r="C764" s="108"/>
      <c r="D764" s="108"/>
      <c r="E764" s="107"/>
      <c r="F764" s="107"/>
      <c r="G764" s="107"/>
      <c r="H764" s="109"/>
      <c r="I764" s="109"/>
    </row>
    <row r="765" spans="1:9" ht="15" customHeight="1">
      <c r="A765" s="106"/>
      <c r="B765" s="107"/>
      <c r="C765" s="108"/>
      <c r="D765" s="108"/>
      <c r="E765" s="107"/>
      <c r="F765" s="107"/>
      <c r="G765" s="107"/>
      <c r="H765" s="109"/>
      <c r="I765" s="109"/>
    </row>
    <row r="766" spans="1:9" ht="15" customHeight="1">
      <c r="A766" s="106"/>
      <c r="B766" s="107"/>
      <c r="C766" s="108"/>
      <c r="D766" s="108"/>
      <c r="E766" s="107"/>
      <c r="F766" s="107"/>
      <c r="G766" s="107"/>
      <c r="H766" s="109"/>
      <c r="I766" s="109"/>
    </row>
    <row r="767" spans="1:9" ht="15" customHeight="1">
      <c r="A767" s="106"/>
      <c r="B767" s="107"/>
      <c r="C767" s="108"/>
      <c r="D767" s="108"/>
      <c r="E767" s="107"/>
      <c r="F767" s="107"/>
      <c r="G767" s="107"/>
      <c r="H767" s="109"/>
      <c r="I767" s="109"/>
    </row>
    <row r="768" spans="1:9" ht="15" customHeight="1">
      <c r="A768" s="106"/>
      <c r="B768" s="107"/>
      <c r="C768" s="108"/>
      <c r="D768" s="108"/>
      <c r="E768" s="107"/>
      <c r="F768" s="107"/>
      <c r="G768" s="107"/>
      <c r="H768" s="109"/>
      <c r="I768" s="109"/>
    </row>
    <row r="769" spans="1:9" ht="15" customHeight="1">
      <c r="A769" s="106"/>
      <c r="B769" s="107"/>
      <c r="C769" s="108"/>
      <c r="D769" s="108"/>
      <c r="E769" s="107"/>
      <c r="F769" s="107"/>
      <c r="G769" s="107"/>
      <c r="H769" s="109"/>
      <c r="I769" s="109"/>
    </row>
    <row r="770" spans="1:9" ht="15" customHeight="1">
      <c r="A770" s="106"/>
      <c r="B770" s="107"/>
      <c r="C770" s="108"/>
      <c r="D770" s="108"/>
      <c r="E770" s="107"/>
      <c r="F770" s="107"/>
      <c r="G770" s="107"/>
      <c r="H770" s="109"/>
      <c r="I770" s="109"/>
    </row>
    <row r="771" spans="1:9" ht="15" customHeight="1">
      <c r="A771" s="106"/>
      <c r="B771" s="107"/>
      <c r="C771" s="108"/>
      <c r="D771" s="108"/>
      <c r="E771" s="107"/>
      <c r="F771" s="107"/>
      <c r="G771" s="107"/>
      <c r="H771" s="109"/>
      <c r="I771" s="109"/>
    </row>
    <row r="772" spans="1:9" ht="15" customHeight="1">
      <c r="A772" s="106"/>
      <c r="B772" s="107"/>
      <c r="C772" s="108"/>
      <c r="D772" s="108"/>
      <c r="E772" s="107"/>
      <c r="F772" s="107"/>
      <c r="G772" s="107"/>
      <c r="H772" s="109"/>
      <c r="I772" s="109"/>
    </row>
    <row r="773" spans="1:9" ht="15" customHeight="1">
      <c r="A773" s="106"/>
      <c r="B773" s="107"/>
      <c r="C773" s="108"/>
      <c r="D773" s="108"/>
      <c r="E773" s="107"/>
      <c r="F773" s="107"/>
      <c r="G773" s="107"/>
      <c r="H773" s="109"/>
      <c r="I773" s="109"/>
    </row>
    <row r="774" spans="1:9" ht="15" customHeight="1">
      <c r="A774" s="106"/>
      <c r="B774" s="107"/>
      <c r="C774" s="108"/>
      <c r="D774" s="108"/>
      <c r="E774" s="107"/>
      <c r="F774" s="107"/>
      <c r="G774" s="107"/>
      <c r="H774" s="109"/>
      <c r="I774" s="109"/>
    </row>
    <row r="775" spans="1:9" ht="15" customHeight="1">
      <c r="A775" s="106"/>
      <c r="B775" s="107"/>
      <c r="C775" s="108"/>
      <c r="D775" s="108"/>
      <c r="E775" s="107"/>
      <c r="F775" s="107"/>
      <c r="G775" s="107"/>
      <c r="H775" s="109"/>
      <c r="I775" s="109"/>
    </row>
    <row r="776" spans="1:9" ht="15" customHeight="1">
      <c r="A776" s="106"/>
      <c r="B776" s="107"/>
      <c r="C776" s="108"/>
      <c r="D776" s="108"/>
      <c r="E776" s="107"/>
      <c r="F776" s="107"/>
      <c r="G776" s="107"/>
      <c r="H776" s="109"/>
      <c r="I776" s="109"/>
    </row>
    <row r="777" spans="1:9" ht="15" customHeight="1">
      <c r="A777" s="106"/>
      <c r="B777" s="107"/>
      <c r="C777" s="108"/>
      <c r="D777" s="108"/>
      <c r="E777" s="107"/>
      <c r="F777" s="107"/>
      <c r="G777" s="107"/>
      <c r="H777" s="109"/>
      <c r="I777" s="109"/>
    </row>
    <row r="778" spans="1:9" ht="15" customHeight="1">
      <c r="A778" s="106"/>
      <c r="B778" s="107"/>
      <c r="C778" s="108"/>
      <c r="D778" s="108"/>
      <c r="E778" s="107"/>
      <c r="F778" s="107"/>
      <c r="G778" s="107"/>
      <c r="H778" s="109"/>
      <c r="I778" s="109"/>
    </row>
    <row r="779" spans="1:9" ht="15" customHeight="1">
      <c r="A779" s="106"/>
      <c r="B779" s="107"/>
      <c r="C779" s="108"/>
      <c r="D779" s="108"/>
      <c r="E779" s="107"/>
      <c r="F779" s="107"/>
      <c r="G779" s="107"/>
      <c r="H779" s="109"/>
      <c r="I779" s="109"/>
    </row>
    <row r="780" spans="1:9" ht="15" customHeight="1">
      <c r="A780" s="106"/>
      <c r="B780" s="107"/>
      <c r="C780" s="108"/>
      <c r="D780" s="108"/>
      <c r="E780" s="107"/>
      <c r="F780" s="107"/>
      <c r="G780" s="107"/>
      <c r="H780" s="109"/>
      <c r="I780" s="109"/>
    </row>
    <row r="781" spans="1:9" ht="15" customHeight="1">
      <c r="A781" s="106"/>
      <c r="B781" s="107"/>
      <c r="C781" s="108"/>
      <c r="D781" s="108"/>
      <c r="E781" s="107"/>
      <c r="F781" s="107"/>
      <c r="G781" s="107"/>
      <c r="H781" s="109"/>
      <c r="I781" s="109"/>
    </row>
    <row r="782" spans="1:9" ht="15" customHeight="1">
      <c r="A782" s="106"/>
      <c r="B782" s="107"/>
      <c r="C782" s="108"/>
      <c r="D782" s="108"/>
      <c r="E782" s="107"/>
      <c r="F782" s="107"/>
      <c r="G782" s="107"/>
      <c r="H782" s="109"/>
      <c r="I782" s="109"/>
    </row>
    <row r="783" spans="1:9" ht="15" customHeight="1">
      <c r="A783" s="106"/>
      <c r="B783" s="107"/>
      <c r="C783" s="108"/>
      <c r="D783" s="108"/>
      <c r="E783" s="107"/>
      <c r="F783" s="107"/>
      <c r="G783" s="107"/>
      <c r="H783" s="109"/>
      <c r="I783" s="109"/>
    </row>
    <row r="784" spans="1:9" ht="15" customHeight="1">
      <c r="A784" s="106"/>
      <c r="B784" s="107"/>
      <c r="C784" s="108"/>
      <c r="D784" s="108"/>
      <c r="E784" s="107"/>
      <c r="F784" s="107"/>
      <c r="G784" s="107"/>
      <c r="H784" s="109"/>
      <c r="I784" s="109"/>
    </row>
    <row r="785" spans="1:9" ht="15" customHeight="1">
      <c r="A785" s="106"/>
      <c r="B785" s="107"/>
      <c r="C785" s="108"/>
      <c r="D785" s="108"/>
      <c r="E785" s="107"/>
      <c r="F785" s="107"/>
      <c r="G785" s="107"/>
      <c r="H785" s="109"/>
      <c r="I785" s="109"/>
    </row>
    <row r="786" spans="1:9" ht="15" customHeight="1">
      <c r="A786" s="106"/>
      <c r="B786" s="107"/>
      <c r="C786" s="108"/>
      <c r="D786" s="108"/>
      <c r="E786" s="107"/>
      <c r="F786" s="107"/>
      <c r="G786" s="107"/>
      <c r="H786" s="109"/>
      <c r="I786" s="109"/>
    </row>
    <row r="787" spans="1:9" ht="15" customHeight="1">
      <c r="A787" s="106"/>
      <c r="B787" s="107"/>
      <c r="C787" s="108"/>
      <c r="D787" s="108"/>
      <c r="E787" s="107"/>
      <c r="F787" s="107"/>
      <c r="G787" s="107"/>
      <c r="H787" s="109"/>
      <c r="I787" s="109"/>
    </row>
    <row r="788" spans="1:9" ht="15" customHeight="1">
      <c r="A788" s="106"/>
      <c r="B788" s="107"/>
      <c r="C788" s="108"/>
      <c r="D788" s="108"/>
      <c r="E788" s="107"/>
      <c r="F788" s="107"/>
      <c r="G788" s="107"/>
      <c r="H788" s="109"/>
      <c r="I788" s="109"/>
    </row>
    <row r="789" spans="1:9" ht="15" customHeight="1">
      <c r="A789" s="106"/>
      <c r="B789" s="107"/>
      <c r="C789" s="108"/>
      <c r="D789" s="108"/>
      <c r="E789" s="107"/>
      <c r="F789" s="107"/>
      <c r="G789" s="107"/>
      <c r="H789" s="109"/>
      <c r="I789" s="109"/>
    </row>
    <row r="790" spans="1:9" ht="15" customHeight="1">
      <c r="A790" s="106"/>
      <c r="B790" s="107"/>
      <c r="C790" s="108"/>
      <c r="D790" s="108"/>
      <c r="E790" s="107"/>
      <c r="F790" s="107"/>
      <c r="G790" s="107"/>
      <c r="H790" s="109"/>
      <c r="I790" s="109"/>
    </row>
    <row r="791" spans="1:9" ht="15" customHeight="1">
      <c r="A791" s="106"/>
      <c r="B791" s="107"/>
      <c r="C791" s="108"/>
      <c r="D791" s="108"/>
      <c r="E791" s="107"/>
      <c r="F791" s="107"/>
      <c r="G791" s="107"/>
      <c r="H791" s="109"/>
      <c r="I791" s="109"/>
    </row>
    <row r="792" spans="1:9" ht="15" customHeight="1">
      <c r="A792" s="106"/>
      <c r="B792" s="107"/>
      <c r="C792" s="108"/>
      <c r="D792" s="108"/>
      <c r="E792" s="107"/>
      <c r="F792" s="107"/>
      <c r="G792" s="107"/>
      <c r="H792" s="109"/>
      <c r="I792" s="109"/>
    </row>
    <row r="793" spans="1:9" ht="15" customHeight="1">
      <c r="A793" s="106"/>
      <c r="B793" s="107"/>
      <c r="C793" s="108"/>
      <c r="D793" s="108"/>
      <c r="E793" s="107"/>
      <c r="F793" s="107"/>
      <c r="G793" s="107"/>
      <c r="H793" s="109"/>
      <c r="I793" s="109"/>
    </row>
    <row r="794" spans="1:9" ht="15" customHeight="1">
      <c r="A794" s="106"/>
      <c r="B794" s="107"/>
      <c r="C794" s="108"/>
      <c r="D794" s="108"/>
      <c r="E794" s="107"/>
      <c r="F794" s="107"/>
      <c r="G794" s="107"/>
      <c r="H794" s="109"/>
      <c r="I794" s="109"/>
    </row>
    <row r="795" spans="1:9" ht="15" customHeight="1">
      <c r="A795" s="106"/>
      <c r="B795" s="107"/>
      <c r="C795" s="108"/>
      <c r="D795" s="108"/>
      <c r="E795" s="107"/>
      <c r="F795" s="107"/>
      <c r="G795" s="107"/>
      <c r="H795" s="109"/>
      <c r="I795" s="109"/>
    </row>
    <row r="796" spans="1:9" ht="15" customHeight="1">
      <c r="A796" s="106"/>
      <c r="B796" s="107"/>
      <c r="C796" s="108"/>
      <c r="D796" s="108"/>
      <c r="E796" s="107"/>
      <c r="F796" s="107"/>
      <c r="G796" s="107"/>
      <c r="H796" s="109"/>
      <c r="I796" s="109"/>
    </row>
    <row r="797" spans="1:9" ht="15" customHeight="1">
      <c r="A797" s="106"/>
      <c r="B797" s="107"/>
      <c r="C797" s="108"/>
      <c r="D797" s="108"/>
      <c r="E797" s="107"/>
      <c r="F797" s="107"/>
      <c r="G797" s="107"/>
      <c r="H797" s="109"/>
      <c r="I797" s="109"/>
    </row>
    <row r="798" spans="1:9" ht="15" customHeight="1">
      <c r="A798" s="106"/>
      <c r="B798" s="107"/>
      <c r="C798" s="108"/>
      <c r="D798" s="108"/>
      <c r="E798" s="107"/>
      <c r="F798" s="107"/>
      <c r="G798" s="107"/>
      <c r="H798" s="109"/>
      <c r="I798" s="109"/>
    </row>
    <row r="799" spans="1:9" ht="15" customHeight="1">
      <c r="A799" s="106"/>
      <c r="B799" s="107"/>
      <c r="C799" s="108"/>
      <c r="D799" s="108"/>
      <c r="E799" s="107"/>
      <c r="F799" s="107"/>
      <c r="G799" s="107"/>
      <c r="H799" s="109"/>
      <c r="I799" s="109"/>
    </row>
    <row r="800" spans="1:9" ht="15" customHeight="1">
      <c r="A800" s="106"/>
      <c r="B800" s="107"/>
      <c r="C800" s="108"/>
      <c r="D800" s="108"/>
      <c r="E800" s="107"/>
      <c r="F800" s="107"/>
      <c r="G800" s="107"/>
      <c r="H800" s="109"/>
      <c r="I800" s="109"/>
    </row>
    <row r="801" spans="1:9" ht="15" customHeight="1">
      <c r="A801" s="106"/>
      <c r="B801" s="107"/>
      <c r="C801" s="108"/>
      <c r="D801" s="108"/>
      <c r="E801" s="107"/>
      <c r="F801" s="107"/>
      <c r="G801" s="107"/>
      <c r="H801" s="109"/>
      <c r="I801" s="109"/>
    </row>
    <row r="802" spans="1:9" ht="15" customHeight="1">
      <c r="A802" s="106"/>
      <c r="B802" s="107"/>
      <c r="C802" s="108"/>
      <c r="D802" s="108"/>
      <c r="E802" s="107"/>
      <c r="F802" s="107"/>
      <c r="G802" s="107"/>
      <c r="H802" s="109"/>
      <c r="I802" s="109"/>
    </row>
    <row r="803" spans="1:9" ht="15" customHeight="1">
      <c r="A803" s="106"/>
      <c r="B803" s="107"/>
      <c r="C803" s="108"/>
      <c r="D803" s="108"/>
      <c r="E803" s="107"/>
      <c r="F803" s="107"/>
      <c r="G803" s="107"/>
      <c r="H803" s="109"/>
      <c r="I803" s="109"/>
    </row>
    <row r="804" spans="1:9" ht="15" customHeight="1">
      <c r="A804" s="106"/>
      <c r="B804" s="107"/>
      <c r="C804" s="108"/>
      <c r="D804" s="108"/>
      <c r="E804" s="107"/>
      <c r="F804" s="107"/>
      <c r="G804" s="107"/>
      <c r="H804" s="109"/>
      <c r="I804" s="109"/>
    </row>
    <row r="805" spans="1:9" ht="15" customHeight="1">
      <c r="A805" s="106"/>
      <c r="B805" s="107"/>
      <c r="C805" s="108"/>
      <c r="D805" s="108"/>
      <c r="E805" s="107"/>
      <c r="F805" s="107"/>
      <c r="G805" s="107"/>
      <c r="H805" s="109"/>
      <c r="I805" s="109"/>
    </row>
    <row r="806" spans="1:9" ht="15" customHeight="1">
      <c r="A806" s="106"/>
      <c r="B806" s="107"/>
      <c r="C806" s="108"/>
      <c r="D806" s="108"/>
      <c r="E806" s="107"/>
      <c r="F806" s="107"/>
      <c r="G806" s="107"/>
      <c r="H806" s="109"/>
      <c r="I806" s="109"/>
    </row>
    <row r="807" spans="1:9" ht="15" customHeight="1">
      <c r="A807" s="106"/>
      <c r="B807" s="107"/>
      <c r="C807" s="108"/>
      <c r="D807" s="108"/>
      <c r="E807" s="107"/>
      <c r="F807" s="107"/>
      <c r="G807" s="107"/>
      <c r="H807" s="109"/>
      <c r="I807" s="109"/>
    </row>
    <row r="808" spans="1:9" ht="15" customHeight="1">
      <c r="A808" s="106"/>
      <c r="B808" s="107"/>
      <c r="C808" s="108"/>
      <c r="D808" s="108"/>
      <c r="E808" s="107"/>
      <c r="F808" s="107"/>
      <c r="G808" s="107"/>
      <c r="H808" s="109"/>
      <c r="I808" s="109"/>
    </row>
    <row r="809" spans="1:9" ht="15" customHeight="1">
      <c r="A809" s="106"/>
      <c r="B809" s="107"/>
      <c r="C809" s="108"/>
      <c r="D809" s="108"/>
      <c r="E809" s="107"/>
      <c r="F809" s="107"/>
      <c r="G809" s="107"/>
      <c r="H809" s="109"/>
      <c r="I809" s="109"/>
    </row>
    <row r="810" spans="1:9" ht="15" customHeight="1">
      <c r="A810" s="106"/>
      <c r="B810" s="107"/>
      <c r="C810" s="108"/>
      <c r="D810" s="108"/>
      <c r="E810" s="107"/>
      <c r="F810" s="107"/>
      <c r="G810" s="107"/>
      <c r="H810" s="109"/>
      <c r="I810" s="109"/>
    </row>
    <row r="811" spans="1:9" ht="15" customHeight="1">
      <c r="A811" s="106"/>
      <c r="B811" s="107"/>
      <c r="C811" s="108"/>
      <c r="D811" s="108"/>
      <c r="E811" s="107"/>
      <c r="F811" s="107"/>
      <c r="G811" s="107"/>
      <c r="H811" s="109"/>
      <c r="I811" s="109"/>
    </row>
    <row r="812" spans="1:9" ht="15" customHeight="1">
      <c r="A812" s="106"/>
      <c r="B812" s="107"/>
      <c r="C812" s="108"/>
      <c r="D812" s="108"/>
      <c r="E812" s="107"/>
      <c r="F812" s="107"/>
      <c r="G812" s="107"/>
      <c r="H812" s="109"/>
      <c r="I812" s="109"/>
    </row>
    <row r="813" spans="1:9" ht="15" customHeight="1">
      <c r="A813" s="106"/>
      <c r="B813" s="107"/>
      <c r="C813" s="108"/>
      <c r="D813" s="108"/>
      <c r="E813" s="107"/>
      <c r="F813" s="107"/>
      <c r="G813" s="107"/>
      <c r="H813" s="109"/>
      <c r="I813" s="109"/>
    </row>
    <row r="814" spans="1:9" ht="15" customHeight="1">
      <c r="A814" s="106"/>
      <c r="B814" s="107"/>
      <c r="C814" s="108"/>
      <c r="D814" s="108"/>
      <c r="E814" s="107"/>
      <c r="F814" s="107"/>
      <c r="G814" s="107"/>
      <c r="H814" s="109"/>
      <c r="I814" s="109"/>
    </row>
    <row r="815" spans="1:9" ht="15" customHeight="1">
      <c r="A815" s="106"/>
      <c r="B815" s="107"/>
      <c r="C815" s="108"/>
      <c r="D815" s="108"/>
      <c r="E815" s="107"/>
      <c r="F815" s="107"/>
      <c r="G815" s="107"/>
      <c r="H815" s="109"/>
      <c r="I815" s="109"/>
    </row>
    <row r="816" spans="1:9" ht="15" customHeight="1">
      <c r="A816" s="106"/>
      <c r="B816" s="107"/>
      <c r="C816" s="108"/>
      <c r="D816" s="108"/>
      <c r="E816" s="107"/>
      <c r="F816" s="107"/>
      <c r="G816" s="107"/>
      <c r="H816" s="109"/>
      <c r="I816" s="109"/>
    </row>
    <row r="817" spans="1:9" ht="15" customHeight="1">
      <c r="A817" s="106"/>
      <c r="B817" s="107"/>
      <c r="C817" s="108"/>
      <c r="D817" s="108"/>
      <c r="E817" s="107"/>
      <c r="F817" s="107"/>
      <c r="G817" s="107"/>
      <c r="H817" s="109"/>
      <c r="I817" s="109"/>
    </row>
    <row r="818" spans="1:9" ht="15" customHeight="1">
      <c r="A818" s="106"/>
      <c r="B818" s="107"/>
      <c r="C818" s="108"/>
      <c r="D818" s="108"/>
      <c r="E818" s="107"/>
      <c r="F818" s="107"/>
      <c r="G818" s="107"/>
      <c r="H818" s="109"/>
      <c r="I818" s="109"/>
    </row>
    <row r="819" spans="1:9" ht="15" customHeight="1">
      <c r="A819" s="106"/>
      <c r="B819" s="107"/>
      <c r="C819" s="108"/>
      <c r="D819" s="108"/>
      <c r="E819" s="107"/>
      <c r="F819" s="107"/>
      <c r="G819" s="107"/>
      <c r="H819" s="109"/>
      <c r="I819" s="109"/>
    </row>
    <row r="820" spans="1:9" ht="15" customHeight="1">
      <c r="A820" s="106"/>
      <c r="B820" s="107"/>
      <c r="C820" s="108"/>
      <c r="D820" s="108"/>
      <c r="E820" s="107"/>
      <c r="F820" s="107"/>
      <c r="G820" s="107"/>
      <c r="H820" s="109"/>
      <c r="I820" s="109"/>
    </row>
    <row r="821" spans="1:9" ht="15" customHeight="1">
      <c r="A821" s="106"/>
      <c r="B821" s="107"/>
      <c r="C821" s="108"/>
      <c r="D821" s="108"/>
      <c r="E821" s="107"/>
      <c r="F821" s="107"/>
      <c r="G821" s="107"/>
      <c r="H821" s="109"/>
      <c r="I821" s="109"/>
    </row>
    <row r="822" spans="1:9" ht="15" customHeight="1">
      <c r="A822" s="106"/>
      <c r="B822" s="107"/>
      <c r="C822" s="108"/>
      <c r="D822" s="108"/>
      <c r="E822" s="107"/>
      <c r="F822" s="107"/>
      <c r="G822" s="107"/>
      <c r="H822" s="109"/>
      <c r="I822" s="109"/>
    </row>
    <row r="823" spans="1:9" ht="15" customHeight="1">
      <c r="A823" s="106"/>
      <c r="B823" s="107"/>
      <c r="C823" s="108"/>
      <c r="D823" s="108"/>
      <c r="E823" s="107"/>
      <c r="F823" s="107"/>
      <c r="G823" s="107"/>
      <c r="H823" s="109"/>
      <c r="I823" s="109"/>
    </row>
    <row r="824" spans="1:9" ht="15" customHeight="1">
      <c r="A824" s="106"/>
      <c r="B824" s="107"/>
      <c r="C824" s="108"/>
      <c r="D824" s="108"/>
      <c r="E824" s="107"/>
      <c r="F824" s="107"/>
      <c r="G824" s="107"/>
      <c r="H824" s="109"/>
      <c r="I824" s="109"/>
    </row>
    <row r="825" spans="1:9" ht="15" customHeight="1">
      <c r="A825" s="106"/>
      <c r="B825" s="107"/>
      <c r="C825" s="108"/>
      <c r="D825" s="108"/>
      <c r="E825" s="107"/>
      <c r="F825" s="107"/>
      <c r="G825" s="107"/>
      <c r="H825" s="109"/>
      <c r="I825" s="109"/>
    </row>
    <row r="826" spans="1:9" ht="15" customHeight="1">
      <c r="A826" s="106"/>
      <c r="B826" s="107"/>
      <c r="C826" s="108"/>
      <c r="D826" s="108"/>
      <c r="E826" s="107"/>
      <c r="F826" s="107"/>
      <c r="G826" s="107"/>
      <c r="H826" s="109"/>
      <c r="I826" s="109"/>
    </row>
    <row r="827" spans="1:9" ht="15" customHeight="1">
      <c r="A827" s="106"/>
      <c r="B827" s="107"/>
      <c r="C827" s="108"/>
      <c r="D827" s="108"/>
      <c r="E827" s="107"/>
      <c r="F827" s="107"/>
      <c r="G827" s="107"/>
      <c r="H827" s="109"/>
      <c r="I827" s="109"/>
    </row>
    <row r="828" spans="1:9" ht="15" customHeight="1">
      <c r="A828" s="106"/>
      <c r="B828" s="107"/>
      <c r="C828" s="108"/>
      <c r="D828" s="108"/>
      <c r="E828" s="107"/>
      <c r="F828" s="107"/>
      <c r="G828" s="107"/>
      <c r="H828" s="109"/>
      <c r="I828" s="109"/>
    </row>
    <row r="829" spans="1:9" ht="15" customHeight="1">
      <c r="A829" s="106"/>
      <c r="B829" s="107"/>
      <c r="C829" s="108"/>
      <c r="D829" s="108"/>
      <c r="E829" s="107"/>
      <c r="F829" s="107"/>
      <c r="G829" s="107"/>
      <c r="H829" s="109"/>
      <c r="I829" s="109"/>
    </row>
    <row r="830" spans="1:9" ht="15" customHeight="1">
      <c r="A830" s="106"/>
      <c r="B830" s="107"/>
      <c r="C830" s="108"/>
      <c r="D830" s="108"/>
      <c r="E830" s="107"/>
      <c r="F830" s="107"/>
      <c r="G830" s="107"/>
      <c r="H830" s="109"/>
      <c r="I830" s="109"/>
    </row>
    <row r="831" spans="1:9" ht="15" customHeight="1">
      <c r="A831" s="106"/>
      <c r="B831" s="107"/>
      <c r="C831" s="108"/>
      <c r="D831" s="108"/>
      <c r="E831" s="107"/>
      <c r="F831" s="107"/>
      <c r="G831" s="107"/>
      <c r="H831" s="109"/>
      <c r="I831" s="109"/>
    </row>
    <row r="832" spans="1:9" ht="15" customHeight="1">
      <c r="A832" s="106"/>
      <c r="B832" s="107"/>
      <c r="C832" s="108"/>
      <c r="D832" s="108"/>
      <c r="E832" s="107"/>
      <c r="F832" s="107"/>
      <c r="G832" s="107"/>
      <c r="H832" s="109"/>
      <c r="I832" s="109"/>
    </row>
    <row r="833" spans="1:9" ht="15" customHeight="1">
      <c r="A833" s="106"/>
      <c r="B833" s="107"/>
      <c r="C833" s="108"/>
      <c r="D833" s="108"/>
      <c r="E833" s="107"/>
      <c r="F833" s="107"/>
      <c r="G833" s="107"/>
      <c r="H833" s="109"/>
      <c r="I833" s="109"/>
    </row>
    <row r="834" spans="1:9" ht="15" customHeight="1">
      <c r="A834" s="106"/>
      <c r="B834" s="107"/>
      <c r="C834" s="108"/>
      <c r="D834" s="108"/>
      <c r="E834" s="107"/>
      <c r="F834" s="107"/>
      <c r="G834" s="107"/>
      <c r="H834" s="109"/>
      <c r="I834" s="109"/>
    </row>
    <row r="835" spans="1:9" ht="15" customHeight="1">
      <c r="A835" s="106"/>
      <c r="B835" s="107"/>
      <c r="C835" s="108"/>
      <c r="D835" s="108"/>
      <c r="E835" s="107"/>
      <c r="F835" s="107"/>
      <c r="G835" s="107"/>
      <c r="H835" s="109"/>
      <c r="I835" s="109"/>
    </row>
    <row r="836" spans="1:9" ht="15" customHeight="1">
      <c r="A836" s="106"/>
      <c r="B836" s="107"/>
      <c r="C836" s="108"/>
      <c r="D836" s="108"/>
      <c r="E836" s="107"/>
      <c r="F836" s="107"/>
      <c r="G836" s="107"/>
      <c r="H836" s="109"/>
      <c r="I836" s="109"/>
    </row>
    <row r="837" spans="1:9" ht="15" customHeight="1">
      <c r="A837" s="106"/>
      <c r="B837" s="107"/>
      <c r="C837" s="108"/>
      <c r="D837" s="108"/>
      <c r="E837" s="107"/>
      <c r="F837" s="107"/>
      <c r="G837" s="107"/>
      <c r="H837" s="109"/>
      <c r="I837" s="109"/>
    </row>
    <row r="838" spans="1:9" ht="15" customHeight="1">
      <c r="A838" s="106"/>
      <c r="B838" s="107"/>
      <c r="C838" s="108"/>
      <c r="D838" s="108"/>
      <c r="E838" s="107"/>
      <c r="F838" s="107"/>
      <c r="G838" s="107"/>
      <c r="H838" s="109"/>
      <c r="I838" s="109"/>
    </row>
    <row r="839" spans="1:9" ht="15" customHeight="1">
      <c r="A839" s="106"/>
      <c r="B839" s="107"/>
      <c r="C839" s="108"/>
      <c r="D839" s="108"/>
      <c r="E839" s="107"/>
      <c r="F839" s="107"/>
      <c r="G839" s="107"/>
      <c r="H839" s="109"/>
      <c r="I839" s="109"/>
    </row>
    <row r="840" spans="1:9" ht="15" customHeight="1">
      <c r="A840" s="106"/>
      <c r="B840" s="107"/>
      <c r="C840" s="108"/>
      <c r="D840" s="108"/>
      <c r="E840" s="107"/>
      <c r="F840" s="107"/>
      <c r="G840" s="107"/>
      <c r="H840" s="109"/>
      <c r="I840" s="109"/>
    </row>
    <row r="841" spans="1:9" ht="15" customHeight="1">
      <c r="A841" s="106"/>
      <c r="B841" s="107"/>
      <c r="C841" s="108"/>
      <c r="D841" s="108"/>
      <c r="E841" s="107"/>
      <c r="F841" s="107"/>
      <c r="G841" s="107"/>
      <c r="H841" s="109"/>
      <c r="I841" s="109"/>
    </row>
    <row r="842" spans="1:9" ht="15" customHeight="1">
      <c r="A842" s="106"/>
      <c r="B842" s="107"/>
      <c r="C842" s="108"/>
      <c r="D842" s="108"/>
      <c r="E842" s="107"/>
      <c r="F842" s="107"/>
      <c r="G842" s="107"/>
      <c r="H842" s="109"/>
      <c r="I842" s="109"/>
    </row>
    <row r="843" spans="1:9" ht="15" customHeight="1">
      <c r="A843" s="106"/>
      <c r="B843" s="107"/>
      <c r="C843" s="108"/>
      <c r="D843" s="108"/>
      <c r="E843" s="107"/>
      <c r="F843" s="107"/>
      <c r="G843" s="107"/>
      <c r="H843" s="109"/>
      <c r="I843" s="109"/>
    </row>
    <row r="844" spans="1:9" ht="15" customHeight="1">
      <c r="A844" s="106"/>
      <c r="B844" s="107"/>
      <c r="C844" s="108"/>
      <c r="D844" s="108"/>
      <c r="E844" s="107"/>
      <c r="F844" s="107"/>
      <c r="G844" s="107"/>
      <c r="H844" s="109"/>
      <c r="I844" s="109"/>
    </row>
    <row r="845" spans="1:9" ht="15" customHeight="1">
      <c r="A845" s="106"/>
      <c r="B845" s="107"/>
      <c r="C845" s="108"/>
      <c r="D845" s="108"/>
      <c r="E845" s="107"/>
      <c r="F845" s="107"/>
      <c r="G845" s="107"/>
      <c r="H845" s="109"/>
      <c r="I845" s="109"/>
    </row>
    <row r="846" spans="1:9" ht="15" customHeight="1">
      <c r="A846" s="106"/>
      <c r="B846" s="107"/>
      <c r="C846" s="108"/>
      <c r="D846" s="108"/>
      <c r="E846" s="107"/>
      <c r="F846" s="107"/>
      <c r="G846" s="107"/>
      <c r="H846" s="109"/>
      <c r="I846" s="109"/>
    </row>
    <row r="847" spans="1:9" ht="15" customHeight="1">
      <c r="A847" s="106"/>
      <c r="B847" s="107"/>
      <c r="C847" s="108"/>
      <c r="D847" s="108"/>
      <c r="E847" s="107"/>
      <c r="F847" s="107"/>
      <c r="G847" s="107"/>
      <c r="H847" s="109"/>
      <c r="I847" s="109"/>
    </row>
    <row r="848" spans="1:9" ht="15" customHeight="1">
      <c r="A848" s="106"/>
      <c r="B848" s="107"/>
      <c r="C848" s="108"/>
      <c r="D848" s="108"/>
      <c r="E848" s="107"/>
      <c r="F848" s="107"/>
      <c r="G848" s="107"/>
      <c r="H848" s="109"/>
      <c r="I848" s="109"/>
    </row>
    <row r="849" spans="1:9" ht="15" customHeight="1">
      <c r="A849" s="106"/>
      <c r="B849" s="107"/>
      <c r="C849" s="108"/>
      <c r="D849" s="108"/>
      <c r="E849" s="107"/>
      <c r="F849" s="107"/>
      <c r="G849" s="107"/>
      <c r="H849" s="109"/>
      <c r="I849" s="109"/>
    </row>
    <row r="850" spans="1:9" ht="15" customHeight="1">
      <c r="A850" s="106"/>
      <c r="B850" s="107"/>
      <c r="C850" s="108"/>
      <c r="D850" s="108"/>
      <c r="E850" s="107"/>
      <c r="F850" s="107"/>
      <c r="G850" s="107"/>
      <c r="H850" s="109"/>
      <c r="I850" s="109"/>
    </row>
    <row r="851" spans="1:9" ht="15" customHeight="1">
      <c r="A851" s="106"/>
      <c r="B851" s="107"/>
      <c r="C851" s="108"/>
      <c r="D851" s="108"/>
      <c r="E851" s="107"/>
      <c r="F851" s="107"/>
      <c r="G851" s="107"/>
      <c r="H851" s="109"/>
      <c r="I851" s="109"/>
    </row>
    <row r="852" spans="1:9" ht="15" customHeight="1">
      <c r="A852" s="106"/>
      <c r="B852" s="107"/>
      <c r="C852" s="108"/>
      <c r="D852" s="108"/>
      <c r="E852" s="107"/>
      <c r="F852" s="107"/>
      <c r="G852" s="107"/>
      <c r="H852" s="109"/>
      <c r="I852" s="109"/>
    </row>
    <row r="853" spans="1:9" ht="15" customHeight="1">
      <c r="A853" s="106"/>
      <c r="B853" s="107"/>
      <c r="C853" s="108"/>
      <c r="D853" s="108"/>
      <c r="E853" s="107"/>
      <c r="F853" s="107"/>
      <c r="G853" s="107"/>
      <c r="H853" s="109"/>
      <c r="I853" s="109"/>
    </row>
    <row r="854" spans="1:9" ht="15" customHeight="1">
      <c r="A854" s="106"/>
      <c r="B854" s="107"/>
      <c r="C854" s="108"/>
      <c r="D854" s="108"/>
      <c r="E854" s="107"/>
      <c r="F854" s="107"/>
      <c r="G854" s="107"/>
      <c r="H854" s="109"/>
      <c r="I854" s="109"/>
    </row>
    <row r="855" spans="1:9" ht="15" customHeight="1">
      <c r="A855" s="106"/>
      <c r="B855" s="107"/>
      <c r="C855" s="108"/>
      <c r="D855" s="108"/>
      <c r="E855" s="107"/>
      <c r="F855" s="107"/>
      <c r="G855" s="107"/>
      <c r="H855" s="109"/>
      <c r="I855" s="109"/>
    </row>
    <row r="856" spans="1:9" ht="15" customHeight="1">
      <c r="A856" s="106"/>
      <c r="B856" s="107"/>
      <c r="C856" s="108"/>
      <c r="D856" s="108"/>
      <c r="E856" s="107"/>
      <c r="F856" s="107"/>
      <c r="G856" s="107"/>
      <c r="H856" s="109"/>
      <c r="I856" s="109"/>
    </row>
    <row r="857" spans="1:9" ht="15" customHeight="1">
      <c r="A857" s="106"/>
      <c r="B857" s="107"/>
      <c r="C857" s="108"/>
      <c r="D857" s="108"/>
      <c r="E857" s="107"/>
      <c r="F857" s="107"/>
      <c r="G857" s="107"/>
      <c r="H857" s="109"/>
      <c r="I857" s="109"/>
    </row>
    <row r="858" spans="1:9" ht="15" customHeight="1">
      <c r="A858" s="106"/>
      <c r="B858" s="107"/>
      <c r="C858" s="108"/>
      <c r="D858" s="108"/>
      <c r="E858" s="107"/>
      <c r="F858" s="107"/>
      <c r="G858" s="107"/>
      <c r="H858" s="109"/>
      <c r="I858" s="109"/>
    </row>
    <row r="859" spans="1:9" ht="15" customHeight="1">
      <c r="A859" s="106"/>
      <c r="B859" s="107"/>
      <c r="C859" s="108"/>
      <c r="D859" s="108"/>
      <c r="E859" s="107"/>
      <c r="F859" s="107"/>
      <c r="G859" s="107"/>
      <c r="H859" s="109"/>
      <c r="I859" s="109"/>
    </row>
    <row r="860" spans="1:9" ht="15" customHeight="1">
      <c r="A860" s="106"/>
      <c r="B860" s="107"/>
      <c r="C860" s="108"/>
      <c r="D860" s="108"/>
      <c r="E860" s="107"/>
      <c r="F860" s="107"/>
      <c r="G860" s="107"/>
      <c r="H860" s="109"/>
      <c r="I860" s="109"/>
    </row>
    <row r="861" spans="1:9" ht="15" customHeight="1">
      <c r="A861" s="106"/>
      <c r="B861" s="107"/>
      <c r="C861" s="108"/>
      <c r="D861" s="108"/>
      <c r="E861" s="107"/>
      <c r="F861" s="107"/>
      <c r="G861" s="107"/>
      <c r="H861" s="109"/>
      <c r="I861" s="109"/>
    </row>
    <row r="862" spans="1:9" ht="15" customHeight="1">
      <c r="A862" s="106"/>
      <c r="B862" s="107"/>
      <c r="C862" s="108"/>
      <c r="D862" s="108"/>
      <c r="E862" s="107"/>
      <c r="F862" s="107"/>
      <c r="G862" s="107"/>
      <c r="H862" s="109"/>
      <c r="I862" s="109"/>
    </row>
    <row r="863" spans="1:9" ht="15" customHeight="1">
      <c r="A863" s="106"/>
      <c r="B863" s="107"/>
      <c r="C863" s="108"/>
      <c r="D863" s="108"/>
      <c r="E863" s="107"/>
      <c r="F863" s="107"/>
      <c r="G863" s="107"/>
      <c r="H863" s="109"/>
      <c r="I863" s="109"/>
    </row>
    <row r="864" spans="1:9" ht="15" customHeight="1">
      <c r="A864" s="106"/>
      <c r="B864" s="107"/>
      <c r="C864" s="108"/>
      <c r="D864" s="108"/>
      <c r="E864" s="107"/>
      <c r="F864" s="107"/>
      <c r="G864" s="107"/>
      <c r="H864" s="109"/>
      <c r="I864" s="109"/>
    </row>
    <row r="865" spans="1:9" ht="15" customHeight="1">
      <c r="A865" s="106"/>
      <c r="B865" s="107"/>
      <c r="C865" s="108"/>
      <c r="D865" s="108"/>
      <c r="E865" s="107"/>
      <c r="F865" s="107"/>
      <c r="G865" s="107"/>
      <c r="H865" s="109"/>
      <c r="I865" s="109"/>
    </row>
    <row r="866" spans="1:9" ht="15" customHeight="1">
      <c r="A866" s="106"/>
      <c r="B866" s="107"/>
      <c r="C866" s="108"/>
      <c r="D866" s="108"/>
      <c r="E866" s="107"/>
      <c r="F866" s="107"/>
      <c r="G866" s="107"/>
      <c r="H866" s="109"/>
      <c r="I866" s="109"/>
    </row>
    <row r="867" spans="1:9" ht="15" customHeight="1">
      <c r="A867" s="106"/>
      <c r="B867" s="107"/>
      <c r="C867" s="108"/>
      <c r="D867" s="108"/>
      <c r="E867" s="107"/>
      <c r="F867" s="107"/>
      <c r="G867" s="107"/>
      <c r="H867" s="109"/>
      <c r="I867" s="109"/>
    </row>
    <row r="868" spans="1:9" ht="15" customHeight="1">
      <c r="A868" s="106"/>
      <c r="B868" s="107"/>
      <c r="C868" s="108"/>
      <c r="D868" s="108"/>
      <c r="E868" s="107"/>
      <c r="F868" s="107"/>
      <c r="G868" s="107"/>
      <c r="H868" s="109"/>
      <c r="I868" s="109"/>
    </row>
    <row r="869" spans="1:9" ht="15" customHeight="1">
      <c r="A869" s="106"/>
      <c r="B869" s="107"/>
      <c r="C869" s="108"/>
      <c r="D869" s="108"/>
      <c r="E869" s="107"/>
      <c r="F869" s="107"/>
      <c r="G869" s="107"/>
      <c r="H869" s="109"/>
      <c r="I869" s="109"/>
    </row>
    <row r="870" spans="1:9" ht="15" customHeight="1">
      <c r="A870" s="106"/>
      <c r="B870" s="107"/>
      <c r="C870" s="108"/>
      <c r="D870" s="108"/>
      <c r="E870" s="107"/>
      <c r="F870" s="107"/>
      <c r="G870" s="107"/>
      <c r="H870" s="109"/>
      <c r="I870" s="109"/>
    </row>
    <row r="871" spans="1:9" ht="15" customHeight="1">
      <c r="A871" s="106"/>
      <c r="B871" s="107"/>
      <c r="C871" s="108"/>
      <c r="D871" s="108"/>
      <c r="E871" s="107"/>
      <c r="F871" s="107"/>
      <c r="G871" s="107"/>
      <c r="H871" s="109"/>
      <c r="I871" s="109"/>
    </row>
    <row r="872" spans="1:9" ht="15" customHeight="1">
      <c r="A872" s="106"/>
      <c r="B872" s="107"/>
      <c r="C872" s="108"/>
      <c r="D872" s="108"/>
      <c r="E872" s="107"/>
      <c r="F872" s="107"/>
      <c r="G872" s="107"/>
      <c r="H872" s="109"/>
      <c r="I872" s="109"/>
    </row>
    <row r="873" spans="1:9" ht="15" customHeight="1">
      <c r="A873" s="106"/>
      <c r="B873" s="107"/>
      <c r="C873" s="108"/>
      <c r="D873" s="108"/>
      <c r="E873" s="107"/>
      <c r="F873" s="107"/>
      <c r="G873" s="107"/>
      <c r="H873" s="109"/>
      <c r="I873" s="109"/>
    </row>
    <row r="874" spans="1:9" ht="15" customHeight="1">
      <c r="A874" s="106"/>
      <c r="B874" s="107"/>
      <c r="C874" s="108"/>
      <c r="D874" s="108"/>
      <c r="E874" s="107"/>
      <c r="F874" s="107"/>
      <c r="G874" s="107"/>
      <c r="H874" s="109"/>
      <c r="I874" s="109"/>
    </row>
    <row r="875" spans="1:9" ht="15" customHeight="1">
      <c r="A875" s="106"/>
      <c r="B875" s="107"/>
      <c r="C875" s="108"/>
      <c r="D875" s="108"/>
      <c r="E875" s="107"/>
      <c r="F875" s="107"/>
      <c r="G875" s="107"/>
      <c r="H875" s="109"/>
      <c r="I875" s="109"/>
    </row>
    <row r="876" spans="1:9" ht="15" customHeight="1">
      <c r="A876" s="106"/>
      <c r="B876" s="107"/>
      <c r="C876" s="108"/>
      <c r="D876" s="108"/>
      <c r="E876" s="107"/>
      <c r="F876" s="107"/>
      <c r="G876" s="107"/>
      <c r="H876" s="109"/>
      <c r="I876" s="109"/>
    </row>
    <row r="877" spans="1:9" ht="15" customHeight="1">
      <c r="A877" s="106"/>
      <c r="B877" s="107"/>
      <c r="C877" s="108"/>
      <c r="D877" s="108"/>
      <c r="E877" s="107"/>
      <c r="F877" s="107"/>
      <c r="G877" s="107"/>
      <c r="H877" s="109"/>
      <c r="I877" s="109"/>
    </row>
    <row r="878" spans="1:9" ht="15" customHeight="1">
      <c r="A878" s="106"/>
      <c r="B878" s="107"/>
      <c r="C878" s="108"/>
      <c r="D878" s="108"/>
      <c r="E878" s="107"/>
      <c r="F878" s="107"/>
      <c r="G878" s="107"/>
      <c r="H878" s="109"/>
      <c r="I878" s="109"/>
    </row>
    <row r="879" spans="1:9" ht="15" customHeight="1">
      <c r="A879" s="106"/>
      <c r="B879" s="107"/>
      <c r="C879" s="108"/>
      <c r="D879" s="108"/>
      <c r="E879" s="107"/>
      <c r="F879" s="107"/>
      <c r="G879" s="107"/>
      <c r="H879" s="109"/>
      <c r="I879" s="109"/>
    </row>
    <row r="880" spans="1:9" ht="15" customHeight="1">
      <c r="A880" s="106"/>
      <c r="B880" s="107"/>
      <c r="C880" s="108"/>
      <c r="D880" s="108"/>
      <c r="E880" s="107"/>
      <c r="F880" s="107"/>
      <c r="G880" s="107"/>
      <c r="H880" s="109"/>
      <c r="I880" s="109"/>
    </row>
    <row r="881" spans="1:9" ht="15" customHeight="1">
      <c r="A881" s="106"/>
      <c r="B881" s="107"/>
      <c r="C881" s="108"/>
      <c r="D881" s="108"/>
      <c r="E881" s="107"/>
      <c r="F881" s="107"/>
      <c r="G881" s="107"/>
      <c r="H881" s="109"/>
      <c r="I881" s="109"/>
    </row>
    <row r="882" spans="1:9" ht="15" customHeight="1">
      <c r="A882" s="106"/>
      <c r="B882" s="107"/>
      <c r="C882" s="108"/>
      <c r="D882" s="108"/>
      <c r="E882" s="107"/>
      <c r="F882" s="107"/>
      <c r="G882" s="107"/>
      <c r="H882" s="109"/>
      <c r="I882" s="109"/>
    </row>
    <row r="883" spans="1:9" ht="15" customHeight="1">
      <c r="A883" s="106"/>
      <c r="B883" s="107"/>
      <c r="C883" s="108"/>
      <c r="D883" s="108"/>
      <c r="E883" s="107"/>
      <c r="F883" s="107"/>
      <c r="G883" s="107"/>
      <c r="H883" s="109"/>
      <c r="I883" s="109"/>
    </row>
    <row r="884" spans="1:9" ht="15" customHeight="1">
      <c r="A884" s="106"/>
      <c r="B884" s="107"/>
      <c r="C884" s="108"/>
      <c r="D884" s="108"/>
      <c r="E884" s="107"/>
      <c r="F884" s="107"/>
      <c r="G884" s="107"/>
      <c r="H884" s="109"/>
      <c r="I884" s="109"/>
    </row>
    <row r="885" spans="1:9" ht="15" customHeight="1">
      <c r="A885" s="106"/>
      <c r="B885" s="107"/>
      <c r="C885" s="108"/>
      <c r="D885" s="108"/>
      <c r="E885" s="107"/>
      <c r="F885" s="107"/>
      <c r="G885" s="107"/>
      <c r="H885" s="109"/>
      <c r="I885" s="109"/>
    </row>
    <row r="886" spans="1:9" ht="15" customHeight="1">
      <c r="A886" s="106"/>
      <c r="B886" s="107"/>
      <c r="C886" s="108"/>
      <c r="D886" s="108"/>
      <c r="E886" s="107"/>
      <c r="F886" s="107"/>
      <c r="G886" s="107"/>
      <c r="H886" s="109"/>
      <c r="I886" s="109"/>
    </row>
    <row r="887" spans="1:9" ht="15" customHeight="1">
      <c r="A887" s="106"/>
      <c r="B887" s="107"/>
      <c r="C887" s="108"/>
      <c r="D887" s="108"/>
      <c r="E887" s="107"/>
      <c r="F887" s="107"/>
      <c r="G887" s="107"/>
      <c r="H887" s="109"/>
      <c r="I887" s="109"/>
    </row>
    <row r="888" spans="1:9" ht="15" customHeight="1">
      <c r="A888" s="106"/>
      <c r="B888" s="107"/>
      <c r="C888" s="108"/>
      <c r="D888" s="108"/>
      <c r="E888" s="107"/>
      <c r="F888" s="107"/>
      <c r="G888" s="107"/>
      <c r="H888" s="109"/>
      <c r="I888" s="109"/>
    </row>
    <row r="889" spans="1:9" ht="15" customHeight="1">
      <c r="A889" s="106"/>
      <c r="B889" s="107"/>
      <c r="C889" s="108"/>
      <c r="D889" s="108"/>
      <c r="E889" s="107"/>
      <c r="F889" s="107"/>
      <c r="G889" s="107"/>
      <c r="H889" s="109"/>
      <c r="I889" s="109"/>
    </row>
    <row r="890" spans="1:9" ht="15" customHeight="1">
      <c r="A890" s="106"/>
      <c r="B890" s="107"/>
      <c r="C890" s="108"/>
      <c r="D890" s="108"/>
      <c r="E890" s="107"/>
      <c r="F890" s="107"/>
      <c r="G890" s="107"/>
      <c r="H890" s="109"/>
      <c r="I890" s="109"/>
    </row>
    <row r="891" spans="1:9" ht="15" customHeight="1">
      <c r="A891" s="106"/>
      <c r="B891" s="107"/>
      <c r="C891" s="108"/>
      <c r="D891" s="108"/>
      <c r="E891" s="107"/>
      <c r="F891" s="107"/>
      <c r="G891" s="107"/>
      <c r="H891" s="109"/>
      <c r="I891" s="109"/>
    </row>
    <row r="892" spans="1:9" ht="15" customHeight="1">
      <c r="A892" s="106"/>
      <c r="B892" s="107"/>
      <c r="C892" s="108"/>
      <c r="D892" s="108"/>
      <c r="E892" s="107"/>
      <c r="F892" s="107"/>
      <c r="G892" s="107"/>
      <c r="H892" s="109"/>
      <c r="I892" s="109"/>
    </row>
    <row r="893" spans="1:9" ht="15" customHeight="1">
      <c r="A893" s="106"/>
      <c r="B893" s="107"/>
      <c r="C893" s="108"/>
      <c r="D893" s="108"/>
      <c r="E893" s="107"/>
      <c r="F893" s="107"/>
      <c r="G893" s="107"/>
      <c r="H893" s="109"/>
      <c r="I893" s="109"/>
    </row>
    <row r="894" spans="1:9" ht="15" customHeight="1">
      <c r="A894" s="106"/>
      <c r="B894" s="107"/>
      <c r="C894" s="108"/>
      <c r="D894" s="108"/>
      <c r="E894" s="107"/>
      <c r="F894" s="107"/>
      <c r="G894" s="107"/>
      <c r="H894" s="109"/>
      <c r="I894" s="109"/>
    </row>
    <row r="895" spans="1:9" ht="15" customHeight="1">
      <c r="A895" s="106"/>
      <c r="B895" s="107"/>
      <c r="C895" s="108"/>
      <c r="D895" s="108"/>
      <c r="E895" s="107"/>
      <c r="F895" s="107"/>
      <c r="G895" s="107"/>
      <c r="H895" s="109"/>
      <c r="I895" s="109"/>
    </row>
    <row r="896" spans="1:9" ht="15" customHeight="1">
      <c r="A896" s="106"/>
      <c r="B896" s="107"/>
      <c r="C896" s="108"/>
      <c r="D896" s="108"/>
      <c r="E896" s="107"/>
      <c r="F896" s="107"/>
      <c r="G896" s="107"/>
      <c r="H896" s="109"/>
      <c r="I896" s="109"/>
    </row>
    <row r="897" spans="1:9" ht="15" customHeight="1">
      <c r="A897" s="106"/>
      <c r="B897" s="107"/>
      <c r="C897" s="108"/>
      <c r="D897" s="108"/>
      <c r="E897" s="107"/>
      <c r="F897" s="107"/>
      <c r="G897" s="107"/>
      <c r="H897" s="109"/>
      <c r="I897" s="109"/>
    </row>
    <row r="898" spans="1:9" ht="15" customHeight="1">
      <c r="A898" s="106"/>
      <c r="B898" s="107"/>
      <c r="C898" s="108"/>
      <c r="D898" s="108"/>
      <c r="E898" s="107"/>
      <c r="F898" s="107"/>
      <c r="G898" s="107"/>
      <c r="H898" s="109"/>
      <c r="I898" s="109"/>
    </row>
    <row r="899" spans="1:9" ht="15" customHeight="1">
      <c r="A899" s="106"/>
      <c r="B899" s="107"/>
      <c r="C899" s="108"/>
      <c r="D899" s="108"/>
      <c r="E899" s="107"/>
      <c r="F899" s="107"/>
      <c r="G899" s="107"/>
      <c r="H899" s="109"/>
      <c r="I899" s="109"/>
    </row>
    <row r="900" spans="1:9" ht="15" customHeight="1">
      <c r="A900" s="106"/>
      <c r="B900" s="107"/>
      <c r="C900" s="108"/>
      <c r="D900" s="108"/>
      <c r="E900" s="107"/>
      <c r="F900" s="107"/>
      <c r="G900" s="107"/>
      <c r="H900" s="109"/>
      <c r="I900" s="109"/>
    </row>
    <row r="901" spans="1:9" ht="15" customHeight="1">
      <c r="A901" s="106"/>
      <c r="B901" s="107"/>
      <c r="C901" s="108"/>
      <c r="D901" s="108"/>
      <c r="E901" s="107"/>
      <c r="F901" s="107"/>
      <c r="G901" s="107"/>
      <c r="H901" s="109"/>
      <c r="I901" s="109"/>
    </row>
    <row r="902" spans="1:9" ht="15" customHeight="1">
      <c r="A902" s="106"/>
      <c r="B902" s="107"/>
      <c r="C902" s="108"/>
      <c r="D902" s="108"/>
      <c r="E902" s="107"/>
      <c r="F902" s="107"/>
      <c r="G902" s="107"/>
      <c r="H902" s="109"/>
      <c r="I902" s="109"/>
    </row>
    <row r="903" spans="1:9" ht="15" customHeight="1">
      <c r="A903" s="106"/>
      <c r="B903" s="107"/>
      <c r="C903" s="108"/>
      <c r="D903" s="108"/>
      <c r="E903" s="107"/>
      <c r="F903" s="107"/>
      <c r="G903" s="107"/>
      <c r="H903" s="109"/>
      <c r="I903" s="109"/>
    </row>
    <row r="904" spans="1:9" ht="15" customHeight="1">
      <c r="A904" s="106"/>
      <c r="B904" s="107"/>
      <c r="C904" s="108"/>
      <c r="D904" s="108"/>
      <c r="E904" s="107"/>
      <c r="F904" s="107"/>
      <c r="G904" s="107"/>
      <c r="H904" s="109"/>
      <c r="I904" s="109"/>
    </row>
    <row r="905" spans="1:9" ht="15" customHeight="1">
      <c r="A905" s="106"/>
      <c r="B905" s="107"/>
      <c r="C905" s="108"/>
      <c r="D905" s="108"/>
      <c r="E905" s="107"/>
      <c r="F905" s="107"/>
      <c r="G905" s="107"/>
      <c r="H905" s="109"/>
      <c r="I905" s="109"/>
    </row>
    <row r="906" spans="1:9" ht="15" customHeight="1">
      <c r="A906" s="106"/>
      <c r="B906" s="107"/>
      <c r="C906" s="108"/>
      <c r="D906" s="108"/>
      <c r="E906" s="107"/>
      <c r="F906" s="107"/>
      <c r="G906" s="107"/>
      <c r="H906" s="109"/>
      <c r="I906" s="109"/>
    </row>
    <row r="907" spans="1:9" ht="15" customHeight="1">
      <c r="A907" s="106"/>
      <c r="B907" s="107"/>
      <c r="C907" s="108"/>
      <c r="D907" s="108"/>
      <c r="E907" s="107"/>
      <c r="F907" s="107"/>
      <c r="G907" s="107"/>
      <c r="H907" s="109"/>
      <c r="I907" s="109"/>
    </row>
    <row r="908" spans="1:9" ht="15" customHeight="1">
      <c r="A908" s="106"/>
      <c r="B908" s="107"/>
      <c r="C908" s="108"/>
      <c r="D908" s="108"/>
      <c r="E908" s="107"/>
      <c r="F908" s="107"/>
      <c r="G908" s="107"/>
      <c r="H908" s="109"/>
      <c r="I908" s="109"/>
    </row>
    <row r="909" spans="1:9" ht="15" customHeight="1">
      <c r="A909" s="106"/>
      <c r="B909" s="107"/>
      <c r="C909" s="108"/>
      <c r="D909" s="108"/>
      <c r="E909" s="107"/>
      <c r="F909" s="107"/>
      <c r="G909" s="107"/>
      <c r="H909" s="109"/>
      <c r="I909" s="109"/>
    </row>
    <row r="910" spans="1:9" ht="15" customHeight="1">
      <c r="A910" s="106"/>
      <c r="B910" s="107"/>
      <c r="C910" s="108"/>
      <c r="D910" s="108"/>
      <c r="E910" s="107"/>
      <c r="F910" s="107"/>
      <c r="G910" s="107"/>
      <c r="H910" s="109"/>
      <c r="I910" s="109"/>
    </row>
    <row r="911" spans="1:9" ht="15" customHeight="1">
      <c r="A911" s="106"/>
      <c r="B911" s="107"/>
      <c r="C911" s="108"/>
      <c r="D911" s="108"/>
      <c r="E911" s="107"/>
      <c r="F911" s="107"/>
      <c r="G911" s="107"/>
      <c r="H911" s="109"/>
      <c r="I911" s="109"/>
    </row>
    <row r="912" spans="1:9" ht="15" customHeight="1">
      <c r="A912" s="106"/>
      <c r="B912" s="107"/>
      <c r="C912" s="108"/>
      <c r="D912" s="108"/>
      <c r="E912" s="107"/>
      <c r="F912" s="107"/>
      <c r="G912" s="107"/>
      <c r="H912" s="109"/>
      <c r="I912" s="109"/>
    </row>
    <row r="913" spans="1:9" ht="15" customHeight="1">
      <c r="A913" s="106"/>
      <c r="B913" s="107"/>
      <c r="C913" s="108"/>
      <c r="D913" s="108"/>
      <c r="E913" s="107"/>
      <c r="F913" s="107"/>
      <c r="G913" s="107"/>
      <c r="H913" s="109"/>
      <c r="I913" s="109"/>
    </row>
    <row r="914" spans="1:9" ht="15" customHeight="1">
      <c r="A914" s="106"/>
      <c r="B914" s="107"/>
      <c r="C914" s="108"/>
      <c r="D914" s="108"/>
      <c r="E914" s="107"/>
      <c r="F914" s="107"/>
      <c r="G914" s="107"/>
      <c r="H914" s="109"/>
      <c r="I914" s="109"/>
    </row>
    <row r="915" spans="1:9" ht="15" customHeight="1">
      <c r="A915" s="106"/>
      <c r="B915" s="107"/>
      <c r="C915" s="108"/>
      <c r="D915" s="108"/>
      <c r="E915" s="107"/>
      <c r="F915" s="107"/>
      <c r="G915" s="107"/>
      <c r="H915" s="109"/>
      <c r="I915" s="109"/>
    </row>
    <row r="916" spans="1:9" ht="15" customHeight="1">
      <c r="A916" s="106"/>
      <c r="B916" s="107"/>
      <c r="C916" s="108"/>
      <c r="D916" s="108"/>
      <c r="E916" s="107"/>
      <c r="F916" s="107"/>
      <c r="G916" s="107"/>
      <c r="H916" s="109"/>
      <c r="I916" s="109"/>
    </row>
    <row r="917" spans="1:9" ht="15" customHeight="1">
      <c r="A917" s="106"/>
      <c r="B917" s="107"/>
      <c r="C917" s="108"/>
      <c r="D917" s="108"/>
      <c r="E917" s="107"/>
      <c r="F917" s="107"/>
      <c r="G917" s="107"/>
      <c r="H917" s="109"/>
      <c r="I917" s="109"/>
    </row>
    <row r="918" spans="1:9" ht="15" customHeight="1">
      <c r="A918" s="106"/>
      <c r="B918" s="107"/>
      <c r="C918" s="108"/>
      <c r="D918" s="108"/>
      <c r="E918" s="107"/>
      <c r="F918" s="107"/>
      <c r="G918" s="107"/>
      <c r="H918" s="109"/>
      <c r="I918" s="109"/>
    </row>
    <row r="919" spans="1:9" ht="15" customHeight="1">
      <c r="A919" s="106"/>
      <c r="B919" s="107"/>
      <c r="C919" s="108"/>
      <c r="D919" s="108"/>
      <c r="E919" s="107"/>
      <c r="F919" s="107"/>
      <c r="G919" s="107"/>
      <c r="H919" s="109"/>
      <c r="I919" s="109"/>
    </row>
    <row r="920" spans="1:9" ht="15" customHeight="1">
      <c r="A920" s="106"/>
      <c r="B920" s="107"/>
      <c r="C920" s="108"/>
      <c r="D920" s="108"/>
      <c r="E920" s="107"/>
      <c r="F920" s="107"/>
      <c r="G920" s="107"/>
      <c r="H920" s="109"/>
      <c r="I920" s="109"/>
    </row>
    <row r="921" spans="1:9" ht="15" customHeight="1">
      <c r="A921" s="106"/>
      <c r="B921" s="107"/>
      <c r="C921" s="108"/>
      <c r="D921" s="108"/>
      <c r="E921" s="107"/>
      <c r="F921" s="107"/>
      <c r="G921" s="107"/>
      <c r="H921" s="109"/>
      <c r="I921" s="109"/>
    </row>
    <row r="922" spans="1:9" ht="15" customHeight="1">
      <c r="A922" s="106"/>
      <c r="B922" s="107"/>
      <c r="C922" s="108"/>
      <c r="D922" s="108"/>
      <c r="E922" s="107"/>
      <c r="F922" s="107"/>
      <c r="G922" s="107"/>
      <c r="H922" s="109"/>
      <c r="I922" s="109"/>
    </row>
    <row r="923" spans="1:9" ht="15" customHeight="1">
      <c r="A923" s="106"/>
      <c r="B923" s="107"/>
      <c r="C923" s="108"/>
      <c r="D923" s="108"/>
      <c r="E923" s="107"/>
      <c r="F923" s="107"/>
      <c r="G923" s="107"/>
      <c r="H923" s="109"/>
      <c r="I923" s="109"/>
    </row>
    <row r="924" spans="1:9" ht="15" customHeight="1">
      <c r="A924" s="106"/>
      <c r="B924" s="107"/>
      <c r="C924" s="108"/>
      <c r="D924" s="108"/>
      <c r="E924" s="107"/>
      <c r="F924" s="107"/>
      <c r="G924" s="107"/>
      <c r="H924" s="109"/>
      <c r="I924" s="109"/>
    </row>
    <row r="925" spans="1:9" ht="15" customHeight="1">
      <c r="A925" s="106"/>
      <c r="B925" s="107"/>
      <c r="C925" s="108"/>
      <c r="D925" s="108"/>
      <c r="E925" s="107"/>
      <c r="F925" s="107"/>
      <c r="G925" s="107"/>
      <c r="H925" s="109"/>
      <c r="I925" s="109"/>
    </row>
    <row r="926" spans="1:9" ht="15" customHeight="1">
      <c r="A926" s="106"/>
      <c r="B926" s="107"/>
      <c r="C926" s="108"/>
      <c r="D926" s="108"/>
      <c r="E926" s="107"/>
      <c r="F926" s="107"/>
      <c r="G926" s="107"/>
      <c r="H926" s="109"/>
      <c r="I926" s="109"/>
    </row>
    <row r="927" spans="1:9" ht="15" customHeight="1">
      <c r="A927" s="106"/>
      <c r="B927" s="107"/>
      <c r="C927" s="108"/>
      <c r="D927" s="108"/>
      <c r="E927" s="107"/>
      <c r="F927" s="107"/>
      <c r="G927" s="107"/>
      <c r="H927" s="109"/>
      <c r="I927" s="109"/>
    </row>
    <row r="928" spans="1:9" ht="15" customHeight="1">
      <c r="A928" s="106"/>
      <c r="B928" s="107"/>
      <c r="C928" s="108"/>
      <c r="D928" s="108"/>
      <c r="E928" s="107"/>
      <c r="F928" s="107"/>
      <c r="G928" s="107"/>
      <c r="H928" s="109"/>
      <c r="I928" s="109"/>
    </row>
    <row r="929" spans="1:9" ht="15" customHeight="1">
      <c r="A929" s="106"/>
      <c r="B929" s="107"/>
      <c r="C929" s="108"/>
      <c r="D929" s="108"/>
      <c r="E929" s="107"/>
      <c r="F929" s="107"/>
      <c r="G929" s="107"/>
      <c r="H929" s="109"/>
      <c r="I929" s="109"/>
    </row>
    <row r="930" spans="1:9" ht="15" customHeight="1">
      <c r="A930" s="106"/>
      <c r="B930" s="107"/>
      <c r="C930" s="108"/>
      <c r="D930" s="108"/>
      <c r="E930" s="107"/>
      <c r="F930" s="107"/>
      <c r="G930" s="107"/>
      <c r="H930" s="109"/>
      <c r="I930" s="109"/>
    </row>
    <row r="931" spans="1:9" ht="15" customHeight="1">
      <c r="A931" s="106"/>
      <c r="B931" s="107"/>
      <c r="C931" s="108"/>
      <c r="D931" s="108"/>
      <c r="E931" s="107"/>
      <c r="F931" s="107"/>
      <c r="G931" s="107"/>
      <c r="H931" s="109"/>
      <c r="I931" s="109"/>
    </row>
    <row r="932" spans="1:9" ht="15" customHeight="1">
      <c r="A932" s="106"/>
      <c r="B932" s="107"/>
      <c r="C932" s="108"/>
      <c r="D932" s="108"/>
      <c r="E932" s="107"/>
      <c r="F932" s="107"/>
      <c r="G932" s="107"/>
      <c r="H932" s="109"/>
      <c r="I932" s="109"/>
    </row>
    <row r="933" spans="1:9" ht="15" customHeight="1">
      <c r="A933" s="106"/>
      <c r="B933" s="107"/>
      <c r="C933" s="108"/>
      <c r="D933" s="108"/>
      <c r="E933" s="107"/>
      <c r="F933" s="107"/>
      <c r="G933" s="107"/>
      <c r="H933" s="109"/>
      <c r="I933" s="109"/>
    </row>
    <row r="934" spans="1:9" ht="15" customHeight="1">
      <c r="A934" s="106"/>
      <c r="B934" s="107"/>
      <c r="C934" s="108"/>
      <c r="D934" s="108"/>
      <c r="E934" s="107"/>
      <c r="F934" s="107"/>
      <c r="G934" s="107"/>
      <c r="H934" s="109"/>
      <c r="I934" s="109"/>
    </row>
    <row r="935" spans="1:9" ht="15" customHeight="1">
      <c r="A935" s="106"/>
      <c r="B935" s="107"/>
      <c r="C935" s="108"/>
      <c r="D935" s="108"/>
      <c r="E935" s="107"/>
      <c r="F935" s="107"/>
      <c r="G935" s="107"/>
      <c r="H935" s="109"/>
      <c r="I935" s="109"/>
    </row>
    <row r="936" spans="1:9" ht="15" customHeight="1">
      <c r="A936" s="106"/>
      <c r="B936" s="107"/>
      <c r="C936" s="108"/>
      <c r="D936" s="108"/>
      <c r="E936" s="107"/>
      <c r="F936" s="107"/>
      <c r="G936" s="107"/>
      <c r="H936" s="109"/>
      <c r="I936" s="109"/>
    </row>
    <row r="937" spans="1:9" ht="15" customHeight="1">
      <c r="A937" s="106"/>
      <c r="B937" s="107"/>
      <c r="C937" s="108"/>
      <c r="D937" s="108"/>
      <c r="E937" s="107"/>
      <c r="F937" s="107"/>
      <c r="G937" s="107"/>
      <c r="H937" s="109"/>
      <c r="I937" s="109"/>
    </row>
    <row r="938" spans="1:9" ht="15" customHeight="1">
      <c r="A938" s="106"/>
      <c r="B938" s="107"/>
      <c r="C938" s="108"/>
      <c r="D938" s="108"/>
      <c r="E938" s="107"/>
      <c r="F938" s="107"/>
      <c r="G938" s="107"/>
      <c r="H938" s="109"/>
      <c r="I938" s="109"/>
    </row>
    <row r="939" spans="1:9" ht="15" customHeight="1">
      <c r="A939" s="106"/>
      <c r="B939" s="107"/>
      <c r="C939" s="108"/>
      <c r="D939" s="108"/>
      <c r="E939" s="107"/>
      <c r="F939" s="107"/>
      <c r="G939" s="107"/>
      <c r="H939" s="109"/>
      <c r="I939" s="109"/>
    </row>
    <row r="940" spans="1:9" ht="15" customHeight="1">
      <c r="A940" s="106"/>
      <c r="B940" s="107"/>
      <c r="C940" s="108"/>
      <c r="D940" s="108"/>
      <c r="E940" s="107"/>
      <c r="F940" s="107"/>
      <c r="G940" s="107"/>
      <c r="H940" s="109"/>
      <c r="I940" s="109"/>
    </row>
    <row r="941" spans="1:9" ht="15" customHeight="1">
      <c r="A941" s="106"/>
      <c r="B941" s="107"/>
      <c r="C941" s="108"/>
      <c r="D941" s="108"/>
      <c r="E941" s="107"/>
      <c r="F941" s="107"/>
      <c r="G941" s="107"/>
      <c r="H941" s="109"/>
      <c r="I941" s="109"/>
    </row>
    <row r="942" spans="1:9" ht="15" customHeight="1">
      <c r="A942" s="106"/>
      <c r="B942" s="107"/>
      <c r="C942" s="108"/>
      <c r="D942" s="108"/>
      <c r="E942" s="107"/>
      <c r="F942" s="107"/>
      <c r="G942" s="107"/>
      <c r="H942" s="109"/>
      <c r="I942" s="109"/>
    </row>
    <row r="943" spans="1:9" ht="15" customHeight="1">
      <c r="A943" s="106"/>
      <c r="B943" s="107"/>
      <c r="C943" s="108"/>
      <c r="D943" s="108"/>
      <c r="E943" s="107"/>
      <c r="F943" s="107"/>
      <c r="G943" s="107"/>
      <c r="H943" s="109"/>
      <c r="I943" s="109"/>
    </row>
    <row r="944" spans="1:9" ht="15" customHeight="1">
      <c r="A944" s="106"/>
      <c r="B944" s="107"/>
      <c r="C944" s="108"/>
      <c r="D944" s="108"/>
      <c r="E944" s="107"/>
      <c r="F944" s="107"/>
      <c r="G944" s="107"/>
      <c r="H944" s="109"/>
      <c r="I944" s="109"/>
    </row>
    <row r="945" spans="1:9" ht="15" customHeight="1">
      <c r="A945" s="106"/>
      <c r="B945" s="107"/>
      <c r="C945" s="108"/>
      <c r="D945" s="108"/>
      <c r="E945" s="107"/>
      <c r="F945" s="107"/>
      <c r="G945" s="107"/>
      <c r="H945" s="109"/>
      <c r="I945" s="109"/>
    </row>
    <row r="946" spans="1:9" ht="15" customHeight="1">
      <c r="A946" s="106"/>
      <c r="B946" s="107"/>
      <c r="C946" s="108"/>
      <c r="D946" s="108"/>
      <c r="E946" s="107"/>
      <c r="F946" s="107"/>
      <c r="G946" s="107"/>
      <c r="H946" s="109"/>
      <c r="I946" s="109"/>
    </row>
    <row r="947" spans="1:9" ht="15" customHeight="1">
      <c r="A947" s="106"/>
      <c r="B947" s="107"/>
      <c r="C947" s="108"/>
      <c r="D947" s="108"/>
      <c r="E947" s="107"/>
      <c r="F947" s="107"/>
      <c r="G947" s="107"/>
      <c r="H947" s="109"/>
      <c r="I947" s="109"/>
    </row>
    <row r="948" spans="1:9" ht="15" customHeight="1">
      <c r="A948" s="106"/>
      <c r="B948" s="107"/>
      <c r="C948" s="108"/>
      <c r="D948" s="108"/>
      <c r="E948" s="107"/>
      <c r="F948" s="107"/>
      <c r="G948" s="107"/>
      <c r="H948" s="109"/>
      <c r="I948" s="109"/>
    </row>
    <row r="949" spans="1:9" ht="15" customHeight="1">
      <c r="A949" s="106"/>
      <c r="B949" s="107"/>
      <c r="C949" s="108"/>
      <c r="D949" s="108"/>
      <c r="E949" s="107"/>
      <c r="F949" s="107"/>
      <c r="G949" s="107"/>
      <c r="H949" s="109"/>
      <c r="I949" s="109"/>
    </row>
    <row r="950" spans="1:9" ht="15" customHeight="1">
      <c r="A950" s="106"/>
      <c r="B950" s="107"/>
      <c r="C950" s="108"/>
      <c r="D950" s="108"/>
      <c r="E950" s="107"/>
      <c r="F950" s="107"/>
      <c r="G950" s="107"/>
      <c r="H950" s="109"/>
      <c r="I950" s="109"/>
    </row>
    <row r="951" spans="1:9" ht="15" customHeight="1">
      <c r="A951" s="106"/>
      <c r="B951" s="107"/>
      <c r="C951" s="108"/>
      <c r="D951" s="108"/>
      <c r="E951" s="107"/>
      <c r="F951" s="107"/>
      <c r="G951" s="107"/>
      <c r="H951" s="109"/>
      <c r="I951" s="109"/>
    </row>
    <row r="952" spans="1:9" ht="15" customHeight="1">
      <c r="A952" s="106"/>
      <c r="B952" s="107"/>
      <c r="C952" s="108"/>
      <c r="D952" s="108"/>
      <c r="E952" s="107"/>
      <c r="F952" s="107"/>
      <c r="G952" s="107"/>
      <c r="H952" s="109"/>
      <c r="I952" s="109"/>
    </row>
    <row r="953" spans="1:9" ht="15" customHeight="1">
      <c r="A953" s="106"/>
      <c r="B953" s="107"/>
      <c r="C953" s="108"/>
      <c r="D953" s="108"/>
      <c r="E953" s="107"/>
      <c r="F953" s="107"/>
      <c r="G953" s="107"/>
      <c r="H953" s="109"/>
      <c r="I953" s="109"/>
    </row>
    <row r="954" spans="1:9" ht="15" customHeight="1">
      <c r="A954" s="106"/>
      <c r="B954" s="107"/>
      <c r="C954" s="108"/>
      <c r="D954" s="108"/>
      <c r="E954" s="107"/>
      <c r="F954" s="107"/>
      <c r="G954" s="107"/>
      <c r="H954" s="109"/>
      <c r="I954" s="109"/>
    </row>
    <row r="955" spans="1:9" ht="15" customHeight="1">
      <c r="A955" s="106"/>
      <c r="B955" s="107"/>
      <c r="C955" s="108"/>
      <c r="D955" s="108"/>
      <c r="E955" s="107"/>
      <c r="F955" s="107"/>
      <c r="G955" s="107"/>
      <c r="H955" s="109"/>
      <c r="I955" s="109"/>
    </row>
    <row r="956" spans="1:9" ht="15" customHeight="1">
      <c r="A956" s="106"/>
      <c r="B956" s="107"/>
      <c r="C956" s="108"/>
      <c r="D956" s="108"/>
      <c r="E956" s="107"/>
      <c r="F956" s="107"/>
      <c r="G956" s="107"/>
      <c r="H956" s="109"/>
      <c r="I956" s="109"/>
    </row>
    <row r="957" spans="1:9" ht="15" customHeight="1">
      <c r="A957" s="106"/>
      <c r="B957" s="107"/>
      <c r="C957" s="108"/>
      <c r="D957" s="108"/>
      <c r="E957" s="107"/>
      <c r="F957" s="107"/>
      <c r="G957" s="107"/>
      <c r="H957" s="109"/>
      <c r="I957" s="109"/>
    </row>
    <row r="958" spans="1:9" ht="15" customHeight="1">
      <c r="A958" s="106"/>
      <c r="B958" s="107"/>
      <c r="C958" s="108"/>
      <c r="D958" s="108"/>
      <c r="E958" s="107"/>
      <c r="F958" s="107"/>
      <c r="G958" s="107"/>
      <c r="H958" s="109"/>
      <c r="I958" s="109"/>
    </row>
    <row r="959" spans="1:9" ht="15" customHeight="1">
      <c r="A959" s="106"/>
      <c r="B959" s="107"/>
      <c r="C959" s="108"/>
      <c r="D959" s="108"/>
      <c r="E959" s="107"/>
      <c r="F959" s="107"/>
      <c r="G959" s="107"/>
      <c r="H959" s="109"/>
      <c r="I959" s="109"/>
    </row>
    <row r="960" spans="1:9" ht="15" customHeight="1">
      <c r="A960" s="106"/>
      <c r="B960" s="107"/>
      <c r="C960" s="108"/>
      <c r="D960" s="108"/>
      <c r="E960" s="107"/>
      <c r="F960" s="107"/>
      <c r="G960" s="107"/>
      <c r="H960" s="109"/>
      <c r="I960" s="109"/>
    </row>
    <row r="961" spans="1:9" ht="15" customHeight="1">
      <c r="A961" s="106"/>
      <c r="B961" s="107"/>
      <c r="C961" s="108"/>
      <c r="D961" s="108"/>
      <c r="E961" s="107"/>
      <c r="F961" s="107"/>
      <c r="G961" s="107"/>
      <c r="H961" s="109"/>
      <c r="I961" s="109"/>
    </row>
    <row r="962" spans="1:9" ht="15" customHeight="1">
      <c r="A962" s="106"/>
      <c r="B962" s="107"/>
      <c r="C962" s="108"/>
      <c r="D962" s="108"/>
      <c r="E962" s="107"/>
      <c r="F962" s="107"/>
      <c r="G962" s="107"/>
      <c r="H962" s="109"/>
      <c r="I962" s="109"/>
    </row>
    <row r="963" spans="1:9" ht="15" customHeight="1">
      <c r="A963" s="106"/>
      <c r="B963" s="107"/>
      <c r="C963" s="108"/>
      <c r="D963" s="108"/>
      <c r="E963" s="107"/>
      <c r="F963" s="107"/>
      <c r="G963" s="107"/>
      <c r="H963" s="109"/>
      <c r="I963" s="109"/>
    </row>
    <row r="964" spans="1:9" ht="15" customHeight="1">
      <c r="A964" s="106"/>
      <c r="B964" s="107"/>
      <c r="C964" s="108"/>
      <c r="D964" s="108"/>
      <c r="E964" s="107"/>
      <c r="F964" s="107"/>
      <c r="G964" s="107"/>
      <c r="H964" s="109"/>
      <c r="I964" s="109"/>
    </row>
    <row r="965" spans="1:9" ht="15" customHeight="1">
      <c r="A965" s="106"/>
      <c r="B965" s="107"/>
      <c r="C965" s="108"/>
      <c r="D965" s="108"/>
      <c r="E965" s="107"/>
      <c r="F965" s="107"/>
      <c r="G965" s="107"/>
      <c r="H965" s="109"/>
      <c r="I965" s="109"/>
    </row>
    <row r="966" spans="1:9" ht="15" customHeight="1">
      <c r="A966" s="106"/>
      <c r="B966" s="107"/>
      <c r="C966" s="108"/>
      <c r="D966" s="108"/>
      <c r="E966" s="107"/>
      <c r="F966" s="107"/>
      <c r="G966" s="107"/>
      <c r="H966" s="109"/>
      <c r="I966" s="109"/>
    </row>
    <row r="967" spans="1:9" ht="15" customHeight="1">
      <c r="A967" s="106"/>
      <c r="B967" s="107"/>
      <c r="C967" s="108"/>
      <c r="D967" s="108"/>
      <c r="E967" s="107"/>
      <c r="F967" s="107"/>
      <c r="G967" s="107"/>
      <c r="H967" s="109"/>
      <c r="I967" s="109"/>
    </row>
    <row r="968" spans="1:9" ht="15" customHeight="1">
      <c r="A968" s="106"/>
      <c r="B968" s="107"/>
      <c r="C968" s="108"/>
      <c r="D968" s="108"/>
      <c r="E968" s="107"/>
      <c r="F968" s="107"/>
      <c r="G968" s="107"/>
      <c r="H968" s="109"/>
      <c r="I968" s="109"/>
    </row>
    <row r="969" spans="1:9" ht="15" customHeight="1">
      <c r="A969" s="106"/>
      <c r="B969" s="107"/>
      <c r="C969" s="108"/>
      <c r="D969" s="108"/>
      <c r="E969" s="107"/>
      <c r="F969" s="107"/>
      <c r="G969" s="107"/>
      <c r="H969" s="109"/>
      <c r="I969" s="109"/>
    </row>
    <row r="970" spans="1:9" ht="15" customHeight="1">
      <c r="A970" s="106"/>
      <c r="B970" s="107"/>
      <c r="C970" s="108"/>
      <c r="D970" s="108"/>
      <c r="E970" s="107"/>
      <c r="F970" s="107"/>
      <c r="G970" s="107"/>
      <c r="H970" s="109"/>
      <c r="I970" s="109"/>
    </row>
    <row r="971" spans="1:9" ht="15" customHeight="1">
      <c r="A971" s="106"/>
      <c r="B971" s="107"/>
      <c r="C971" s="108"/>
      <c r="D971" s="108"/>
      <c r="E971" s="107"/>
      <c r="F971" s="107"/>
      <c r="G971" s="107"/>
      <c r="H971" s="109"/>
      <c r="I971" s="109"/>
    </row>
    <row r="972" spans="1:9" ht="15" customHeight="1">
      <c r="A972" s="106"/>
      <c r="B972" s="107"/>
      <c r="C972" s="108"/>
      <c r="D972" s="108"/>
      <c r="E972" s="107"/>
      <c r="F972" s="107"/>
      <c r="G972" s="107"/>
      <c r="H972" s="109"/>
      <c r="I972" s="109"/>
    </row>
    <row r="973" spans="1:9" ht="15" customHeight="1">
      <c r="A973" s="106"/>
      <c r="B973" s="107"/>
      <c r="C973" s="108"/>
      <c r="D973" s="108"/>
      <c r="E973" s="107"/>
      <c r="F973" s="107"/>
      <c r="G973" s="107"/>
      <c r="H973" s="109"/>
      <c r="I973" s="109"/>
    </row>
    <row r="974" spans="1:9" ht="15" customHeight="1">
      <c r="A974" s="106"/>
      <c r="B974" s="107"/>
      <c r="C974" s="108"/>
      <c r="D974" s="108"/>
      <c r="E974" s="107"/>
      <c r="F974" s="107"/>
      <c r="G974" s="107"/>
      <c r="H974" s="109"/>
      <c r="I974" s="109"/>
    </row>
    <row r="975" spans="1:9" ht="15" customHeight="1">
      <c r="A975" s="106"/>
      <c r="B975" s="107"/>
      <c r="C975" s="108"/>
      <c r="D975" s="108"/>
      <c r="E975" s="107"/>
      <c r="F975" s="107"/>
      <c r="G975" s="107"/>
      <c r="H975" s="109"/>
      <c r="I975" s="109"/>
    </row>
    <row r="976" spans="1:9" ht="15" customHeight="1">
      <c r="A976" s="106"/>
      <c r="B976" s="107"/>
      <c r="C976" s="108"/>
      <c r="D976" s="108"/>
      <c r="E976" s="107"/>
      <c r="F976" s="107"/>
      <c r="G976" s="107"/>
      <c r="H976" s="109"/>
      <c r="I976" s="109"/>
    </row>
    <row r="977" spans="1:9" ht="15" customHeight="1">
      <c r="A977" s="106"/>
      <c r="B977" s="107"/>
      <c r="C977" s="108"/>
      <c r="D977" s="108"/>
      <c r="E977" s="107"/>
      <c r="F977" s="107"/>
      <c r="G977" s="107"/>
      <c r="H977" s="109"/>
      <c r="I977" s="109"/>
    </row>
    <row r="978" spans="1:9" ht="15" customHeight="1">
      <c r="A978" s="106"/>
      <c r="B978" s="107"/>
      <c r="C978" s="108"/>
      <c r="D978" s="108"/>
      <c r="E978" s="107"/>
      <c r="F978" s="107"/>
      <c r="G978" s="107"/>
      <c r="H978" s="109"/>
      <c r="I978" s="109"/>
    </row>
    <row r="979" spans="1:9" ht="15" customHeight="1">
      <c r="A979" s="106"/>
      <c r="B979" s="107"/>
      <c r="C979" s="108"/>
      <c r="D979" s="108"/>
      <c r="E979" s="107"/>
      <c r="F979" s="107"/>
      <c r="G979" s="107"/>
      <c r="H979" s="109"/>
      <c r="I979" s="109"/>
    </row>
    <row r="980" spans="1:9" ht="15" customHeight="1">
      <c r="A980" s="106"/>
      <c r="B980" s="107"/>
      <c r="C980" s="108"/>
      <c r="D980" s="108"/>
      <c r="E980" s="107"/>
      <c r="F980" s="107"/>
      <c r="G980" s="107"/>
      <c r="H980" s="109"/>
      <c r="I980" s="109"/>
    </row>
    <row r="981" spans="1:9" ht="15" customHeight="1">
      <c r="A981" s="106"/>
      <c r="B981" s="107"/>
      <c r="C981" s="108"/>
      <c r="D981" s="108"/>
      <c r="E981" s="107"/>
      <c r="F981" s="107"/>
      <c r="G981" s="107"/>
      <c r="H981" s="109"/>
      <c r="I981" s="109"/>
    </row>
    <row r="982" spans="1:9" ht="15" customHeight="1">
      <c r="A982" s="106"/>
      <c r="B982" s="107"/>
      <c r="C982" s="108"/>
      <c r="D982" s="108"/>
      <c r="E982" s="107"/>
      <c r="F982" s="107"/>
      <c r="G982" s="107"/>
      <c r="H982" s="109"/>
      <c r="I982" s="109"/>
    </row>
    <row r="983" spans="1:9" ht="15" customHeight="1">
      <c r="A983" s="106"/>
      <c r="B983" s="107"/>
      <c r="C983" s="108"/>
      <c r="D983" s="108"/>
      <c r="E983" s="107"/>
      <c r="F983" s="107"/>
      <c r="G983" s="107"/>
      <c r="H983" s="109"/>
      <c r="I983" s="109"/>
    </row>
    <row r="984" spans="1:9" ht="15" customHeight="1">
      <c r="A984" s="106"/>
      <c r="B984" s="107"/>
      <c r="C984" s="108"/>
      <c r="D984" s="108"/>
      <c r="E984" s="107"/>
      <c r="F984" s="107"/>
      <c r="G984" s="107"/>
      <c r="H984" s="109"/>
      <c r="I984" s="109"/>
    </row>
    <row r="985" spans="1:9" ht="15" customHeight="1">
      <c r="A985" s="106"/>
      <c r="B985" s="107"/>
      <c r="C985" s="108"/>
      <c r="D985" s="108"/>
      <c r="E985" s="107"/>
      <c r="F985" s="107"/>
      <c r="G985" s="107"/>
      <c r="H985" s="109"/>
      <c r="I985" s="109"/>
    </row>
    <row r="986" spans="1:9" ht="15" customHeight="1">
      <c r="A986" s="106"/>
      <c r="B986" s="107"/>
      <c r="C986" s="108"/>
      <c r="D986" s="108"/>
      <c r="E986" s="107"/>
      <c r="F986" s="107"/>
      <c r="G986" s="107"/>
      <c r="H986" s="109"/>
      <c r="I986" s="109"/>
    </row>
    <row r="987" spans="1:9" ht="15" customHeight="1">
      <c r="A987" s="106"/>
      <c r="B987" s="107"/>
      <c r="C987" s="108"/>
      <c r="D987" s="108"/>
      <c r="E987" s="107"/>
      <c r="F987" s="107"/>
      <c r="G987" s="107"/>
      <c r="H987" s="109"/>
      <c r="I987" s="109"/>
    </row>
    <row r="988" spans="1:9" ht="15" customHeight="1">
      <c r="A988" s="106"/>
      <c r="B988" s="107"/>
      <c r="C988" s="108"/>
      <c r="D988" s="108"/>
      <c r="E988" s="107"/>
      <c r="F988" s="107"/>
      <c r="G988" s="107"/>
      <c r="H988" s="109"/>
      <c r="I988" s="109"/>
    </row>
    <row r="989" spans="1:9" ht="15" customHeight="1">
      <c r="A989" s="106"/>
      <c r="B989" s="107"/>
      <c r="C989" s="108"/>
      <c r="D989" s="108"/>
      <c r="E989" s="107"/>
      <c r="F989" s="107"/>
      <c r="G989" s="107"/>
      <c r="H989" s="109"/>
      <c r="I989" s="109"/>
    </row>
    <row r="990" spans="1:9" ht="15" customHeight="1">
      <c r="A990" s="106"/>
      <c r="B990" s="107"/>
      <c r="C990" s="108"/>
      <c r="D990" s="108"/>
      <c r="E990" s="107"/>
      <c r="F990" s="107"/>
      <c r="G990" s="107"/>
      <c r="H990" s="109"/>
      <c r="I990" s="109"/>
    </row>
    <row r="991" spans="1:9" ht="15" customHeight="1">
      <c r="A991" s="106"/>
      <c r="B991" s="107"/>
      <c r="C991" s="108"/>
      <c r="D991" s="108"/>
      <c r="E991" s="107"/>
      <c r="F991" s="107"/>
      <c r="G991" s="107"/>
      <c r="H991" s="109"/>
      <c r="I991" s="109"/>
    </row>
    <row r="992" spans="1:9" ht="15" customHeight="1">
      <c r="A992" s="106"/>
      <c r="B992" s="107"/>
      <c r="C992" s="108"/>
      <c r="D992" s="108"/>
      <c r="E992" s="107"/>
      <c r="F992" s="107"/>
      <c r="G992" s="107"/>
      <c r="H992" s="109"/>
      <c r="I992" s="109"/>
    </row>
    <row r="993" spans="1:9" ht="15" customHeight="1">
      <c r="A993" s="106"/>
      <c r="B993" s="107"/>
      <c r="C993" s="108"/>
      <c r="D993" s="108"/>
      <c r="E993" s="107"/>
      <c r="F993" s="107"/>
      <c r="G993" s="107"/>
      <c r="H993" s="109"/>
      <c r="I993" s="109"/>
    </row>
    <row r="994" spans="1:9" ht="15" customHeight="1">
      <c r="A994" s="106"/>
      <c r="B994" s="107"/>
      <c r="C994" s="108"/>
      <c r="D994" s="108"/>
      <c r="E994" s="107"/>
      <c r="F994" s="107"/>
      <c r="G994" s="107"/>
      <c r="H994" s="109"/>
      <c r="I994" s="109"/>
    </row>
    <row r="995" spans="1:9" ht="15" customHeight="1">
      <c r="A995" s="106"/>
      <c r="B995" s="107"/>
      <c r="C995" s="108"/>
      <c r="D995" s="108"/>
      <c r="E995" s="107"/>
      <c r="F995" s="107"/>
      <c r="G995" s="107"/>
      <c r="H995" s="109"/>
      <c r="I995" s="109"/>
    </row>
    <row r="996" spans="1:9" ht="15" customHeight="1">
      <c r="A996" s="106"/>
      <c r="B996" s="107"/>
      <c r="C996" s="108"/>
      <c r="D996" s="108"/>
      <c r="E996" s="107"/>
      <c r="F996" s="107"/>
      <c r="G996" s="107"/>
      <c r="H996" s="109"/>
      <c r="I996" s="109"/>
    </row>
    <row r="997" spans="1:9" ht="15" customHeight="1">
      <c r="A997" s="106"/>
      <c r="B997" s="107"/>
      <c r="C997" s="108"/>
      <c r="D997" s="108"/>
      <c r="E997" s="107"/>
      <c r="F997" s="107"/>
      <c r="G997" s="107"/>
      <c r="H997" s="109"/>
      <c r="I997" s="109"/>
    </row>
    <row r="998" spans="1:9" ht="15" customHeight="1">
      <c r="A998" s="106"/>
      <c r="B998" s="107"/>
      <c r="C998" s="108"/>
      <c r="D998" s="108"/>
      <c r="E998" s="107"/>
      <c r="F998" s="107"/>
      <c r="G998" s="107"/>
      <c r="H998" s="109"/>
      <c r="I998" s="109"/>
    </row>
    <row r="999" spans="1:9" ht="15" customHeight="1">
      <c r="A999" s="106"/>
      <c r="B999" s="107"/>
      <c r="C999" s="108"/>
      <c r="D999" s="108"/>
      <c r="E999" s="107"/>
      <c r="F999" s="107"/>
      <c r="G999" s="107"/>
      <c r="H999" s="109"/>
      <c r="I999" s="109"/>
    </row>
    <row r="1000" spans="1:9" ht="15" customHeight="1">
      <c r="A1000" s="106"/>
      <c r="B1000" s="107"/>
      <c r="C1000" s="108"/>
      <c r="D1000" s="108"/>
      <c r="E1000" s="107"/>
      <c r="F1000" s="107"/>
      <c r="G1000" s="107"/>
      <c r="H1000" s="109"/>
      <c r="I1000" s="10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9"/>
  <sheetViews>
    <sheetView workbookViewId="0">
      <selection activeCell="F23" sqref="F23"/>
    </sheetView>
  </sheetViews>
  <sheetFormatPr baseColWidth="10" defaultColWidth="15.109375" defaultRowHeight="15" customHeight="1"/>
  <cols>
    <col min="1" max="1" width="32.88671875" customWidth="1"/>
    <col min="2" max="2" width="34.5546875" customWidth="1"/>
    <col min="3" max="3" width="18.44140625" style="6" customWidth="1"/>
    <col min="4" max="6" width="7.88671875" customWidth="1"/>
    <col min="7" max="7" width="25.109375" style="6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17</v>
      </c>
      <c r="F1" t="s">
        <v>18</v>
      </c>
    </row>
    <row r="2" spans="1:7" ht="15" customHeight="1">
      <c r="B2" t="s">
        <v>19</v>
      </c>
      <c r="C2" s="6" t="s">
        <v>20</v>
      </c>
      <c r="F2" t="s">
        <v>21</v>
      </c>
      <c r="G2" s="6" t="s">
        <v>22</v>
      </c>
    </row>
    <row r="3" spans="1:7" ht="15" customHeight="1">
      <c r="B3" t="s">
        <v>23</v>
      </c>
      <c r="C3" s="103"/>
    </row>
    <row r="4" spans="1:7" ht="15" customHeight="1">
      <c r="B4" t="s">
        <v>24</v>
      </c>
      <c r="C4" s="6" t="s">
        <v>25</v>
      </c>
    </row>
    <row r="5" spans="1:7" ht="15" customHeight="1">
      <c r="B5" t="s">
        <v>26</v>
      </c>
      <c r="C5" s="6" t="s">
        <v>27</v>
      </c>
    </row>
    <row r="6" spans="1:7" ht="15" customHeight="1">
      <c r="B6" t="s">
        <v>28</v>
      </c>
      <c r="C6" s="114" t="s">
        <v>27</v>
      </c>
    </row>
    <row r="7" spans="1:7" ht="15" customHeight="1">
      <c r="B7" t="s">
        <v>29</v>
      </c>
      <c r="C7" s="6" t="s">
        <v>27</v>
      </c>
    </row>
    <row r="8" spans="1:7" ht="15" customHeight="1">
      <c r="B8" t="s">
        <v>30</v>
      </c>
      <c r="C8" s="6" t="b">
        <v>0</v>
      </c>
    </row>
    <row r="9" spans="1:7" ht="15" customHeight="1">
      <c r="B9" t="s">
        <v>31</v>
      </c>
      <c r="C9" s="6" t="b">
        <v>0</v>
      </c>
    </row>
    <row r="10" spans="1:7" ht="15" customHeight="1">
      <c r="B10" t="s">
        <v>32</v>
      </c>
      <c r="C10" s="6" t="s">
        <v>33</v>
      </c>
    </row>
    <row r="11" spans="1:7" ht="15" customHeight="1">
      <c r="B11" t="s">
        <v>34</v>
      </c>
      <c r="C11" s="6" t="s">
        <v>35</v>
      </c>
    </row>
    <row r="12" spans="1:7" ht="15" customHeight="1">
      <c r="B12" t="s">
        <v>36</v>
      </c>
      <c r="C12" s="6" t="s">
        <v>37</v>
      </c>
    </row>
    <row r="13" spans="1:7" ht="15" customHeight="1">
      <c r="B13" t="s">
        <v>38</v>
      </c>
      <c r="C13" s="6" t="s">
        <v>39</v>
      </c>
    </row>
    <row r="14" spans="1:7" ht="15" customHeight="1">
      <c r="B14" s="104" t="s">
        <v>40</v>
      </c>
      <c r="C14" s="6" t="s">
        <v>22</v>
      </c>
    </row>
    <row r="15" spans="1:7" ht="15" customHeight="1">
      <c r="B15" t="s">
        <v>41</v>
      </c>
      <c r="C15" t="s">
        <v>42</v>
      </c>
    </row>
    <row r="16" spans="1:7" ht="15" customHeight="1">
      <c r="A16" t="s">
        <v>43</v>
      </c>
    </row>
    <row r="17" spans="2:3" ht="15" customHeight="1">
      <c r="B17" t="s">
        <v>44</v>
      </c>
      <c r="C17" s="6" t="s">
        <v>27</v>
      </c>
    </row>
    <row r="18" spans="2:3" ht="15" customHeight="1">
      <c r="B18" t="s">
        <v>45</v>
      </c>
    </row>
    <row r="19" spans="2:3" ht="15" customHeight="1">
      <c r="B19" t="s">
        <v>46</v>
      </c>
      <c r="C19" s="105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76"/>
  <sheetViews>
    <sheetView tabSelected="1" workbookViewId="0">
      <pane ySplit="1" topLeftCell="A5" activePane="bottomLeft" state="frozen"/>
      <selection pane="bottomLeft" activeCell="C29" sqref="C29"/>
    </sheetView>
  </sheetViews>
  <sheetFormatPr baseColWidth="10" defaultColWidth="15.109375" defaultRowHeight="15" customHeight="1"/>
  <cols>
    <col min="1" max="1" width="23.44140625" style="18" customWidth="1"/>
    <col min="2" max="2" width="24.33203125" style="18" customWidth="1"/>
    <col min="3" max="3" width="52.6640625" style="18" customWidth="1"/>
    <col min="4" max="7" width="17.33203125" style="18" customWidth="1"/>
    <col min="8" max="8" width="38.44140625" style="18" customWidth="1"/>
    <col min="9" max="13" width="12.109375" style="18" customWidth="1"/>
    <col min="14" max="14" width="81.5546875" style="18" customWidth="1"/>
    <col min="15" max="60" width="12.109375" style="18" customWidth="1"/>
    <col min="63" max="63" width="73.6640625" style="18" customWidth="1"/>
    <col min="64" max="67" width="7.88671875" style="18" customWidth="1"/>
    <col min="68" max="80" width="7.88671875" style="6" customWidth="1"/>
    <col min="81" max="16384" width="15.109375" style="6"/>
  </cols>
  <sheetData>
    <row r="1" spans="1:80" s="81" customFormat="1" ht="15" customHeight="1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K1" s="84"/>
      <c r="BL1" s="84"/>
      <c r="BM1" s="84"/>
      <c r="BN1" s="84"/>
      <c r="BO1" s="84"/>
      <c r="BP1" s="102"/>
      <c r="BQ1" s="102"/>
      <c r="BR1" s="102"/>
      <c r="BS1" s="102"/>
      <c r="BT1" s="102"/>
      <c r="BU1" s="102"/>
      <c r="BV1" s="102"/>
      <c r="BW1" s="102"/>
      <c r="BX1" s="102"/>
      <c r="BY1" s="102"/>
      <c r="BZ1" s="102"/>
      <c r="CA1" s="102"/>
      <c r="CB1" s="102"/>
    </row>
    <row r="2" spans="1:80" s="81" customFormat="1" ht="1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M2" s="89" t="s">
        <v>47</v>
      </c>
      <c r="N2" s="2" t="s">
        <v>48</v>
      </c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K2" s="3"/>
      <c r="BL2" s="2" t="s">
        <v>49</v>
      </c>
      <c r="BM2" s="3"/>
      <c r="BN2" s="82"/>
      <c r="BO2" s="82"/>
    </row>
    <row r="3" spans="1:80" s="81" customFormat="1" ht="15" customHeight="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90" t="s">
        <v>50</v>
      </c>
      <c r="N3" s="4" t="s">
        <v>51</v>
      </c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K3" s="3"/>
      <c r="BL3" s="4" t="s">
        <v>52</v>
      </c>
      <c r="BM3" s="3"/>
      <c r="BN3" s="82"/>
      <c r="BO3" s="82"/>
    </row>
    <row r="4" spans="1:80" s="81" customFormat="1" ht="15" customHeigh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4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K4" s="3"/>
      <c r="BL4" s="4"/>
      <c r="BM4" s="3"/>
      <c r="BN4" s="82"/>
      <c r="BO4" s="82"/>
    </row>
    <row r="5" spans="1:80" s="81" customFormat="1" ht="15" customHeight="1">
      <c r="A5" s="83" t="s">
        <v>53</v>
      </c>
      <c r="B5" s="84" t="s">
        <v>54</v>
      </c>
      <c r="C5" s="84" t="s">
        <v>55</v>
      </c>
      <c r="D5" s="5" t="s">
        <v>56</v>
      </c>
      <c r="E5" s="27" t="s">
        <v>57</v>
      </c>
      <c r="F5" s="85" t="s">
        <v>30</v>
      </c>
      <c r="G5" s="85" t="s">
        <v>31</v>
      </c>
      <c r="H5" s="5" t="s">
        <v>58</v>
      </c>
      <c r="I5" s="5" t="s">
        <v>59</v>
      </c>
      <c r="J5" s="5" t="s">
        <v>58</v>
      </c>
      <c r="K5" s="5" t="s">
        <v>59</v>
      </c>
      <c r="L5" s="27" t="s">
        <v>60</v>
      </c>
      <c r="M5" s="5"/>
      <c r="N5" s="5" t="s">
        <v>21</v>
      </c>
      <c r="O5" s="5" t="s">
        <v>61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K5" s="5"/>
      <c r="BL5" s="5" t="s">
        <v>21</v>
      </c>
      <c r="BM5" s="5" t="s">
        <v>61</v>
      </c>
      <c r="BN5" s="82"/>
      <c r="BO5" s="82"/>
    </row>
    <row r="6" spans="1:80" ht="15" customHeight="1">
      <c r="A6" s="86" t="s">
        <v>62</v>
      </c>
      <c r="B6" s="86" t="s">
        <v>62</v>
      </c>
      <c r="C6" t="s">
        <v>62</v>
      </c>
      <c r="D6" s="87" t="s">
        <v>22</v>
      </c>
      <c r="E6" s="87" t="s">
        <v>22</v>
      </c>
      <c r="F6" s="87"/>
      <c r="G6" s="87" t="s">
        <v>63</v>
      </c>
      <c r="H6" s="18" t="s">
        <v>64</v>
      </c>
      <c r="I6" s="18">
        <v>13390</v>
      </c>
      <c r="J6" s="18" t="s">
        <v>65</v>
      </c>
      <c r="K6" s="18">
        <v>13390</v>
      </c>
      <c r="N6" s="91" t="s">
        <v>62</v>
      </c>
      <c r="BL6" s="99"/>
    </row>
    <row r="7" spans="1:80" ht="15" customHeight="1">
      <c r="A7" s="86" t="s">
        <v>66</v>
      </c>
      <c r="B7" s="86" t="s">
        <v>66</v>
      </c>
      <c r="C7" t="s">
        <v>66</v>
      </c>
      <c r="D7" s="87" t="s">
        <v>22</v>
      </c>
      <c r="E7" s="87" t="s">
        <v>22</v>
      </c>
      <c r="F7" s="87"/>
      <c r="G7" s="87" t="s">
        <v>63</v>
      </c>
      <c r="H7" s="18" t="s">
        <v>64</v>
      </c>
      <c r="I7" s="18" t="s">
        <v>67</v>
      </c>
      <c r="J7" s="18" t="s">
        <v>65</v>
      </c>
      <c r="K7" s="18" t="s">
        <v>67</v>
      </c>
      <c r="N7" s="92" t="s">
        <v>68</v>
      </c>
      <c r="BL7" s="100"/>
    </row>
    <row r="8" spans="1:80" ht="15" customHeight="1">
      <c r="A8" s="86" t="s">
        <v>69</v>
      </c>
      <c r="B8" s="86" t="s">
        <v>69</v>
      </c>
      <c r="C8" t="s">
        <v>69</v>
      </c>
      <c r="D8" s="87" t="s">
        <v>22</v>
      </c>
      <c r="E8" s="87" t="s">
        <v>22</v>
      </c>
      <c r="F8" s="87"/>
      <c r="G8" s="87" t="s">
        <v>63</v>
      </c>
      <c r="H8" s="18" t="s">
        <v>64</v>
      </c>
      <c r="I8" s="18" t="s">
        <v>70</v>
      </c>
      <c r="J8" s="18" t="s">
        <v>65</v>
      </c>
      <c r="K8" s="18" t="s">
        <v>70</v>
      </c>
      <c r="N8" s="93" t="s">
        <v>71</v>
      </c>
      <c r="BL8" s="99"/>
    </row>
    <row r="9" spans="1:80" ht="15" customHeight="1">
      <c r="A9" s="86" t="s">
        <v>72</v>
      </c>
      <c r="B9" s="86" t="s">
        <v>72</v>
      </c>
      <c r="C9" t="s">
        <v>72</v>
      </c>
      <c r="D9" s="87" t="s">
        <v>22</v>
      </c>
      <c r="E9" s="87" t="s">
        <v>22</v>
      </c>
      <c r="F9" s="87"/>
      <c r="G9" s="87" t="s">
        <v>63</v>
      </c>
      <c r="H9" s="18" t="s">
        <v>64</v>
      </c>
      <c r="I9" s="18" t="s">
        <v>73</v>
      </c>
      <c r="J9" s="18" t="s">
        <v>65</v>
      </c>
      <c r="K9" s="18" t="s">
        <v>73</v>
      </c>
      <c r="N9" s="93" t="s">
        <v>72</v>
      </c>
      <c r="BL9" s="101"/>
    </row>
    <row r="10" spans="1:80" ht="15" customHeight="1">
      <c r="A10" s="86" t="s">
        <v>74</v>
      </c>
      <c r="B10" s="86" t="s">
        <v>74</v>
      </c>
      <c r="C10" t="s">
        <v>74</v>
      </c>
      <c r="D10" s="87" t="s">
        <v>22</v>
      </c>
      <c r="E10" s="87" t="s">
        <v>22</v>
      </c>
      <c r="F10" s="87"/>
      <c r="G10" s="87" t="s">
        <v>63</v>
      </c>
      <c r="H10" s="18" t="s">
        <v>64</v>
      </c>
      <c r="I10" s="18" t="s">
        <v>75</v>
      </c>
      <c r="J10" s="18" t="s">
        <v>65</v>
      </c>
      <c r="K10" s="18" t="s">
        <v>75</v>
      </c>
      <c r="N10" s="91" t="s">
        <v>76</v>
      </c>
      <c r="BL10" s="101"/>
    </row>
    <row r="11" spans="1:80" ht="15" customHeight="1">
      <c r="A11" s="86" t="s">
        <v>77</v>
      </c>
      <c r="B11" s="86" t="s">
        <v>77</v>
      </c>
      <c r="C11" t="s">
        <v>77</v>
      </c>
      <c r="D11" s="87" t="s">
        <v>22</v>
      </c>
      <c r="E11" s="87" t="s">
        <v>22</v>
      </c>
      <c r="F11" s="87"/>
      <c r="G11" s="87" t="s">
        <v>63</v>
      </c>
      <c r="H11" s="18" t="s">
        <v>64</v>
      </c>
      <c r="I11" s="18" t="s">
        <v>78</v>
      </c>
      <c r="J11" s="18" t="s">
        <v>65</v>
      </c>
      <c r="K11" s="18" t="s">
        <v>78</v>
      </c>
      <c r="N11" s="91" t="s">
        <v>79</v>
      </c>
      <c r="BL11" s="99"/>
    </row>
    <row r="12" spans="1:80" ht="15" customHeight="1">
      <c r="A12" s="86" t="s">
        <v>80</v>
      </c>
      <c r="B12" s="86" t="s">
        <v>80</v>
      </c>
      <c r="C12" t="s">
        <v>80</v>
      </c>
      <c r="D12" s="87" t="s">
        <v>22</v>
      </c>
      <c r="E12" s="87" t="s">
        <v>22</v>
      </c>
      <c r="F12" s="87"/>
      <c r="G12" s="87" t="s">
        <v>63</v>
      </c>
      <c r="H12" s="18" t="s">
        <v>64</v>
      </c>
      <c r="I12" s="18" t="s">
        <v>81</v>
      </c>
      <c r="J12" s="18" t="s">
        <v>65</v>
      </c>
      <c r="K12" s="18" t="s">
        <v>81</v>
      </c>
      <c r="N12" s="91">
        <v>549048</v>
      </c>
      <c r="BL12" s="99"/>
    </row>
    <row r="13" spans="1:80" ht="15" customHeight="1">
      <c r="A13" s="86" t="s">
        <v>82</v>
      </c>
      <c r="B13" s="86" t="s">
        <v>82</v>
      </c>
      <c r="C13" t="s">
        <v>82</v>
      </c>
      <c r="D13" s="87" t="s">
        <v>22</v>
      </c>
      <c r="E13" s="87" t="s">
        <v>22</v>
      </c>
      <c r="F13" s="87"/>
      <c r="G13" s="87" t="s">
        <v>63</v>
      </c>
      <c r="H13" s="18" t="s">
        <v>64</v>
      </c>
      <c r="I13" s="18" t="s">
        <v>81</v>
      </c>
      <c r="J13" s="18" t="s">
        <v>65</v>
      </c>
      <c r="K13" s="18" t="s">
        <v>81</v>
      </c>
      <c r="N13" s="91">
        <v>549042</v>
      </c>
      <c r="BL13" s="99"/>
    </row>
    <row r="14" spans="1:80" ht="15" customHeight="1">
      <c r="A14" s="86" t="s">
        <v>83</v>
      </c>
      <c r="B14" s="86" t="s">
        <v>83</v>
      </c>
      <c r="C14" t="s">
        <v>83</v>
      </c>
      <c r="D14" s="87" t="s">
        <v>22</v>
      </c>
      <c r="E14" s="87" t="s">
        <v>22</v>
      </c>
      <c r="F14" s="87"/>
      <c r="G14" s="87" t="s">
        <v>63</v>
      </c>
      <c r="H14" s="18" t="s">
        <v>64</v>
      </c>
      <c r="I14" s="18" t="s">
        <v>81</v>
      </c>
      <c r="J14" s="18" t="s">
        <v>65</v>
      </c>
      <c r="K14" s="18" t="s">
        <v>81</v>
      </c>
      <c r="N14" s="91">
        <v>549054</v>
      </c>
      <c r="BL14" s="100"/>
    </row>
    <row r="15" spans="1:80" ht="15" customHeight="1">
      <c r="A15" s="86" t="s">
        <v>84</v>
      </c>
      <c r="B15" s="86" t="s">
        <v>84</v>
      </c>
      <c r="C15" t="s">
        <v>84</v>
      </c>
      <c r="D15" s="87" t="s">
        <v>22</v>
      </c>
      <c r="E15" s="87" t="s">
        <v>22</v>
      </c>
      <c r="F15" s="87"/>
      <c r="G15" s="87" t="s">
        <v>63</v>
      </c>
      <c r="H15" s="18" t="s">
        <v>64</v>
      </c>
      <c r="I15" s="18" t="s">
        <v>81</v>
      </c>
      <c r="J15" s="18" t="s">
        <v>65</v>
      </c>
      <c r="K15" s="18" t="s">
        <v>81</v>
      </c>
      <c r="N15" s="91">
        <v>549060</v>
      </c>
      <c r="BL15" s="99"/>
    </row>
    <row r="16" spans="1:80" ht="15" customHeight="1">
      <c r="A16" s="86" t="s">
        <v>85</v>
      </c>
      <c r="B16" s="86" t="s">
        <v>85</v>
      </c>
      <c r="C16" t="s">
        <v>85</v>
      </c>
      <c r="D16" s="87" t="s">
        <v>22</v>
      </c>
      <c r="E16" s="87" t="s">
        <v>22</v>
      </c>
      <c r="F16" s="87"/>
      <c r="G16" s="87" t="s">
        <v>63</v>
      </c>
      <c r="H16" s="18" t="s">
        <v>64</v>
      </c>
      <c r="I16" s="18" t="s">
        <v>81</v>
      </c>
      <c r="J16" s="18" t="s">
        <v>65</v>
      </c>
      <c r="K16" s="18" t="s">
        <v>81</v>
      </c>
      <c r="N16" s="91">
        <v>549066</v>
      </c>
      <c r="BL16" s="100"/>
    </row>
    <row r="17" spans="1:80" ht="15" customHeight="1">
      <c r="A17" s="86" t="s">
        <v>86</v>
      </c>
      <c r="B17" s="86" t="s">
        <v>86</v>
      </c>
      <c r="C17" t="s">
        <v>86</v>
      </c>
      <c r="D17" s="87" t="s">
        <v>22</v>
      </c>
      <c r="E17" s="87" t="s">
        <v>22</v>
      </c>
      <c r="F17" s="87"/>
      <c r="G17" s="87" t="s">
        <v>63</v>
      </c>
      <c r="H17" s="18" t="s">
        <v>64</v>
      </c>
      <c r="I17" s="18" t="s">
        <v>81</v>
      </c>
      <c r="J17" s="18" t="s">
        <v>65</v>
      </c>
      <c r="K17" s="18" t="s">
        <v>81</v>
      </c>
      <c r="N17" s="91">
        <v>549072</v>
      </c>
    </row>
    <row r="18" spans="1:80" ht="15" customHeight="1">
      <c r="A18" s="86" t="s">
        <v>87</v>
      </c>
      <c r="B18" s="86" t="s">
        <v>87</v>
      </c>
      <c r="C18" t="s">
        <v>87</v>
      </c>
      <c r="D18" s="87" t="s">
        <v>22</v>
      </c>
      <c r="E18" s="87" t="s">
        <v>22</v>
      </c>
      <c r="G18" s="87" t="s">
        <v>63</v>
      </c>
      <c r="H18" s="18" t="s">
        <v>64</v>
      </c>
      <c r="I18" s="18" t="s">
        <v>88</v>
      </c>
      <c r="J18" s="18" t="s">
        <v>65</v>
      </c>
      <c r="K18" s="18" t="s">
        <v>88</v>
      </c>
      <c r="N18" s="94" t="s">
        <v>89</v>
      </c>
    </row>
    <row r="19" spans="1:80" ht="15" customHeight="1">
      <c r="A19" s="86" t="s">
        <v>90</v>
      </c>
      <c r="B19" s="86" t="s">
        <v>90</v>
      </c>
      <c r="C19" t="s">
        <v>90</v>
      </c>
      <c r="D19" s="87" t="s">
        <v>22</v>
      </c>
      <c r="E19" s="87" t="s">
        <v>22</v>
      </c>
      <c r="G19" s="87" t="s">
        <v>63</v>
      </c>
      <c r="H19" s="18" t="s">
        <v>64</v>
      </c>
      <c r="I19" s="18" t="s">
        <v>91</v>
      </c>
      <c r="J19" s="18" t="s">
        <v>65</v>
      </c>
      <c r="K19" s="18" t="s">
        <v>91</v>
      </c>
      <c r="N19" s="94" t="s">
        <v>92</v>
      </c>
    </row>
    <row r="20" spans="1:80" ht="15" customHeight="1">
      <c r="A20" s="86" t="s">
        <v>93</v>
      </c>
      <c r="B20" s="86" t="s">
        <v>93</v>
      </c>
      <c r="C20" t="s">
        <v>93</v>
      </c>
      <c r="D20" s="87" t="s">
        <v>22</v>
      </c>
      <c r="E20" s="87" t="s">
        <v>22</v>
      </c>
      <c r="G20" s="87" t="s">
        <v>63</v>
      </c>
      <c r="H20" s="18" t="s">
        <v>64</v>
      </c>
      <c r="I20" s="18" t="s">
        <v>91</v>
      </c>
      <c r="J20" s="18" t="s">
        <v>65</v>
      </c>
      <c r="K20" s="18" t="s">
        <v>91</v>
      </c>
      <c r="N20" s="94" t="s">
        <v>94</v>
      </c>
    </row>
    <row r="21" spans="1:80" s="18" customFormat="1" ht="15" customHeight="1">
      <c r="A21" s="86" t="s">
        <v>95</v>
      </c>
      <c r="B21" s="86" t="s">
        <v>95</v>
      </c>
      <c r="C21" t="s">
        <v>95</v>
      </c>
      <c r="D21" s="87" t="s">
        <v>22</v>
      </c>
      <c r="E21" s="87" t="s">
        <v>22</v>
      </c>
      <c r="F21" s="87"/>
      <c r="G21" s="87" t="s">
        <v>63</v>
      </c>
      <c r="H21" s="18" t="s">
        <v>64</v>
      </c>
      <c r="I21" s="18" t="s">
        <v>96</v>
      </c>
      <c r="J21" s="18" t="s">
        <v>65</v>
      </c>
      <c r="K21" s="18" t="s">
        <v>96</v>
      </c>
      <c r="N21" s="86" t="s">
        <v>95</v>
      </c>
      <c r="BI21"/>
      <c r="BJ21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</row>
    <row r="22" spans="1:80" s="18" customFormat="1" ht="15" customHeight="1">
      <c r="A22" s="86" t="s">
        <v>97</v>
      </c>
      <c r="B22" s="86" t="s">
        <v>97</v>
      </c>
      <c r="C22" t="s">
        <v>97</v>
      </c>
      <c r="D22" s="87" t="s">
        <v>22</v>
      </c>
      <c r="E22" s="87" t="s">
        <v>22</v>
      </c>
      <c r="F22" s="87"/>
      <c r="G22" s="87" t="s">
        <v>63</v>
      </c>
      <c r="H22" s="18" t="s">
        <v>64</v>
      </c>
      <c r="I22" s="18" t="s">
        <v>98</v>
      </c>
      <c r="J22" s="18" t="s">
        <v>65</v>
      </c>
      <c r="K22" s="18" t="s">
        <v>98</v>
      </c>
      <c r="N22" s="86" t="s">
        <v>97</v>
      </c>
      <c r="BI22"/>
      <c r="BJ22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</row>
    <row r="23" spans="1:80" ht="15" customHeight="1">
      <c r="A23" s="86" t="s">
        <v>99</v>
      </c>
      <c r="B23" s="86" t="s">
        <v>99</v>
      </c>
      <c r="C23" t="s">
        <v>99</v>
      </c>
      <c r="D23" s="87" t="s">
        <v>22</v>
      </c>
      <c r="E23" s="87" t="s">
        <v>22</v>
      </c>
      <c r="F23" s="87"/>
      <c r="G23" s="87" t="s">
        <v>63</v>
      </c>
      <c r="H23" s="18" t="s">
        <v>64</v>
      </c>
      <c r="I23" s="18" t="s">
        <v>98</v>
      </c>
      <c r="J23" s="18" t="s">
        <v>65</v>
      </c>
      <c r="K23" s="18" t="s">
        <v>98</v>
      </c>
      <c r="N23" s="86" t="s">
        <v>99</v>
      </c>
    </row>
    <row r="24" spans="1:80" ht="15" customHeight="1">
      <c r="A24" s="86">
        <v>549002</v>
      </c>
      <c r="B24" s="86">
        <v>549002</v>
      </c>
      <c r="C24" s="86">
        <v>549002</v>
      </c>
      <c r="D24" s="87" t="s">
        <v>22</v>
      </c>
      <c r="E24" s="87" t="s">
        <v>22</v>
      </c>
      <c r="F24" s="87"/>
      <c r="G24" s="87" t="s">
        <v>63</v>
      </c>
      <c r="H24" s="18" t="s">
        <v>64</v>
      </c>
      <c r="I24" s="18" t="s">
        <v>98</v>
      </c>
      <c r="J24" s="18" t="s">
        <v>65</v>
      </c>
      <c r="K24" s="18" t="s">
        <v>98</v>
      </c>
      <c r="N24" s="93">
        <v>549002</v>
      </c>
    </row>
    <row r="25" spans="1:80" ht="15" customHeight="1">
      <c r="A25" s="86">
        <v>549200</v>
      </c>
      <c r="B25" s="86">
        <v>549200</v>
      </c>
      <c r="C25" s="86">
        <v>549200</v>
      </c>
      <c r="D25" s="87" t="s">
        <v>22</v>
      </c>
      <c r="E25" s="87" t="s">
        <v>22</v>
      </c>
      <c r="F25" s="87"/>
      <c r="G25" s="87" t="s">
        <v>63</v>
      </c>
      <c r="H25" s="18" t="s">
        <v>64</v>
      </c>
      <c r="I25" s="18" t="s">
        <v>98</v>
      </c>
      <c r="J25" s="18" t="s">
        <v>65</v>
      </c>
      <c r="K25" s="18" t="s">
        <v>98</v>
      </c>
      <c r="N25" s="93">
        <v>549200</v>
      </c>
    </row>
    <row r="26" spans="1:80" ht="15" customHeight="1">
      <c r="A26" s="86">
        <v>549201</v>
      </c>
      <c r="B26" s="86">
        <v>549201</v>
      </c>
      <c r="C26" s="86">
        <v>549201</v>
      </c>
      <c r="D26" s="87" t="s">
        <v>22</v>
      </c>
      <c r="E26" s="87" t="s">
        <v>22</v>
      </c>
      <c r="F26" s="87"/>
      <c r="G26" s="87" t="s">
        <v>63</v>
      </c>
      <c r="H26" s="18" t="s">
        <v>64</v>
      </c>
      <c r="I26" s="18" t="s">
        <v>98</v>
      </c>
      <c r="J26" s="18" t="s">
        <v>65</v>
      </c>
      <c r="K26" s="18" t="s">
        <v>98</v>
      </c>
      <c r="N26" s="93">
        <v>549201</v>
      </c>
    </row>
    <row r="27" spans="1:80" ht="15" customHeight="1">
      <c r="A27" s="52"/>
      <c r="C27" s="53"/>
      <c r="D27" s="87"/>
      <c r="E27" s="87"/>
      <c r="F27" s="87"/>
      <c r="G27" s="87"/>
    </row>
    <row r="28" spans="1:80" ht="15" customHeight="1">
      <c r="A28" s="52"/>
      <c r="C28" s="53"/>
      <c r="D28" s="87"/>
      <c r="E28" s="87"/>
      <c r="F28" s="87"/>
      <c r="G28" s="87"/>
    </row>
    <row r="29" spans="1:80" ht="15" customHeight="1">
      <c r="C29" s="53"/>
      <c r="D29" s="87"/>
      <c r="E29" s="87"/>
      <c r="F29" s="87"/>
      <c r="G29" s="87"/>
      <c r="N29" s="94"/>
    </row>
    <row r="30" spans="1:80" ht="15" customHeight="1">
      <c r="A30" s="52"/>
      <c r="C30" s="53"/>
      <c r="D30" s="87"/>
      <c r="E30" s="87"/>
      <c r="F30" s="87"/>
      <c r="G30" s="87"/>
      <c r="N30" s="94"/>
    </row>
    <row r="31" spans="1:80" ht="15" customHeight="1">
      <c r="A31" s="52"/>
      <c r="C31" s="53"/>
      <c r="D31" s="87"/>
      <c r="E31" s="87"/>
      <c r="F31" s="87"/>
      <c r="G31" s="87"/>
      <c r="N31" s="94"/>
    </row>
    <row r="32" spans="1:80" ht="15" customHeight="1">
      <c r="A32" s="52"/>
      <c r="C32" s="53"/>
      <c r="D32" s="87"/>
      <c r="E32" s="87"/>
      <c r="F32" s="87"/>
      <c r="G32" s="87"/>
      <c r="N32" s="94"/>
    </row>
    <row r="33" spans="1:14" ht="15" customHeight="1">
      <c r="A33" s="52"/>
      <c r="C33" s="37"/>
      <c r="D33" s="87"/>
      <c r="E33" s="87"/>
      <c r="F33" s="87"/>
      <c r="G33" s="87"/>
      <c r="N33" s="94"/>
    </row>
    <row r="34" spans="1:14" ht="15" customHeight="1">
      <c r="A34" s="88"/>
      <c r="C34" s="37"/>
      <c r="D34" s="87"/>
      <c r="E34" s="87"/>
      <c r="F34" s="87"/>
      <c r="G34" s="87"/>
      <c r="N34" s="94"/>
    </row>
    <row r="35" spans="1:14" ht="15" customHeight="1">
      <c r="A35" s="88"/>
      <c r="C35" s="37"/>
      <c r="D35" s="87"/>
      <c r="E35" s="87"/>
      <c r="F35" s="87"/>
      <c r="G35" s="87"/>
      <c r="N35" s="95"/>
    </row>
    <row r="36" spans="1:14" ht="15" customHeight="1">
      <c r="A36" s="88"/>
      <c r="C36" s="77"/>
      <c r="D36" s="87"/>
      <c r="E36" s="87"/>
      <c r="F36" s="87"/>
      <c r="G36" s="87"/>
      <c r="N36" s="96"/>
    </row>
    <row r="37" spans="1:14" ht="15" customHeight="1">
      <c r="A37" s="52"/>
      <c r="C37" s="77"/>
      <c r="D37" s="87"/>
      <c r="E37" s="87"/>
      <c r="F37" s="87"/>
      <c r="G37" s="87"/>
      <c r="N37" s="96"/>
    </row>
    <row r="38" spans="1:14" ht="15" customHeight="1">
      <c r="C38" s="37"/>
      <c r="D38" s="87"/>
      <c r="E38" s="87"/>
      <c r="F38" s="87"/>
      <c r="G38" s="87"/>
      <c r="N38" s="96"/>
    </row>
    <row r="39" spans="1:14" ht="15" customHeight="1">
      <c r="C39" s="37"/>
      <c r="D39" s="87"/>
      <c r="E39" s="87"/>
      <c r="F39" s="87"/>
      <c r="G39" s="87"/>
      <c r="N39" s="97"/>
    </row>
    <row r="40" spans="1:14" ht="15" customHeight="1">
      <c r="C40" s="77"/>
      <c r="D40" s="87"/>
      <c r="E40" s="87"/>
      <c r="F40" s="87"/>
      <c r="G40" s="87"/>
      <c r="N40" s="98"/>
    </row>
    <row r="41" spans="1:14" ht="15" customHeight="1">
      <c r="C41" s="37"/>
      <c r="D41" s="87"/>
      <c r="E41" s="87"/>
      <c r="F41" s="87"/>
      <c r="G41" s="87"/>
      <c r="N41" s="91"/>
    </row>
    <row r="42" spans="1:14" ht="15" customHeight="1">
      <c r="C42" s="37"/>
      <c r="D42" s="87"/>
      <c r="E42" s="87"/>
      <c r="F42" s="87"/>
      <c r="G42" s="87"/>
      <c r="N42" s="97"/>
    </row>
    <row r="43" spans="1:14" ht="15" customHeight="1">
      <c r="C43" s="53"/>
      <c r="D43" s="87"/>
      <c r="E43" s="87"/>
      <c r="F43" s="87"/>
      <c r="G43" s="87"/>
      <c r="N43" s="91"/>
    </row>
    <row r="44" spans="1:14" ht="15" customHeight="1">
      <c r="C44" s="53"/>
      <c r="D44" s="87"/>
      <c r="E44" s="87"/>
      <c r="F44" s="87"/>
      <c r="G44" s="87"/>
      <c r="N44" s="91"/>
    </row>
    <row r="45" spans="1:14" ht="15" customHeight="1">
      <c r="C45" s="53"/>
      <c r="D45" s="87"/>
      <c r="E45" s="87"/>
      <c r="F45" s="87"/>
      <c r="G45" s="87"/>
    </row>
    <row r="46" spans="1:14" ht="15" customHeight="1">
      <c r="A46" s="62"/>
      <c r="C46" s="37"/>
      <c r="D46" s="87"/>
      <c r="E46" s="87"/>
      <c r="F46" s="87"/>
      <c r="G46" s="87"/>
    </row>
    <row r="47" spans="1:14" ht="15" customHeight="1">
      <c r="C47" s="37"/>
      <c r="D47" s="87"/>
      <c r="E47" s="87"/>
      <c r="F47" s="87"/>
      <c r="G47" s="87"/>
    </row>
    <row r="48" spans="1:14" ht="15" customHeight="1">
      <c r="C48" s="53"/>
      <c r="D48" s="87"/>
      <c r="E48" s="87"/>
      <c r="F48" s="87"/>
      <c r="G48" s="87"/>
    </row>
    <row r="49" spans="1:7" ht="15" customHeight="1">
      <c r="C49" s="53"/>
      <c r="D49" s="87"/>
      <c r="E49" s="87"/>
      <c r="F49" s="87"/>
      <c r="G49" s="87"/>
    </row>
    <row r="50" spans="1:7" ht="15" customHeight="1">
      <c r="A50" s="62"/>
      <c r="C50" s="53"/>
      <c r="D50" s="87"/>
      <c r="E50" s="87"/>
      <c r="F50" s="87"/>
      <c r="G50" s="87"/>
    </row>
    <row r="51" spans="1:7" ht="15" customHeight="1">
      <c r="C51" s="37"/>
      <c r="D51" s="87"/>
      <c r="E51" s="87"/>
      <c r="F51" s="87"/>
      <c r="G51" s="87"/>
    </row>
    <row r="52" spans="1:7" ht="15" customHeight="1">
      <c r="C52" s="37"/>
      <c r="D52" s="87"/>
      <c r="E52" s="87"/>
      <c r="F52" s="87"/>
      <c r="G52" s="87"/>
    </row>
    <row r="53" spans="1:7" ht="15" customHeight="1">
      <c r="C53" s="37"/>
      <c r="D53" s="87"/>
      <c r="E53" s="87"/>
      <c r="F53" s="87"/>
      <c r="G53" s="87"/>
    </row>
    <row r="54" spans="1:7" ht="15" customHeight="1">
      <c r="C54" s="37"/>
      <c r="D54" s="87"/>
      <c r="E54" s="87"/>
      <c r="F54" s="87"/>
      <c r="G54" s="87"/>
    </row>
    <row r="55" spans="1:7" ht="15" customHeight="1">
      <c r="C55" s="37"/>
      <c r="D55" s="87"/>
      <c r="E55" s="87"/>
      <c r="F55" s="87"/>
      <c r="G55" s="87"/>
    </row>
    <row r="56" spans="1:7" ht="15" customHeight="1">
      <c r="C56" s="53"/>
      <c r="D56" s="87"/>
      <c r="E56" s="87"/>
      <c r="F56" s="87"/>
      <c r="G56" s="87"/>
    </row>
    <row r="57" spans="1:7" ht="15" customHeight="1">
      <c r="C57" s="53"/>
      <c r="D57" s="87"/>
      <c r="E57" s="87"/>
      <c r="F57" s="87"/>
      <c r="G57" s="87"/>
    </row>
    <row r="58" spans="1:7" ht="15" customHeight="1">
      <c r="C58" s="53"/>
      <c r="D58" s="87"/>
      <c r="E58" s="87"/>
      <c r="F58" s="87"/>
      <c r="G58" s="87"/>
    </row>
    <row r="59" spans="1:7" ht="15" customHeight="1">
      <c r="C59" s="53"/>
      <c r="D59" s="87"/>
      <c r="E59" s="87"/>
      <c r="F59" s="87"/>
      <c r="G59" s="87"/>
    </row>
    <row r="60" spans="1:7" ht="15" customHeight="1">
      <c r="C60" s="53"/>
      <c r="D60" s="87"/>
      <c r="E60" s="87"/>
      <c r="F60" s="87"/>
      <c r="G60" s="87"/>
    </row>
    <row r="61" spans="1:7" ht="15" customHeight="1">
      <c r="C61" s="53"/>
      <c r="D61" s="87"/>
      <c r="E61" s="87"/>
      <c r="F61" s="87"/>
      <c r="G61" s="87"/>
    </row>
    <row r="62" spans="1:7" ht="15" customHeight="1">
      <c r="C62" s="53"/>
      <c r="D62" s="87"/>
      <c r="E62" s="87"/>
      <c r="F62" s="87"/>
      <c r="G62" s="87"/>
    </row>
    <row r="63" spans="1:7" ht="15" customHeight="1">
      <c r="C63" s="53"/>
      <c r="D63" s="87"/>
      <c r="E63" s="87"/>
      <c r="F63" s="87"/>
      <c r="G63" s="87"/>
    </row>
    <row r="64" spans="1:7" ht="15" customHeight="1">
      <c r="D64" s="87"/>
      <c r="E64" s="87"/>
      <c r="F64" s="87"/>
      <c r="G64" s="87"/>
    </row>
    <row r="65" spans="1:7" ht="15" customHeight="1">
      <c r="C65" s="30"/>
      <c r="D65" s="87"/>
      <c r="E65" s="87"/>
      <c r="F65" s="87"/>
      <c r="G65" s="87"/>
    </row>
    <row r="66" spans="1:7" ht="15" customHeight="1">
      <c r="C66" s="30"/>
      <c r="D66" s="87"/>
      <c r="E66" s="87"/>
      <c r="F66" s="87"/>
      <c r="G66" s="87"/>
    </row>
    <row r="67" spans="1:7" ht="15" customHeight="1">
      <c r="C67" s="30"/>
      <c r="D67" s="87"/>
      <c r="E67" s="87"/>
      <c r="F67" s="87"/>
      <c r="G67" s="87"/>
    </row>
    <row r="68" spans="1:7" ht="15" customHeight="1">
      <c r="C68" s="30"/>
      <c r="D68" s="87"/>
      <c r="E68" s="87"/>
      <c r="F68" s="87"/>
      <c r="G68" s="87"/>
    </row>
    <row r="69" spans="1:7" ht="15" customHeight="1">
      <c r="C69" s="53"/>
      <c r="D69" s="87"/>
      <c r="E69" s="87"/>
      <c r="F69" s="87"/>
      <c r="G69" s="87"/>
    </row>
    <row r="70" spans="1:7" ht="15" customHeight="1">
      <c r="C70" s="53"/>
    </row>
    <row r="71" spans="1:7" ht="15" customHeight="1">
      <c r="C71" s="30"/>
    </row>
    <row r="72" spans="1:7" ht="15" customHeight="1">
      <c r="C72" s="53"/>
    </row>
    <row r="74" spans="1:7" ht="15" customHeight="1">
      <c r="A74" s="62"/>
      <c r="C74" s="62"/>
    </row>
    <row r="75" spans="1:7" ht="15" customHeight="1">
      <c r="A75" s="62"/>
      <c r="C75" s="62"/>
    </row>
    <row r="76" spans="1:7" ht="15" customHeight="1">
      <c r="A76" s="62"/>
      <c r="C76" s="62"/>
    </row>
  </sheetData>
  <dataValidations count="1">
    <dataValidation type="list" allowBlank="1" showInputMessage="1" showErrorMessage="1" sqref="A37 A27:A28 A30:A33">
      <formula1>$A$6:$A$1048572</formula1>
    </dataValidation>
  </dataValidations>
  <hyperlinks>
    <hyperlink ref="N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1009"/>
  <sheetViews>
    <sheetView zoomScale="70" zoomScaleNormal="70" workbookViewId="0">
      <pane xSplit="14" ySplit="5" topLeftCell="O21" activePane="bottomRight" state="frozen"/>
      <selection pane="topRight"/>
      <selection pane="bottomLeft"/>
      <selection pane="bottomRight" activeCell="P35" sqref="P35"/>
    </sheetView>
  </sheetViews>
  <sheetFormatPr baseColWidth="10" defaultColWidth="15.109375" defaultRowHeight="15" customHeight="1" outlineLevelCol="2"/>
  <cols>
    <col min="1" max="1" width="6.88671875" style="6" customWidth="1" outlineLevel="1"/>
    <col min="2" max="2" width="11.88671875" customWidth="1" outlineLevel="2"/>
    <col min="3" max="3" width="14.6640625" customWidth="1" outlineLevel="2"/>
    <col min="4" max="4" width="19.44140625" style="6" customWidth="1"/>
    <col min="5" max="5" width="23.33203125" customWidth="1" outlineLevel="1"/>
    <col min="6" max="6" width="44" customWidth="1" outlineLevel="1"/>
    <col min="7" max="7" width="16.88671875" customWidth="1"/>
    <col min="8" max="8" width="5.33203125" style="6" customWidth="1"/>
    <col min="9" max="9" width="5.6640625" style="6" customWidth="1"/>
    <col min="10" max="11" width="5.44140625" style="6" customWidth="1"/>
    <col min="12" max="12" width="4.44140625" style="6" customWidth="1"/>
    <col min="13" max="13" width="31.33203125" style="18" customWidth="1"/>
    <col min="14" max="14" width="31.21875" customWidth="1" outlineLevel="1"/>
    <col min="15" max="15" width="28.5546875" style="18" customWidth="1"/>
    <col min="16" max="16" width="44.6640625" style="18" customWidth="1"/>
    <col min="17" max="17" width="71.33203125" style="18" customWidth="1" outlineLevel="1"/>
    <col min="18" max="18" width="64.88671875" style="18" customWidth="1" outlineLevel="1"/>
    <col min="19" max="19" width="36.88671875" style="18" customWidth="1" outlineLevel="1"/>
    <col min="20" max="20" width="65.88671875" style="18" customWidth="1" outlineLevel="1"/>
    <col min="21" max="25" width="14.33203125" style="18" customWidth="1" outlineLevel="1"/>
    <col min="26" max="26" width="43.6640625" style="18" customWidth="1"/>
    <col min="27" max="27" width="22.6640625" style="18" customWidth="1" outlineLevel="1"/>
    <col min="28" max="35" width="16.5546875" style="18" customWidth="1" outlineLevel="1"/>
    <col min="36" max="38" width="7.88671875" style="18" customWidth="1"/>
    <col min="39" max="39" width="7.88671875" style="6" customWidth="1"/>
    <col min="40" max="68" width="7.88671875" style="6" hidden="1" customWidth="1"/>
    <col min="69" max="69" width="17.33203125" style="6" hidden="1" customWidth="1"/>
    <col min="70" max="71" width="15.109375" style="6" hidden="1" customWidth="1"/>
    <col min="72" max="73" width="7.88671875" style="6" hidden="1" customWidth="1"/>
    <col min="74" max="74" width="24.88671875" style="6" hidden="1" customWidth="1"/>
    <col min="75" max="75" width="18.109375" customWidth="1"/>
    <col min="76" max="76" width="11.44140625" style="6" customWidth="1" outlineLevel="1"/>
    <col min="77" max="78" width="15.109375" style="6" customWidth="1" outlineLevel="1"/>
    <col min="79" max="80" width="15.109375" style="6"/>
    <col min="81" max="82" width="15.109375" style="6" customWidth="1" outlineLevel="1"/>
    <col min="83" max="83" width="15.109375" style="6" customWidth="1"/>
    <col min="84" max="95" width="15.109375" style="6"/>
  </cols>
  <sheetData>
    <row r="1" spans="1:82" s="16" customFormat="1" ht="15" customHeight="1">
      <c r="D1" s="19"/>
      <c r="E1" s="19"/>
      <c r="F1" s="19"/>
      <c r="G1" s="20"/>
      <c r="H1" s="20"/>
      <c r="I1" s="38"/>
      <c r="J1" s="38"/>
      <c r="K1" s="38"/>
      <c r="L1" s="38"/>
      <c r="M1" s="39"/>
      <c r="O1" s="39"/>
      <c r="P1" s="40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</row>
    <row r="2" spans="1:82" s="16" customFormat="1" ht="15" customHeight="1">
      <c r="D2" s="19"/>
      <c r="E2" s="19"/>
      <c r="F2" s="19"/>
      <c r="G2" s="20"/>
      <c r="H2" s="20"/>
      <c r="I2" s="38"/>
      <c r="J2" s="38"/>
      <c r="K2" s="38"/>
      <c r="L2" s="38"/>
      <c r="M2" s="39"/>
      <c r="O2" s="39"/>
      <c r="P2" s="41" t="s">
        <v>100</v>
      </c>
      <c r="Q2" s="60"/>
      <c r="R2" s="60"/>
      <c r="S2" s="60"/>
      <c r="T2" s="60"/>
      <c r="U2" s="60"/>
      <c r="V2" s="60"/>
      <c r="W2" s="60"/>
      <c r="X2" s="60"/>
      <c r="Y2" s="60"/>
      <c r="Z2" s="60" t="s">
        <v>101</v>
      </c>
      <c r="AA2" s="60"/>
      <c r="AB2" s="60"/>
      <c r="AC2" s="60"/>
      <c r="AD2" s="60"/>
      <c r="AE2" s="60"/>
      <c r="AF2" s="60"/>
      <c r="AG2" s="60"/>
      <c r="AH2" s="60"/>
      <c r="AI2" s="60"/>
      <c r="AJ2" s="39"/>
      <c r="AK2" s="39"/>
      <c r="AL2" s="39" t="s">
        <v>102</v>
      </c>
      <c r="BW2" s="65" t="s">
        <v>48</v>
      </c>
      <c r="BX2" s="65"/>
      <c r="CB2" s="65" t="s">
        <v>49</v>
      </c>
      <c r="CC2" s="65"/>
      <c r="CD2" s="65"/>
    </row>
    <row r="3" spans="1:82" s="17" customFormat="1" ht="18.899999999999999" customHeight="1">
      <c r="A3" s="19" t="s">
        <v>103</v>
      </c>
      <c r="B3" s="17" t="s">
        <v>104</v>
      </c>
      <c r="C3" s="21" t="s">
        <v>105</v>
      </c>
      <c r="D3" s="19" t="s">
        <v>103</v>
      </c>
      <c r="E3" s="19" t="s">
        <v>104</v>
      </c>
      <c r="F3" s="21" t="s">
        <v>106</v>
      </c>
      <c r="G3" s="22" t="s">
        <v>107</v>
      </c>
      <c r="H3" s="23" t="s">
        <v>108</v>
      </c>
      <c r="I3" s="21" t="s">
        <v>109</v>
      </c>
      <c r="J3" s="42" t="s">
        <v>110</v>
      </c>
      <c r="K3" s="42" t="s">
        <v>111</v>
      </c>
      <c r="L3" s="22" t="s">
        <v>112</v>
      </c>
      <c r="M3" s="43" t="s">
        <v>103</v>
      </c>
      <c r="N3" s="21" t="s">
        <v>113</v>
      </c>
      <c r="O3" s="44" t="s">
        <v>114</v>
      </c>
      <c r="P3" s="45" t="s">
        <v>115</v>
      </c>
      <c r="Q3" s="44"/>
      <c r="R3" s="44"/>
      <c r="S3" s="44"/>
      <c r="T3" s="44"/>
      <c r="U3" s="44"/>
      <c r="V3" s="44"/>
      <c r="W3" s="44"/>
      <c r="X3" s="44"/>
      <c r="Y3" s="44"/>
      <c r="Z3" s="61" t="s">
        <v>116</v>
      </c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63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2"/>
      <c r="BW3" s="66" t="s">
        <v>51</v>
      </c>
      <c r="BX3" s="67"/>
      <c r="CB3" s="66" t="s">
        <v>52</v>
      </c>
      <c r="CC3" s="67"/>
      <c r="CD3" s="67"/>
    </row>
    <row r="4" spans="1:82" s="16" customFormat="1" ht="51" customHeight="1">
      <c r="D4" s="19"/>
      <c r="E4" s="19"/>
      <c r="F4" s="19"/>
      <c r="G4" s="20"/>
      <c r="H4" s="20"/>
      <c r="I4" s="38"/>
      <c r="J4" s="38"/>
      <c r="K4" s="38"/>
      <c r="L4" s="38"/>
      <c r="M4" s="39"/>
      <c r="O4" s="39"/>
      <c r="P4" s="40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64"/>
    </row>
    <row r="5" spans="1:82" s="16" customFormat="1" ht="57.75" customHeight="1">
      <c r="A5" s="24" t="s">
        <v>117</v>
      </c>
      <c r="B5" s="24" t="s">
        <v>118</v>
      </c>
      <c r="C5" s="25" t="s">
        <v>119</v>
      </c>
      <c r="D5" s="20" t="s">
        <v>120</v>
      </c>
      <c r="E5" s="20" t="s">
        <v>121</v>
      </c>
      <c r="F5" s="20" t="s">
        <v>122</v>
      </c>
      <c r="G5" s="20" t="s">
        <v>107</v>
      </c>
      <c r="H5" s="26" t="s">
        <v>123</v>
      </c>
      <c r="I5" s="46" t="s">
        <v>124</v>
      </c>
      <c r="J5" s="46" t="s">
        <v>125</v>
      </c>
      <c r="K5" s="46" t="s">
        <v>126</v>
      </c>
      <c r="L5" s="46" t="s">
        <v>112</v>
      </c>
      <c r="M5" s="47" t="s">
        <v>127</v>
      </c>
      <c r="N5" s="24" t="s">
        <v>128</v>
      </c>
      <c r="O5" s="47" t="s">
        <v>129</v>
      </c>
      <c r="P5" s="48" t="s">
        <v>100</v>
      </c>
      <c r="Q5" s="47" t="s">
        <v>100</v>
      </c>
      <c r="R5" s="47" t="s">
        <v>100</v>
      </c>
      <c r="S5" s="47" t="s">
        <v>100</v>
      </c>
      <c r="T5" s="47" t="s">
        <v>100</v>
      </c>
      <c r="U5" s="47" t="s">
        <v>100</v>
      </c>
      <c r="V5" s="47" t="s">
        <v>100</v>
      </c>
      <c r="W5" s="47" t="s">
        <v>100</v>
      </c>
      <c r="X5" s="47" t="s">
        <v>100</v>
      </c>
      <c r="Y5" s="47" t="s">
        <v>100</v>
      </c>
      <c r="Z5" s="47" t="s">
        <v>101</v>
      </c>
      <c r="AA5" s="47" t="s">
        <v>101</v>
      </c>
      <c r="AB5" s="47" t="s">
        <v>101</v>
      </c>
      <c r="AC5" s="47" t="s">
        <v>101</v>
      </c>
      <c r="AD5" s="47" t="s">
        <v>101</v>
      </c>
      <c r="AE5" s="47" t="s">
        <v>101</v>
      </c>
      <c r="AF5" s="47" t="s">
        <v>101</v>
      </c>
      <c r="AG5" s="47" t="s">
        <v>101</v>
      </c>
      <c r="AH5" s="47" t="s">
        <v>101</v>
      </c>
      <c r="AI5" s="47" t="s">
        <v>101</v>
      </c>
      <c r="AJ5" s="47"/>
      <c r="AK5" s="47"/>
      <c r="AL5" s="47" t="s">
        <v>130</v>
      </c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 t="s">
        <v>21</v>
      </c>
      <c r="BX5" s="24" t="s">
        <v>61</v>
      </c>
      <c r="CB5" s="24" t="s">
        <v>21</v>
      </c>
      <c r="CC5" s="76" t="s">
        <v>61</v>
      </c>
    </row>
    <row r="6" spans="1:82" ht="15" customHeight="1">
      <c r="A6" s="27" t="s">
        <v>131</v>
      </c>
      <c r="B6" s="27" t="s">
        <v>131</v>
      </c>
      <c r="C6" s="28" t="s">
        <v>132</v>
      </c>
      <c r="D6" s="29"/>
      <c r="E6" s="11" t="str">
        <f t="shared" ref="E6" si="0">IF(D6="",E5,D6)</f>
        <v>Characteristic internal</v>
      </c>
      <c r="F6" s="11" t="str">
        <f>SUBSTITUTE(IF(D6="","",'Root Material'!$C$2&amp;"_"&amp;B6&amp;"_"&amp;D6)," ","_")</f>
        <v/>
      </c>
      <c r="G6" s="29"/>
      <c r="H6" s="30"/>
      <c r="I6" s="49"/>
      <c r="L6" s="49"/>
      <c r="M6" s="50"/>
      <c r="N6" s="51" t="str">
        <f>SUBSTITUTE(IF(M6="","",'Root Material'!$C$2&amp;"_"&amp;B6&amp;"_"&amp;E6&amp;"_"&amp;M6)," ","_")</f>
        <v/>
      </c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54" t="s">
        <v>131</v>
      </c>
      <c r="BX6" s="68"/>
      <c r="BZ6" s="30"/>
      <c r="CA6" s="36"/>
    </row>
    <row r="7" spans="1:82" ht="15" customHeight="1">
      <c r="A7" s="27"/>
      <c r="B7" s="27" t="s">
        <v>131</v>
      </c>
      <c r="C7" s="28" t="str">
        <f>SUBSTITUTE(IF(A7="","",'Root Material'!$C$2&amp;"_Group_"&amp;A7)," ","_")</f>
        <v/>
      </c>
      <c r="D7" s="29" t="s">
        <v>133</v>
      </c>
      <c r="E7" s="29" t="s">
        <v>133</v>
      </c>
      <c r="F7" s="11" t="s">
        <v>134</v>
      </c>
      <c r="G7" s="29" t="s">
        <v>135</v>
      </c>
      <c r="H7" s="30"/>
      <c r="I7" s="29" t="s">
        <v>136</v>
      </c>
      <c r="J7" s="6" t="s">
        <v>136</v>
      </c>
      <c r="L7" s="49"/>
      <c r="N7" s="51" t="str">
        <f>SUBSTITUTE(IF(M7="","",'Root Material'!$C$2&amp;"_"&amp;B7&amp;"_"&amp;E7&amp;"_"&amp;M7)," ","_")</f>
        <v/>
      </c>
      <c r="BW7" s="54" t="s">
        <v>132</v>
      </c>
      <c r="BX7" s="69"/>
      <c r="CA7" s="30"/>
      <c r="CB7" s="54"/>
    </row>
    <row r="8" spans="1:82" ht="15" customHeight="1">
      <c r="A8" s="27"/>
      <c r="B8" s="27" t="s">
        <v>131</v>
      </c>
      <c r="C8" s="28" t="str">
        <f>SUBSTITUTE(IF(A8="","",'Root Material'!$C$2&amp;"_Group_"&amp;A8)," ","_")</f>
        <v/>
      </c>
      <c r="D8" s="29"/>
      <c r="E8" s="29"/>
      <c r="F8" s="11" t="str">
        <f>SUBSTITUTE(IF(D8="","",'Root Material'!$C$2&amp;"_"&amp;B8&amp;"_"&amp;D8)," ","_")</f>
        <v/>
      </c>
      <c r="G8" s="29"/>
      <c r="H8" s="30"/>
      <c r="I8" s="49"/>
      <c r="L8" s="14" t="s">
        <v>136</v>
      </c>
      <c r="M8" s="14" t="s">
        <v>137</v>
      </c>
      <c r="N8" s="14" t="s">
        <v>137</v>
      </c>
      <c r="O8" t="s">
        <v>62</v>
      </c>
      <c r="BW8" t="s">
        <v>138</v>
      </c>
      <c r="BX8" s="69"/>
      <c r="BZ8" s="36"/>
      <c r="CA8" s="36"/>
      <c r="CB8" s="70"/>
    </row>
    <row r="9" spans="1:82" ht="15" customHeight="1">
      <c r="A9" s="27"/>
      <c r="B9" s="27" t="s">
        <v>131</v>
      </c>
      <c r="C9" s="28" t="str">
        <f>SUBSTITUTE(IF(A9="","",'Root Material'!$C$2&amp;"_Group_"&amp;A9)," ","_")</f>
        <v/>
      </c>
      <c r="D9" s="29"/>
      <c r="E9" s="29"/>
      <c r="F9" s="11" t="str">
        <f>SUBSTITUTE(IF(D9="","",'Root Material'!$C$2&amp;"_"&amp;B9&amp;"_"&amp;D9)," ","_")</f>
        <v/>
      </c>
      <c r="G9" s="29"/>
      <c r="H9" s="30"/>
      <c r="I9" s="49"/>
      <c r="L9" s="49"/>
      <c r="M9" s="14" t="s">
        <v>139</v>
      </c>
      <c r="N9" s="14" t="s">
        <v>139</v>
      </c>
      <c r="BW9" s="71" t="s">
        <v>140</v>
      </c>
      <c r="BX9" s="69"/>
      <c r="BZ9" s="36"/>
      <c r="CB9" s="70"/>
    </row>
    <row r="10" spans="1:82" ht="15" customHeight="1">
      <c r="A10" s="27"/>
      <c r="B10" s="27" t="s">
        <v>131</v>
      </c>
      <c r="C10" s="28" t="str">
        <f>SUBSTITUTE(IF(A10="","",'Root Material'!$C$2&amp;"_Group_"&amp;A10)," ","_")</f>
        <v/>
      </c>
      <c r="D10" s="29" t="s">
        <v>141</v>
      </c>
      <c r="E10" s="29" t="s">
        <v>141</v>
      </c>
      <c r="F10" s="29" t="s">
        <v>142</v>
      </c>
      <c r="G10" s="29" t="s">
        <v>135</v>
      </c>
      <c r="H10" s="31"/>
      <c r="I10" s="29"/>
      <c r="J10" s="6" t="s">
        <v>136</v>
      </c>
      <c r="L10" s="29"/>
      <c r="M10" s="14"/>
      <c r="N10" s="51" t="str">
        <f>SUBSTITUTE(IF(M10="","",'Root Material'!$C$2&amp;"_"&amp;B10&amp;"_"&amp;E10&amp;"_"&amp;M10)," ","_")</f>
        <v/>
      </c>
      <c r="O10" s="52"/>
      <c r="BW10" s="54" t="s">
        <v>141</v>
      </c>
      <c r="BX10" s="69"/>
      <c r="BZ10" s="36"/>
      <c r="CB10" s="54"/>
    </row>
    <row r="11" spans="1:82" ht="15" customHeight="1">
      <c r="A11" s="27"/>
      <c r="B11" s="27" t="s">
        <v>131</v>
      </c>
      <c r="C11" s="28"/>
      <c r="D11" s="29"/>
      <c r="E11" s="29"/>
      <c r="F11" s="11" t="str">
        <f>SUBSTITUTE(IF(D11="","",'Root Material'!$C$2&amp;"_"&amp;B11&amp;"_"&amp;D11)," ","_")</f>
        <v/>
      </c>
      <c r="G11" s="29"/>
      <c r="H11" s="31"/>
      <c r="I11" s="29"/>
      <c r="L11" s="29"/>
      <c r="M11" s="14" t="s">
        <v>143</v>
      </c>
      <c r="N11" s="14" t="s">
        <v>143</v>
      </c>
      <c r="O11" s="52"/>
      <c r="BW11" s="14" t="s">
        <v>144</v>
      </c>
      <c r="BX11" s="69"/>
      <c r="BZ11" s="36"/>
      <c r="CB11" s="70"/>
    </row>
    <row r="12" spans="1:82" ht="15" customHeight="1">
      <c r="A12" s="27"/>
      <c r="B12" s="27" t="s">
        <v>131</v>
      </c>
      <c r="C12" s="28"/>
      <c r="D12" s="29"/>
      <c r="E12" s="29"/>
      <c r="F12" s="29" t="str">
        <f>SUBSTITUTE(IF(D12="","",'Root Material'!$C$2&amp;"_"&amp;B12&amp;"_"&amp;D12)," ","_")</f>
        <v/>
      </c>
      <c r="G12" s="29"/>
      <c r="H12" s="31"/>
      <c r="I12" s="29"/>
      <c r="L12" s="29"/>
      <c r="M12" s="14" t="s">
        <v>145</v>
      </c>
      <c r="N12" s="14" t="s">
        <v>145</v>
      </c>
      <c r="O12" t="s">
        <v>146</v>
      </c>
      <c r="BW12" s="14" t="s">
        <v>147</v>
      </c>
      <c r="BX12" s="69"/>
      <c r="BZ12" s="36"/>
      <c r="CB12" s="70"/>
    </row>
    <row r="13" spans="1:82" ht="15" customHeight="1">
      <c r="A13" s="27"/>
      <c r="B13" s="27" t="s">
        <v>131</v>
      </c>
      <c r="C13" s="28"/>
      <c r="D13" s="29" t="s">
        <v>148</v>
      </c>
      <c r="E13" s="29" t="s">
        <v>148</v>
      </c>
      <c r="F13" s="11" t="str">
        <f>SUBSTITUTE(IF(D13="","",'Root Material'!$C$2&amp;"_"&amp;B13&amp;"_"&amp;D13)," ","_")</f>
        <v>DUOTECH_1500_VDAI_Base_BEC2</v>
      </c>
      <c r="G13" s="29" t="s">
        <v>135</v>
      </c>
      <c r="H13" s="31"/>
      <c r="I13" s="49"/>
      <c r="J13" s="6" t="s">
        <v>136</v>
      </c>
      <c r="L13" s="49"/>
      <c r="M13" s="14"/>
      <c r="N13" s="14"/>
      <c r="O13" s="52"/>
      <c r="BW13" s="14" t="s">
        <v>148</v>
      </c>
      <c r="BX13" s="69"/>
      <c r="BZ13" s="37"/>
      <c r="CB13" s="72"/>
    </row>
    <row r="14" spans="1:82" ht="15" customHeight="1">
      <c r="A14" s="27"/>
      <c r="B14" s="27" t="s">
        <v>131</v>
      </c>
      <c r="C14" s="28"/>
      <c r="D14" s="29"/>
      <c r="E14" s="29"/>
      <c r="F14" s="11" t="str">
        <f>SUBSTITUTE(IF(D14="","",'Root Material'!$C$2&amp;"_"&amp;B14&amp;"_"&amp;D14)," ","_")</f>
        <v/>
      </c>
      <c r="G14" s="29"/>
      <c r="H14" s="31"/>
      <c r="I14" s="49"/>
      <c r="L14" s="49"/>
      <c r="M14" s="53" t="s">
        <v>63</v>
      </c>
      <c r="N14" s="14" t="s">
        <v>149</v>
      </c>
      <c r="O14" s="52"/>
      <c r="BW14" s="14" t="s">
        <v>150</v>
      </c>
      <c r="BX14" s="69"/>
      <c r="BZ14" s="37"/>
      <c r="CB14" s="72"/>
    </row>
    <row r="15" spans="1:82" ht="15" customHeight="1">
      <c r="A15" s="27"/>
      <c r="B15" s="27" t="s">
        <v>131</v>
      </c>
      <c r="C15" s="28" t="str">
        <f>SUBSTITUTE(IF(A15="","",'Root Material'!$C$2&amp;"_Group_"&amp;A15)," ","_")</f>
        <v/>
      </c>
      <c r="D15" s="29"/>
      <c r="E15" s="11"/>
      <c r="F15" s="11" t="str">
        <f>SUBSTITUTE(IF(D15="","",'Root Material'!$C$2&amp;"_"&amp;B15&amp;"_"&amp;D15)," ","_")</f>
        <v/>
      </c>
      <c r="G15" s="29"/>
      <c r="H15" s="31"/>
      <c r="I15" s="29"/>
      <c r="L15" s="29"/>
      <c r="M15" s="18" t="s">
        <v>151</v>
      </c>
      <c r="N15" s="51" t="s">
        <v>152</v>
      </c>
      <c r="O15" t="s">
        <v>69</v>
      </c>
      <c r="BW15" s="54" t="s">
        <v>153</v>
      </c>
      <c r="BX15" s="69"/>
      <c r="BZ15" s="36"/>
      <c r="CB15" s="54"/>
    </row>
    <row r="16" spans="1:82" ht="15" customHeight="1">
      <c r="A16" s="27"/>
      <c r="B16" s="27" t="s">
        <v>131</v>
      </c>
      <c r="C16" s="28" t="str">
        <f>SUBSTITUTE(IF(A16="","",'Root Material'!$C$2&amp;"_Group_"&amp;A16)," ","_")</f>
        <v/>
      </c>
      <c r="D16" s="29" t="s">
        <v>154</v>
      </c>
      <c r="E16" s="29" t="s">
        <v>154</v>
      </c>
      <c r="F16" s="11" t="str">
        <f>SUBSTITUTE(IF(D16="","",'Root Material'!$C$2&amp;"_"&amp;B16&amp;"_"&amp;D16)," ","_")</f>
        <v>DUOTECH_1500_VDAI_Base_Roof</v>
      </c>
      <c r="G16" s="29" t="s">
        <v>135</v>
      </c>
      <c r="H16" s="31"/>
      <c r="I16" s="29"/>
      <c r="J16" s="6" t="s">
        <v>136</v>
      </c>
      <c r="L16" s="29"/>
      <c r="M16" s="14"/>
      <c r="N16" s="14"/>
      <c r="O16" s="52"/>
      <c r="BW16" s="70" t="s">
        <v>154</v>
      </c>
      <c r="BX16" s="69"/>
      <c r="BZ16" s="36"/>
      <c r="CB16" s="70"/>
    </row>
    <row r="17" spans="1:80" ht="15" customHeight="1">
      <c r="A17" s="27"/>
      <c r="B17" s="27" t="s">
        <v>131</v>
      </c>
      <c r="C17" s="28" t="str">
        <f>SUBSTITUTE(IF(A17="","",'Root Material'!$C$2&amp;"_Group_"&amp;A17)," ","_")</f>
        <v/>
      </c>
      <c r="D17" s="29"/>
      <c r="E17" s="11"/>
      <c r="F17" s="11" t="str">
        <f>SUBSTITUTE(IF(D17="","",'Root Material'!$C$2&amp;"_"&amp;B17&amp;"_"&amp;D17)," ","_")</f>
        <v/>
      </c>
      <c r="G17" s="29"/>
      <c r="H17" s="31"/>
      <c r="I17" s="49"/>
      <c r="L17" s="49"/>
      <c r="M17" s="53" t="s">
        <v>63</v>
      </c>
      <c r="N17" s="14" t="s">
        <v>155</v>
      </c>
      <c r="O17" s="52"/>
      <c r="BW17" s="70" t="s">
        <v>144</v>
      </c>
      <c r="BX17" s="69"/>
      <c r="BZ17" s="36"/>
      <c r="CB17" s="70"/>
    </row>
    <row r="18" spans="1:80" ht="15" customHeight="1">
      <c r="A18" s="27"/>
      <c r="B18" s="27" t="s">
        <v>131</v>
      </c>
      <c r="C18" s="28" t="str">
        <f>SUBSTITUTE(IF(A18="","",'Root Material'!$C$2&amp;"_Group_"&amp;A18)," ","_")</f>
        <v/>
      </c>
      <c r="D18" s="29"/>
      <c r="E18" s="11"/>
      <c r="F18" s="11" t="str">
        <f>SUBSTITUTE(IF(D18="","",'Root Material'!$C$2&amp;"_"&amp;B18&amp;"_"&amp;D18)," ","_")</f>
        <v/>
      </c>
      <c r="G18" s="29"/>
      <c r="H18" s="31"/>
      <c r="I18" s="29"/>
      <c r="L18" s="29"/>
      <c r="M18" s="18" t="s">
        <v>151</v>
      </c>
      <c r="N18" s="29" t="s">
        <v>156</v>
      </c>
      <c r="O18" t="s">
        <v>72</v>
      </c>
      <c r="BW18" s="54" t="s">
        <v>147</v>
      </c>
      <c r="BX18" s="69"/>
      <c r="BZ18" s="36"/>
      <c r="CB18" s="54"/>
    </row>
    <row r="19" spans="1:80" ht="15" customHeight="1">
      <c r="A19" s="27"/>
      <c r="B19" s="27" t="s">
        <v>131</v>
      </c>
      <c r="C19" s="28" t="str">
        <f>SUBSTITUTE(IF(A19="","",'Root Material'!$C$2&amp;"_Group_"&amp;A19)," ","_")</f>
        <v/>
      </c>
      <c r="D19" s="29" t="s">
        <v>157</v>
      </c>
      <c r="E19" s="29" t="s">
        <v>157</v>
      </c>
      <c r="F19" s="11" t="str">
        <f>SUBSTITUTE(IF(D19="","",'Root Material'!$C$2&amp;"_"&amp;B19&amp;"_"&amp;D19)," ","_")</f>
        <v>DUOTECH_1500_VDAI_Base_Communication</v>
      </c>
      <c r="G19" s="29" t="s">
        <v>135</v>
      </c>
      <c r="H19" s="31"/>
      <c r="I19" s="29"/>
      <c r="J19" s="6" t="s">
        <v>158</v>
      </c>
      <c r="L19" s="29"/>
      <c r="M19" s="29"/>
      <c r="N19" s="51"/>
      <c r="O19" s="52"/>
      <c r="BW19" s="54" t="s">
        <v>157</v>
      </c>
      <c r="BX19" s="69"/>
      <c r="BZ19" s="36"/>
      <c r="CB19" s="54"/>
    </row>
    <row r="20" spans="1:80" ht="15" customHeight="1">
      <c r="A20" s="27"/>
      <c r="B20" s="27" t="s">
        <v>131</v>
      </c>
      <c r="C20" s="28" t="str">
        <f>SUBSTITUTE(IF(A20="","",'Root Material'!$C$2&amp;"_Group_"&amp;A20)," ","_")</f>
        <v/>
      </c>
      <c r="D20" s="29"/>
      <c r="E20" s="11"/>
      <c r="F20" s="11" t="str">
        <f>SUBSTITUTE(IF(D20="","",'Root Material'!$C$2&amp;"_"&amp;B20&amp;"_"&amp;D20)," ","_")</f>
        <v/>
      </c>
      <c r="G20" s="29"/>
      <c r="H20" s="31"/>
      <c r="I20" s="49"/>
      <c r="L20" s="29"/>
      <c r="M20" s="29" t="s">
        <v>76</v>
      </c>
      <c r="N20" s="29" t="s">
        <v>159</v>
      </c>
      <c r="O20" t="s">
        <v>74</v>
      </c>
      <c r="BW20" s="54" t="s">
        <v>76</v>
      </c>
      <c r="BX20" s="69"/>
      <c r="BZ20" s="36"/>
      <c r="CB20" s="54"/>
    </row>
    <row r="21" spans="1:80" ht="15" customHeight="1">
      <c r="A21" s="27"/>
      <c r="B21" s="27" t="s">
        <v>131</v>
      </c>
      <c r="C21" s="28"/>
      <c r="D21" s="29"/>
      <c r="E21" s="11"/>
      <c r="F21" s="11" t="str">
        <f>SUBSTITUTE(IF(D21="","",'Root Material'!$C$2&amp;"_"&amp;B21&amp;"_"&amp;D21)," ","_")</f>
        <v/>
      </c>
      <c r="G21" s="29"/>
      <c r="H21" s="31"/>
      <c r="I21" s="49"/>
      <c r="L21" s="29"/>
      <c r="M21" s="29" t="s">
        <v>79</v>
      </c>
      <c r="N21" s="29" t="s">
        <v>160</v>
      </c>
      <c r="O21" t="s">
        <v>77</v>
      </c>
      <c r="BW21" s="54" t="s">
        <v>79</v>
      </c>
      <c r="BX21" s="69"/>
      <c r="BZ21" s="36"/>
      <c r="CB21" s="54"/>
    </row>
    <row r="22" spans="1:80" ht="15" customHeight="1">
      <c r="A22" s="27"/>
      <c r="B22" s="27" t="s">
        <v>131</v>
      </c>
      <c r="C22" s="28" t="str">
        <f>SUBSTITUTE(IF(A22="","",'Root Material'!$C$2&amp;"_Group_"&amp;A22)," ","_")</f>
        <v/>
      </c>
      <c r="D22" s="29" t="s">
        <v>161</v>
      </c>
      <c r="E22" s="11" t="s">
        <v>161</v>
      </c>
      <c r="F22" s="11" t="str">
        <f>SUBSTITUTE(IF(D22="","",'Root Material'!$C$2&amp;"_"&amp;B22&amp;"_"&amp;D22)," ","_")</f>
        <v>DUOTECH_1500_VDAI_Base_BET</v>
      </c>
      <c r="G22" s="29" t="s">
        <v>135</v>
      </c>
      <c r="H22" s="30"/>
      <c r="I22" s="29" t="s">
        <v>158</v>
      </c>
      <c r="J22" s="6" t="s">
        <v>158</v>
      </c>
      <c r="L22" s="49"/>
      <c r="M22" s="29"/>
      <c r="N22" s="51"/>
      <c r="O22" s="52"/>
      <c r="BW22" s="54" t="s">
        <v>161</v>
      </c>
      <c r="BX22" s="69"/>
      <c r="BZ22" s="37"/>
      <c r="CB22" s="54"/>
    </row>
    <row r="23" spans="1:80" ht="15" customHeight="1">
      <c r="A23" s="27"/>
      <c r="B23" s="27" t="s">
        <v>131</v>
      </c>
      <c r="C23" s="28" t="str">
        <f>SUBSTITUTE(IF(A23="","",'Root Material'!$C$2&amp;"_Group_"&amp;A23)," ","_")</f>
        <v/>
      </c>
      <c r="D23" s="29"/>
      <c r="E23" s="11"/>
      <c r="F23" s="11" t="str">
        <f>SUBSTITUTE(IF(D23="","",'Root Material'!$C$2&amp;"_"&amp;B23&amp;"_"&amp;D23)," ","_")</f>
        <v/>
      </c>
      <c r="G23" s="29"/>
      <c r="H23" s="30"/>
      <c r="I23" s="49"/>
      <c r="L23" s="29"/>
      <c r="M23" s="54">
        <v>549048</v>
      </c>
      <c r="N23" s="54" t="s">
        <v>162</v>
      </c>
      <c r="O23" t="s">
        <v>80</v>
      </c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BW23" s="54">
        <v>549048</v>
      </c>
      <c r="BX23" s="69"/>
      <c r="BZ23" s="37"/>
      <c r="CB23" s="54"/>
    </row>
    <row r="24" spans="1:80" ht="15" customHeight="1">
      <c r="A24" s="27"/>
      <c r="B24" s="27" t="s">
        <v>131</v>
      </c>
      <c r="C24" s="28" t="str">
        <f>SUBSTITUTE(IF(A24="","",'Root Material'!$C$2&amp;"_Group_"&amp;A24)," ","_")</f>
        <v/>
      </c>
      <c r="D24" s="29"/>
      <c r="E24" s="11"/>
      <c r="F24" s="11" t="str">
        <f>SUBSTITUTE(IF(D24="","",'Root Material'!$C$2&amp;"_"&amp;B24&amp;"_"&amp;D24)," ","_")</f>
        <v/>
      </c>
      <c r="G24" s="29"/>
      <c r="H24" s="30"/>
      <c r="I24" s="49"/>
      <c r="L24" s="49"/>
      <c r="M24" s="54">
        <v>549042</v>
      </c>
      <c r="N24" s="54" t="s">
        <v>163</v>
      </c>
      <c r="O24" t="s">
        <v>82</v>
      </c>
      <c r="BW24" s="54">
        <v>549042</v>
      </c>
      <c r="BX24" s="69"/>
      <c r="BZ24" s="36"/>
      <c r="CB24" s="54"/>
    </row>
    <row r="25" spans="1:80" ht="15" customHeight="1">
      <c r="A25" s="27"/>
      <c r="B25" s="27" t="s">
        <v>131</v>
      </c>
      <c r="C25" s="28" t="str">
        <f>SUBSTITUTE(IF(A25="","",'Root Material'!$C$2&amp;"_Group_"&amp;A25)," ","_")</f>
        <v/>
      </c>
      <c r="D25" s="29"/>
      <c r="E25" s="11"/>
      <c r="F25" s="11" t="str">
        <f>SUBSTITUTE(IF(D25="","",'Root Material'!$C$2&amp;"_"&amp;B25&amp;"_"&amp;D25)," ","_")</f>
        <v/>
      </c>
      <c r="G25" s="29"/>
      <c r="H25" s="30"/>
      <c r="I25" s="49"/>
      <c r="L25" s="49"/>
      <c r="M25" s="54">
        <v>549054</v>
      </c>
      <c r="N25" s="54" t="s">
        <v>164</v>
      </c>
      <c r="O25" t="s">
        <v>83</v>
      </c>
      <c r="BW25" s="54">
        <v>549054</v>
      </c>
      <c r="BX25" s="69"/>
      <c r="BZ25" s="36"/>
      <c r="CB25" s="54"/>
    </row>
    <row r="26" spans="1:80" ht="15" customHeight="1">
      <c r="A26" s="27"/>
      <c r="B26" s="27" t="s">
        <v>131</v>
      </c>
      <c r="C26" s="28"/>
      <c r="D26" s="29"/>
      <c r="E26" s="11"/>
      <c r="F26" s="11" t="str">
        <f>SUBSTITUTE(IF(D26="","",'Root Material'!$C$2&amp;"_"&amp;B26&amp;"_"&amp;D26)," ","_")</f>
        <v/>
      </c>
      <c r="G26" s="29"/>
      <c r="H26" s="30"/>
      <c r="I26" s="49"/>
      <c r="L26" s="49"/>
      <c r="M26" s="54">
        <v>549060</v>
      </c>
      <c r="N26" s="54" t="s">
        <v>165</v>
      </c>
      <c r="O26" t="s">
        <v>84</v>
      </c>
      <c r="BW26" s="54">
        <v>549060</v>
      </c>
      <c r="BX26" s="69"/>
      <c r="BZ26" s="37"/>
      <c r="CB26" s="72"/>
    </row>
    <row r="27" spans="1:80" ht="15" customHeight="1">
      <c r="A27" s="27"/>
      <c r="B27" s="27" t="s">
        <v>131</v>
      </c>
      <c r="C27" s="28" t="str">
        <f>SUBSTITUTE(IF(A27="","",'Root Material'!$C$2&amp;"_Group_"&amp;A27)," ","_")</f>
        <v/>
      </c>
      <c r="D27" s="29"/>
      <c r="E27" s="11"/>
      <c r="F27" s="11" t="str">
        <f>SUBSTITUTE(IF(D27="","",'Root Material'!$C$2&amp;"_"&amp;B27&amp;"_"&amp;D27)," ","_")</f>
        <v/>
      </c>
      <c r="G27" s="29"/>
      <c r="H27" s="30"/>
      <c r="I27" s="29"/>
      <c r="L27" s="49"/>
      <c r="M27" s="54">
        <v>549066</v>
      </c>
      <c r="N27" s="54" t="s">
        <v>166</v>
      </c>
      <c r="O27" t="s">
        <v>85</v>
      </c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BW27" s="54">
        <v>549066</v>
      </c>
      <c r="BX27" s="54"/>
      <c r="BZ27" s="36"/>
      <c r="CB27" s="54"/>
    </row>
    <row r="28" spans="1:80" ht="15" customHeight="1">
      <c r="A28" s="27"/>
      <c r="B28" s="27" t="s">
        <v>131</v>
      </c>
      <c r="C28" s="28" t="str">
        <f>SUBSTITUTE(IF(A28="","",'Root Material'!$C$2&amp;"_Group_"&amp;A28)," ","_")</f>
        <v/>
      </c>
      <c r="D28" s="29"/>
      <c r="E28" s="11"/>
      <c r="F28" s="11" t="str">
        <f>SUBSTITUTE(IF(D28="","",'Root Material'!$C$2&amp;"_"&amp;B28&amp;"_"&amp;D28)," ","_")</f>
        <v/>
      </c>
      <c r="G28" s="29"/>
      <c r="H28" s="30"/>
      <c r="I28" s="49"/>
      <c r="L28" s="29"/>
      <c r="M28" s="54">
        <v>549072</v>
      </c>
      <c r="N28" s="54" t="s">
        <v>167</v>
      </c>
      <c r="O28" t="s">
        <v>86</v>
      </c>
      <c r="BW28" s="54">
        <v>549072</v>
      </c>
      <c r="BX28" s="70"/>
      <c r="BZ28" s="37"/>
      <c r="CB28" s="70"/>
    </row>
    <row r="29" spans="1:80" ht="15" customHeight="1">
      <c r="A29" s="27"/>
      <c r="B29" s="27" t="s">
        <v>131</v>
      </c>
      <c r="C29" s="28" t="str">
        <f>SUBSTITUTE(IF(A29="","",'Root Material'!$C$2&amp;"_Group_"&amp;A29)," ","_")</f>
        <v/>
      </c>
      <c r="D29" s="29" t="s">
        <v>168</v>
      </c>
      <c r="E29" s="29" t="s">
        <v>168</v>
      </c>
      <c r="F29" s="11" t="s">
        <v>169</v>
      </c>
      <c r="G29" s="29" t="s">
        <v>135</v>
      </c>
      <c r="H29" s="30"/>
      <c r="I29" s="49"/>
      <c r="J29" s="6" t="s">
        <v>158</v>
      </c>
      <c r="L29" s="49"/>
      <c r="N29" s="51"/>
      <c r="O29" s="52"/>
      <c r="BW29" s="70" t="s">
        <v>168</v>
      </c>
      <c r="BX29" s="69"/>
      <c r="BZ29" s="36"/>
      <c r="CB29" s="70"/>
    </row>
    <row r="30" spans="1:80" ht="15" customHeight="1">
      <c r="A30" s="27"/>
      <c r="B30" s="27" t="s">
        <v>131</v>
      </c>
      <c r="C30" s="28"/>
      <c r="D30" s="29"/>
      <c r="E30" s="11"/>
      <c r="F30" s="11" t="str">
        <f>SUBSTITUTE(IF(D30="","",'Root Material'!$C$2&amp;"_"&amp;B30&amp;"_"&amp;D30)," ","_")</f>
        <v/>
      </c>
      <c r="G30" s="29"/>
      <c r="H30" s="30"/>
      <c r="I30" s="49"/>
      <c r="L30" s="49"/>
      <c r="M30" s="51" t="s">
        <v>170</v>
      </c>
      <c r="N30" s="51" t="s">
        <v>170</v>
      </c>
      <c r="O30" s="52"/>
      <c r="BW30" s="70" t="s">
        <v>147</v>
      </c>
      <c r="BX30" s="70"/>
      <c r="BZ30" s="36"/>
      <c r="CB30" s="70"/>
    </row>
    <row r="31" spans="1:80" ht="15" customHeight="1">
      <c r="A31" s="27"/>
      <c r="B31" s="27" t="s">
        <v>131</v>
      </c>
      <c r="C31" s="28"/>
      <c r="D31" s="29"/>
      <c r="E31" s="11"/>
      <c r="F31" s="11" t="str">
        <f>SUBSTITUTE(IF(D31="","",'Root Material'!$C$2&amp;"_"&amp;B31&amp;"_"&amp;D31)," ","_")</f>
        <v/>
      </c>
      <c r="G31" s="29"/>
      <c r="H31" s="30"/>
      <c r="I31" s="49"/>
      <c r="L31" s="49"/>
      <c r="M31" s="51" t="s">
        <v>171</v>
      </c>
      <c r="N31" s="51" t="s">
        <v>171</v>
      </c>
      <c r="O31" t="s">
        <v>87</v>
      </c>
      <c r="P31" s="54"/>
      <c r="BW31" s="70" t="s">
        <v>144</v>
      </c>
      <c r="BX31" s="70"/>
      <c r="BZ31" s="36"/>
      <c r="CB31" s="70"/>
    </row>
    <row r="32" spans="1:80" ht="15" customHeight="1">
      <c r="A32" s="27"/>
      <c r="B32" s="27" t="s">
        <v>131</v>
      </c>
      <c r="C32" s="28"/>
      <c r="D32" s="29" t="s">
        <v>172</v>
      </c>
      <c r="E32" s="29" t="s">
        <v>172</v>
      </c>
      <c r="F32" s="11" t="s">
        <v>173</v>
      </c>
      <c r="G32" s="29" t="s">
        <v>135</v>
      </c>
      <c r="H32" s="30"/>
      <c r="I32" s="29" t="s">
        <v>158</v>
      </c>
      <c r="J32" s="6" t="s">
        <v>158</v>
      </c>
      <c r="L32" s="49"/>
      <c r="M32" s="14"/>
      <c r="N32" s="51"/>
      <c r="O32" s="52"/>
      <c r="BW32" s="70" t="s">
        <v>172</v>
      </c>
      <c r="BX32" s="69"/>
      <c r="BZ32" s="36"/>
      <c r="CB32" s="70"/>
    </row>
    <row r="33" spans="1:80" ht="15" customHeight="1">
      <c r="A33" s="27"/>
      <c r="B33" s="27" t="s">
        <v>131</v>
      </c>
      <c r="C33" s="28"/>
      <c r="D33" s="29"/>
      <c r="E33" s="32"/>
      <c r="F33" s="11" t="str">
        <f>SUBSTITUTE(IF(D33="","",'Root Material'!$C$2&amp;"_"&amp;B33&amp;"_"&amp;D33)," ","_")</f>
        <v/>
      </c>
      <c r="G33" s="29"/>
      <c r="H33" s="30"/>
      <c r="I33" s="49"/>
      <c r="L33" s="49"/>
      <c r="M33" s="51" t="s">
        <v>174</v>
      </c>
      <c r="N33" s="51" t="s">
        <v>174</v>
      </c>
      <c r="O33" t="s">
        <v>90</v>
      </c>
      <c r="BW33" s="70" t="s">
        <v>92</v>
      </c>
      <c r="BX33" s="69"/>
      <c r="BZ33" s="36"/>
      <c r="CB33" s="70"/>
    </row>
    <row r="34" spans="1:80" ht="15" customHeight="1">
      <c r="A34" s="27"/>
      <c r="B34" s="27" t="s">
        <v>131</v>
      </c>
      <c r="C34" s="28"/>
      <c r="D34" s="29"/>
      <c r="E34" s="11"/>
      <c r="F34" s="11" t="str">
        <f>SUBSTITUTE(IF(D34="","",'Root Material'!$C$2&amp;"_"&amp;B34&amp;"_"&amp;D34)," ","_")</f>
        <v/>
      </c>
      <c r="G34" s="29"/>
      <c r="H34" s="30"/>
      <c r="I34" s="49"/>
      <c r="L34" s="49"/>
      <c r="M34" s="51" t="s">
        <v>175</v>
      </c>
      <c r="N34" s="51" t="s">
        <v>175</v>
      </c>
      <c r="O34" t="s">
        <v>93</v>
      </c>
      <c r="P34" s="54"/>
      <c r="BW34" s="70" t="s">
        <v>94</v>
      </c>
      <c r="BX34" s="69"/>
      <c r="BZ34" s="36"/>
      <c r="CB34" s="70"/>
    </row>
    <row r="35" spans="1:80" ht="15" customHeight="1">
      <c r="A35" s="27"/>
      <c r="B35" s="27" t="s">
        <v>131</v>
      </c>
      <c r="C35" s="28"/>
      <c r="D35" s="29" t="s">
        <v>176</v>
      </c>
      <c r="E35" s="11" t="s">
        <v>176</v>
      </c>
      <c r="F35" s="11" t="s">
        <v>177</v>
      </c>
      <c r="G35" s="29" t="s">
        <v>135</v>
      </c>
      <c r="H35" s="30"/>
      <c r="I35" s="49" t="s">
        <v>158</v>
      </c>
      <c r="J35" s="6" t="s">
        <v>158</v>
      </c>
      <c r="L35" s="49"/>
      <c r="M35" s="14"/>
      <c r="N35" s="51"/>
      <c r="O35" s="52"/>
      <c r="BW35" s="72" t="s">
        <v>176</v>
      </c>
      <c r="BX35" s="69"/>
      <c r="BZ35" s="36"/>
      <c r="CB35" s="72"/>
    </row>
    <row r="36" spans="1:80" ht="15" customHeight="1">
      <c r="A36" s="27"/>
      <c r="B36" s="27" t="s">
        <v>131</v>
      </c>
      <c r="C36" s="28"/>
      <c r="D36" s="29"/>
      <c r="E36" s="11"/>
      <c r="F36" s="11" t="str">
        <f>SUBSTITUTE(IF(D36="","",'Root Material'!$C$2&amp;"_"&amp;B36&amp;"_"&amp;D36)," ","_")</f>
        <v/>
      </c>
      <c r="G36" s="29"/>
      <c r="H36" s="30"/>
      <c r="I36" s="29"/>
      <c r="L36" s="49"/>
      <c r="M36" s="14" t="s">
        <v>178</v>
      </c>
      <c r="N36" s="14" t="s">
        <v>178</v>
      </c>
      <c r="O36" s="14">
        <v>549002</v>
      </c>
      <c r="BW36" s="29">
        <v>549002</v>
      </c>
      <c r="BX36" s="69"/>
      <c r="BZ36" s="30"/>
      <c r="CB36" s="54"/>
    </row>
    <row r="37" spans="1:80" ht="15" customHeight="1">
      <c r="A37" s="27"/>
      <c r="B37" s="27" t="s">
        <v>131</v>
      </c>
      <c r="C37" s="28"/>
      <c r="D37" s="29"/>
      <c r="E37" s="11"/>
      <c r="F37" s="11" t="str">
        <f>SUBSTITUTE(IF(D37="","",'Root Material'!$C$2&amp;"_"&amp;B37&amp;"_"&amp;D37)," ","_")</f>
        <v/>
      </c>
      <c r="G37" s="29"/>
      <c r="H37" s="30"/>
      <c r="I37" s="49"/>
      <c r="L37" s="29"/>
      <c r="M37" s="14" t="s">
        <v>179</v>
      </c>
      <c r="N37" s="14" t="s">
        <v>179</v>
      </c>
      <c r="O37" s="14">
        <v>549200</v>
      </c>
      <c r="BW37" s="29">
        <v>549200</v>
      </c>
      <c r="BX37" s="70"/>
      <c r="BZ37" s="36"/>
      <c r="CB37" s="70"/>
    </row>
    <row r="38" spans="1:80" ht="15" customHeight="1">
      <c r="A38" s="27"/>
      <c r="B38" s="27" t="s">
        <v>131</v>
      </c>
      <c r="C38" s="28"/>
      <c r="D38" s="29"/>
      <c r="E38" s="11"/>
      <c r="F38" s="11" t="str">
        <f>SUBSTITUTE(IF(D38="","",'Root Material'!$C$2&amp;"_"&amp;B38&amp;"_"&amp;D38)," ","_")</f>
        <v/>
      </c>
      <c r="G38" s="29"/>
      <c r="H38" s="30"/>
      <c r="I38" s="49"/>
      <c r="L38" s="49"/>
      <c r="M38" s="14" t="s">
        <v>180</v>
      </c>
      <c r="N38" s="14" t="s">
        <v>180</v>
      </c>
      <c r="O38" s="14">
        <v>549201</v>
      </c>
      <c r="BW38" s="29">
        <v>549201</v>
      </c>
      <c r="BX38" s="70"/>
      <c r="BZ38" s="36"/>
      <c r="CB38" s="70"/>
    </row>
    <row r="39" spans="1:80" ht="15" customHeight="1">
      <c r="A39" s="27"/>
      <c r="B39" s="27"/>
      <c r="C39" s="28"/>
      <c r="D39" s="33"/>
      <c r="E39" s="33"/>
      <c r="F39" s="11"/>
      <c r="G39" s="29"/>
      <c r="H39" s="30"/>
      <c r="I39" s="49"/>
      <c r="L39" s="49"/>
      <c r="M39" s="14"/>
      <c r="N39" s="51"/>
      <c r="O39" s="52"/>
      <c r="BW39" s="33"/>
      <c r="BX39" s="69"/>
      <c r="BZ39" s="37"/>
      <c r="CB39" s="70"/>
    </row>
    <row r="40" spans="1:80" ht="15" customHeight="1">
      <c r="A40" s="27"/>
      <c r="B40" s="27"/>
      <c r="C40" s="28"/>
      <c r="D40" s="29"/>
      <c r="E40" s="11"/>
      <c r="F40" s="11"/>
      <c r="G40" s="29"/>
      <c r="H40" s="30"/>
      <c r="I40" s="49"/>
      <c r="L40" s="49"/>
      <c r="M40" s="14"/>
      <c r="N40" s="14"/>
      <c r="O40"/>
      <c r="P40" s="14"/>
      <c r="Q40" s="29"/>
      <c r="U40" s="29"/>
      <c r="Z40" s="14"/>
      <c r="AA40" s="29"/>
      <c r="BW40" s="73"/>
      <c r="BX40" s="72"/>
      <c r="BZ40" s="36"/>
      <c r="CB40" s="72"/>
    </row>
    <row r="41" spans="1:80" ht="15" customHeight="1">
      <c r="A41" s="27"/>
      <c r="B41" s="27"/>
      <c r="C41" s="28"/>
      <c r="D41" s="29"/>
      <c r="E41" s="11"/>
      <c r="F41" s="11"/>
      <c r="G41" s="29"/>
      <c r="H41" s="30"/>
      <c r="I41" s="29"/>
      <c r="L41" s="49"/>
      <c r="M41" s="14"/>
      <c r="N41" s="14"/>
      <c r="O41"/>
      <c r="P41" s="14"/>
      <c r="Q41" s="51"/>
      <c r="R41" s="29"/>
      <c r="Z41" s="14"/>
      <c r="AA41" s="51"/>
      <c r="AB41" s="29"/>
      <c r="BW41" s="54"/>
      <c r="BX41" s="54"/>
      <c r="BZ41" s="36"/>
      <c r="CB41" s="54"/>
    </row>
    <row r="42" spans="1:80" ht="15" customHeight="1">
      <c r="A42" s="27"/>
      <c r="B42" s="27"/>
      <c r="C42" s="28"/>
      <c r="D42" s="33"/>
      <c r="E42" s="33"/>
      <c r="F42" s="33"/>
      <c r="G42" s="29"/>
      <c r="H42" s="30"/>
      <c r="I42" s="49"/>
      <c r="L42" s="29"/>
      <c r="M42" s="14"/>
      <c r="N42" s="51"/>
      <c r="O42" s="52"/>
      <c r="BW42" s="33"/>
      <c r="BX42" s="69"/>
      <c r="BZ42" s="37"/>
      <c r="CB42" s="70"/>
    </row>
    <row r="43" spans="1:80" ht="15" customHeight="1">
      <c r="A43" s="27"/>
      <c r="B43" s="27"/>
      <c r="C43" s="28"/>
      <c r="D43" s="29"/>
      <c r="E43" s="11"/>
      <c r="F43" s="11"/>
      <c r="G43" s="29"/>
      <c r="H43" s="30"/>
      <c r="I43" s="49"/>
      <c r="L43" s="49"/>
      <c r="M43" s="55"/>
      <c r="N43" s="55"/>
      <c r="O43" s="14"/>
      <c r="P43" s="14"/>
      <c r="Q43" s="51"/>
      <c r="BW43" s="54"/>
      <c r="BX43" s="69"/>
      <c r="BZ43" s="36"/>
      <c r="CB43" s="70"/>
    </row>
    <row r="44" spans="1:80" ht="15" customHeight="1">
      <c r="A44" s="27"/>
      <c r="B44" s="27"/>
      <c r="C44" s="28"/>
      <c r="D44" s="29"/>
      <c r="E44" s="11"/>
      <c r="F44" s="11"/>
      <c r="G44" s="29"/>
      <c r="H44" s="30"/>
      <c r="I44" s="49"/>
      <c r="L44" s="49"/>
      <c r="M44" s="55"/>
      <c r="N44" s="55"/>
      <c r="O44" s="52"/>
      <c r="P44" s="14"/>
      <c r="Q44" s="51"/>
      <c r="R44" s="53"/>
      <c r="S44" s="53"/>
      <c r="T44" s="53"/>
      <c r="U44" s="53"/>
      <c r="V44" s="53"/>
      <c r="W44" s="53"/>
      <c r="X44" s="53"/>
      <c r="Y44" s="53"/>
      <c r="Z44" s="14"/>
      <c r="AA44" s="51"/>
      <c r="BW44" s="54"/>
      <c r="BX44" s="69"/>
      <c r="BZ44" s="36"/>
      <c r="CB44" s="70"/>
    </row>
    <row r="45" spans="1:80" ht="15" customHeight="1">
      <c r="A45" s="27"/>
      <c r="B45" s="28"/>
      <c r="C45" s="28"/>
      <c r="D45" s="29"/>
      <c r="E45" s="11"/>
      <c r="F45" s="11"/>
      <c r="G45" s="29"/>
      <c r="H45" s="30"/>
      <c r="I45" s="49"/>
      <c r="L45" s="49"/>
      <c r="M45" s="14"/>
      <c r="N45" s="51"/>
      <c r="O45" s="52"/>
      <c r="BW45" s="70"/>
      <c r="BX45" s="69"/>
      <c r="BZ45" s="37"/>
      <c r="CA45" s="36"/>
      <c r="CB45" s="70"/>
    </row>
    <row r="46" spans="1:80" ht="15" customHeight="1">
      <c r="A46" s="34"/>
      <c r="B46" s="28"/>
      <c r="C46" s="28"/>
      <c r="D46" s="29"/>
      <c r="E46" s="11"/>
      <c r="F46" s="11"/>
      <c r="G46" s="29"/>
      <c r="H46" s="30"/>
      <c r="I46" s="56"/>
      <c r="L46" s="56"/>
      <c r="M46" s="57"/>
      <c r="N46" s="51"/>
      <c r="O46" s="52"/>
      <c r="BW46" s="54"/>
      <c r="BX46" s="69"/>
      <c r="BZ46" s="36"/>
      <c r="CB46" s="54"/>
    </row>
    <row r="47" spans="1:80" ht="15" customHeight="1">
      <c r="A47" s="35"/>
      <c r="B47" s="28"/>
      <c r="C47" s="28"/>
      <c r="D47" s="29"/>
      <c r="E47" s="11"/>
      <c r="F47" s="11"/>
      <c r="G47" s="29"/>
      <c r="H47" s="30"/>
      <c r="I47" s="56"/>
      <c r="L47" s="56"/>
      <c r="M47" s="58"/>
      <c r="N47" s="51"/>
      <c r="O47" s="52"/>
      <c r="BW47" s="74"/>
      <c r="BX47" s="69"/>
      <c r="BZ47" s="36"/>
      <c r="CB47" s="74"/>
    </row>
    <row r="48" spans="1:80" ht="15" customHeight="1">
      <c r="A48" s="34"/>
      <c r="B48" s="28"/>
      <c r="C48" s="28"/>
      <c r="D48" s="29"/>
      <c r="E48" s="11"/>
      <c r="F48" s="11"/>
      <c r="G48" s="29"/>
      <c r="H48" s="30"/>
      <c r="I48" s="56"/>
      <c r="L48" s="56"/>
      <c r="M48" s="58"/>
      <c r="N48" s="51"/>
      <c r="O48" s="52"/>
      <c r="BW48" s="74"/>
      <c r="BX48" s="69"/>
      <c r="BZ48" s="37"/>
      <c r="CB48" s="74"/>
    </row>
    <row r="49" spans="1:80" ht="15" customHeight="1">
      <c r="A49" s="34"/>
      <c r="B49" s="28"/>
      <c r="C49" s="28"/>
      <c r="D49" s="29"/>
      <c r="E49" s="11"/>
      <c r="F49" s="11"/>
      <c r="G49" s="29"/>
      <c r="H49" s="30"/>
      <c r="I49" s="56"/>
      <c r="L49" s="56"/>
      <c r="M49" s="58"/>
      <c r="N49" s="51"/>
      <c r="O49" s="52"/>
      <c r="BW49" s="54"/>
      <c r="BX49" s="69"/>
      <c r="BZ49" s="36"/>
      <c r="CB49" s="54"/>
    </row>
    <row r="50" spans="1:80" ht="15" customHeight="1">
      <c r="A50" s="34"/>
      <c r="B50" s="28"/>
      <c r="C50" s="28"/>
      <c r="D50" s="29"/>
      <c r="E50" s="29"/>
      <c r="F50" s="11"/>
      <c r="G50" s="29"/>
      <c r="H50" s="30"/>
      <c r="I50" s="56"/>
      <c r="L50" s="56"/>
      <c r="M50" s="58"/>
      <c r="N50" s="51"/>
      <c r="O50" s="52"/>
      <c r="BW50" s="54"/>
      <c r="BX50" s="69"/>
      <c r="BZ50" s="36"/>
      <c r="CB50" s="54"/>
    </row>
    <row r="51" spans="1:80" ht="15" customHeight="1">
      <c r="A51" s="27"/>
      <c r="B51" s="28"/>
      <c r="C51" s="28"/>
      <c r="D51" s="29"/>
      <c r="E51" s="29"/>
      <c r="F51" s="11"/>
      <c r="G51" s="29"/>
      <c r="H51" s="30"/>
      <c r="I51" s="56"/>
      <c r="L51" s="56"/>
      <c r="M51" s="58"/>
      <c r="N51" s="51"/>
      <c r="O51" s="52"/>
      <c r="BW51" s="54"/>
      <c r="BX51" s="69"/>
      <c r="BZ51" s="37"/>
      <c r="CB51" s="54"/>
    </row>
    <row r="52" spans="1:80" ht="15" customHeight="1">
      <c r="A52" s="34"/>
      <c r="B52" s="28"/>
      <c r="C52" s="28"/>
      <c r="D52" s="29"/>
      <c r="E52" s="29"/>
      <c r="F52" s="11"/>
      <c r="G52" s="29"/>
      <c r="H52" s="30"/>
      <c r="I52" s="29"/>
      <c r="L52" s="56"/>
      <c r="M52" s="58"/>
      <c r="N52" s="51"/>
      <c r="O52" s="52"/>
      <c r="BW52" s="54"/>
      <c r="BX52" s="69"/>
      <c r="BZ52" s="36"/>
      <c r="CB52" s="54"/>
    </row>
    <row r="53" spans="1:80" ht="15" customHeight="1">
      <c r="A53" s="34"/>
      <c r="B53" s="28"/>
      <c r="C53" s="28"/>
      <c r="D53" s="29"/>
      <c r="E53" s="29"/>
      <c r="F53" s="11"/>
      <c r="G53" s="29"/>
      <c r="H53" s="30"/>
      <c r="I53" s="56"/>
      <c r="L53" s="56"/>
      <c r="M53" s="57"/>
      <c r="N53" s="51"/>
      <c r="O53" s="52"/>
      <c r="BW53" s="57"/>
      <c r="BX53" s="69"/>
      <c r="BZ53" s="36"/>
      <c r="CB53" s="57"/>
    </row>
    <row r="54" spans="1:80" ht="15" customHeight="1">
      <c r="A54" s="35"/>
      <c r="B54" s="28"/>
      <c r="C54" s="28"/>
      <c r="D54" s="29"/>
      <c r="E54" s="29"/>
      <c r="F54" s="11"/>
      <c r="G54" s="29"/>
      <c r="H54" s="30"/>
      <c r="I54" s="56"/>
      <c r="L54" s="56"/>
      <c r="M54" s="57"/>
      <c r="N54" s="51"/>
      <c r="O54" s="52"/>
      <c r="BW54" s="57"/>
      <c r="BX54" s="69"/>
      <c r="BZ54" s="36"/>
      <c r="CA54" s="36"/>
      <c r="CB54" s="57"/>
    </row>
    <row r="55" spans="1:80" ht="15" customHeight="1">
      <c r="A55" s="35"/>
      <c r="B55" s="28"/>
      <c r="C55" s="28"/>
      <c r="D55" s="29"/>
      <c r="E55" s="29"/>
      <c r="F55" s="11"/>
      <c r="G55" s="29"/>
      <c r="H55" s="30"/>
      <c r="I55" s="29"/>
      <c r="L55" s="56"/>
      <c r="M55" s="57"/>
      <c r="N55" s="51"/>
      <c r="O55" s="52"/>
      <c r="BW55" s="54"/>
      <c r="BX55" s="69"/>
      <c r="BZ55" s="37"/>
      <c r="CA55" s="36"/>
      <c r="CB55" s="54"/>
    </row>
    <row r="56" spans="1:80" ht="15" customHeight="1">
      <c r="A56" s="35"/>
      <c r="B56" s="28"/>
      <c r="C56" s="28"/>
      <c r="D56" s="29"/>
      <c r="E56" s="29"/>
      <c r="F56" s="11"/>
      <c r="G56" s="29"/>
      <c r="H56" s="30"/>
      <c r="I56" s="56"/>
      <c r="L56" s="56"/>
      <c r="M56" s="57"/>
      <c r="N56" s="51"/>
      <c r="O56" s="52"/>
      <c r="BW56" s="57"/>
      <c r="BX56" s="69"/>
      <c r="BZ56" s="36"/>
      <c r="CB56" s="57"/>
    </row>
    <row r="57" spans="1:80" ht="15" customHeight="1">
      <c r="B57" s="28"/>
      <c r="C57" s="28"/>
      <c r="D57" s="36"/>
      <c r="E57" s="29"/>
      <c r="F57" s="11"/>
      <c r="G57" s="11"/>
      <c r="H57" s="30"/>
      <c r="I57" s="56"/>
      <c r="L57" s="56"/>
      <c r="M57" s="57"/>
      <c r="N57" s="51"/>
      <c r="O57" s="52"/>
      <c r="BW57" s="57"/>
      <c r="BX57" s="69"/>
      <c r="BZ57" s="36"/>
      <c r="CB57" s="57"/>
    </row>
    <row r="58" spans="1:80" ht="15" customHeight="1">
      <c r="B58" s="28"/>
      <c r="C58" s="28"/>
      <c r="D58" s="37"/>
      <c r="E58" s="29"/>
      <c r="F58" s="11"/>
      <c r="G58" s="11"/>
      <c r="H58" s="30"/>
      <c r="I58" s="59"/>
      <c r="J58" s="59"/>
      <c r="K58" s="59"/>
      <c r="L58" s="59"/>
      <c r="M58" s="57"/>
      <c r="N58" s="51"/>
      <c r="O58" s="52"/>
      <c r="BW58" s="75"/>
      <c r="BX58" s="69"/>
      <c r="BZ58" s="37"/>
      <c r="CB58" s="70"/>
    </row>
    <row r="59" spans="1:80" ht="15" customHeight="1">
      <c r="B59" s="28"/>
      <c r="C59" s="28"/>
      <c r="D59" s="36"/>
      <c r="E59" s="36"/>
      <c r="F59" s="11"/>
      <c r="G59" s="11"/>
      <c r="H59" s="30"/>
      <c r="I59" s="59"/>
      <c r="J59" s="59"/>
      <c r="K59" s="59"/>
      <c r="L59" s="59"/>
      <c r="M59" s="53"/>
      <c r="N59" s="51"/>
      <c r="O59" s="52"/>
      <c r="BW59" s="75"/>
      <c r="BX59" s="69"/>
      <c r="BZ59" s="36"/>
      <c r="CB59" s="70"/>
    </row>
    <row r="60" spans="1:80" ht="15" customHeight="1">
      <c r="B60" s="28"/>
      <c r="C60" s="28"/>
      <c r="D60" s="36"/>
      <c r="E60" s="36"/>
      <c r="F60" s="11"/>
      <c r="G60" s="11"/>
      <c r="H60" s="30"/>
      <c r="I60" s="59"/>
      <c r="J60" s="59"/>
      <c r="K60" s="59"/>
      <c r="L60" s="59"/>
      <c r="M60" s="53"/>
      <c r="N60" s="51"/>
      <c r="O60" s="52"/>
      <c r="BW60" s="75"/>
      <c r="BX60" s="69"/>
      <c r="BZ60" s="36"/>
      <c r="CB60" s="70"/>
    </row>
    <row r="61" spans="1:80" ht="15" customHeight="1">
      <c r="B61" s="28"/>
      <c r="C61" s="28"/>
      <c r="D61" s="37"/>
      <c r="E61" s="36"/>
      <c r="F61" s="11"/>
      <c r="G61" s="11"/>
      <c r="H61" s="30"/>
      <c r="I61" s="59"/>
      <c r="J61" s="59"/>
      <c r="K61" s="59"/>
      <c r="L61" s="59"/>
      <c r="N61" s="51"/>
      <c r="O61" s="52"/>
      <c r="BW61" s="75"/>
      <c r="BX61" s="69"/>
      <c r="BZ61" s="37"/>
      <c r="CB61" s="54"/>
    </row>
    <row r="62" spans="1:80" ht="15" customHeight="1">
      <c r="B62" s="6"/>
      <c r="C62" s="28"/>
      <c r="D62" s="36"/>
      <c r="E62" s="11"/>
      <c r="F62" s="11"/>
      <c r="G62" s="11"/>
      <c r="H62" s="30"/>
      <c r="I62" s="59"/>
      <c r="J62" s="59"/>
      <c r="K62" s="59"/>
      <c r="L62" s="59"/>
      <c r="M62" s="53"/>
      <c r="N62" s="51"/>
      <c r="O62" s="52"/>
      <c r="R62" s="53"/>
      <c r="S62" s="53"/>
      <c r="T62" s="53"/>
      <c r="U62" s="53"/>
      <c r="V62" s="53"/>
      <c r="W62" s="53"/>
      <c r="X62" s="53"/>
      <c r="Y62" s="53"/>
      <c r="AA62" s="53"/>
      <c r="AB62" s="53"/>
      <c r="AC62" s="53"/>
      <c r="AD62" s="53"/>
      <c r="AE62" s="53"/>
      <c r="AF62" s="53"/>
      <c r="AG62" s="53"/>
      <c r="AH62" s="53"/>
      <c r="AI62" s="53"/>
      <c r="BW62" s="75"/>
      <c r="BX62" s="69"/>
      <c r="BZ62" s="36"/>
      <c r="CB62" s="74"/>
    </row>
    <row r="63" spans="1:80" ht="15" customHeight="1">
      <c r="B63" s="6"/>
      <c r="C63" s="28"/>
      <c r="D63" s="36"/>
      <c r="E63" s="36"/>
      <c r="F63" s="36"/>
      <c r="G63" s="11"/>
      <c r="H63" s="30"/>
      <c r="I63" s="59"/>
      <c r="J63" s="59"/>
      <c r="K63" s="59"/>
      <c r="L63" s="59"/>
      <c r="M63" s="53"/>
      <c r="N63" s="51"/>
      <c r="O63" s="52"/>
      <c r="Q63" s="53"/>
      <c r="R63" s="53"/>
      <c r="S63" s="53"/>
      <c r="T63" s="53"/>
      <c r="U63" s="53"/>
      <c r="V63" s="53"/>
      <c r="W63" s="53"/>
      <c r="X63" s="53"/>
      <c r="Y63" s="53"/>
      <c r="BW63" s="75"/>
      <c r="BX63" s="69"/>
      <c r="BZ63" s="36"/>
      <c r="CB63" s="74"/>
    </row>
    <row r="64" spans="1:80" ht="15" customHeight="1">
      <c r="B64" s="6"/>
      <c r="C64" s="28"/>
      <c r="D64" s="36"/>
      <c r="E64" s="36"/>
      <c r="F64" s="11"/>
      <c r="G64" s="11"/>
      <c r="H64" s="30"/>
      <c r="I64" s="59"/>
      <c r="J64" s="59"/>
      <c r="K64" s="59"/>
      <c r="L64" s="59"/>
      <c r="N64" s="51"/>
      <c r="O64" s="52"/>
      <c r="BW64" s="75"/>
      <c r="BX64" s="69"/>
      <c r="BZ64" s="36"/>
      <c r="CB64" s="54"/>
    </row>
    <row r="65" spans="2:80" ht="15" customHeight="1">
      <c r="B65" s="6"/>
      <c r="C65" s="28"/>
      <c r="D65" s="37"/>
      <c r="E65" s="36"/>
      <c r="F65" s="11"/>
      <c r="G65" s="11"/>
      <c r="H65" s="30"/>
      <c r="I65" s="59"/>
      <c r="J65" s="59"/>
      <c r="K65" s="59"/>
      <c r="L65" s="59"/>
      <c r="N65" s="51"/>
      <c r="O65" s="52"/>
      <c r="BW65" s="75"/>
      <c r="BX65" s="69"/>
      <c r="BZ65" s="37"/>
      <c r="CB65" s="54"/>
    </row>
    <row r="66" spans="2:80" ht="15" customHeight="1">
      <c r="B66" s="6"/>
      <c r="C66" s="28"/>
      <c r="D66" s="36"/>
      <c r="E66" s="36"/>
      <c r="F66" s="11"/>
      <c r="G66" s="11"/>
      <c r="H66" s="30"/>
      <c r="I66" s="59"/>
      <c r="J66" s="59"/>
      <c r="K66" s="59"/>
      <c r="L66" s="59"/>
      <c r="M66" s="53"/>
      <c r="N66" s="51"/>
      <c r="O66" s="52"/>
      <c r="BW66" s="75"/>
      <c r="BX66" s="69"/>
      <c r="BZ66" s="36"/>
      <c r="CB66" s="54"/>
    </row>
    <row r="67" spans="2:80" ht="15" customHeight="1">
      <c r="B67" s="6"/>
      <c r="C67" s="28"/>
      <c r="D67" s="36"/>
      <c r="E67" s="11"/>
      <c r="F67" s="11"/>
      <c r="G67" s="11"/>
      <c r="H67" s="30"/>
      <c r="I67" s="59"/>
      <c r="J67" s="59"/>
      <c r="K67" s="59"/>
      <c r="L67" s="59"/>
      <c r="M67" s="53"/>
      <c r="N67" s="51"/>
      <c r="O67" s="52"/>
      <c r="BW67" s="75"/>
      <c r="BX67" s="69"/>
      <c r="BZ67" s="36"/>
      <c r="CB67" s="54"/>
    </row>
    <row r="68" spans="2:80" ht="15" customHeight="1">
      <c r="B68" s="6"/>
      <c r="C68" s="28"/>
      <c r="D68" s="36"/>
      <c r="E68" s="11"/>
      <c r="F68" s="11"/>
      <c r="G68" s="11"/>
      <c r="H68" s="30"/>
      <c r="I68" s="59"/>
      <c r="J68" s="59"/>
      <c r="K68" s="59"/>
      <c r="L68" s="59"/>
      <c r="M68" s="53"/>
      <c r="N68" s="51"/>
      <c r="O68" s="52"/>
      <c r="BW68" s="75"/>
      <c r="BX68" s="69"/>
      <c r="BZ68" s="36"/>
      <c r="CB68" s="57"/>
    </row>
    <row r="69" spans="2:80" ht="15" customHeight="1">
      <c r="B69" s="6"/>
      <c r="C69" s="28"/>
      <c r="D69" s="37"/>
      <c r="E69" s="11"/>
      <c r="F69" s="11"/>
      <c r="G69" s="11"/>
      <c r="H69" s="30"/>
      <c r="I69" s="59"/>
      <c r="J69" s="59"/>
      <c r="K69" s="59"/>
      <c r="L69" s="59"/>
      <c r="N69" s="51"/>
      <c r="O69" s="52"/>
      <c r="BW69" s="75"/>
      <c r="BX69" s="69"/>
      <c r="BZ69" s="37"/>
      <c r="CB69" s="57"/>
    </row>
    <row r="70" spans="2:80" ht="15" customHeight="1">
      <c r="B70" s="6"/>
      <c r="C70" s="28"/>
      <c r="D70" s="36"/>
      <c r="E70" s="11"/>
      <c r="F70" s="11"/>
      <c r="G70" s="11"/>
      <c r="H70" s="30"/>
      <c r="I70" s="59"/>
      <c r="J70" s="59"/>
      <c r="K70" s="59"/>
      <c r="L70" s="59"/>
      <c r="M70" s="53"/>
      <c r="N70" s="51"/>
      <c r="O70" s="52"/>
      <c r="BW70" s="75"/>
      <c r="BX70" s="69"/>
      <c r="BZ70" s="36"/>
      <c r="CB70" s="54"/>
    </row>
    <row r="71" spans="2:80" ht="15" customHeight="1">
      <c r="B71" s="6"/>
      <c r="C71" s="28"/>
      <c r="D71" s="36"/>
      <c r="E71" s="11"/>
      <c r="F71" s="11"/>
      <c r="G71" s="11"/>
      <c r="H71" s="30"/>
      <c r="I71" s="59"/>
      <c r="J71" s="59"/>
      <c r="K71" s="59"/>
      <c r="L71" s="59"/>
      <c r="M71" s="53"/>
      <c r="N71" s="51"/>
      <c r="O71" s="52"/>
      <c r="BW71" s="75"/>
      <c r="BX71" s="69"/>
      <c r="BZ71" s="36"/>
      <c r="CB71" s="57"/>
    </row>
    <row r="72" spans="2:80" ht="15" customHeight="1">
      <c r="B72" s="6"/>
      <c r="C72" s="28"/>
      <c r="D72" s="37"/>
      <c r="E72" s="11"/>
      <c r="F72" s="11"/>
      <c r="G72" s="11"/>
      <c r="H72" s="30"/>
      <c r="I72" s="59"/>
      <c r="J72" s="59"/>
      <c r="K72" s="59"/>
      <c r="L72" s="59"/>
      <c r="N72" s="51"/>
      <c r="O72" s="52"/>
      <c r="BW72" s="75"/>
      <c r="BX72" s="69"/>
      <c r="BZ72" s="37"/>
      <c r="CB72" s="57"/>
    </row>
    <row r="73" spans="2:80" ht="15" customHeight="1">
      <c r="B73" s="6"/>
      <c r="C73" s="28"/>
      <c r="D73" s="36"/>
      <c r="E73" s="11"/>
      <c r="F73" s="11"/>
      <c r="G73" s="11"/>
      <c r="H73" s="30"/>
      <c r="I73" s="59"/>
      <c r="J73" s="59"/>
      <c r="K73" s="59"/>
      <c r="L73" s="59"/>
      <c r="M73" s="53"/>
      <c r="N73" s="51"/>
      <c r="BW73" s="75"/>
      <c r="BX73" s="69"/>
      <c r="BZ73" s="36"/>
    </row>
    <row r="74" spans="2:80" ht="15" customHeight="1">
      <c r="B74" s="28"/>
      <c r="C74" s="28"/>
      <c r="D74" s="36"/>
      <c r="E74" s="11"/>
      <c r="F74" s="11"/>
      <c r="G74" s="11"/>
      <c r="H74" s="30"/>
      <c r="I74" s="59"/>
      <c r="J74" s="59"/>
      <c r="K74" s="59"/>
      <c r="L74" s="59"/>
      <c r="M74" s="53"/>
      <c r="N74" s="51"/>
      <c r="BW74" s="75"/>
      <c r="BX74" s="69"/>
      <c r="BZ74" s="36"/>
    </row>
    <row r="75" spans="2:80" ht="15" customHeight="1">
      <c r="B75" s="28"/>
      <c r="C75" s="28"/>
      <c r="D75" s="37"/>
      <c r="E75" s="11"/>
      <c r="F75" s="11"/>
      <c r="G75" s="11"/>
      <c r="H75" s="30"/>
      <c r="I75" s="59"/>
      <c r="J75" s="59"/>
      <c r="K75" s="59"/>
      <c r="L75" s="59"/>
      <c r="N75" s="51"/>
      <c r="BW75" s="75"/>
      <c r="BX75" s="69"/>
      <c r="BZ75" s="37"/>
    </row>
    <row r="76" spans="2:80" ht="15" customHeight="1">
      <c r="B76" s="28"/>
      <c r="C76" s="28"/>
      <c r="D76" s="36"/>
      <c r="E76" s="11"/>
      <c r="F76" s="11"/>
      <c r="G76" s="11"/>
      <c r="H76" s="30"/>
      <c r="I76" s="59"/>
      <c r="J76" s="59"/>
      <c r="K76" s="59"/>
      <c r="L76" s="59"/>
      <c r="M76" s="53"/>
      <c r="N76" s="51"/>
      <c r="BW76" s="75"/>
      <c r="BX76" s="69"/>
      <c r="BZ76" s="36"/>
    </row>
    <row r="77" spans="2:80" ht="15" customHeight="1">
      <c r="B77" s="28"/>
      <c r="C77" s="28"/>
      <c r="D77" s="36"/>
      <c r="E77" s="11"/>
      <c r="F77" s="11"/>
      <c r="G77" s="11"/>
      <c r="H77" s="30"/>
      <c r="I77" s="59"/>
      <c r="J77" s="59"/>
      <c r="K77" s="59"/>
      <c r="L77" s="59"/>
      <c r="M77" s="53"/>
      <c r="N77" s="51"/>
      <c r="BW77" s="75"/>
      <c r="BX77" s="69"/>
      <c r="BZ77" s="36"/>
    </row>
    <row r="78" spans="2:80" ht="15" customHeight="1">
      <c r="B78" s="28"/>
      <c r="C78" s="28"/>
      <c r="D78" s="36"/>
      <c r="E78" s="11"/>
      <c r="F78" s="11"/>
      <c r="G78" s="11"/>
      <c r="H78" s="30"/>
      <c r="I78" s="59"/>
      <c r="J78" s="59"/>
      <c r="K78" s="59"/>
      <c r="L78" s="59"/>
      <c r="M78" s="53"/>
      <c r="N78" s="51"/>
      <c r="BW78" s="75"/>
      <c r="BX78" s="69"/>
      <c r="BZ78" s="36"/>
    </row>
    <row r="79" spans="2:80" ht="15" customHeight="1">
      <c r="B79" s="28"/>
      <c r="C79" s="28"/>
      <c r="D79" s="77"/>
      <c r="E79" s="11"/>
      <c r="F79" s="11"/>
      <c r="G79" s="11"/>
      <c r="H79" s="30"/>
      <c r="I79" s="59"/>
      <c r="J79" s="59"/>
      <c r="K79" s="59"/>
      <c r="L79" s="59"/>
      <c r="N79" s="51"/>
      <c r="BW79" s="75"/>
      <c r="BX79" s="69"/>
      <c r="BZ79" s="77"/>
    </row>
    <row r="80" spans="2:80" ht="15" customHeight="1">
      <c r="B80" s="28"/>
      <c r="C80" s="28"/>
      <c r="D80" s="36"/>
      <c r="E80" s="11"/>
      <c r="F80" s="11"/>
      <c r="G80" s="11"/>
      <c r="H80" s="30"/>
      <c r="I80" s="59"/>
      <c r="J80" s="59"/>
      <c r="K80" s="59"/>
      <c r="L80" s="59"/>
      <c r="M80" s="53"/>
      <c r="N80" s="51"/>
      <c r="BW80" s="75"/>
      <c r="BX80" s="69"/>
      <c r="BZ80" s="36"/>
    </row>
    <row r="81" spans="2:78" ht="15" customHeight="1">
      <c r="B81" s="28"/>
      <c r="C81" s="28"/>
      <c r="D81" s="36"/>
      <c r="E81" s="11"/>
      <c r="F81" s="11"/>
      <c r="G81" s="11"/>
      <c r="H81" s="30"/>
      <c r="I81" s="59"/>
      <c r="J81" s="59"/>
      <c r="K81" s="59"/>
      <c r="L81" s="59"/>
      <c r="M81" s="53"/>
      <c r="N81" s="51"/>
      <c r="BW81" s="75"/>
      <c r="BX81" s="69"/>
      <c r="BZ81" s="36"/>
    </row>
    <row r="82" spans="2:78" ht="15" customHeight="1">
      <c r="B82" s="28"/>
      <c r="C82" s="28"/>
      <c r="D82" s="37"/>
      <c r="E82" s="11"/>
      <c r="F82" s="11"/>
      <c r="G82" s="11"/>
      <c r="H82" s="30"/>
      <c r="I82" s="59"/>
      <c r="J82" s="59"/>
      <c r="K82" s="59"/>
      <c r="L82" s="59"/>
      <c r="N82" s="51"/>
      <c r="BW82" s="75"/>
      <c r="BX82" s="69"/>
      <c r="BZ82" s="37"/>
    </row>
    <row r="83" spans="2:78" ht="15" customHeight="1">
      <c r="B83" s="28"/>
      <c r="C83" s="28"/>
      <c r="D83" s="36"/>
      <c r="E83" s="11"/>
      <c r="F83" s="11"/>
      <c r="G83" s="11"/>
      <c r="H83" s="30"/>
      <c r="I83" s="59"/>
      <c r="J83" s="59"/>
      <c r="K83" s="59"/>
      <c r="L83" s="59"/>
      <c r="M83" s="53"/>
      <c r="N83" s="51"/>
      <c r="BW83" s="75"/>
      <c r="BX83" s="69"/>
      <c r="BZ83" s="36"/>
    </row>
    <row r="84" spans="2:78" ht="15" customHeight="1">
      <c r="B84" s="28"/>
      <c r="C84" s="28"/>
      <c r="D84" s="36"/>
      <c r="E84" s="11"/>
      <c r="F84" s="11"/>
      <c r="G84" s="11"/>
      <c r="H84" s="30"/>
      <c r="I84" s="59"/>
      <c r="J84" s="59"/>
      <c r="K84" s="59"/>
      <c r="L84" s="59"/>
      <c r="M84" s="53"/>
      <c r="N84" s="51"/>
      <c r="BW84" s="75"/>
      <c r="BX84" s="69"/>
      <c r="BZ84" s="36"/>
    </row>
    <row r="85" spans="2:78" ht="15" customHeight="1">
      <c r="B85" s="28"/>
      <c r="C85" s="28"/>
      <c r="D85" s="36"/>
      <c r="E85" s="11"/>
      <c r="F85" s="11"/>
      <c r="G85" s="11"/>
      <c r="H85" s="30"/>
      <c r="I85" s="59"/>
      <c r="J85" s="59"/>
      <c r="K85" s="59"/>
      <c r="L85" s="59"/>
      <c r="M85" s="53"/>
      <c r="N85" s="51"/>
      <c r="BW85" s="75"/>
      <c r="BX85" s="69"/>
      <c r="BZ85" s="36"/>
    </row>
    <row r="86" spans="2:78" ht="15" customHeight="1">
      <c r="B86" s="28"/>
      <c r="C86" s="28"/>
      <c r="D86" s="77"/>
      <c r="E86" s="11"/>
      <c r="F86" s="11"/>
      <c r="G86" s="11"/>
      <c r="H86" s="30"/>
      <c r="I86" s="59"/>
      <c r="J86" s="59"/>
      <c r="K86" s="59"/>
      <c r="L86" s="59"/>
      <c r="N86" s="51"/>
      <c r="BW86" s="75"/>
      <c r="BX86" s="69"/>
      <c r="BZ86" s="77"/>
    </row>
    <row r="87" spans="2:78" ht="15" customHeight="1">
      <c r="B87" s="28"/>
      <c r="C87" s="28"/>
      <c r="D87" s="36"/>
      <c r="E87" s="11"/>
      <c r="F87" s="11"/>
      <c r="G87" s="11"/>
      <c r="H87" s="30"/>
      <c r="I87" s="59"/>
      <c r="J87" s="59"/>
      <c r="K87" s="59"/>
      <c r="L87" s="59"/>
      <c r="M87" s="53"/>
      <c r="N87" s="51"/>
      <c r="BW87" s="75"/>
      <c r="BX87" s="69"/>
      <c r="BZ87" s="36"/>
    </row>
    <row r="88" spans="2:78" ht="15" customHeight="1">
      <c r="B88" s="28"/>
      <c r="C88" s="28"/>
      <c r="D88" s="36"/>
      <c r="E88" s="11"/>
      <c r="F88" s="11"/>
      <c r="G88" s="11"/>
      <c r="H88" s="30"/>
      <c r="I88" s="59"/>
      <c r="J88" s="59"/>
      <c r="K88" s="59"/>
      <c r="L88" s="59"/>
      <c r="M88" s="53"/>
      <c r="N88" s="51"/>
      <c r="BW88" s="75"/>
      <c r="BX88" s="69"/>
      <c r="BZ88" s="36"/>
    </row>
    <row r="89" spans="2:78" ht="15" customHeight="1">
      <c r="B89" s="28"/>
      <c r="C89" s="28"/>
      <c r="D89" s="37"/>
      <c r="E89" s="11"/>
      <c r="F89" s="11"/>
      <c r="G89" s="11"/>
      <c r="H89" s="30"/>
      <c r="I89" s="59"/>
      <c r="J89" s="59"/>
      <c r="K89" s="59"/>
      <c r="L89" s="59"/>
      <c r="N89" s="51"/>
      <c r="BW89" s="75"/>
      <c r="BX89" s="69"/>
      <c r="BZ89" s="37"/>
    </row>
    <row r="90" spans="2:78" ht="15" customHeight="1">
      <c r="B90" s="28"/>
      <c r="C90" s="28"/>
      <c r="D90" s="36"/>
      <c r="E90" s="11"/>
      <c r="F90" s="11"/>
      <c r="G90" s="11"/>
      <c r="H90" s="30"/>
      <c r="I90" s="59"/>
      <c r="J90" s="59"/>
      <c r="K90" s="59"/>
      <c r="L90" s="59"/>
      <c r="M90" s="53"/>
      <c r="N90" s="51"/>
      <c r="BW90" s="75"/>
      <c r="BX90" s="69"/>
      <c r="BZ90" s="36"/>
    </row>
    <row r="91" spans="2:78" ht="15" customHeight="1">
      <c r="B91" s="28"/>
      <c r="C91" s="28"/>
      <c r="D91" s="36"/>
      <c r="E91" s="11"/>
      <c r="F91" s="11"/>
      <c r="G91" s="11"/>
      <c r="H91" s="30"/>
      <c r="I91" s="59"/>
      <c r="J91" s="59"/>
      <c r="K91" s="59"/>
      <c r="L91" s="59"/>
      <c r="M91" s="53"/>
      <c r="N91" s="51"/>
      <c r="BW91" s="75"/>
      <c r="BX91" s="69"/>
      <c r="BZ91" s="36"/>
    </row>
    <row r="92" spans="2:78" ht="15" customHeight="1">
      <c r="B92" s="28"/>
      <c r="C92" s="28"/>
      <c r="D92" s="36"/>
      <c r="E92" s="11"/>
      <c r="F92" s="11"/>
      <c r="G92" s="11"/>
      <c r="H92" s="30"/>
      <c r="I92" s="59"/>
      <c r="J92" s="59"/>
      <c r="K92" s="59"/>
      <c r="L92" s="59"/>
      <c r="N92" s="51"/>
      <c r="BW92" s="75"/>
      <c r="BX92" s="69"/>
      <c r="BZ92" s="36"/>
    </row>
    <row r="93" spans="2:78" ht="15" customHeight="1">
      <c r="B93" s="28"/>
      <c r="C93" s="28"/>
      <c r="D93" s="37"/>
      <c r="E93" s="11"/>
      <c r="F93" s="11"/>
      <c r="G93" s="11"/>
      <c r="H93" s="30"/>
      <c r="I93" s="59"/>
      <c r="J93" s="59"/>
      <c r="K93" s="59"/>
      <c r="L93" s="59"/>
      <c r="N93" s="51"/>
      <c r="BW93" s="75"/>
      <c r="BX93" s="69"/>
      <c r="BZ93" s="37"/>
    </row>
    <row r="94" spans="2:78" ht="15" customHeight="1">
      <c r="B94" s="28"/>
      <c r="C94" s="28"/>
      <c r="D94" s="36"/>
      <c r="E94" s="11"/>
      <c r="F94" s="11"/>
      <c r="G94" s="11"/>
      <c r="H94" s="30"/>
      <c r="I94" s="59"/>
      <c r="J94" s="59"/>
      <c r="K94" s="59"/>
      <c r="L94" s="59"/>
      <c r="M94" s="53"/>
      <c r="N94" s="51"/>
      <c r="BW94" s="75"/>
      <c r="BX94" s="69"/>
      <c r="BZ94" s="36"/>
    </row>
    <row r="95" spans="2:78" ht="15" customHeight="1">
      <c r="B95" s="28"/>
      <c r="C95" s="28"/>
      <c r="D95" s="36"/>
      <c r="E95" s="11"/>
      <c r="F95" s="11"/>
      <c r="G95" s="11"/>
      <c r="H95" s="30"/>
      <c r="I95" s="59"/>
      <c r="J95" s="59"/>
      <c r="K95" s="59"/>
      <c r="L95" s="59"/>
      <c r="M95" s="53"/>
      <c r="N95" s="51"/>
      <c r="BW95" s="75"/>
      <c r="BX95" s="69"/>
      <c r="BZ95" s="36"/>
    </row>
    <row r="96" spans="2:78" ht="15" customHeight="1">
      <c r="B96" s="28"/>
      <c r="C96" s="28"/>
      <c r="D96" s="37"/>
      <c r="E96" s="11"/>
      <c r="F96" s="11"/>
      <c r="G96" s="11"/>
      <c r="H96" s="30"/>
      <c r="I96" s="59"/>
      <c r="J96" s="59"/>
      <c r="K96" s="59"/>
      <c r="L96" s="59"/>
      <c r="N96" s="51"/>
      <c r="BW96" s="75"/>
      <c r="BX96" s="69"/>
      <c r="BZ96" s="37"/>
    </row>
    <row r="97" spans="2:78" ht="15" customHeight="1">
      <c r="B97" s="28"/>
      <c r="C97" s="28"/>
      <c r="D97" s="36"/>
      <c r="E97" s="11"/>
      <c r="F97" s="11"/>
      <c r="G97" s="11"/>
      <c r="H97" s="30"/>
      <c r="I97" s="59"/>
      <c r="J97" s="59"/>
      <c r="K97" s="59"/>
      <c r="L97" s="59"/>
      <c r="M97" s="53"/>
      <c r="N97" s="51"/>
      <c r="BW97" s="75"/>
      <c r="BX97" s="69"/>
      <c r="BZ97" s="36"/>
    </row>
    <row r="98" spans="2:78" ht="15" customHeight="1">
      <c r="B98" s="28"/>
      <c r="C98" s="28"/>
      <c r="D98" s="36"/>
      <c r="E98" s="11"/>
      <c r="F98" s="11"/>
      <c r="G98" s="11"/>
      <c r="H98" s="30"/>
      <c r="I98" s="59"/>
      <c r="J98" s="59"/>
      <c r="K98" s="59"/>
      <c r="L98" s="59"/>
      <c r="M98" s="53"/>
      <c r="N98" s="51"/>
      <c r="BW98" s="75"/>
      <c r="BX98" s="69"/>
      <c r="BZ98" s="36"/>
    </row>
    <row r="99" spans="2:78" ht="15" customHeight="1">
      <c r="B99" s="28"/>
      <c r="C99" s="28"/>
      <c r="D99" s="36"/>
      <c r="E99" s="11"/>
      <c r="F99" s="11"/>
      <c r="G99" s="11"/>
      <c r="H99" s="30"/>
      <c r="I99" s="59"/>
      <c r="J99" s="59"/>
      <c r="K99" s="59"/>
      <c r="L99" s="59"/>
      <c r="M99" s="53"/>
      <c r="N99" s="51"/>
      <c r="BW99" s="75"/>
      <c r="BX99" s="69"/>
      <c r="BZ99" s="36"/>
    </row>
    <row r="100" spans="2:78" ht="15" customHeight="1">
      <c r="B100" s="28"/>
      <c r="C100" s="28"/>
      <c r="D100" s="36"/>
      <c r="E100" s="11"/>
      <c r="F100" s="11"/>
      <c r="G100" s="11"/>
      <c r="H100" s="30"/>
      <c r="I100" s="59"/>
      <c r="J100" s="59"/>
      <c r="K100" s="59"/>
      <c r="L100" s="59"/>
      <c r="M100" s="53"/>
      <c r="N100" s="51"/>
      <c r="BW100" s="75"/>
      <c r="BX100" s="69"/>
      <c r="BZ100" s="36"/>
    </row>
    <row r="101" spans="2:78" ht="15" customHeight="1">
      <c r="B101" s="28"/>
      <c r="C101" s="28"/>
      <c r="D101" s="37"/>
      <c r="E101" s="11"/>
      <c r="F101" s="11"/>
      <c r="G101" s="11"/>
      <c r="H101" s="30"/>
      <c r="I101" s="78"/>
      <c r="J101" s="78"/>
      <c r="K101" s="78"/>
      <c r="N101" s="51"/>
      <c r="BW101" s="75"/>
      <c r="BX101" s="69"/>
      <c r="BZ101" s="37"/>
    </row>
    <row r="102" spans="2:78" ht="15" customHeight="1">
      <c r="B102" s="28"/>
      <c r="C102" s="28"/>
      <c r="E102" s="11"/>
      <c r="F102" s="11"/>
      <c r="L102" s="59"/>
      <c r="M102" s="53"/>
      <c r="N102" s="51"/>
      <c r="BW102" s="75"/>
      <c r="BX102" s="69"/>
    </row>
    <row r="103" spans="2:78" ht="15" customHeight="1">
      <c r="B103" s="28"/>
      <c r="C103" s="28"/>
      <c r="E103" s="11"/>
      <c r="F103" s="11"/>
      <c r="L103" s="59"/>
      <c r="M103" s="53"/>
      <c r="N103" s="51"/>
      <c r="O103" s="62"/>
      <c r="BW103" s="75"/>
      <c r="BX103" s="69"/>
    </row>
    <row r="104" spans="2:78" ht="15" customHeight="1">
      <c r="B104" s="28"/>
      <c r="C104" s="28"/>
      <c r="D104" s="37"/>
      <c r="E104" s="11"/>
      <c r="F104" s="11"/>
      <c r="G104" s="11"/>
      <c r="H104" s="30"/>
      <c r="I104" s="59"/>
      <c r="J104" s="59"/>
      <c r="K104" s="59"/>
      <c r="L104" s="59"/>
      <c r="N104" s="51"/>
      <c r="BW104" s="75"/>
      <c r="BX104" s="69"/>
      <c r="BZ104" s="37"/>
    </row>
    <row r="105" spans="2:78" ht="15" customHeight="1">
      <c r="B105" s="28"/>
      <c r="C105" s="28"/>
      <c r="D105" s="36"/>
      <c r="E105" s="11"/>
      <c r="F105" s="11"/>
      <c r="G105" s="11"/>
      <c r="H105" s="30"/>
      <c r="I105" s="59"/>
      <c r="J105" s="59"/>
      <c r="K105" s="59"/>
      <c r="L105" s="59"/>
      <c r="M105" s="53"/>
      <c r="N105" s="51"/>
      <c r="BW105" s="75"/>
      <c r="BX105" s="69"/>
      <c r="BZ105" s="36"/>
    </row>
    <row r="106" spans="2:78" ht="15" customHeight="1">
      <c r="B106" s="28"/>
      <c r="C106" s="28"/>
      <c r="D106" s="36"/>
      <c r="E106" s="11"/>
      <c r="F106" s="11"/>
      <c r="G106" s="11"/>
      <c r="H106" s="30"/>
      <c r="I106" s="59"/>
      <c r="J106" s="59"/>
      <c r="K106" s="59"/>
      <c r="L106" s="59"/>
      <c r="M106" s="53"/>
      <c r="N106" s="51"/>
      <c r="BW106" s="75"/>
      <c r="BX106" s="69"/>
      <c r="BZ106" s="36"/>
    </row>
    <row r="107" spans="2:78" ht="15" customHeight="1">
      <c r="B107" s="28"/>
      <c r="C107" s="28"/>
      <c r="D107" s="37"/>
      <c r="E107" s="11"/>
      <c r="F107" s="11"/>
      <c r="G107" s="11"/>
      <c r="H107" s="30"/>
      <c r="I107" s="59"/>
      <c r="J107" s="59"/>
      <c r="K107" s="59"/>
      <c r="L107" s="59"/>
      <c r="N107" s="51"/>
      <c r="BW107" s="75"/>
      <c r="BX107" s="69"/>
      <c r="BZ107" s="37"/>
    </row>
    <row r="108" spans="2:78" ht="15" customHeight="1">
      <c r="B108" s="28"/>
      <c r="C108" s="28"/>
      <c r="D108" s="36"/>
      <c r="E108" s="11"/>
      <c r="F108" s="11"/>
      <c r="G108" s="11"/>
      <c r="H108" s="30"/>
      <c r="I108" s="59"/>
      <c r="J108" s="59"/>
      <c r="K108" s="59"/>
      <c r="L108" s="59"/>
      <c r="M108" s="53"/>
      <c r="N108" s="51"/>
      <c r="BW108" s="75"/>
      <c r="BX108" s="69"/>
      <c r="BZ108" s="36"/>
    </row>
    <row r="109" spans="2:78" ht="15" customHeight="1">
      <c r="B109" s="28"/>
      <c r="C109" s="28"/>
      <c r="D109" s="36"/>
      <c r="E109" s="11"/>
      <c r="F109" s="11"/>
      <c r="G109" s="11"/>
      <c r="H109" s="30"/>
      <c r="I109" s="59"/>
      <c r="J109" s="59"/>
      <c r="K109" s="59"/>
      <c r="L109" s="59"/>
      <c r="M109" s="53"/>
      <c r="N109" s="51"/>
      <c r="BW109" s="75"/>
      <c r="BX109" s="69"/>
      <c r="BZ109" s="36"/>
    </row>
    <row r="110" spans="2:78" ht="15" customHeight="1">
      <c r="B110" s="28"/>
      <c r="C110" s="28"/>
      <c r="D110" s="36"/>
      <c r="E110" s="11"/>
      <c r="F110" s="11"/>
      <c r="G110" s="11"/>
      <c r="H110" s="30"/>
      <c r="I110" s="59"/>
      <c r="J110" s="59"/>
      <c r="K110" s="59"/>
      <c r="L110" s="59"/>
      <c r="M110" s="53"/>
      <c r="N110" s="51"/>
      <c r="BW110" s="75"/>
      <c r="BX110" s="69"/>
      <c r="BZ110" s="36"/>
    </row>
    <row r="111" spans="2:78" ht="15" customHeight="1">
      <c r="B111" s="28"/>
      <c r="C111" s="28"/>
      <c r="D111" s="36"/>
      <c r="E111" s="11"/>
      <c r="F111" s="11"/>
      <c r="G111" s="11"/>
      <c r="H111" s="30"/>
      <c r="I111" s="59"/>
      <c r="J111" s="59"/>
      <c r="K111" s="59"/>
      <c r="L111" s="59"/>
      <c r="M111" s="53"/>
      <c r="N111" s="51"/>
      <c r="O111" s="62"/>
      <c r="BW111" s="75"/>
      <c r="BX111" s="69"/>
      <c r="BZ111" s="36"/>
    </row>
    <row r="112" spans="2:78" ht="15" customHeight="1">
      <c r="B112" s="28"/>
      <c r="C112" s="28"/>
      <c r="D112" s="37"/>
      <c r="E112" s="11"/>
      <c r="F112" s="11"/>
      <c r="G112" s="11"/>
      <c r="H112" s="30"/>
      <c r="I112" s="59"/>
      <c r="J112" s="59"/>
      <c r="K112" s="59"/>
      <c r="L112" s="59"/>
      <c r="N112" s="51"/>
      <c r="BW112" s="75"/>
      <c r="BX112" s="69"/>
      <c r="BZ112" s="37"/>
    </row>
    <row r="113" spans="1:79" ht="15" customHeight="1">
      <c r="B113" s="28"/>
      <c r="C113" s="28"/>
      <c r="D113" s="36"/>
      <c r="E113" s="11"/>
      <c r="F113" s="11"/>
      <c r="G113" s="11"/>
      <c r="H113" s="30"/>
      <c r="I113" s="59"/>
      <c r="J113" s="59"/>
      <c r="K113" s="59"/>
      <c r="L113" s="59"/>
      <c r="M113" s="53"/>
      <c r="N113" s="51"/>
      <c r="BW113" s="75"/>
      <c r="BX113" s="69"/>
      <c r="BZ113" s="36"/>
    </row>
    <row r="114" spans="1:79" ht="15" customHeight="1">
      <c r="B114" s="28"/>
      <c r="C114" s="28"/>
      <c r="D114" s="36"/>
      <c r="E114" s="11"/>
      <c r="F114" s="11"/>
      <c r="G114" s="11"/>
      <c r="H114" s="30"/>
      <c r="I114" s="59"/>
      <c r="J114" s="59"/>
      <c r="K114" s="59"/>
      <c r="L114" s="59"/>
      <c r="M114" s="53"/>
      <c r="N114" s="51"/>
      <c r="BW114" s="75"/>
      <c r="BX114" s="69"/>
      <c r="BZ114" s="36"/>
    </row>
    <row r="115" spans="1:79" ht="15" customHeight="1">
      <c r="B115" s="28"/>
      <c r="C115" s="28"/>
      <c r="D115" s="37"/>
      <c r="E115" s="11"/>
      <c r="F115" s="11"/>
      <c r="G115" s="11"/>
      <c r="H115" s="30"/>
      <c r="I115" s="59"/>
      <c r="J115" s="59"/>
      <c r="K115" s="59"/>
      <c r="L115" s="59"/>
      <c r="N115" s="51"/>
      <c r="BW115" s="75"/>
      <c r="BX115" s="69"/>
      <c r="BZ115" s="37"/>
    </row>
    <row r="116" spans="1:79" ht="15" customHeight="1">
      <c r="B116" s="28"/>
      <c r="C116" s="28"/>
      <c r="D116" s="36"/>
      <c r="E116" s="11"/>
      <c r="F116" s="11"/>
      <c r="G116" s="11"/>
      <c r="H116" s="30"/>
      <c r="I116" s="59"/>
      <c r="J116" s="59"/>
      <c r="K116" s="59"/>
      <c r="L116" s="59"/>
      <c r="M116" s="53"/>
      <c r="N116" s="51"/>
      <c r="BW116" s="75"/>
      <c r="BX116" s="69"/>
      <c r="BZ116" s="36"/>
    </row>
    <row r="117" spans="1:79" ht="15" customHeight="1">
      <c r="B117" s="28"/>
      <c r="C117" s="28"/>
      <c r="D117" s="36"/>
      <c r="E117" s="11"/>
      <c r="F117" s="11"/>
      <c r="G117" s="11"/>
      <c r="H117" s="30"/>
      <c r="I117" s="59"/>
      <c r="J117" s="59"/>
      <c r="K117" s="59"/>
      <c r="L117" s="59"/>
      <c r="M117" s="53"/>
      <c r="N117" s="51"/>
      <c r="BW117" s="75"/>
      <c r="BX117" s="69"/>
      <c r="BZ117" s="36"/>
    </row>
    <row r="118" spans="1:79" ht="15" customHeight="1">
      <c r="B118" s="28"/>
      <c r="C118" s="28"/>
      <c r="D118" s="37"/>
      <c r="E118" s="11"/>
      <c r="F118" s="11"/>
      <c r="G118" s="11"/>
      <c r="H118" s="30"/>
      <c r="I118" s="59"/>
      <c r="J118" s="59"/>
      <c r="K118" s="59"/>
      <c r="L118" s="59"/>
      <c r="N118" s="51"/>
      <c r="BW118" s="75"/>
      <c r="BX118" s="69"/>
      <c r="BZ118" s="37"/>
    </row>
    <row r="119" spans="1:79" ht="15" customHeight="1">
      <c r="B119" s="28"/>
      <c r="C119" s="28"/>
      <c r="D119" s="36"/>
      <c r="E119" s="11"/>
      <c r="F119" s="11"/>
      <c r="G119" s="11"/>
      <c r="H119" s="30"/>
      <c r="I119" s="59"/>
      <c r="J119" s="59"/>
      <c r="K119" s="59"/>
      <c r="L119" s="59"/>
      <c r="M119" s="53"/>
      <c r="N119" s="51"/>
      <c r="BW119" s="75"/>
      <c r="BX119" s="69"/>
      <c r="BZ119" s="36"/>
    </row>
    <row r="120" spans="1:79" ht="15" customHeight="1">
      <c r="B120" s="28"/>
      <c r="C120" s="28"/>
      <c r="D120" s="36"/>
      <c r="E120" s="11"/>
      <c r="F120" s="11"/>
      <c r="G120" s="11"/>
      <c r="H120" s="30"/>
      <c r="I120" s="59"/>
      <c r="J120" s="59"/>
      <c r="K120" s="59"/>
      <c r="L120" s="59"/>
      <c r="M120" s="53"/>
      <c r="N120" s="51"/>
      <c r="BW120" s="75"/>
      <c r="BX120" s="69"/>
      <c r="BZ120" s="36"/>
    </row>
    <row r="121" spans="1:79" ht="15" customHeight="1">
      <c r="B121" s="28"/>
      <c r="C121" s="28"/>
      <c r="D121" s="37"/>
      <c r="E121" s="11"/>
      <c r="F121" s="11"/>
      <c r="G121" s="11"/>
      <c r="H121" s="30"/>
      <c r="I121" s="59"/>
      <c r="J121" s="59"/>
      <c r="K121" s="59"/>
      <c r="L121" s="59"/>
      <c r="N121" s="51"/>
      <c r="BW121" s="75"/>
      <c r="BX121" s="69"/>
      <c r="BZ121" s="37"/>
    </row>
    <row r="122" spans="1:79" ht="15" customHeight="1">
      <c r="B122" s="28"/>
      <c r="C122" s="28"/>
      <c r="D122" s="36"/>
      <c r="E122" s="11"/>
      <c r="F122" s="11"/>
      <c r="G122" s="11"/>
      <c r="H122" s="30"/>
      <c r="I122" s="59"/>
      <c r="J122" s="59"/>
      <c r="K122" s="59"/>
      <c r="L122" s="59"/>
      <c r="M122" s="53"/>
      <c r="N122" s="51"/>
      <c r="BW122" s="75"/>
      <c r="BX122" s="69"/>
      <c r="BZ122" s="36"/>
    </row>
    <row r="123" spans="1:79" ht="15" customHeight="1">
      <c r="B123" s="28"/>
      <c r="C123" s="28"/>
      <c r="D123" s="36"/>
      <c r="E123" s="11"/>
      <c r="F123" s="11"/>
      <c r="G123" s="11"/>
      <c r="H123" s="30"/>
      <c r="I123" s="59"/>
      <c r="J123" s="59"/>
      <c r="K123" s="59"/>
      <c r="L123" s="59"/>
      <c r="M123" s="53"/>
      <c r="N123" s="51"/>
      <c r="BW123" s="75"/>
      <c r="BX123" s="69"/>
      <c r="BZ123" s="36"/>
    </row>
    <row r="124" spans="1:79" ht="15" customHeight="1">
      <c r="B124" s="28"/>
      <c r="C124" s="28"/>
      <c r="D124" s="37"/>
      <c r="E124" s="11"/>
      <c r="F124" s="11"/>
      <c r="G124" s="11"/>
      <c r="H124" s="30"/>
      <c r="I124" s="59"/>
      <c r="J124" s="59"/>
      <c r="K124" s="59"/>
      <c r="L124" s="59"/>
      <c r="N124" s="51"/>
      <c r="BW124" s="75"/>
      <c r="BX124" s="69"/>
      <c r="BZ124" s="37"/>
    </row>
    <row r="125" spans="1:79" ht="15" customHeight="1">
      <c r="B125" s="28"/>
      <c r="C125" s="28"/>
      <c r="D125" s="36"/>
      <c r="E125" s="11"/>
      <c r="F125" s="11"/>
      <c r="G125" s="11"/>
      <c r="H125" s="30"/>
      <c r="I125" s="59"/>
      <c r="J125" s="59"/>
      <c r="K125" s="59"/>
      <c r="L125" s="59"/>
      <c r="M125" s="53"/>
      <c r="N125" s="51"/>
      <c r="BW125" s="75"/>
      <c r="BX125" s="69"/>
      <c r="BZ125" s="36"/>
    </row>
    <row r="126" spans="1:79" ht="15" customHeight="1">
      <c r="B126" s="28"/>
      <c r="C126" s="28"/>
      <c r="D126" s="36"/>
      <c r="E126" s="11"/>
      <c r="F126" s="11"/>
      <c r="G126" s="11"/>
      <c r="H126" s="30"/>
      <c r="I126" s="59"/>
      <c r="J126" s="59"/>
      <c r="K126" s="59"/>
      <c r="L126" s="59"/>
      <c r="M126" s="53"/>
      <c r="N126" s="51"/>
      <c r="BW126" s="75"/>
      <c r="BX126" s="69"/>
      <c r="BZ126" s="36"/>
    </row>
    <row r="127" spans="1:79" ht="15" customHeight="1">
      <c r="A127" s="36"/>
      <c r="B127" s="28"/>
      <c r="C127" s="28"/>
      <c r="D127" s="36"/>
      <c r="E127" s="11"/>
      <c r="F127" s="11"/>
      <c r="G127" s="11"/>
      <c r="H127" s="30"/>
      <c r="I127" s="59"/>
      <c r="J127" s="59"/>
      <c r="K127" s="59"/>
      <c r="L127" s="59"/>
      <c r="N127" s="51"/>
      <c r="BW127" s="75"/>
      <c r="BX127" s="69"/>
      <c r="BZ127" s="36"/>
      <c r="CA127" s="36"/>
    </row>
    <row r="128" spans="1:79" ht="15" customHeight="1">
      <c r="A128" s="36"/>
      <c r="B128" s="28"/>
      <c r="C128" s="28"/>
      <c r="D128" s="37"/>
      <c r="E128" s="11"/>
      <c r="F128" s="11"/>
      <c r="G128" s="11"/>
      <c r="H128" s="30"/>
      <c r="I128" s="59"/>
      <c r="J128" s="59"/>
      <c r="K128" s="59"/>
      <c r="L128" s="59"/>
      <c r="N128" s="51"/>
      <c r="BW128" s="75"/>
      <c r="BX128" s="69"/>
      <c r="BZ128" s="37"/>
      <c r="CA128" s="36"/>
    </row>
    <row r="129" spans="1:79" ht="15" customHeight="1">
      <c r="B129" s="28"/>
      <c r="C129" s="28"/>
      <c r="D129" s="36"/>
      <c r="E129" s="11"/>
      <c r="F129" s="11"/>
      <c r="G129" s="11"/>
      <c r="H129" s="30"/>
      <c r="I129" s="59"/>
      <c r="J129" s="59"/>
      <c r="K129" s="59"/>
      <c r="L129" s="59"/>
      <c r="M129" s="53"/>
      <c r="N129" s="51"/>
      <c r="BW129" s="75"/>
      <c r="BX129" s="69"/>
      <c r="BZ129" s="36"/>
    </row>
    <row r="130" spans="1:79" ht="15" customHeight="1">
      <c r="B130" s="28"/>
      <c r="C130" s="28"/>
      <c r="D130" s="36"/>
      <c r="E130" s="11"/>
      <c r="F130" s="11"/>
      <c r="G130" s="11"/>
      <c r="H130" s="30"/>
      <c r="I130" s="59"/>
      <c r="J130" s="59"/>
      <c r="K130" s="59"/>
      <c r="L130" s="59"/>
      <c r="M130" s="53"/>
      <c r="N130" s="51"/>
      <c r="BW130" s="75"/>
      <c r="BX130" s="69"/>
      <c r="BZ130" s="36"/>
    </row>
    <row r="131" spans="1:79" ht="15" customHeight="1">
      <c r="B131" s="28"/>
      <c r="C131" s="28"/>
      <c r="D131" s="36"/>
      <c r="E131" s="11"/>
      <c r="F131" s="11"/>
      <c r="G131" s="11"/>
      <c r="H131" s="30"/>
      <c r="I131" s="59"/>
      <c r="J131" s="59"/>
      <c r="K131" s="59"/>
      <c r="L131" s="59"/>
      <c r="M131" s="53"/>
      <c r="N131" s="51"/>
      <c r="BW131" s="75"/>
      <c r="BX131" s="69"/>
      <c r="BZ131" s="36"/>
    </row>
    <row r="132" spans="1:79" ht="15" customHeight="1">
      <c r="B132" s="28"/>
      <c r="C132" s="28"/>
      <c r="D132" s="36"/>
      <c r="E132" s="11"/>
      <c r="F132" s="11"/>
      <c r="G132" s="11"/>
      <c r="H132" s="30"/>
      <c r="I132" s="59"/>
      <c r="J132" s="59"/>
      <c r="K132" s="59"/>
      <c r="L132" s="59"/>
      <c r="M132" s="53"/>
      <c r="N132" s="51"/>
      <c r="BW132" s="75"/>
      <c r="BX132" s="69"/>
      <c r="BZ132" s="36"/>
    </row>
    <row r="133" spans="1:79" ht="15" customHeight="1">
      <c r="B133" s="28"/>
      <c r="C133" s="28"/>
      <c r="D133" s="36"/>
      <c r="E133" s="11"/>
      <c r="F133" s="11"/>
      <c r="G133" s="11"/>
      <c r="H133" s="30"/>
      <c r="I133" s="59"/>
      <c r="J133" s="59"/>
      <c r="K133" s="59"/>
      <c r="L133" s="59"/>
      <c r="M133" s="53"/>
      <c r="N133" s="51"/>
      <c r="BW133" s="75"/>
      <c r="BX133" s="69"/>
      <c r="BZ133" s="36"/>
    </row>
    <row r="134" spans="1:79" ht="15" customHeight="1">
      <c r="B134" s="28"/>
      <c r="C134" s="28"/>
      <c r="D134" s="36"/>
      <c r="E134" s="11"/>
      <c r="F134" s="11"/>
      <c r="G134" s="11"/>
      <c r="H134" s="30"/>
      <c r="I134" s="59"/>
      <c r="J134" s="59"/>
      <c r="K134" s="59"/>
      <c r="L134" s="59"/>
      <c r="M134" s="53"/>
      <c r="N134" s="51"/>
      <c r="BW134" s="75"/>
      <c r="BX134" s="69"/>
      <c r="BZ134" s="36"/>
    </row>
    <row r="135" spans="1:79" ht="15" customHeight="1">
      <c r="B135" s="28"/>
      <c r="C135" s="28"/>
      <c r="D135" s="37"/>
      <c r="E135" s="11"/>
      <c r="F135" s="11"/>
      <c r="G135" s="11"/>
      <c r="H135" s="30"/>
      <c r="I135" s="59"/>
      <c r="J135" s="59"/>
      <c r="K135" s="59"/>
      <c r="L135" s="59"/>
      <c r="N135" s="51"/>
      <c r="BW135" s="75"/>
      <c r="BX135" s="69"/>
      <c r="BZ135" s="37"/>
    </row>
    <row r="136" spans="1:79" ht="15" customHeight="1">
      <c r="B136" s="28"/>
      <c r="C136" s="28"/>
      <c r="D136" s="36"/>
      <c r="E136" s="11"/>
      <c r="F136" s="11"/>
      <c r="G136" s="11"/>
      <c r="H136" s="30"/>
      <c r="I136" s="59"/>
      <c r="J136" s="59"/>
      <c r="K136" s="59"/>
      <c r="L136" s="59"/>
      <c r="M136" s="53"/>
      <c r="N136" s="51"/>
      <c r="BW136" s="75"/>
      <c r="BX136" s="69"/>
      <c r="BZ136" s="36"/>
    </row>
    <row r="137" spans="1:79" ht="15" customHeight="1">
      <c r="B137" s="28"/>
      <c r="C137" s="28"/>
      <c r="D137" s="36"/>
      <c r="E137" s="11"/>
      <c r="F137" s="11"/>
      <c r="G137" s="11"/>
      <c r="H137" s="30"/>
      <c r="I137" s="59"/>
      <c r="J137" s="59"/>
      <c r="K137" s="59"/>
      <c r="L137" s="59"/>
      <c r="M137" s="53"/>
      <c r="N137" s="51"/>
      <c r="BW137" s="75"/>
      <c r="BX137" s="69"/>
      <c r="BZ137" s="36"/>
    </row>
    <row r="138" spans="1:79" ht="15" customHeight="1">
      <c r="B138" s="28"/>
      <c r="C138" s="28"/>
      <c r="D138" s="36"/>
      <c r="E138" s="11"/>
      <c r="F138" s="11"/>
      <c r="G138" s="11"/>
      <c r="H138" s="30"/>
      <c r="I138" s="59"/>
      <c r="J138" s="59"/>
      <c r="K138" s="59"/>
      <c r="L138" s="59"/>
      <c r="M138" s="53"/>
      <c r="N138" s="51"/>
      <c r="BW138" s="75"/>
      <c r="BX138" s="69"/>
      <c r="BZ138" s="36"/>
    </row>
    <row r="139" spans="1:79" ht="15" customHeight="1">
      <c r="B139" s="28"/>
      <c r="C139" s="28"/>
      <c r="D139" s="36"/>
      <c r="E139" s="11"/>
      <c r="F139" s="11"/>
      <c r="G139" s="11"/>
      <c r="H139" s="30"/>
      <c r="I139" s="59"/>
      <c r="J139" s="59"/>
      <c r="K139" s="59"/>
      <c r="L139" s="59"/>
      <c r="M139" s="53"/>
      <c r="N139" s="51"/>
      <c r="BW139" s="75"/>
      <c r="BX139" s="69"/>
      <c r="BZ139" s="36"/>
    </row>
    <row r="140" spans="1:79" ht="15" customHeight="1">
      <c r="B140" s="28"/>
      <c r="C140" s="28"/>
      <c r="D140" s="30"/>
      <c r="E140" s="11"/>
      <c r="F140" s="11"/>
      <c r="G140" s="11"/>
      <c r="H140" s="30"/>
      <c r="I140" s="59"/>
      <c r="J140" s="59"/>
      <c r="K140" s="59"/>
      <c r="L140" s="59"/>
      <c r="N140" s="51"/>
      <c r="S140" s="53"/>
      <c r="T140" s="53"/>
      <c r="U140" s="53"/>
      <c r="V140" s="53"/>
      <c r="W140" s="53"/>
      <c r="X140" s="53"/>
      <c r="Y140" s="53"/>
      <c r="BW140" s="75"/>
      <c r="BX140" s="69"/>
      <c r="BZ140" s="30"/>
    </row>
    <row r="141" spans="1:79" ht="15" customHeight="1">
      <c r="B141" s="28"/>
      <c r="C141" s="28"/>
      <c r="D141" s="30"/>
      <c r="E141" s="11"/>
      <c r="F141" s="11"/>
      <c r="G141" s="11"/>
      <c r="H141" s="30"/>
      <c r="I141" s="59"/>
      <c r="J141" s="59"/>
      <c r="K141" s="59"/>
      <c r="L141" s="59"/>
      <c r="N141" s="51"/>
      <c r="BW141" s="75"/>
      <c r="BX141" s="69"/>
      <c r="BZ141" s="30"/>
    </row>
    <row r="142" spans="1:79" ht="15" customHeight="1">
      <c r="B142" s="28"/>
      <c r="C142" s="28"/>
      <c r="D142" s="36"/>
      <c r="E142" s="11"/>
      <c r="F142" s="11"/>
      <c r="G142" s="11"/>
      <c r="H142" s="30"/>
      <c r="I142" s="59"/>
      <c r="J142" s="59"/>
      <c r="K142" s="59"/>
      <c r="L142" s="59"/>
      <c r="M142" s="53"/>
      <c r="N142" s="51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BW142" s="75"/>
      <c r="BX142" s="69"/>
      <c r="BZ142" s="36"/>
    </row>
    <row r="143" spans="1:79" ht="15" customHeight="1">
      <c r="B143" s="28"/>
      <c r="C143" s="28"/>
      <c r="D143" s="36"/>
      <c r="E143" s="11"/>
      <c r="F143" s="11"/>
      <c r="G143" s="11"/>
      <c r="H143" s="30"/>
      <c r="I143" s="59"/>
      <c r="J143" s="59"/>
      <c r="K143" s="59"/>
      <c r="L143" s="59"/>
      <c r="M143" s="53"/>
      <c r="N143" s="51"/>
      <c r="BW143" s="75"/>
      <c r="BX143" s="69"/>
      <c r="BZ143" s="36"/>
    </row>
    <row r="144" spans="1:79" ht="15" customHeight="1">
      <c r="A144" s="36"/>
      <c r="B144" s="28"/>
      <c r="C144" s="28"/>
      <c r="D144" s="36"/>
      <c r="E144" s="11"/>
      <c r="F144" s="11"/>
      <c r="G144" s="11"/>
      <c r="H144" s="30"/>
      <c r="I144" s="59"/>
      <c r="J144" s="59"/>
      <c r="K144" s="59"/>
      <c r="L144" s="59"/>
      <c r="N144" s="51"/>
      <c r="BW144" s="75"/>
      <c r="BX144" s="69"/>
      <c r="BZ144" s="36"/>
      <c r="CA144" s="36"/>
    </row>
    <row r="145" spans="1:79" ht="15" customHeight="1">
      <c r="B145" s="28"/>
      <c r="C145" s="28"/>
      <c r="D145" s="30"/>
      <c r="E145" s="11"/>
      <c r="F145" s="11"/>
      <c r="G145" s="11"/>
      <c r="H145" s="30"/>
      <c r="I145" s="59"/>
      <c r="J145" s="59"/>
      <c r="K145" s="59"/>
      <c r="L145" s="59"/>
      <c r="N145" s="51"/>
      <c r="BW145" s="75"/>
      <c r="BX145" s="69"/>
      <c r="BZ145" s="30"/>
    </row>
    <row r="146" spans="1:79" ht="15" customHeight="1">
      <c r="B146" s="28"/>
      <c r="C146" s="28"/>
      <c r="D146" s="36"/>
      <c r="E146" s="11"/>
      <c r="F146" s="11"/>
      <c r="G146" s="11"/>
      <c r="H146" s="30"/>
      <c r="I146" s="59"/>
      <c r="J146" s="59"/>
      <c r="K146" s="59"/>
      <c r="L146" s="59"/>
      <c r="M146" s="53"/>
      <c r="N146" s="51"/>
      <c r="BW146" s="75"/>
      <c r="BX146" s="69"/>
      <c r="BZ146" s="36"/>
    </row>
    <row r="147" spans="1:79" ht="15" customHeight="1">
      <c r="B147" s="28"/>
      <c r="C147" s="28"/>
      <c r="D147" s="36"/>
      <c r="E147" s="11"/>
      <c r="F147" s="11"/>
      <c r="G147" s="11"/>
      <c r="H147" s="30"/>
      <c r="I147" s="59"/>
      <c r="J147" s="59"/>
      <c r="K147" s="59"/>
      <c r="L147" s="59"/>
      <c r="M147" s="53"/>
      <c r="N147" s="51"/>
      <c r="BW147" s="75"/>
      <c r="BX147" s="69"/>
      <c r="BZ147" s="36"/>
    </row>
    <row r="148" spans="1:79" ht="15" customHeight="1">
      <c r="B148" s="28"/>
      <c r="C148" s="28"/>
      <c r="D148" s="30"/>
      <c r="E148" s="11"/>
      <c r="F148" s="11"/>
      <c r="G148" s="11"/>
      <c r="H148" s="30"/>
      <c r="I148" s="59"/>
      <c r="J148" s="59"/>
      <c r="K148" s="59"/>
      <c r="L148" s="59"/>
      <c r="N148" s="51"/>
      <c r="BW148" s="75"/>
      <c r="BX148" s="69"/>
      <c r="BZ148" s="30"/>
    </row>
    <row r="149" spans="1:79" ht="15" customHeight="1">
      <c r="B149" s="28"/>
      <c r="C149" s="28"/>
      <c r="D149" s="36"/>
      <c r="E149" s="11"/>
      <c r="F149" s="11"/>
      <c r="G149" s="11"/>
      <c r="H149" s="30"/>
      <c r="I149" s="59"/>
      <c r="J149" s="59"/>
      <c r="K149" s="59"/>
      <c r="L149" s="59"/>
      <c r="M149" s="53"/>
      <c r="N149" s="51"/>
      <c r="BW149" s="75"/>
      <c r="BX149" s="69"/>
      <c r="BZ149" s="36"/>
    </row>
    <row r="150" spans="1:79" ht="15" customHeight="1">
      <c r="B150" s="28"/>
      <c r="C150" s="28"/>
      <c r="D150" s="36"/>
      <c r="E150" s="11"/>
      <c r="F150" s="11"/>
      <c r="G150" s="11"/>
      <c r="H150" s="30"/>
      <c r="I150" s="59"/>
      <c r="J150" s="59"/>
      <c r="K150" s="59"/>
      <c r="L150" s="59"/>
      <c r="M150" s="53"/>
      <c r="N150" s="51"/>
      <c r="BW150" s="75"/>
      <c r="BX150" s="69"/>
      <c r="BZ150" s="36"/>
    </row>
    <row r="151" spans="1:79" ht="15" customHeight="1">
      <c r="A151" s="36"/>
      <c r="B151" s="28"/>
      <c r="C151" s="28"/>
      <c r="D151" s="30"/>
      <c r="E151" s="11"/>
      <c r="F151" s="11"/>
      <c r="G151" s="11"/>
      <c r="H151" s="30"/>
      <c r="I151" s="59"/>
      <c r="J151" s="59"/>
      <c r="K151" s="59"/>
      <c r="L151" s="59"/>
      <c r="N151" s="51"/>
      <c r="BW151" s="75"/>
      <c r="BX151" s="69"/>
      <c r="BZ151" s="30"/>
      <c r="CA151" s="36"/>
    </row>
    <row r="152" spans="1:79" ht="15" customHeight="1">
      <c r="B152" s="28"/>
      <c r="C152" s="28"/>
      <c r="D152" s="36"/>
      <c r="E152" s="11"/>
      <c r="F152" s="11"/>
      <c r="G152" s="11"/>
      <c r="H152" s="30"/>
      <c r="I152" s="59"/>
      <c r="J152" s="59"/>
      <c r="K152" s="59"/>
      <c r="L152" s="59"/>
      <c r="M152" s="53"/>
      <c r="N152" s="51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BW152" s="75"/>
      <c r="BX152" s="69"/>
      <c r="BZ152" s="36"/>
    </row>
    <row r="153" spans="1:79" ht="15" customHeight="1">
      <c r="B153" s="28"/>
      <c r="C153" s="28"/>
      <c r="D153" s="36"/>
      <c r="E153" s="11"/>
      <c r="F153" s="11"/>
      <c r="G153" s="11"/>
      <c r="H153" s="30"/>
      <c r="I153" s="59"/>
      <c r="J153" s="59"/>
      <c r="K153" s="59"/>
      <c r="L153" s="59"/>
      <c r="M153" s="53"/>
      <c r="N153" s="51"/>
      <c r="BW153" s="75"/>
      <c r="BX153" s="69"/>
      <c r="BZ153" s="36"/>
    </row>
    <row r="154" spans="1:79" ht="15" customHeight="1">
      <c r="B154" s="28"/>
      <c r="C154" s="28"/>
      <c r="D154" s="30"/>
      <c r="E154" s="11"/>
      <c r="F154" s="11"/>
      <c r="G154" s="11"/>
      <c r="H154" s="30"/>
      <c r="I154" s="59"/>
      <c r="J154" s="59"/>
      <c r="K154" s="59"/>
      <c r="L154" s="59"/>
      <c r="N154" s="51"/>
      <c r="BW154" s="75"/>
      <c r="BX154" s="69"/>
      <c r="BZ154" s="30"/>
    </row>
    <row r="155" spans="1:79" ht="15" customHeight="1">
      <c r="B155" s="28"/>
      <c r="C155" s="28"/>
      <c r="D155" s="36"/>
      <c r="E155" s="11"/>
      <c r="F155" s="11"/>
      <c r="G155" s="11"/>
      <c r="H155" s="30"/>
      <c r="I155" s="59"/>
      <c r="J155" s="59"/>
      <c r="K155" s="59"/>
      <c r="L155" s="59"/>
      <c r="M155" s="53"/>
      <c r="N155" s="51"/>
      <c r="BW155" s="75"/>
      <c r="BX155" s="69"/>
      <c r="BZ155" s="36"/>
    </row>
    <row r="156" spans="1:79" ht="15" customHeight="1">
      <c r="B156" s="28"/>
      <c r="C156" s="28"/>
      <c r="D156" s="36"/>
      <c r="E156" s="11"/>
      <c r="F156" s="11"/>
      <c r="G156" s="11"/>
      <c r="H156" s="30"/>
      <c r="I156" s="59"/>
      <c r="J156" s="59"/>
      <c r="K156" s="59"/>
      <c r="L156" s="59"/>
      <c r="M156" s="53"/>
      <c r="N156" s="51"/>
      <c r="BW156" s="75"/>
      <c r="BX156" s="69"/>
      <c r="BZ156" s="36"/>
    </row>
    <row r="157" spans="1:79" ht="15" customHeight="1">
      <c r="B157" s="28"/>
      <c r="C157" s="28"/>
      <c r="D157" s="36"/>
      <c r="E157" s="11"/>
      <c r="F157" s="11"/>
      <c r="G157" s="11"/>
      <c r="H157" s="30"/>
      <c r="I157" s="59"/>
      <c r="J157" s="59"/>
      <c r="K157" s="59"/>
      <c r="L157" s="59"/>
      <c r="M157" s="53"/>
      <c r="N157" s="51"/>
      <c r="BW157" s="75"/>
      <c r="BX157" s="69"/>
      <c r="BZ157" s="36"/>
    </row>
    <row r="158" spans="1:79" ht="15" customHeight="1">
      <c r="B158" s="28"/>
      <c r="C158" s="28"/>
      <c r="D158" s="30"/>
      <c r="E158" s="11"/>
      <c r="F158" s="11"/>
      <c r="G158" s="11"/>
      <c r="H158" s="30"/>
      <c r="I158" s="59"/>
      <c r="J158" s="59"/>
      <c r="K158" s="59"/>
      <c r="L158" s="59"/>
      <c r="N158" s="51"/>
      <c r="BW158" s="75"/>
      <c r="BX158" s="69"/>
      <c r="BZ158" s="30"/>
    </row>
    <row r="159" spans="1:79" ht="15" customHeight="1">
      <c r="B159" s="28"/>
      <c r="C159" s="28"/>
      <c r="D159" s="36"/>
      <c r="E159" s="11"/>
      <c r="F159" s="11"/>
      <c r="G159" s="11"/>
      <c r="H159" s="30"/>
      <c r="I159" s="59"/>
      <c r="J159" s="59"/>
      <c r="K159" s="59"/>
      <c r="L159" s="59"/>
      <c r="M159" s="53"/>
      <c r="N159" s="51"/>
      <c r="BW159" s="75"/>
      <c r="BX159" s="69"/>
      <c r="BZ159" s="36"/>
    </row>
    <row r="160" spans="1:79" ht="15" customHeight="1">
      <c r="B160" s="28"/>
      <c r="C160" s="28"/>
      <c r="D160" s="36"/>
      <c r="E160" s="11"/>
      <c r="F160" s="11"/>
      <c r="G160" s="11"/>
      <c r="H160" s="30"/>
      <c r="I160" s="59"/>
      <c r="J160" s="59"/>
      <c r="K160" s="59"/>
      <c r="L160" s="59"/>
      <c r="M160" s="53"/>
      <c r="N160" s="51"/>
      <c r="BW160" s="75"/>
      <c r="BX160" s="69"/>
      <c r="BZ160" s="36"/>
    </row>
    <row r="161" spans="2:78" ht="15" customHeight="1">
      <c r="B161" s="28"/>
      <c r="C161" s="28"/>
      <c r="D161" s="30"/>
      <c r="E161" s="11"/>
      <c r="F161" s="11"/>
      <c r="G161" s="11"/>
      <c r="H161" s="30"/>
      <c r="I161" s="59"/>
      <c r="J161" s="59"/>
      <c r="K161" s="59"/>
      <c r="L161" s="59"/>
      <c r="N161" s="51"/>
      <c r="BW161" s="75"/>
      <c r="BX161" s="69"/>
      <c r="BZ161" s="30"/>
    </row>
    <row r="162" spans="2:78" ht="15" customHeight="1">
      <c r="B162" s="28"/>
      <c r="C162" s="28"/>
      <c r="D162" s="36"/>
      <c r="E162" s="11"/>
      <c r="F162" s="11"/>
      <c r="G162" s="11"/>
      <c r="H162" s="30"/>
      <c r="I162" s="59"/>
      <c r="J162" s="59"/>
      <c r="K162" s="59"/>
      <c r="L162" s="59"/>
      <c r="M162" s="53"/>
      <c r="N162" s="51"/>
      <c r="BW162" s="75"/>
      <c r="BX162" s="69"/>
      <c r="BZ162" s="36"/>
    </row>
    <row r="163" spans="2:78" ht="15" customHeight="1">
      <c r="B163" s="28"/>
      <c r="C163" s="28"/>
      <c r="D163" s="36"/>
      <c r="E163" s="11"/>
      <c r="F163" s="11"/>
      <c r="G163" s="11"/>
      <c r="H163" s="30"/>
      <c r="I163" s="59"/>
      <c r="J163" s="59"/>
      <c r="K163" s="59"/>
      <c r="L163" s="59"/>
      <c r="M163" s="53"/>
      <c r="N163" s="51"/>
      <c r="BW163" s="75"/>
      <c r="BX163" s="69"/>
      <c r="BZ163" s="36"/>
    </row>
    <row r="164" spans="2:78" ht="15" customHeight="1">
      <c r="B164" s="28"/>
      <c r="C164" s="28"/>
      <c r="D164" s="30"/>
      <c r="E164" s="11"/>
      <c r="F164" s="11"/>
      <c r="G164" s="11"/>
      <c r="H164" s="30"/>
      <c r="I164" s="59"/>
      <c r="J164" s="59"/>
      <c r="K164" s="59"/>
      <c r="L164" s="59"/>
      <c r="N164" s="51"/>
      <c r="BW164" s="75"/>
      <c r="BX164" s="69"/>
      <c r="BZ164" s="30"/>
    </row>
    <row r="165" spans="2:78" ht="15" customHeight="1">
      <c r="B165" s="28"/>
      <c r="C165" s="28"/>
      <c r="D165" s="30"/>
      <c r="E165" s="11"/>
      <c r="F165" s="11"/>
      <c r="G165" s="11"/>
      <c r="H165" s="30"/>
      <c r="I165" s="79"/>
      <c r="J165" s="78"/>
      <c r="K165" s="78"/>
      <c r="N165" s="51"/>
      <c r="O165" s="62"/>
      <c r="BW165" s="75"/>
      <c r="BX165" s="69"/>
      <c r="BZ165" s="30"/>
    </row>
    <row r="166" spans="2:78" ht="15" customHeight="1">
      <c r="B166" s="28"/>
      <c r="C166" s="28"/>
      <c r="E166" s="11"/>
      <c r="F166" s="11"/>
      <c r="M166" s="62"/>
      <c r="N166" s="51"/>
      <c r="O166" s="62"/>
      <c r="BW166" s="75"/>
      <c r="BX166" s="69"/>
    </row>
    <row r="167" spans="2:78" ht="15" customHeight="1">
      <c r="B167" s="28"/>
      <c r="C167" s="28"/>
      <c r="E167" s="11"/>
      <c r="F167" s="11"/>
      <c r="M167" s="62"/>
      <c r="N167" s="51"/>
      <c r="O167" s="62"/>
      <c r="BW167" s="75"/>
      <c r="BX167" s="69"/>
    </row>
    <row r="168" spans="2:78" ht="15" customHeight="1">
      <c r="B168" s="28"/>
      <c r="C168" s="28"/>
      <c r="E168" s="11"/>
      <c r="F168" s="11"/>
      <c r="M168" s="62"/>
      <c r="N168" s="51"/>
      <c r="O168" s="62"/>
      <c r="BW168" s="75"/>
      <c r="BX168" s="69"/>
    </row>
    <row r="169" spans="2:78" ht="15" customHeight="1">
      <c r="B169" s="28"/>
      <c r="C169" s="28"/>
      <c r="E169" s="11"/>
      <c r="F169" s="11"/>
      <c r="N169" s="51"/>
      <c r="O169" s="62"/>
      <c r="BW169" s="75"/>
      <c r="BX169" s="69"/>
    </row>
    <row r="170" spans="2:78" ht="15" customHeight="1">
      <c r="B170" s="28"/>
      <c r="C170" s="28"/>
      <c r="E170" s="11"/>
      <c r="F170" s="11"/>
      <c r="N170" s="51"/>
      <c r="O170" s="62"/>
      <c r="BW170" s="75"/>
    </row>
    <row r="171" spans="2:78" ht="15" customHeight="1">
      <c r="B171" s="28"/>
      <c r="C171" s="28"/>
      <c r="E171" s="11"/>
      <c r="F171" s="11"/>
      <c r="N171" s="51"/>
      <c r="O171" s="62"/>
      <c r="BW171" s="75"/>
    </row>
    <row r="172" spans="2:78" ht="15" customHeight="1">
      <c r="B172" s="28"/>
      <c r="C172" s="28"/>
      <c r="E172" s="11"/>
      <c r="F172" s="11"/>
      <c r="N172" s="51"/>
      <c r="O172" s="62"/>
      <c r="BW172" s="75"/>
    </row>
    <row r="173" spans="2:78" ht="15" customHeight="1">
      <c r="B173" s="28"/>
      <c r="C173" s="28"/>
      <c r="E173" s="11"/>
      <c r="F173" s="11"/>
      <c r="N173" s="51"/>
      <c r="O173" s="62"/>
      <c r="BW173" s="75"/>
    </row>
    <row r="174" spans="2:78" ht="15" customHeight="1">
      <c r="B174" s="28"/>
      <c r="C174" s="28"/>
      <c r="E174" s="11"/>
      <c r="F174" s="11"/>
      <c r="N174" s="51"/>
      <c r="O174" s="62"/>
      <c r="BW174" s="75"/>
    </row>
    <row r="175" spans="2:78" ht="15" customHeight="1">
      <c r="B175" s="28"/>
      <c r="C175" s="28"/>
      <c r="E175" s="11"/>
      <c r="F175" s="11"/>
      <c r="N175" s="51"/>
      <c r="O175" s="62"/>
      <c r="BW175" s="75"/>
    </row>
    <row r="176" spans="2:78" ht="15" customHeight="1">
      <c r="B176" s="28"/>
      <c r="C176" s="28"/>
      <c r="E176" s="11"/>
      <c r="F176" s="11"/>
      <c r="N176" s="51"/>
      <c r="O176" s="62"/>
      <c r="BW176" s="75"/>
    </row>
    <row r="177" spans="2:78" ht="15" customHeight="1">
      <c r="B177" s="28"/>
      <c r="C177" s="28"/>
      <c r="E177" s="11"/>
      <c r="F177" s="11"/>
      <c r="N177" s="51"/>
      <c r="O177" s="62"/>
      <c r="BW177" s="75"/>
    </row>
    <row r="178" spans="2:78" ht="15" customHeight="1">
      <c r="B178" s="28"/>
      <c r="C178" s="28"/>
      <c r="E178" s="11"/>
      <c r="F178" s="11"/>
      <c r="N178" s="51"/>
      <c r="O178" s="62"/>
      <c r="BW178" s="75"/>
    </row>
    <row r="179" spans="2:78" ht="15" customHeight="1">
      <c r="B179" s="28"/>
      <c r="C179" s="28"/>
      <c r="D179" s="36"/>
      <c r="E179" s="11"/>
      <c r="F179" s="11"/>
      <c r="G179" s="11"/>
      <c r="H179" s="30"/>
      <c r="I179" s="59"/>
      <c r="J179" s="59"/>
      <c r="K179" s="59"/>
      <c r="L179" s="59"/>
      <c r="N179" s="51"/>
      <c r="BW179" s="75"/>
      <c r="BZ179" s="36"/>
    </row>
    <row r="180" spans="2:78" ht="15" customHeight="1">
      <c r="B180" s="28"/>
      <c r="C180" s="28"/>
      <c r="D180" s="36"/>
      <c r="E180" s="11"/>
      <c r="F180" s="11"/>
      <c r="G180" s="11"/>
      <c r="H180" s="30"/>
      <c r="I180" s="59"/>
      <c r="J180" s="59"/>
      <c r="K180" s="59"/>
      <c r="L180" s="59"/>
      <c r="N180" s="51"/>
      <c r="BW180" s="75"/>
      <c r="BZ180" s="36"/>
    </row>
    <row r="181" spans="2:78" ht="15" customHeight="1">
      <c r="B181" s="28"/>
      <c r="C181" s="28"/>
      <c r="D181" s="36"/>
      <c r="E181" s="11"/>
      <c r="F181" s="11"/>
      <c r="G181" s="11"/>
      <c r="H181" s="30"/>
      <c r="I181" s="59"/>
      <c r="J181" s="59"/>
      <c r="K181" s="59"/>
      <c r="L181" s="59"/>
      <c r="N181" s="51"/>
      <c r="BW181" s="75"/>
      <c r="BZ181" s="36"/>
    </row>
    <row r="182" spans="2:78" ht="15" customHeight="1">
      <c r="B182" s="28"/>
      <c r="C182" s="28"/>
      <c r="D182" s="36"/>
      <c r="E182" s="11"/>
      <c r="F182" s="11"/>
      <c r="G182" s="11"/>
      <c r="H182" s="30"/>
      <c r="I182" s="59"/>
      <c r="J182" s="59"/>
      <c r="K182" s="59"/>
      <c r="L182" s="59"/>
      <c r="N182" s="51"/>
      <c r="BW182" s="75"/>
      <c r="BZ182" s="36"/>
    </row>
    <row r="183" spans="2:78" ht="15" customHeight="1">
      <c r="B183" s="28"/>
      <c r="C183" s="28"/>
      <c r="D183" s="36"/>
      <c r="E183" s="11"/>
      <c r="F183" s="11"/>
      <c r="G183" s="11"/>
      <c r="H183" s="30"/>
      <c r="I183" s="59"/>
      <c r="J183" s="59"/>
      <c r="K183" s="59"/>
      <c r="L183" s="59"/>
      <c r="N183" s="51"/>
      <c r="BW183" s="75"/>
      <c r="BZ183" s="36"/>
    </row>
    <row r="184" spans="2:78" ht="15" customHeight="1">
      <c r="B184" s="28"/>
      <c r="C184" s="28"/>
      <c r="D184" s="36"/>
      <c r="E184" s="11"/>
      <c r="F184" s="11"/>
      <c r="G184" s="11"/>
      <c r="H184" s="30"/>
      <c r="I184" s="59"/>
      <c r="J184" s="59"/>
      <c r="K184" s="59"/>
      <c r="L184" s="59"/>
      <c r="N184" s="51"/>
      <c r="BW184" s="75"/>
      <c r="BZ184" s="36"/>
    </row>
    <row r="185" spans="2:78" ht="15" customHeight="1">
      <c r="B185" s="28"/>
      <c r="C185" s="28"/>
      <c r="D185" s="36"/>
      <c r="E185" s="11"/>
      <c r="F185" s="11"/>
      <c r="G185" s="11"/>
      <c r="H185" s="30"/>
      <c r="I185" s="59"/>
      <c r="J185" s="59"/>
      <c r="K185" s="59"/>
      <c r="L185" s="59"/>
      <c r="N185" s="51"/>
      <c r="BW185" s="75"/>
      <c r="BZ185" s="36"/>
    </row>
    <row r="186" spans="2:78" ht="15" customHeight="1">
      <c r="B186" s="28"/>
      <c r="C186" s="28"/>
      <c r="D186" s="36"/>
      <c r="E186" s="11"/>
      <c r="F186" s="11"/>
      <c r="G186" s="11"/>
      <c r="H186" s="30"/>
      <c r="I186" s="59"/>
      <c r="J186" s="59"/>
      <c r="K186" s="59"/>
      <c r="L186" s="59"/>
      <c r="N186" s="51"/>
      <c r="BW186" s="75"/>
      <c r="BZ186" s="36"/>
    </row>
    <row r="187" spans="2:78" ht="15" customHeight="1">
      <c r="B187" s="28">
        <f t="shared" ref="B187:B246" si="1">IF(A187="",B186,A187)</f>
        <v>0</v>
      </c>
      <c r="C187" s="28" t="str">
        <f>SUBSTITUTE(IF(A187="","",'Root Material'!$C$2&amp;"_Group_"&amp;A187)," ","_")</f>
        <v/>
      </c>
      <c r="D187" s="36"/>
      <c r="E187" s="11">
        <f t="shared" ref="E187:E247" si="2">IF(D187="",E186,D187)</f>
        <v>0</v>
      </c>
      <c r="F187" s="11" t="str">
        <f>SUBSTITUTE(IF(D187="","",'Root Material'!$C$2&amp;"_"&amp;B187&amp;"_"&amp;D187)," ","_")</f>
        <v/>
      </c>
      <c r="G187" s="11"/>
      <c r="H187" s="30"/>
      <c r="I187" s="59"/>
      <c r="J187" s="59"/>
      <c r="K187" s="59"/>
      <c r="L187" s="59"/>
      <c r="N187" s="51" t="str">
        <f>SUBSTITUTE(IF(M187="","",'Root Material'!$C$2&amp;"_"&amp;B187&amp;"_"&amp;E187&amp;"_"&amp;M187)," ","_")</f>
        <v/>
      </c>
      <c r="BW187" s="75" t="str">
        <f t="shared" ref="BW187:BW250" si="3">IF(AND(M187&lt;&gt;"true",M187&lt;&gt;"false"),A187&amp;D187&amp;M187,"")</f>
        <v/>
      </c>
      <c r="BZ187" s="36"/>
    </row>
    <row r="188" spans="2:78" ht="15" customHeight="1">
      <c r="B188" s="28">
        <f t="shared" si="1"/>
        <v>0</v>
      </c>
      <c r="C188" s="28" t="str">
        <f>SUBSTITUTE(IF(A188="","",'Root Material'!$C$2&amp;"_Group_"&amp;A188)," ","_")</f>
        <v/>
      </c>
      <c r="D188" s="36"/>
      <c r="E188" s="11">
        <f t="shared" si="2"/>
        <v>0</v>
      </c>
      <c r="F188" s="11" t="str">
        <f>SUBSTITUTE(IF(D188="","",'Root Material'!$C$2&amp;"_"&amp;B188&amp;"_"&amp;D188)," ","_")</f>
        <v/>
      </c>
      <c r="G188" s="11"/>
      <c r="H188" s="30"/>
      <c r="I188" s="59"/>
      <c r="J188" s="59"/>
      <c r="K188" s="59"/>
      <c r="L188" s="59"/>
      <c r="N188" s="51" t="str">
        <f>SUBSTITUTE(IF(M188="","",'Root Material'!$C$2&amp;"_"&amp;B188&amp;"_"&amp;E188&amp;"_"&amp;M188)," ","_")</f>
        <v/>
      </c>
      <c r="BW188" s="75" t="str">
        <f t="shared" si="3"/>
        <v/>
      </c>
      <c r="BZ188" s="36"/>
    </row>
    <row r="189" spans="2:78" ht="15" customHeight="1">
      <c r="B189" s="28">
        <f t="shared" si="1"/>
        <v>0</v>
      </c>
      <c r="C189" s="28" t="str">
        <f>SUBSTITUTE(IF(A189="","",'Root Material'!$C$2&amp;"_Group_"&amp;A189)," ","_")</f>
        <v/>
      </c>
      <c r="D189" s="36"/>
      <c r="E189" s="11">
        <f t="shared" si="2"/>
        <v>0</v>
      </c>
      <c r="F189" s="11" t="str">
        <f>SUBSTITUTE(IF(D189="","",'Root Material'!$C$2&amp;"_"&amp;B189&amp;"_"&amp;D189)," ","_")</f>
        <v/>
      </c>
      <c r="G189" s="11"/>
      <c r="H189" s="30"/>
      <c r="I189" s="59"/>
      <c r="J189" s="59"/>
      <c r="K189" s="59"/>
      <c r="L189" s="59"/>
      <c r="N189" s="51" t="str">
        <f>SUBSTITUTE(IF(M189="","",'Root Material'!$C$2&amp;"_"&amp;B189&amp;"_"&amp;E189&amp;"_"&amp;M189)," ","_")</f>
        <v/>
      </c>
      <c r="BW189" s="75" t="str">
        <f t="shared" si="3"/>
        <v/>
      </c>
      <c r="BZ189" s="36"/>
    </row>
    <row r="190" spans="2:78" ht="15" customHeight="1">
      <c r="B190" s="28">
        <f t="shared" si="1"/>
        <v>0</v>
      </c>
      <c r="C190" s="28" t="str">
        <f>SUBSTITUTE(IF(A190="","",'Root Material'!$C$2&amp;"_Group_"&amp;A190)," ","_")</f>
        <v/>
      </c>
      <c r="D190" s="36"/>
      <c r="E190" s="11">
        <f t="shared" si="2"/>
        <v>0</v>
      </c>
      <c r="F190" s="11" t="str">
        <f>SUBSTITUTE(IF(D190="","",'Root Material'!$C$2&amp;"_"&amp;B190&amp;"_"&amp;D190)," ","_")</f>
        <v/>
      </c>
      <c r="G190" s="11"/>
      <c r="H190" s="30"/>
      <c r="I190" s="59"/>
      <c r="J190" s="59"/>
      <c r="K190" s="59"/>
      <c r="L190" s="59"/>
      <c r="N190" s="51" t="str">
        <f>SUBSTITUTE(IF(M190="","",'Root Material'!$C$2&amp;"_"&amp;B190&amp;"_"&amp;E190&amp;"_"&amp;M190)," ","_")</f>
        <v/>
      </c>
      <c r="BW190" s="75" t="str">
        <f t="shared" si="3"/>
        <v/>
      </c>
      <c r="BZ190" s="36"/>
    </row>
    <row r="191" spans="2:78" ht="15" customHeight="1">
      <c r="B191" s="28">
        <f t="shared" si="1"/>
        <v>0</v>
      </c>
      <c r="C191" s="28" t="str">
        <f>SUBSTITUTE(IF(A191="","",'Root Material'!$C$2&amp;"_Group_"&amp;A191)," ","_")</f>
        <v/>
      </c>
      <c r="D191" s="36"/>
      <c r="E191" s="11">
        <f t="shared" si="2"/>
        <v>0</v>
      </c>
      <c r="F191" s="11" t="str">
        <f>SUBSTITUTE(IF(D191="","",'Root Material'!$C$2&amp;"_"&amp;B191&amp;"_"&amp;D191)," ","_")</f>
        <v/>
      </c>
      <c r="G191" s="11"/>
      <c r="H191" s="30"/>
      <c r="I191" s="59"/>
      <c r="J191" s="59"/>
      <c r="K191" s="59"/>
      <c r="L191" s="59"/>
      <c r="N191" s="51" t="str">
        <f>SUBSTITUTE(IF(M191="","",'Root Material'!$C$2&amp;"_"&amp;B191&amp;"_"&amp;E191&amp;"_"&amp;M191)," ","_")</f>
        <v/>
      </c>
      <c r="BW191" s="75" t="str">
        <f t="shared" si="3"/>
        <v/>
      </c>
      <c r="BZ191" s="36"/>
    </row>
    <row r="192" spans="2:78" ht="15" customHeight="1">
      <c r="B192" s="28">
        <f t="shared" si="1"/>
        <v>0</v>
      </c>
      <c r="C192" s="28" t="str">
        <f>SUBSTITUTE(IF(A192="","",'Root Material'!$C$2&amp;"_Group_"&amp;A192)," ","_")</f>
        <v/>
      </c>
      <c r="D192" s="36"/>
      <c r="E192" s="11">
        <f t="shared" si="2"/>
        <v>0</v>
      </c>
      <c r="F192" s="11" t="str">
        <f>SUBSTITUTE(IF(D192="","",'Root Material'!$C$2&amp;"_"&amp;B192&amp;"_"&amp;D192)," ","_")</f>
        <v/>
      </c>
      <c r="G192" s="11"/>
      <c r="H192" s="30"/>
      <c r="I192" s="59"/>
      <c r="J192" s="59"/>
      <c r="K192" s="59"/>
      <c r="L192" s="59"/>
      <c r="N192" s="51" t="str">
        <f>SUBSTITUTE(IF(M192="","",'Root Material'!$C$2&amp;"_"&amp;B192&amp;"_"&amp;E192&amp;"_"&amp;M192)," ","_")</f>
        <v/>
      </c>
      <c r="BW192" s="75" t="str">
        <f t="shared" si="3"/>
        <v/>
      </c>
      <c r="BZ192" s="36"/>
    </row>
    <row r="193" spans="2:78" ht="15" customHeight="1">
      <c r="B193" s="28">
        <f t="shared" si="1"/>
        <v>0</v>
      </c>
      <c r="C193" s="28" t="str">
        <f>SUBSTITUTE(IF(A193="","",'Root Material'!$C$2&amp;"_Group_"&amp;A193)," ","_")</f>
        <v/>
      </c>
      <c r="D193" s="36"/>
      <c r="E193" s="11">
        <f t="shared" si="2"/>
        <v>0</v>
      </c>
      <c r="F193" s="11" t="str">
        <f>SUBSTITUTE(IF(D193="","",'Root Material'!$C$2&amp;"_"&amp;B193&amp;"_"&amp;D193)," ","_")</f>
        <v/>
      </c>
      <c r="G193" s="11"/>
      <c r="H193" s="30"/>
      <c r="I193" s="59"/>
      <c r="J193" s="59"/>
      <c r="K193" s="59"/>
      <c r="L193" s="59"/>
      <c r="N193" s="51" t="str">
        <f>SUBSTITUTE(IF(M193="","",'Root Material'!$C$2&amp;"_"&amp;B193&amp;"_"&amp;E193&amp;"_"&amp;M193)," ","_")</f>
        <v/>
      </c>
      <c r="BW193" s="75" t="str">
        <f t="shared" si="3"/>
        <v/>
      </c>
      <c r="BZ193" s="36"/>
    </row>
    <row r="194" spans="2:78" ht="15" customHeight="1">
      <c r="B194" s="28">
        <f t="shared" si="1"/>
        <v>0</v>
      </c>
      <c r="C194" s="28" t="str">
        <f>SUBSTITUTE(IF(A194="","",'Root Material'!$C$2&amp;"_Group_"&amp;A194)," ","_")</f>
        <v/>
      </c>
      <c r="D194" s="36"/>
      <c r="E194" s="11">
        <f t="shared" si="2"/>
        <v>0</v>
      </c>
      <c r="F194" s="11" t="str">
        <f>SUBSTITUTE(IF(D194="","",'Root Material'!$C$2&amp;"_"&amp;B194&amp;"_"&amp;D194)," ","_")</f>
        <v/>
      </c>
      <c r="G194" s="11"/>
      <c r="H194" s="30"/>
      <c r="I194" s="59"/>
      <c r="J194" s="59"/>
      <c r="K194" s="59"/>
      <c r="L194" s="59"/>
      <c r="N194" s="51" t="str">
        <f>SUBSTITUTE(IF(M194="","",'Root Material'!$C$2&amp;"_"&amp;B194&amp;"_"&amp;E194&amp;"_"&amp;M194)," ","_")</f>
        <v/>
      </c>
      <c r="BW194" s="75" t="str">
        <f t="shared" si="3"/>
        <v/>
      </c>
      <c r="BZ194" s="36"/>
    </row>
    <row r="195" spans="2:78" ht="15" customHeight="1">
      <c r="B195" s="28">
        <f t="shared" si="1"/>
        <v>0</v>
      </c>
      <c r="C195" s="28" t="str">
        <f>SUBSTITUTE(IF(A195="","",'Root Material'!$C$2&amp;"_Group_"&amp;A195)," ","_")</f>
        <v/>
      </c>
      <c r="D195" s="36"/>
      <c r="E195" s="11">
        <f t="shared" si="2"/>
        <v>0</v>
      </c>
      <c r="F195" s="11" t="str">
        <f>SUBSTITUTE(IF(D195="","",'Root Material'!$C$2&amp;"_"&amp;B195&amp;"_"&amp;D195)," ","_")</f>
        <v/>
      </c>
      <c r="G195" s="11"/>
      <c r="H195" s="30"/>
      <c r="I195" s="59"/>
      <c r="J195" s="59"/>
      <c r="K195" s="59"/>
      <c r="L195" s="59"/>
      <c r="N195" s="51" t="str">
        <f>SUBSTITUTE(IF(M195="","",'Root Material'!$C$2&amp;"_"&amp;B195&amp;"_"&amp;E195&amp;"_"&amp;M195)," ","_")</f>
        <v/>
      </c>
      <c r="BW195" s="75" t="str">
        <f t="shared" si="3"/>
        <v/>
      </c>
      <c r="BZ195" s="36"/>
    </row>
    <row r="196" spans="2:78" ht="15" customHeight="1">
      <c r="B196" s="28">
        <f t="shared" si="1"/>
        <v>0</v>
      </c>
      <c r="C196" s="28" t="str">
        <f>SUBSTITUTE(IF(A196="","",'Root Material'!$C$2&amp;"_Group_"&amp;A196)," ","_")</f>
        <v/>
      </c>
      <c r="D196" s="36"/>
      <c r="E196" s="11">
        <f t="shared" si="2"/>
        <v>0</v>
      </c>
      <c r="F196" s="11" t="str">
        <f>SUBSTITUTE(IF(D196="","",'Root Material'!$C$2&amp;"_"&amp;B196&amp;"_"&amp;D196)," ","_")</f>
        <v/>
      </c>
      <c r="G196" s="11"/>
      <c r="H196" s="30"/>
      <c r="I196" s="59"/>
      <c r="J196" s="59"/>
      <c r="K196" s="59"/>
      <c r="L196" s="59"/>
      <c r="N196" s="51" t="str">
        <f>SUBSTITUTE(IF(M196="","",'Root Material'!$C$2&amp;"_"&amp;B196&amp;"_"&amp;E196&amp;"_"&amp;M196)," ","_")</f>
        <v/>
      </c>
      <c r="BW196" s="75" t="str">
        <f t="shared" si="3"/>
        <v/>
      </c>
      <c r="BZ196" s="36"/>
    </row>
    <row r="197" spans="2:78" ht="15" customHeight="1">
      <c r="B197" s="28">
        <f t="shared" si="1"/>
        <v>0</v>
      </c>
      <c r="C197" s="28" t="str">
        <f>SUBSTITUTE(IF(A197="","",'Root Material'!$C$2&amp;"_Group_"&amp;A197)," ","_")</f>
        <v/>
      </c>
      <c r="D197" s="36"/>
      <c r="E197" s="11">
        <f t="shared" si="2"/>
        <v>0</v>
      </c>
      <c r="F197" s="11" t="str">
        <f>SUBSTITUTE(IF(D197="","",'Root Material'!$C$2&amp;"_"&amp;B197&amp;"_"&amp;D197)," ","_")</f>
        <v/>
      </c>
      <c r="G197" s="11"/>
      <c r="H197" s="30"/>
      <c r="I197" s="59"/>
      <c r="J197" s="59"/>
      <c r="K197" s="59"/>
      <c r="L197" s="59"/>
      <c r="N197" s="51" t="str">
        <f>SUBSTITUTE(IF(M197="","",'Root Material'!$C$2&amp;"_"&amp;B197&amp;"_"&amp;E197&amp;"_"&amp;M197)," ","_")</f>
        <v/>
      </c>
      <c r="BW197" s="75" t="str">
        <f t="shared" si="3"/>
        <v/>
      </c>
      <c r="BZ197" s="36"/>
    </row>
    <row r="198" spans="2:78" ht="15" customHeight="1">
      <c r="B198" s="28">
        <f t="shared" si="1"/>
        <v>0</v>
      </c>
      <c r="C198" s="28" t="str">
        <f>SUBSTITUTE(IF(A198="","",'Root Material'!$C$2&amp;"_Group_"&amp;A198)," ","_")</f>
        <v/>
      </c>
      <c r="D198" s="36"/>
      <c r="E198" s="11">
        <f t="shared" si="2"/>
        <v>0</v>
      </c>
      <c r="F198" s="11" t="str">
        <f>SUBSTITUTE(IF(D198="","",'Root Material'!$C$2&amp;"_"&amp;B198&amp;"_"&amp;D198)," ","_")</f>
        <v/>
      </c>
      <c r="G198" s="11"/>
      <c r="H198" s="30"/>
      <c r="I198" s="59"/>
      <c r="J198" s="59"/>
      <c r="K198" s="59"/>
      <c r="L198" s="59"/>
      <c r="N198" s="51" t="str">
        <f>SUBSTITUTE(IF(M198="","",'Root Material'!$C$2&amp;"_"&amp;B198&amp;"_"&amp;E198&amp;"_"&amp;M198)," ","_")</f>
        <v/>
      </c>
      <c r="BW198" s="75" t="str">
        <f t="shared" si="3"/>
        <v/>
      </c>
      <c r="BZ198" s="36"/>
    </row>
    <row r="199" spans="2:78" ht="15" customHeight="1">
      <c r="B199" s="28">
        <f t="shared" si="1"/>
        <v>0</v>
      </c>
      <c r="C199" s="28" t="str">
        <f>SUBSTITUTE(IF(A199="","",'Root Material'!$C$2&amp;"_Group_"&amp;A199)," ","_")</f>
        <v/>
      </c>
      <c r="D199" s="36"/>
      <c r="E199" s="11">
        <f t="shared" si="2"/>
        <v>0</v>
      </c>
      <c r="F199" s="11" t="str">
        <f>SUBSTITUTE(IF(D199="","",'Root Material'!$C$2&amp;"_"&amp;B199&amp;"_"&amp;D199)," ","_")</f>
        <v/>
      </c>
      <c r="G199" s="11"/>
      <c r="H199" s="30"/>
      <c r="I199" s="59"/>
      <c r="J199" s="59"/>
      <c r="K199" s="59"/>
      <c r="L199" s="59"/>
      <c r="N199" s="51" t="str">
        <f>SUBSTITUTE(IF(M199="","",'Root Material'!$C$2&amp;"_"&amp;B199&amp;"_"&amp;E199&amp;"_"&amp;M199)," ","_")</f>
        <v/>
      </c>
      <c r="BW199" s="75" t="str">
        <f t="shared" si="3"/>
        <v/>
      </c>
      <c r="BZ199" s="36"/>
    </row>
    <row r="200" spans="2:78" ht="15" customHeight="1">
      <c r="B200" s="28">
        <f t="shared" si="1"/>
        <v>0</v>
      </c>
      <c r="C200" s="28" t="str">
        <f>SUBSTITUTE(IF(A200="","",'Root Material'!$C$2&amp;"_Group_"&amp;A200)," ","_")</f>
        <v/>
      </c>
      <c r="D200" s="36"/>
      <c r="E200" s="11">
        <f t="shared" si="2"/>
        <v>0</v>
      </c>
      <c r="F200" s="11" t="str">
        <f>SUBSTITUTE(IF(D200="","",'Root Material'!$C$2&amp;"_"&amp;B200&amp;"_"&amp;D200)," ","_")</f>
        <v/>
      </c>
      <c r="G200" s="11"/>
      <c r="H200" s="30"/>
      <c r="I200" s="59"/>
      <c r="J200" s="59"/>
      <c r="K200" s="59"/>
      <c r="L200" s="59"/>
      <c r="N200" s="51" t="str">
        <f>SUBSTITUTE(IF(M200="","",'Root Material'!$C$2&amp;"_"&amp;B200&amp;"_"&amp;E200&amp;"_"&amp;M200)," ","_")</f>
        <v/>
      </c>
      <c r="BW200" s="75" t="str">
        <f t="shared" si="3"/>
        <v/>
      </c>
      <c r="BZ200" s="36"/>
    </row>
    <row r="201" spans="2:78" ht="15" customHeight="1">
      <c r="B201" s="28">
        <f t="shared" si="1"/>
        <v>0</v>
      </c>
      <c r="C201" s="28" t="str">
        <f>SUBSTITUTE(IF(A201="","",'Root Material'!$C$2&amp;"_Group_"&amp;A201)," ","_")</f>
        <v/>
      </c>
      <c r="D201" s="36"/>
      <c r="E201" s="11">
        <f t="shared" si="2"/>
        <v>0</v>
      </c>
      <c r="F201" s="11" t="str">
        <f>SUBSTITUTE(IF(D201="","",'Root Material'!$C$2&amp;"_"&amp;B201&amp;"_"&amp;D201)," ","_")</f>
        <v/>
      </c>
      <c r="G201" s="11"/>
      <c r="H201" s="30"/>
      <c r="I201" s="59"/>
      <c r="J201" s="59"/>
      <c r="K201" s="59"/>
      <c r="L201" s="59"/>
      <c r="N201" s="51" t="str">
        <f>SUBSTITUTE(IF(M201="","",'Root Material'!$C$2&amp;"_"&amp;B201&amp;"_"&amp;E201&amp;"_"&amp;M201)," ","_")</f>
        <v/>
      </c>
      <c r="BW201" s="75" t="str">
        <f t="shared" si="3"/>
        <v/>
      </c>
      <c r="BZ201" s="36"/>
    </row>
    <row r="202" spans="2:78" ht="15" customHeight="1">
      <c r="B202" s="28">
        <f t="shared" si="1"/>
        <v>0</v>
      </c>
      <c r="C202" s="28" t="str">
        <f>SUBSTITUTE(IF(A202="","",'Root Material'!$C$2&amp;"_Group_"&amp;A202)," ","_")</f>
        <v/>
      </c>
      <c r="D202" s="36"/>
      <c r="E202" s="11">
        <f t="shared" si="2"/>
        <v>0</v>
      </c>
      <c r="F202" s="11" t="str">
        <f>SUBSTITUTE(IF(D202="","",'Root Material'!$C$2&amp;"_"&amp;B202&amp;"_"&amp;D202)," ","_")</f>
        <v/>
      </c>
      <c r="G202" s="11"/>
      <c r="H202" s="30"/>
      <c r="I202" s="59"/>
      <c r="J202" s="59"/>
      <c r="K202" s="59"/>
      <c r="L202" s="59"/>
      <c r="N202" s="51" t="str">
        <f>SUBSTITUTE(IF(M202="","",'Root Material'!$C$2&amp;"_"&amp;B202&amp;"_"&amp;E202&amp;"_"&amp;M202)," ","_")</f>
        <v/>
      </c>
      <c r="BW202" s="75" t="str">
        <f t="shared" si="3"/>
        <v/>
      </c>
      <c r="BZ202" s="36"/>
    </row>
    <row r="203" spans="2:78" ht="15" customHeight="1">
      <c r="B203" s="28">
        <f t="shared" si="1"/>
        <v>0</v>
      </c>
      <c r="C203" s="28" t="str">
        <f>SUBSTITUTE(IF(A203="","",'Root Material'!$C$2&amp;"_Group_"&amp;A203)," ","_")</f>
        <v/>
      </c>
      <c r="D203" s="36"/>
      <c r="E203" s="11">
        <f t="shared" si="2"/>
        <v>0</v>
      </c>
      <c r="F203" s="11" t="str">
        <f>SUBSTITUTE(IF(D203="","",'Root Material'!$C$2&amp;"_"&amp;B203&amp;"_"&amp;D203)," ","_")</f>
        <v/>
      </c>
      <c r="G203" s="11"/>
      <c r="H203" s="30"/>
      <c r="I203" s="59"/>
      <c r="J203" s="59"/>
      <c r="K203" s="59"/>
      <c r="L203" s="59"/>
      <c r="N203" s="51" t="str">
        <f>SUBSTITUTE(IF(M203="","",'Root Material'!$C$2&amp;"_"&amp;B203&amp;"_"&amp;E203&amp;"_"&amp;M203)," ","_")</f>
        <v/>
      </c>
      <c r="BW203" s="75" t="str">
        <f t="shared" si="3"/>
        <v/>
      </c>
      <c r="BZ203" s="36"/>
    </row>
    <row r="204" spans="2:78" ht="15" customHeight="1">
      <c r="B204" s="28">
        <f t="shared" si="1"/>
        <v>0</v>
      </c>
      <c r="C204" s="28" t="str">
        <f>SUBSTITUTE(IF(A204="","",'Root Material'!$C$2&amp;"_Group_"&amp;A204)," ","_")</f>
        <v/>
      </c>
      <c r="D204" s="36"/>
      <c r="E204" s="11">
        <f t="shared" si="2"/>
        <v>0</v>
      </c>
      <c r="F204" s="11" t="str">
        <f>SUBSTITUTE(IF(D204="","",'Root Material'!$C$2&amp;"_"&amp;B204&amp;"_"&amp;D204)," ","_")</f>
        <v/>
      </c>
      <c r="G204" s="11"/>
      <c r="H204" s="30"/>
      <c r="I204" s="59"/>
      <c r="J204" s="59"/>
      <c r="K204" s="59"/>
      <c r="L204" s="59"/>
      <c r="N204" s="51" t="str">
        <f>SUBSTITUTE(IF(M204="","",'Root Material'!$C$2&amp;"_"&amp;B204&amp;"_"&amp;E204&amp;"_"&amp;M204)," ","_")</f>
        <v/>
      </c>
      <c r="BW204" s="75" t="str">
        <f t="shared" si="3"/>
        <v/>
      </c>
      <c r="BZ204" s="36"/>
    </row>
    <row r="205" spans="2:78" ht="15" customHeight="1">
      <c r="B205" s="28">
        <f t="shared" si="1"/>
        <v>0</v>
      </c>
      <c r="C205" s="28" t="str">
        <f>SUBSTITUTE(IF(A205="","",'Root Material'!$C$2&amp;"_Group_"&amp;A205)," ","_")</f>
        <v/>
      </c>
      <c r="D205" s="36"/>
      <c r="E205" s="11">
        <f t="shared" si="2"/>
        <v>0</v>
      </c>
      <c r="F205" s="11" t="str">
        <f>SUBSTITUTE(IF(D205="","",'Root Material'!$C$2&amp;"_"&amp;B205&amp;"_"&amp;D205)," ","_")</f>
        <v/>
      </c>
      <c r="G205" s="11"/>
      <c r="H205" s="30"/>
      <c r="I205" s="59"/>
      <c r="J205" s="59"/>
      <c r="K205" s="59"/>
      <c r="L205" s="59"/>
      <c r="N205" s="51" t="str">
        <f>SUBSTITUTE(IF(M205="","",'Root Material'!$C$2&amp;"_"&amp;B205&amp;"_"&amp;E205&amp;"_"&amp;M205)," ","_")</f>
        <v/>
      </c>
      <c r="BW205" s="75" t="str">
        <f t="shared" si="3"/>
        <v/>
      </c>
      <c r="BZ205" s="36"/>
    </row>
    <row r="206" spans="2:78" ht="15" customHeight="1">
      <c r="B206" s="28">
        <f t="shared" si="1"/>
        <v>0</v>
      </c>
      <c r="C206" s="28" t="str">
        <f>SUBSTITUTE(IF(A206="","",'Root Material'!$C$2&amp;"_Group_"&amp;A206)," ","_")</f>
        <v/>
      </c>
      <c r="D206" s="36"/>
      <c r="E206" s="11">
        <f t="shared" si="2"/>
        <v>0</v>
      </c>
      <c r="F206" s="11" t="str">
        <f>SUBSTITUTE(IF(D206="","",'Root Material'!$C$2&amp;"_"&amp;B206&amp;"_"&amp;D206)," ","_")</f>
        <v/>
      </c>
      <c r="G206" s="11"/>
      <c r="H206" s="30"/>
      <c r="I206" s="59"/>
      <c r="J206" s="59"/>
      <c r="K206" s="59"/>
      <c r="L206" s="59"/>
      <c r="N206" s="51" t="str">
        <f>SUBSTITUTE(IF(M206="","",'Root Material'!$C$2&amp;"_"&amp;B206&amp;"_"&amp;E206&amp;"_"&amp;M206)," ","_")</f>
        <v/>
      </c>
      <c r="BW206" s="75" t="str">
        <f t="shared" si="3"/>
        <v/>
      </c>
      <c r="BZ206" s="36"/>
    </row>
    <row r="207" spans="2:78" ht="15" customHeight="1">
      <c r="B207" s="28">
        <f t="shared" si="1"/>
        <v>0</v>
      </c>
      <c r="C207" s="28" t="str">
        <f>SUBSTITUTE(IF(A207="","",'Root Material'!$C$2&amp;"_Group_"&amp;A207)," ","_")</f>
        <v/>
      </c>
      <c r="D207" s="36"/>
      <c r="E207" s="11">
        <f t="shared" si="2"/>
        <v>0</v>
      </c>
      <c r="F207" s="11" t="str">
        <f>SUBSTITUTE(IF(D207="","",'Root Material'!$C$2&amp;"_"&amp;B207&amp;"_"&amp;D207)," ","_")</f>
        <v/>
      </c>
      <c r="G207" s="11"/>
      <c r="H207" s="30"/>
      <c r="I207" s="59"/>
      <c r="J207" s="59"/>
      <c r="K207" s="59"/>
      <c r="L207" s="59"/>
      <c r="N207" s="51" t="str">
        <f>SUBSTITUTE(IF(M207="","",'Root Material'!$C$2&amp;"_"&amp;B207&amp;"_"&amp;E207&amp;"_"&amp;M207)," ","_")</f>
        <v/>
      </c>
      <c r="BW207" s="75" t="str">
        <f t="shared" si="3"/>
        <v/>
      </c>
      <c r="BZ207" s="36"/>
    </row>
    <row r="208" spans="2:78" ht="15" customHeight="1">
      <c r="B208" s="28">
        <f t="shared" si="1"/>
        <v>0</v>
      </c>
      <c r="C208" s="28" t="str">
        <f>SUBSTITUTE(IF(A208="","",'Root Material'!$C$2&amp;"_Group_"&amp;A208)," ","_")</f>
        <v/>
      </c>
      <c r="D208" s="36"/>
      <c r="E208" s="11">
        <f t="shared" si="2"/>
        <v>0</v>
      </c>
      <c r="F208" s="11" t="str">
        <f>SUBSTITUTE(IF(D208="","",'Root Material'!$C$2&amp;"_"&amp;B208&amp;"_"&amp;D208)," ","_")</f>
        <v/>
      </c>
      <c r="G208" s="11"/>
      <c r="H208" s="30"/>
      <c r="I208" s="59"/>
      <c r="J208" s="59"/>
      <c r="K208" s="59"/>
      <c r="L208" s="59"/>
      <c r="N208" s="51" t="str">
        <f>SUBSTITUTE(IF(M208="","",'Root Material'!$C$2&amp;"_"&amp;B208&amp;"_"&amp;E208&amp;"_"&amp;M208)," ","_")</f>
        <v/>
      </c>
      <c r="BW208" s="75" t="str">
        <f t="shared" si="3"/>
        <v/>
      </c>
      <c r="BZ208" s="36"/>
    </row>
    <row r="209" spans="2:78" ht="15" customHeight="1">
      <c r="B209" s="28">
        <f t="shared" si="1"/>
        <v>0</v>
      </c>
      <c r="C209" s="28" t="str">
        <f>SUBSTITUTE(IF(A209="","",'Root Material'!$C$2&amp;"_Group_"&amp;A209)," ","_")</f>
        <v/>
      </c>
      <c r="D209" s="36"/>
      <c r="E209" s="11">
        <f t="shared" si="2"/>
        <v>0</v>
      </c>
      <c r="F209" s="11" t="str">
        <f>SUBSTITUTE(IF(D209="","",'Root Material'!$C$2&amp;"_"&amp;B209&amp;"_"&amp;D209)," ","_")</f>
        <v/>
      </c>
      <c r="G209" s="11"/>
      <c r="H209" s="30"/>
      <c r="I209" s="59"/>
      <c r="J209" s="59"/>
      <c r="K209" s="59"/>
      <c r="L209" s="59"/>
      <c r="N209" s="51" t="str">
        <f>SUBSTITUTE(IF(M209="","",'Root Material'!$C$2&amp;"_"&amp;B209&amp;"_"&amp;E209&amp;"_"&amp;M209)," ","_")</f>
        <v/>
      </c>
      <c r="BW209" s="75" t="str">
        <f t="shared" si="3"/>
        <v/>
      </c>
      <c r="BZ209" s="36"/>
    </row>
    <row r="210" spans="2:78" ht="15" customHeight="1">
      <c r="B210" s="28">
        <f t="shared" si="1"/>
        <v>0</v>
      </c>
      <c r="C210" s="28" t="str">
        <f>SUBSTITUTE(IF(A210="","",'Root Material'!$C$2&amp;"_Group_"&amp;A210)," ","_")</f>
        <v/>
      </c>
      <c r="D210" s="36"/>
      <c r="E210" s="11">
        <f t="shared" si="2"/>
        <v>0</v>
      </c>
      <c r="F210" s="11" t="str">
        <f>SUBSTITUTE(IF(D210="","",'Root Material'!$C$2&amp;"_"&amp;B210&amp;"_"&amp;D210)," ","_")</f>
        <v/>
      </c>
      <c r="G210" s="11"/>
      <c r="H210" s="30"/>
      <c r="I210" s="59"/>
      <c r="J210" s="59"/>
      <c r="K210" s="59"/>
      <c r="L210" s="59"/>
      <c r="N210" s="51" t="str">
        <f>SUBSTITUTE(IF(M210="","",'Root Material'!$C$2&amp;"_"&amp;B210&amp;"_"&amp;E210&amp;"_"&amp;M210)," ","_")</f>
        <v/>
      </c>
      <c r="BW210" s="75" t="str">
        <f t="shared" si="3"/>
        <v/>
      </c>
      <c r="BZ210" s="36"/>
    </row>
    <row r="211" spans="2:78" ht="15" customHeight="1">
      <c r="B211" s="28">
        <f t="shared" si="1"/>
        <v>0</v>
      </c>
      <c r="C211" s="28" t="str">
        <f>SUBSTITUTE(IF(A211="","",'Root Material'!$C$2&amp;"_Group_"&amp;A211)," ","_")</f>
        <v/>
      </c>
      <c r="D211" s="36"/>
      <c r="E211" s="11">
        <f t="shared" si="2"/>
        <v>0</v>
      </c>
      <c r="F211" s="11" t="str">
        <f>SUBSTITUTE(IF(D211="","",'Root Material'!$C$2&amp;"_"&amp;B211&amp;"_"&amp;D211)," ","_")</f>
        <v/>
      </c>
      <c r="G211" s="11"/>
      <c r="H211" s="30"/>
      <c r="I211" s="59"/>
      <c r="J211" s="59"/>
      <c r="K211" s="59"/>
      <c r="L211" s="59"/>
      <c r="N211" s="51" t="str">
        <f>SUBSTITUTE(IF(M211="","",'Root Material'!$C$2&amp;"_"&amp;B211&amp;"_"&amp;E211&amp;"_"&amp;M211)," ","_")</f>
        <v/>
      </c>
      <c r="BW211" s="75" t="str">
        <f t="shared" si="3"/>
        <v/>
      </c>
      <c r="BZ211" s="36"/>
    </row>
    <row r="212" spans="2:78" ht="15" customHeight="1">
      <c r="B212" s="28">
        <f t="shared" si="1"/>
        <v>0</v>
      </c>
      <c r="C212" s="28" t="str">
        <f>SUBSTITUTE(IF(A212="","",'Root Material'!$C$2&amp;"_Group_"&amp;A212)," ","_")</f>
        <v/>
      </c>
      <c r="D212" s="36"/>
      <c r="E212" s="11">
        <f t="shared" si="2"/>
        <v>0</v>
      </c>
      <c r="F212" s="11" t="str">
        <f>SUBSTITUTE(IF(D212="","",'Root Material'!$C$2&amp;"_"&amp;B212&amp;"_"&amp;D212)," ","_")</f>
        <v/>
      </c>
      <c r="G212" s="11"/>
      <c r="H212" s="30"/>
      <c r="I212" s="59"/>
      <c r="J212" s="59"/>
      <c r="K212" s="59"/>
      <c r="L212" s="59"/>
      <c r="N212" s="51" t="str">
        <f>SUBSTITUTE(IF(M212="","",'Root Material'!$C$2&amp;"_"&amp;B212&amp;"_"&amp;E212&amp;"_"&amp;M212)," ","_")</f>
        <v/>
      </c>
      <c r="BW212" s="75" t="str">
        <f t="shared" si="3"/>
        <v/>
      </c>
      <c r="BZ212" s="36"/>
    </row>
    <row r="213" spans="2:78" ht="15" customHeight="1">
      <c r="B213" s="28">
        <f t="shared" si="1"/>
        <v>0</v>
      </c>
      <c r="C213" s="28" t="str">
        <f>SUBSTITUTE(IF(A213="","",'Root Material'!$C$2&amp;"_Group_"&amp;A213)," ","_")</f>
        <v/>
      </c>
      <c r="D213" s="36"/>
      <c r="E213" s="11">
        <f t="shared" si="2"/>
        <v>0</v>
      </c>
      <c r="F213" s="11" t="str">
        <f>SUBSTITUTE(IF(D213="","",'Root Material'!$C$2&amp;"_"&amp;B213&amp;"_"&amp;D213)," ","_")</f>
        <v/>
      </c>
      <c r="G213" s="11"/>
      <c r="H213" s="30"/>
      <c r="I213" s="59"/>
      <c r="J213" s="59"/>
      <c r="K213" s="59"/>
      <c r="L213" s="59"/>
      <c r="N213" s="51" t="str">
        <f>SUBSTITUTE(IF(M213="","",'Root Material'!$C$2&amp;"_"&amp;B213&amp;"_"&amp;E213&amp;"_"&amp;M213)," ","_")</f>
        <v/>
      </c>
      <c r="BW213" s="75" t="str">
        <f t="shared" si="3"/>
        <v/>
      </c>
      <c r="BZ213" s="36"/>
    </row>
    <row r="214" spans="2:78" ht="15" customHeight="1">
      <c r="B214" s="28">
        <f t="shared" si="1"/>
        <v>0</v>
      </c>
      <c r="C214" s="28" t="str">
        <f>SUBSTITUTE(IF(A214="","",'Root Material'!$C$2&amp;"_Group_"&amp;A214)," ","_")</f>
        <v/>
      </c>
      <c r="D214" s="36"/>
      <c r="E214" s="11">
        <f t="shared" si="2"/>
        <v>0</v>
      </c>
      <c r="F214" s="11" t="str">
        <f>SUBSTITUTE(IF(D214="","",'Root Material'!$C$2&amp;"_"&amp;B214&amp;"_"&amp;D214)," ","_")</f>
        <v/>
      </c>
      <c r="G214" s="11"/>
      <c r="H214" s="30"/>
      <c r="I214" s="59"/>
      <c r="J214" s="59"/>
      <c r="K214" s="59"/>
      <c r="L214" s="59"/>
      <c r="N214" s="51" t="str">
        <f>SUBSTITUTE(IF(M214="","",'Root Material'!$C$2&amp;"_"&amp;B214&amp;"_"&amp;E214&amp;"_"&amp;M214)," ","_")</f>
        <v/>
      </c>
      <c r="BW214" s="75" t="str">
        <f t="shared" si="3"/>
        <v/>
      </c>
      <c r="BZ214" s="36"/>
    </row>
    <row r="215" spans="2:78" ht="15" customHeight="1">
      <c r="B215" s="28">
        <f t="shared" si="1"/>
        <v>0</v>
      </c>
      <c r="C215" s="28" t="str">
        <f>SUBSTITUTE(IF(A215="","",'Root Material'!$C$2&amp;"_Group_"&amp;A215)," ","_")</f>
        <v/>
      </c>
      <c r="D215" s="36"/>
      <c r="E215" s="11">
        <f t="shared" si="2"/>
        <v>0</v>
      </c>
      <c r="F215" s="11" t="str">
        <f>SUBSTITUTE(IF(D215="","",'Root Material'!$C$2&amp;"_"&amp;B215&amp;"_"&amp;D215)," ","_")</f>
        <v/>
      </c>
      <c r="G215" s="11"/>
      <c r="H215" s="30"/>
      <c r="I215" s="59"/>
      <c r="J215" s="59"/>
      <c r="K215" s="59"/>
      <c r="L215" s="59"/>
      <c r="N215" s="51" t="str">
        <f>SUBSTITUTE(IF(M215="","",'Root Material'!$C$2&amp;"_"&amp;B215&amp;"_"&amp;E215&amp;"_"&amp;M215)," ","_")</f>
        <v/>
      </c>
      <c r="BW215" s="75" t="str">
        <f t="shared" si="3"/>
        <v/>
      </c>
      <c r="BZ215" s="36"/>
    </row>
    <row r="216" spans="2:78" ht="15" customHeight="1">
      <c r="B216" s="28">
        <f t="shared" si="1"/>
        <v>0</v>
      </c>
      <c r="C216" s="28" t="str">
        <f>SUBSTITUTE(IF(A216="","",'Root Material'!$C$2&amp;"_Group_"&amp;A216)," ","_")</f>
        <v/>
      </c>
      <c r="D216" s="36"/>
      <c r="E216" s="11">
        <f t="shared" si="2"/>
        <v>0</v>
      </c>
      <c r="F216" s="11" t="str">
        <f>SUBSTITUTE(IF(D216="","",'Root Material'!$C$2&amp;"_"&amp;B216&amp;"_"&amp;D216)," ","_")</f>
        <v/>
      </c>
      <c r="G216" s="11"/>
      <c r="H216" s="30"/>
      <c r="I216" s="59"/>
      <c r="J216" s="59"/>
      <c r="K216" s="59"/>
      <c r="L216" s="59"/>
      <c r="N216" s="51" t="str">
        <f>SUBSTITUTE(IF(M216="","",'Root Material'!$C$2&amp;"_"&amp;B216&amp;"_"&amp;E216&amp;"_"&amp;M216)," ","_")</f>
        <v/>
      </c>
      <c r="BW216" s="75" t="str">
        <f t="shared" si="3"/>
        <v/>
      </c>
      <c r="BZ216" s="36"/>
    </row>
    <row r="217" spans="2:78" ht="15" customHeight="1">
      <c r="B217" s="28">
        <f t="shared" si="1"/>
        <v>0</v>
      </c>
      <c r="C217" s="28" t="str">
        <f>SUBSTITUTE(IF(A217="","",'Root Material'!$C$2&amp;"_Group_"&amp;A217)," ","_")</f>
        <v/>
      </c>
      <c r="D217" s="36"/>
      <c r="E217" s="11">
        <f t="shared" si="2"/>
        <v>0</v>
      </c>
      <c r="F217" s="11" t="str">
        <f>SUBSTITUTE(IF(D217="","",'Root Material'!$C$2&amp;"_"&amp;B217&amp;"_"&amp;D217)," ","_")</f>
        <v/>
      </c>
      <c r="G217" s="11"/>
      <c r="H217" s="30"/>
      <c r="I217" s="59"/>
      <c r="J217" s="59"/>
      <c r="K217" s="59"/>
      <c r="L217" s="59"/>
      <c r="N217" s="51" t="str">
        <f>SUBSTITUTE(IF(M217="","",'Root Material'!$C$2&amp;"_"&amp;B217&amp;"_"&amp;E217&amp;"_"&amp;M217)," ","_")</f>
        <v/>
      </c>
      <c r="BW217" s="75" t="str">
        <f t="shared" si="3"/>
        <v/>
      </c>
      <c r="BZ217" s="36"/>
    </row>
    <row r="218" spans="2:78" ht="15" customHeight="1">
      <c r="B218" s="28">
        <f t="shared" si="1"/>
        <v>0</v>
      </c>
      <c r="C218" s="28" t="str">
        <f>SUBSTITUTE(IF(A218="","",'Root Material'!$C$2&amp;"_Group_"&amp;A218)," ","_")</f>
        <v/>
      </c>
      <c r="D218" s="36"/>
      <c r="E218" s="11">
        <f t="shared" si="2"/>
        <v>0</v>
      </c>
      <c r="F218" s="11" t="str">
        <f>SUBSTITUTE(IF(D218="","",'Root Material'!$C$2&amp;"_"&amp;B218&amp;"_"&amp;D218)," ","_")</f>
        <v/>
      </c>
      <c r="G218" s="11"/>
      <c r="H218" s="30"/>
      <c r="I218" s="59"/>
      <c r="J218" s="59"/>
      <c r="K218" s="59"/>
      <c r="L218" s="59"/>
      <c r="N218" s="51" t="str">
        <f>SUBSTITUTE(IF(M218="","",'Root Material'!$C$2&amp;"_"&amp;B218&amp;"_"&amp;E218&amp;"_"&amp;M218)," ","_")</f>
        <v/>
      </c>
      <c r="BW218" s="75" t="str">
        <f t="shared" si="3"/>
        <v/>
      </c>
      <c r="BZ218" s="36"/>
    </row>
    <row r="219" spans="2:78" ht="15" customHeight="1">
      <c r="B219" s="28">
        <f t="shared" si="1"/>
        <v>0</v>
      </c>
      <c r="C219" s="28" t="str">
        <f>SUBSTITUTE(IF(A219="","",'Root Material'!$C$2&amp;"_Group_"&amp;A219)," ","_")</f>
        <v/>
      </c>
      <c r="D219" s="36"/>
      <c r="E219" s="11">
        <f t="shared" si="2"/>
        <v>0</v>
      </c>
      <c r="F219" s="11" t="str">
        <f>SUBSTITUTE(IF(D219="","",'Root Material'!$C$2&amp;"_"&amp;B219&amp;"_"&amp;D219)," ","_")</f>
        <v/>
      </c>
      <c r="G219" s="11"/>
      <c r="H219" s="30"/>
      <c r="I219" s="59"/>
      <c r="J219" s="59"/>
      <c r="K219" s="59"/>
      <c r="L219" s="59"/>
      <c r="N219" s="51" t="str">
        <f>SUBSTITUTE(IF(M219="","",'Root Material'!$C$2&amp;"_"&amp;B219&amp;"_"&amp;E219&amp;"_"&amp;M219)," ","_")</f>
        <v/>
      </c>
      <c r="BW219" s="75" t="str">
        <f t="shared" si="3"/>
        <v/>
      </c>
      <c r="BZ219" s="36"/>
    </row>
    <row r="220" spans="2:78" ht="15" customHeight="1">
      <c r="B220" s="28">
        <f t="shared" si="1"/>
        <v>0</v>
      </c>
      <c r="C220" s="28" t="str">
        <f>SUBSTITUTE(IF(A220="","",'Root Material'!$C$2&amp;"_Group_"&amp;A220)," ","_")</f>
        <v/>
      </c>
      <c r="D220" s="36"/>
      <c r="E220" s="11">
        <f t="shared" si="2"/>
        <v>0</v>
      </c>
      <c r="F220" s="11" t="str">
        <f>SUBSTITUTE(IF(D220="","",'Root Material'!$C$2&amp;"_"&amp;B220&amp;"_"&amp;D220)," ","_")</f>
        <v/>
      </c>
      <c r="G220" s="11"/>
      <c r="H220" s="30"/>
      <c r="I220" s="59"/>
      <c r="J220" s="59"/>
      <c r="K220" s="59"/>
      <c r="L220" s="59"/>
      <c r="N220" s="51" t="str">
        <f>SUBSTITUTE(IF(M220="","",'Root Material'!$C$2&amp;"_"&amp;B220&amp;"_"&amp;E220&amp;"_"&amp;M220)," ","_")</f>
        <v/>
      </c>
      <c r="BW220" s="75" t="str">
        <f t="shared" si="3"/>
        <v/>
      </c>
      <c r="BZ220" s="36"/>
    </row>
    <row r="221" spans="2:78" ht="15" customHeight="1">
      <c r="B221" s="28">
        <f t="shared" si="1"/>
        <v>0</v>
      </c>
      <c r="C221" s="28" t="str">
        <f>SUBSTITUTE(IF(A221="","",'Root Material'!$C$2&amp;"_Group_"&amp;A221)," ","_")</f>
        <v/>
      </c>
      <c r="D221" s="36"/>
      <c r="E221" s="11">
        <f t="shared" si="2"/>
        <v>0</v>
      </c>
      <c r="F221" s="11" t="str">
        <f>SUBSTITUTE(IF(D221="","",'Root Material'!$C$2&amp;"_"&amp;B221&amp;"_"&amp;D221)," ","_")</f>
        <v/>
      </c>
      <c r="G221" s="11"/>
      <c r="H221" s="30"/>
      <c r="I221" s="59"/>
      <c r="J221" s="59"/>
      <c r="K221" s="59"/>
      <c r="L221" s="59"/>
      <c r="N221" s="51" t="str">
        <f>SUBSTITUTE(IF(M221="","",'Root Material'!$C$2&amp;"_"&amp;B221&amp;"_"&amp;E221&amp;"_"&amp;M221)," ","_")</f>
        <v/>
      </c>
      <c r="BW221" s="75" t="str">
        <f t="shared" si="3"/>
        <v/>
      </c>
      <c r="BZ221" s="36"/>
    </row>
    <row r="222" spans="2:78" ht="15" customHeight="1">
      <c r="B222" s="28">
        <f t="shared" si="1"/>
        <v>0</v>
      </c>
      <c r="C222" s="28" t="str">
        <f>SUBSTITUTE(IF(A222="","",'Root Material'!$C$2&amp;"_Group_"&amp;A222)," ","_")</f>
        <v/>
      </c>
      <c r="D222" s="36"/>
      <c r="E222" s="11">
        <f t="shared" si="2"/>
        <v>0</v>
      </c>
      <c r="F222" s="11" t="str">
        <f>SUBSTITUTE(IF(D222="","",'Root Material'!$C$2&amp;"_"&amp;B222&amp;"_"&amp;D222)," ","_")</f>
        <v/>
      </c>
      <c r="G222" s="11"/>
      <c r="H222" s="30"/>
      <c r="I222" s="59"/>
      <c r="J222" s="59"/>
      <c r="K222" s="59"/>
      <c r="L222" s="59"/>
      <c r="N222" s="51" t="str">
        <f>SUBSTITUTE(IF(M222="","",'Root Material'!$C$2&amp;"_"&amp;B222&amp;"_"&amp;E222&amp;"_"&amp;M222)," ","_")</f>
        <v/>
      </c>
      <c r="BW222" s="75" t="str">
        <f t="shared" si="3"/>
        <v/>
      </c>
      <c r="BZ222" s="36"/>
    </row>
    <row r="223" spans="2:78" ht="15" customHeight="1">
      <c r="B223" s="28">
        <f t="shared" si="1"/>
        <v>0</v>
      </c>
      <c r="C223" s="28" t="str">
        <f>SUBSTITUTE(IF(A223="","",'Root Material'!$C$2&amp;"_Group_"&amp;A223)," ","_")</f>
        <v/>
      </c>
      <c r="D223" s="36"/>
      <c r="E223" s="11">
        <f t="shared" si="2"/>
        <v>0</v>
      </c>
      <c r="F223" s="11" t="str">
        <f>SUBSTITUTE(IF(D223="","",'Root Material'!$C$2&amp;"_"&amp;B223&amp;"_"&amp;D223)," ","_")</f>
        <v/>
      </c>
      <c r="G223" s="11"/>
      <c r="H223" s="30"/>
      <c r="I223" s="59"/>
      <c r="J223" s="59"/>
      <c r="K223" s="59"/>
      <c r="L223" s="59"/>
      <c r="N223" s="51" t="str">
        <f>SUBSTITUTE(IF(M223="","",'Root Material'!$C$2&amp;"_"&amp;B223&amp;"_"&amp;E223&amp;"_"&amp;M223)," ","_")</f>
        <v/>
      </c>
      <c r="BW223" s="75" t="str">
        <f t="shared" si="3"/>
        <v/>
      </c>
      <c r="BZ223" s="36"/>
    </row>
    <row r="224" spans="2:78" ht="15" customHeight="1">
      <c r="B224" s="28">
        <f t="shared" si="1"/>
        <v>0</v>
      </c>
      <c r="C224" s="28" t="str">
        <f>SUBSTITUTE(IF(A224="","",'Root Material'!$C$2&amp;"_Group_"&amp;A224)," ","_")</f>
        <v/>
      </c>
      <c r="D224" s="36"/>
      <c r="E224" s="11">
        <f t="shared" si="2"/>
        <v>0</v>
      </c>
      <c r="F224" s="11" t="str">
        <f>SUBSTITUTE(IF(D224="","",'Root Material'!$C$2&amp;"_"&amp;B224&amp;"_"&amp;D224)," ","_")</f>
        <v/>
      </c>
      <c r="G224" s="11"/>
      <c r="H224" s="30"/>
      <c r="I224" s="59"/>
      <c r="J224" s="59"/>
      <c r="K224" s="59"/>
      <c r="L224" s="59"/>
      <c r="N224" s="51" t="str">
        <f>SUBSTITUTE(IF(M224="","",'Root Material'!$C$2&amp;"_"&amp;B224&amp;"_"&amp;E224&amp;"_"&amp;M224)," ","_")</f>
        <v/>
      </c>
      <c r="BW224" s="75" t="str">
        <f t="shared" si="3"/>
        <v/>
      </c>
      <c r="BZ224" s="36"/>
    </row>
    <row r="225" spans="2:78" ht="15" customHeight="1">
      <c r="B225" s="28">
        <f t="shared" si="1"/>
        <v>0</v>
      </c>
      <c r="C225" s="28" t="str">
        <f>SUBSTITUTE(IF(A225="","",'Root Material'!$C$2&amp;"_Group_"&amp;A225)," ","_")</f>
        <v/>
      </c>
      <c r="D225" s="36"/>
      <c r="E225" s="11">
        <f t="shared" si="2"/>
        <v>0</v>
      </c>
      <c r="F225" s="11" t="str">
        <f>SUBSTITUTE(IF(D225="","",'Root Material'!$C$2&amp;"_"&amp;B225&amp;"_"&amp;D225)," ","_")</f>
        <v/>
      </c>
      <c r="G225" s="11"/>
      <c r="H225" s="30"/>
      <c r="I225" s="59"/>
      <c r="J225" s="59"/>
      <c r="K225" s="59"/>
      <c r="L225" s="59"/>
      <c r="N225" s="51" t="str">
        <f>SUBSTITUTE(IF(M225="","",'Root Material'!$C$2&amp;"_"&amp;B225&amp;"_"&amp;E225&amp;"_"&amp;M225)," ","_")</f>
        <v/>
      </c>
      <c r="BW225" s="75" t="str">
        <f t="shared" si="3"/>
        <v/>
      </c>
      <c r="BZ225" s="36"/>
    </row>
    <row r="226" spans="2:78" ht="15" customHeight="1">
      <c r="B226" s="28">
        <f t="shared" si="1"/>
        <v>0</v>
      </c>
      <c r="C226" s="28" t="str">
        <f>SUBSTITUTE(IF(A226="","",'Root Material'!$C$2&amp;"_Group_"&amp;A226)," ","_")</f>
        <v/>
      </c>
      <c r="D226" s="36"/>
      <c r="E226" s="11">
        <f t="shared" si="2"/>
        <v>0</v>
      </c>
      <c r="F226" s="11" t="str">
        <f>SUBSTITUTE(IF(D226="","",'Root Material'!$C$2&amp;"_"&amp;B226&amp;"_"&amp;D226)," ","_")</f>
        <v/>
      </c>
      <c r="G226" s="11"/>
      <c r="H226" s="30"/>
      <c r="I226" s="59"/>
      <c r="J226" s="59"/>
      <c r="K226" s="59"/>
      <c r="L226" s="59"/>
      <c r="N226" s="51" t="str">
        <f>SUBSTITUTE(IF(M226="","",'Root Material'!$C$2&amp;"_"&amp;B226&amp;"_"&amp;E226&amp;"_"&amp;M226)," ","_")</f>
        <v/>
      </c>
      <c r="BW226" s="75" t="str">
        <f t="shared" si="3"/>
        <v/>
      </c>
      <c r="BZ226" s="36"/>
    </row>
    <row r="227" spans="2:78" ht="15" customHeight="1">
      <c r="B227" s="28">
        <f t="shared" si="1"/>
        <v>0</v>
      </c>
      <c r="C227" s="28" t="str">
        <f>SUBSTITUTE(IF(A227="","",'Root Material'!$C$2&amp;"_Group_"&amp;A227)," ","_")</f>
        <v/>
      </c>
      <c r="D227" s="36"/>
      <c r="E227" s="11">
        <f t="shared" si="2"/>
        <v>0</v>
      </c>
      <c r="F227" s="11" t="str">
        <f>SUBSTITUTE(IF(D227="","",'Root Material'!$C$2&amp;"_"&amp;B227&amp;"_"&amp;D227)," ","_")</f>
        <v/>
      </c>
      <c r="G227" s="11"/>
      <c r="H227" s="30"/>
      <c r="I227" s="59"/>
      <c r="J227" s="59"/>
      <c r="K227" s="59"/>
      <c r="L227" s="59"/>
      <c r="N227" s="51" t="str">
        <f>SUBSTITUTE(IF(M227="","",'Root Material'!$C$2&amp;"_"&amp;B227&amp;"_"&amp;E227&amp;"_"&amp;M227)," ","_")</f>
        <v/>
      </c>
      <c r="BW227" s="75" t="str">
        <f t="shared" si="3"/>
        <v/>
      </c>
      <c r="BZ227" s="36"/>
    </row>
    <row r="228" spans="2:78" ht="15" customHeight="1">
      <c r="B228" s="28">
        <f t="shared" si="1"/>
        <v>0</v>
      </c>
      <c r="C228" s="28" t="str">
        <f>SUBSTITUTE(IF(A228="","",'Root Material'!$C$2&amp;"_Group_"&amp;A228)," ","_")</f>
        <v/>
      </c>
      <c r="D228" s="36"/>
      <c r="E228" s="11">
        <f t="shared" si="2"/>
        <v>0</v>
      </c>
      <c r="F228" s="11" t="str">
        <f>SUBSTITUTE(IF(D228="","",'Root Material'!$C$2&amp;"_"&amp;B228&amp;"_"&amp;D228)," ","_")</f>
        <v/>
      </c>
      <c r="G228" s="11"/>
      <c r="H228" s="30"/>
      <c r="I228" s="59"/>
      <c r="J228" s="59"/>
      <c r="K228" s="59"/>
      <c r="L228" s="59"/>
      <c r="N228" s="51" t="str">
        <f>SUBSTITUTE(IF(M228="","",'Root Material'!$C$2&amp;"_"&amp;B228&amp;"_"&amp;E228&amp;"_"&amp;M228)," ","_")</f>
        <v/>
      </c>
      <c r="BW228" s="75" t="str">
        <f t="shared" si="3"/>
        <v/>
      </c>
      <c r="BZ228" s="36"/>
    </row>
    <row r="229" spans="2:78" ht="15" customHeight="1">
      <c r="B229" s="28">
        <f t="shared" si="1"/>
        <v>0</v>
      </c>
      <c r="C229" s="28" t="str">
        <f>SUBSTITUTE(IF(A229="","",'Root Material'!$C$2&amp;"_Group_"&amp;A229)," ","_")</f>
        <v/>
      </c>
      <c r="D229" s="36"/>
      <c r="E229" s="11">
        <f t="shared" si="2"/>
        <v>0</v>
      </c>
      <c r="F229" s="11" t="str">
        <f>SUBSTITUTE(IF(D229="","",'Root Material'!$C$2&amp;"_"&amp;B229&amp;"_"&amp;D229)," ","_")</f>
        <v/>
      </c>
      <c r="G229" s="11"/>
      <c r="H229" s="30"/>
      <c r="I229" s="59"/>
      <c r="J229" s="59"/>
      <c r="K229" s="59"/>
      <c r="L229" s="59"/>
      <c r="N229" s="51" t="str">
        <f>SUBSTITUTE(IF(M229="","",'Root Material'!$C$2&amp;"_"&amp;B229&amp;"_"&amp;E229&amp;"_"&amp;M229)," ","_")</f>
        <v/>
      </c>
      <c r="BW229" s="75" t="str">
        <f t="shared" si="3"/>
        <v/>
      </c>
      <c r="BZ229" s="36"/>
    </row>
    <row r="230" spans="2:78" ht="15" customHeight="1">
      <c r="B230" s="28">
        <f t="shared" si="1"/>
        <v>0</v>
      </c>
      <c r="C230" s="28" t="str">
        <f>SUBSTITUTE(IF(A230="","",'Root Material'!$C$2&amp;"_Group_"&amp;A230)," ","_")</f>
        <v/>
      </c>
      <c r="D230" s="36"/>
      <c r="E230" s="11">
        <f t="shared" si="2"/>
        <v>0</v>
      </c>
      <c r="F230" s="11" t="str">
        <f>SUBSTITUTE(IF(D230="","",'Root Material'!$C$2&amp;"_"&amp;B230&amp;"_"&amp;D230)," ","_")</f>
        <v/>
      </c>
      <c r="G230" s="11"/>
      <c r="H230" s="30"/>
      <c r="I230" s="59"/>
      <c r="J230" s="59"/>
      <c r="K230" s="59"/>
      <c r="L230" s="59"/>
      <c r="N230" s="51" t="str">
        <f>SUBSTITUTE(IF(M230="","",'Root Material'!$C$2&amp;"_"&amp;B230&amp;"_"&amp;E230&amp;"_"&amp;M230)," ","_")</f>
        <v/>
      </c>
      <c r="BW230" s="75" t="str">
        <f t="shared" si="3"/>
        <v/>
      </c>
      <c r="BZ230" s="36"/>
    </row>
    <row r="231" spans="2:78" ht="15" customHeight="1">
      <c r="B231" s="28">
        <f t="shared" si="1"/>
        <v>0</v>
      </c>
      <c r="C231" s="28" t="str">
        <f>SUBSTITUTE(IF(A231="","",'Root Material'!$C$2&amp;"_Group_"&amp;A231)," ","_")</f>
        <v/>
      </c>
      <c r="D231" s="36"/>
      <c r="E231" s="11">
        <f t="shared" si="2"/>
        <v>0</v>
      </c>
      <c r="F231" s="11" t="str">
        <f>SUBSTITUTE(IF(D231="","",'Root Material'!$C$2&amp;"_"&amp;B231&amp;"_"&amp;D231)," ","_")</f>
        <v/>
      </c>
      <c r="G231" s="11"/>
      <c r="H231" s="30"/>
      <c r="I231" s="59"/>
      <c r="J231" s="59"/>
      <c r="K231" s="59"/>
      <c r="L231" s="59"/>
      <c r="N231" s="51" t="str">
        <f>SUBSTITUTE(IF(M231="","",'Root Material'!$C$2&amp;"_"&amp;B231&amp;"_"&amp;E231&amp;"_"&amp;M231)," ","_")</f>
        <v/>
      </c>
      <c r="BW231" s="75" t="str">
        <f t="shared" si="3"/>
        <v/>
      </c>
      <c r="BZ231" s="36"/>
    </row>
    <row r="232" spans="2:78" ht="15" customHeight="1">
      <c r="B232" s="28">
        <f t="shared" si="1"/>
        <v>0</v>
      </c>
      <c r="C232" s="28" t="str">
        <f>SUBSTITUTE(IF(A232="","",'Root Material'!$C$2&amp;"_Group_"&amp;A232)," ","_")</f>
        <v/>
      </c>
      <c r="D232" s="36"/>
      <c r="E232" s="11">
        <f t="shared" si="2"/>
        <v>0</v>
      </c>
      <c r="F232" s="11" t="str">
        <f>SUBSTITUTE(IF(D232="","",'Root Material'!$C$2&amp;"_"&amp;B232&amp;"_"&amp;D232)," ","_")</f>
        <v/>
      </c>
      <c r="G232" s="11"/>
      <c r="H232" s="30"/>
      <c r="I232" s="59"/>
      <c r="J232" s="59"/>
      <c r="K232" s="59"/>
      <c r="L232" s="59"/>
      <c r="N232" s="51" t="str">
        <f>SUBSTITUTE(IF(M232="","",'Root Material'!$C$2&amp;"_"&amp;B232&amp;"_"&amp;E232&amp;"_"&amp;M232)," ","_")</f>
        <v/>
      </c>
      <c r="BW232" s="75" t="str">
        <f t="shared" si="3"/>
        <v/>
      </c>
      <c r="BZ232" s="36"/>
    </row>
    <row r="233" spans="2:78" ht="15" customHeight="1">
      <c r="B233" s="28">
        <f t="shared" si="1"/>
        <v>0</v>
      </c>
      <c r="C233" s="28" t="str">
        <f>SUBSTITUTE(IF(A233="","",'Root Material'!$C$2&amp;"_Group_"&amp;A233)," ","_")</f>
        <v/>
      </c>
      <c r="D233" s="36"/>
      <c r="E233" s="11">
        <f t="shared" si="2"/>
        <v>0</v>
      </c>
      <c r="F233" s="11" t="str">
        <f>SUBSTITUTE(IF(D233="","",'Root Material'!$C$2&amp;"_"&amp;B233&amp;"_"&amp;D233)," ","_")</f>
        <v/>
      </c>
      <c r="G233" s="11"/>
      <c r="H233" s="30"/>
      <c r="I233" s="59"/>
      <c r="J233" s="59"/>
      <c r="K233" s="59"/>
      <c r="L233" s="59"/>
      <c r="N233" s="51" t="str">
        <f>SUBSTITUTE(IF(M233="","",'Root Material'!$C$2&amp;"_"&amp;B233&amp;"_"&amp;E233&amp;"_"&amp;M233)," ","_")</f>
        <v/>
      </c>
      <c r="BW233" s="75" t="str">
        <f t="shared" si="3"/>
        <v/>
      </c>
      <c r="BZ233" s="36"/>
    </row>
    <row r="234" spans="2:78" ht="15" customHeight="1">
      <c r="B234" s="28">
        <f t="shared" si="1"/>
        <v>0</v>
      </c>
      <c r="C234" s="28" t="str">
        <f>SUBSTITUTE(IF(A234="","",'Root Material'!$C$2&amp;"_Group_"&amp;A234)," ","_")</f>
        <v/>
      </c>
      <c r="D234" s="36"/>
      <c r="E234" s="11">
        <f t="shared" si="2"/>
        <v>0</v>
      </c>
      <c r="F234" s="11" t="str">
        <f>SUBSTITUTE(IF(D234="","",'Root Material'!$C$2&amp;"_"&amp;B234&amp;"_"&amp;D234)," ","_")</f>
        <v/>
      </c>
      <c r="G234" s="11"/>
      <c r="H234" s="30"/>
      <c r="I234" s="59"/>
      <c r="J234" s="59"/>
      <c r="K234" s="59"/>
      <c r="L234" s="59"/>
      <c r="N234" s="51" t="str">
        <f>SUBSTITUTE(IF(M234="","",'Root Material'!$C$2&amp;"_"&amp;B234&amp;"_"&amp;E234&amp;"_"&amp;M234)," ","_")</f>
        <v/>
      </c>
      <c r="BW234" s="75" t="str">
        <f t="shared" si="3"/>
        <v/>
      </c>
      <c r="BZ234" s="36"/>
    </row>
    <row r="235" spans="2:78" ht="15" customHeight="1">
      <c r="B235" s="28">
        <f t="shared" si="1"/>
        <v>0</v>
      </c>
      <c r="C235" s="28" t="str">
        <f>SUBSTITUTE(IF(A235="","",'Root Material'!$C$2&amp;"_Group_"&amp;A235)," ","_")</f>
        <v/>
      </c>
      <c r="D235" s="36"/>
      <c r="E235" s="11">
        <f t="shared" si="2"/>
        <v>0</v>
      </c>
      <c r="F235" s="11" t="str">
        <f>SUBSTITUTE(IF(D235="","",'Root Material'!$C$2&amp;"_"&amp;B235&amp;"_"&amp;D235)," ","_")</f>
        <v/>
      </c>
      <c r="G235" s="11"/>
      <c r="H235" s="30"/>
      <c r="I235" s="59"/>
      <c r="J235" s="59"/>
      <c r="K235" s="59"/>
      <c r="L235" s="59"/>
      <c r="N235" s="51" t="str">
        <f>SUBSTITUTE(IF(M235="","",'Root Material'!$C$2&amp;"_"&amp;B235&amp;"_"&amp;E235&amp;"_"&amp;M235)," ","_")</f>
        <v/>
      </c>
      <c r="BW235" s="75" t="str">
        <f t="shared" si="3"/>
        <v/>
      </c>
      <c r="BZ235" s="36"/>
    </row>
    <row r="236" spans="2:78" ht="15" customHeight="1">
      <c r="B236" s="28">
        <f t="shared" si="1"/>
        <v>0</v>
      </c>
      <c r="C236" s="28" t="str">
        <f>SUBSTITUTE(IF(A236="","",'Root Material'!$C$2&amp;"_Group_"&amp;A236)," ","_")</f>
        <v/>
      </c>
      <c r="D236" s="36"/>
      <c r="E236" s="11">
        <f t="shared" si="2"/>
        <v>0</v>
      </c>
      <c r="F236" s="11" t="str">
        <f>SUBSTITUTE(IF(D236="","",'Root Material'!$C$2&amp;"_"&amp;B236&amp;"_"&amp;D236)," ","_")</f>
        <v/>
      </c>
      <c r="G236" s="11"/>
      <c r="H236" s="30"/>
      <c r="I236" s="59"/>
      <c r="J236" s="59"/>
      <c r="K236" s="59"/>
      <c r="L236" s="59"/>
      <c r="N236" s="51" t="str">
        <f>SUBSTITUTE(IF(M236="","",'Root Material'!$C$2&amp;"_"&amp;B236&amp;"_"&amp;E236&amp;"_"&amp;M236)," ","_")</f>
        <v/>
      </c>
      <c r="BW236" s="75" t="str">
        <f t="shared" si="3"/>
        <v/>
      </c>
      <c r="BZ236" s="36"/>
    </row>
    <row r="237" spans="2:78" ht="15" customHeight="1">
      <c r="B237" s="28">
        <f t="shared" si="1"/>
        <v>0</v>
      </c>
      <c r="C237" s="28" t="str">
        <f>SUBSTITUTE(IF(A237="","",'Root Material'!$C$2&amp;"_Group_"&amp;A237)," ","_")</f>
        <v/>
      </c>
      <c r="D237" s="36"/>
      <c r="E237" s="11">
        <f t="shared" si="2"/>
        <v>0</v>
      </c>
      <c r="F237" s="11" t="str">
        <f>SUBSTITUTE(IF(D237="","",'Root Material'!$C$2&amp;"_"&amp;B237&amp;"_"&amp;D237)," ","_")</f>
        <v/>
      </c>
      <c r="G237" s="11"/>
      <c r="H237" s="30"/>
      <c r="I237" s="59"/>
      <c r="J237" s="59"/>
      <c r="K237" s="59"/>
      <c r="L237" s="59"/>
      <c r="N237" s="51" t="str">
        <f>SUBSTITUTE(IF(M237="","",'Root Material'!$C$2&amp;"_"&amp;B237&amp;"_"&amp;E237&amp;"_"&amp;M237)," ","_")</f>
        <v/>
      </c>
      <c r="BW237" s="75" t="str">
        <f t="shared" si="3"/>
        <v/>
      </c>
      <c r="BZ237" s="36"/>
    </row>
    <row r="238" spans="2:78" ht="15" customHeight="1">
      <c r="B238" s="28">
        <f t="shared" si="1"/>
        <v>0</v>
      </c>
      <c r="C238" s="28" t="str">
        <f>SUBSTITUTE(IF(A238="","",'Root Material'!$C$2&amp;"_Group_"&amp;A238)," ","_")</f>
        <v/>
      </c>
      <c r="D238" s="36"/>
      <c r="E238" s="11">
        <f t="shared" si="2"/>
        <v>0</v>
      </c>
      <c r="F238" s="11" t="str">
        <f>SUBSTITUTE(IF(D238="","",'Root Material'!$C$2&amp;"_"&amp;B238&amp;"_"&amp;D238)," ","_")</f>
        <v/>
      </c>
      <c r="G238" s="11"/>
      <c r="H238" s="30"/>
      <c r="I238" s="59"/>
      <c r="J238" s="59"/>
      <c r="K238" s="59"/>
      <c r="L238" s="59"/>
      <c r="N238" s="51" t="str">
        <f>SUBSTITUTE(IF(M238="","",'Root Material'!$C$2&amp;"_"&amp;B238&amp;"_"&amp;E238&amp;"_"&amp;M238)," ","_")</f>
        <v/>
      </c>
      <c r="BW238" s="75" t="str">
        <f t="shared" si="3"/>
        <v/>
      </c>
      <c r="BZ238" s="36"/>
    </row>
    <row r="239" spans="2:78" ht="15" customHeight="1">
      <c r="B239" s="28">
        <f t="shared" si="1"/>
        <v>0</v>
      </c>
      <c r="C239" s="28" t="str">
        <f>SUBSTITUTE(IF(A239="","",'Root Material'!$C$2&amp;"_Group_"&amp;A239)," ","_")</f>
        <v/>
      </c>
      <c r="D239" s="36"/>
      <c r="E239" s="11">
        <f t="shared" si="2"/>
        <v>0</v>
      </c>
      <c r="F239" s="11" t="str">
        <f>SUBSTITUTE(IF(D239="","",'Root Material'!$C$2&amp;"_"&amp;B239&amp;"_"&amp;D239)," ","_")</f>
        <v/>
      </c>
      <c r="G239" s="11"/>
      <c r="H239" s="30"/>
      <c r="I239" s="59"/>
      <c r="J239" s="59"/>
      <c r="K239" s="59"/>
      <c r="L239" s="59"/>
      <c r="N239" s="51" t="str">
        <f>SUBSTITUTE(IF(M239="","",'Root Material'!$C$2&amp;"_"&amp;B239&amp;"_"&amp;E239&amp;"_"&amp;M239)," ","_")</f>
        <v/>
      </c>
      <c r="BW239" s="75" t="str">
        <f t="shared" si="3"/>
        <v/>
      </c>
      <c r="BZ239" s="36"/>
    </row>
    <row r="240" spans="2:78" ht="15" customHeight="1">
      <c r="B240" s="28">
        <f t="shared" si="1"/>
        <v>0</v>
      </c>
      <c r="C240" s="28" t="str">
        <f>SUBSTITUTE(IF(A240="","",'Root Material'!$C$2&amp;"_Group_"&amp;A240)," ","_")</f>
        <v/>
      </c>
      <c r="D240" s="36"/>
      <c r="E240" s="11">
        <f t="shared" si="2"/>
        <v>0</v>
      </c>
      <c r="F240" s="11" t="str">
        <f>SUBSTITUTE(IF(D240="","",'Root Material'!$C$2&amp;"_"&amp;B240&amp;"_"&amp;D240)," ","_")</f>
        <v/>
      </c>
      <c r="G240" s="11"/>
      <c r="H240" s="30"/>
      <c r="I240" s="59"/>
      <c r="J240" s="59"/>
      <c r="K240" s="59"/>
      <c r="L240" s="59"/>
      <c r="N240" s="51" t="str">
        <f>SUBSTITUTE(IF(M240="","",'Root Material'!$C$2&amp;"_"&amp;B240&amp;"_"&amp;E240&amp;"_"&amp;M240)," ","_")</f>
        <v/>
      </c>
      <c r="BW240" s="75" t="str">
        <f t="shared" si="3"/>
        <v/>
      </c>
      <c r="BZ240" s="36"/>
    </row>
    <row r="241" spans="2:78" ht="15" customHeight="1">
      <c r="B241" s="28">
        <f t="shared" si="1"/>
        <v>0</v>
      </c>
      <c r="C241" s="28" t="str">
        <f>SUBSTITUTE(IF(A241="","",'Root Material'!$C$2&amp;"_Group_"&amp;A241)," ","_")</f>
        <v/>
      </c>
      <c r="D241" s="36"/>
      <c r="E241" s="11">
        <f t="shared" si="2"/>
        <v>0</v>
      </c>
      <c r="F241" s="11" t="str">
        <f>SUBSTITUTE(IF(D241="","",'Root Material'!$C$2&amp;"_"&amp;B241&amp;"_"&amp;D241)," ","_")</f>
        <v/>
      </c>
      <c r="G241" s="11"/>
      <c r="H241" s="30"/>
      <c r="I241" s="59"/>
      <c r="J241" s="59"/>
      <c r="K241" s="59"/>
      <c r="L241" s="59"/>
      <c r="N241" s="51" t="str">
        <f>SUBSTITUTE(IF(M241="","",'Root Material'!$C$2&amp;"_"&amp;B241&amp;"_"&amp;E241&amp;"_"&amp;M241)," ","_")</f>
        <v/>
      </c>
      <c r="BW241" s="75" t="str">
        <f t="shared" si="3"/>
        <v/>
      </c>
      <c r="BZ241" s="36"/>
    </row>
    <row r="242" spans="2:78" ht="15" customHeight="1">
      <c r="B242" s="28">
        <f t="shared" si="1"/>
        <v>0</v>
      </c>
      <c r="C242" s="28" t="str">
        <f>SUBSTITUTE(IF(A242="","",'Root Material'!$C$2&amp;"_Group_"&amp;A242)," ","_")</f>
        <v/>
      </c>
      <c r="D242" s="36"/>
      <c r="E242" s="11">
        <f t="shared" si="2"/>
        <v>0</v>
      </c>
      <c r="F242" s="11" t="str">
        <f>SUBSTITUTE(IF(D242="","",'Root Material'!$C$2&amp;"_"&amp;B242&amp;"_"&amp;D242)," ","_")</f>
        <v/>
      </c>
      <c r="G242" s="11"/>
      <c r="H242" s="30"/>
      <c r="I242" s="59"/>
      <c r="J242" s="59"/>
      <c r="K242" s="59"/>
      <c r="L242" s="59"/>
      <c r="N242" s="51" t="str">
        <f>SUBSTITUTE(IF(M242="","",'Root Material'!$C$2&amp;"_"&amp;B242&amp;"_"&amp;E242&amp;"_"&amp;M242)," ","_")</f>
        <v/>
      </c>
      <c r="BW242" s="75" t="str">
        <f t="shared" si="3"/>
        <v/>
      </c>
      <c r="BZ242" s="36"/>
    </row>
    <row r="243" spans="2:78" ht="15" customHeight="1">
      <c r="B243" s="28">
        <f t="shared" si="1"/>
        <v>0</v>
      </c>
      <c r="C243" s="28" t="str">
        <f>SUBSTITUTE(IF(A243="","",'Root Material'!$C$2&amp;"_Group_"&amp;A243)," ","_")</f>
        <v/>
      </c>
      <c r="D243" s="36"/>
      <c r="E243" s="11">
        <f t="shared" si="2"/>
        <v>0</v>
      </c>
      <c r="F243" s="11" t="str">
        <f>SUBSTITUTE(IF(D243="","",'Root Material'!$C$2&amp;"_"&amp;B243&amp;"_"&amp;D243)," ","_")</f>
        <v/>
      </c>
      <c r="G243" s="11"/>
      <c r="H243" s="30"/>
      <c r="I243" s="59"/>
      <c r="J243" s="59"/>
      <c r="K243" s="59"/>
      <c r="L243" s="59"/>
      <c r="N243" s="51" t="str">
        <f>SUBSTITUTE(IF(M243="","",'Root Material'!$C$2&amp;"_"&amp;B243&amp;"_"&amp;E243&amp;"_"&amp;M243)," ","_")</f>
        <v/>
      </c>
      <c r="BW243" s="75" t="str">
        <f t="shared" si="3"/>
        <v/>
      </c>
      <c r="BZ243" s="36"/>
    </row>
    <row r="244" spans="2:78" ht="15" customHeight="1">
      <c r="B244" s="28">
        <f t="shared" si="1"/>
        <v>0</v>
      </c>
      <c r="C244" s="28" t="str">
        <f>SUBSTITUTE(IF(A244="","",'Root Material'!$C$2&amp;"_Group_"&amp;A244)," ","_")</f>
        <v/>
      </c>
      <c r="D244" s="36"/>
      <c r="E244" s="11">
        <f t="shared" si="2"/>
        <v>0</v>
      </c>
      <c r="F244" s="11" t="str">
        <f>SUBSTITUTE(IF(D244="","",'Root Material'!$C$2&amp;"_"&amp;B244&amp;"_"&amp;D244)," ","_")</f>
        <v/>
      </c>
      <c r="G244" s="11"/>
      <c r="H244" s="30"/>
      <c r="I244" s="59"/>
      <c r="J244" s="59"/>
      <c r="K244" s="59"/>
      <c r="L244" s="59"/>
      <c r="N244" s="51" t="str">
        <f>SUBSTITUTE(IF(M244="","",'Root Material'!$C$2&amp;"_"&amp;B244&amp;"_"&amp;E244&amp;"_"&amp;M244)," ","_")</f>
        <v/>
      </c>
      <c r="BW244" s="75" t="str">
        <f t="shared" si="3"/>
        <v/>
      </c>
      <c r="BZ244" s="36"/>
    </row>
    <row r="245" spans="2:78" ht="15" customHeight="1">
      <c r="B245" s="28">
        <f t="shared" si="1"/>
        <v>0</v>
      </c>
      <c r="C245" s="28" t="str">
        <f>SUBSTITUTE(IF(A245="","",'Root Material'!$C$2&amp;"_Group_"&amp;A245)," ","_")</f>
        <v/>
      </c>
      <c r="D245" s="36"/>
      <c r="E245" s="11">
        <f t="shared" si="2"/>
        <v>0</v>
      </c>
      <c r="F245" s="11" t="str">
        <f>SUBSTITUTE(IF(D245="","",'Root Material'!$C$2&amp;"_"&amp;B245&amp;"_"&amp;D245)," ","_")</f>
        <v/>
      </c>
      <c r="G245" s="11"/>
      <c r="H245" s="30"/>
      <c r="I245" s="59"/>
      <c r="J245" s="59"/>
      <c r="K245" s="59"/>
      <c r="L245" s="59"/>
      <c r="N245" s="51" t="str">
        <f>SUBSTITUTE(IF(M245="","",'Root Material'!$C$2&amp;"_"&amp;B245&amp;"_"&amp;E245&amp;"_"&amp;M245)," ","_")</f>
        <v/>
      </c>
      <c r="BW245" s="75" t="str">
        <f t="shared" si="3"/>
        <v/>
      </c>
      <c r="BZ245" s="36"/>
    </row>
    <row r="246" spans="2:78" ht="15" customHeight="1">
      <c r="B246" s="28">
        <f t="shared" si="1"/>
        <v>0</v>
      </c>
      <c r="C246" s="28" t="str">
        <f>SUBSTITUTE(IF(A246="","",'Root Material'!$C$2&amp;"_Group_"&amp;A246)," ","_")</f>
        <v/>
      </c>
      <c r="D246" s="36"/>
      <c r="E246" s="11">
        <f t="shared" si="2"/>
        <v>0</v>
      </c>
      <c r="F246" s="11" t="str">
        <f>SUBSTITUTE(IF(D246="","",'Root Material'!$C$2&amp;"_"&amp;B246&amp;"_"&amp;D246)," ","_")</f>
        <v/>
      </c>
      <c r="G246" s="11"/>
      <c r="H246" s="30"/>
      <c r="I246" s="59"/>
      <c r="J246" s="59"/>
      <c r="K246" s="59"/>
      <c r="L246" s="59"/>
      <c r="N246" s="51" t="str">
        <f>SUBSTITUTE(IF(M246="","",'Root Material'!$C$2&amp;"_"&amp;B246&amp;"_"&amp;E246&amp;"_"&amp;M246)," ","_")</f>
        <v/>
      </c>
      <c r="BW246" s="75" t="str">
        <f t="shared" si="3"/>
        <v/>
      </c>
      <c r="BZ246" s="36"/>
    </row>
    <row r="247" spans="2:78" ht="15" customHeight="1">
      <c r="B247" s="28">
        <f t="shared" ref="B247:B310" si="4">IF(A247="",B246,A247)</f>
        <v>0</v>
      </c>
      <c r="C247" s="28" t="str">
        <f>SUBSTITUTE(IF(A247="","",'Root Material'!$C$2&amp;"_Group_"&amp;A247)," ","_")</f>
        <v/>
      </c>
      <c r="D247" s="36"/>
      <c r="E247" s="11">
        <f t="shared" si="2"/>
        <v>0</v>
      </c>
      <c r="F247" s="11" t="str">
        <f>SUBSTITUTE(IF(D247="","",'Root Material'!$C$2&amp;"_"&amp;B247&amp;"_"&amp;D247)," ","_")</f>
        <v/>
      </c>
      <c r="G247" s="11"/>
      <c r="H247" s="30"/>
      <c r="I247" s="59"/>
      <c r="J247" s="59"/>
      <c r="K247" s="59"/>
      <c r="L247" s="59"/>
      <c r="N247" s="51" t="str">
        <f>SUBSTITUTE(IF(M247="","",'Root Material'!$C$2&amp;"_"&amp;B247&amp;"_"&amp;E247&amp;"_"&amp;M247)," ","_")</f>
        <v/>
      </c>
      <c r="BW247" s="75" t="str">
        <f t="shared" si="3"/>
        <v/>
      </c>
      <c r="BZ247" s="36"/>
    </row>
    <row r="248" spans="2:78" ht="15" customHeight="1">
      <c r="B248" s="28">
        <f t="shared" si="4"/>
        <v>0</v>
      </c>
      <c r="C248" s="28" t="str">
        <f>SUBSTITUTE(IF(A248="","",'Root Material'!$C$2&amp;"_Group_"&amp;A248)," ","_")</f>
        <v/>
      </c>
      <c r="D248" s="36"/>
      <c r="E248" s="11">
        <f t="shared" ref="E248:E311" si="5">IF(D248="",E247,D248)</f>
        <v>0</v>
      </c>
      <c r="F248" s="11" t="str">
        <f>SUBSTITUTE(IF(D248="","",'Root Material'!$C$2&amp;"_"&amp;B248&amp;"_"&amp;D248)," ","_")</f>
        <v/>
      </c>
      <c r="G248" s="11"/>
      <c r="H248" s="30"/>
      <c r="I248" s="59"/>
      <c r="J248" s="59"/>
      <c r="K248" s="59"/>
      <c r="L248" s="59"/>
      <c r="N248" s="51" t="str">
        <f>SUBSTITUTE(IF(M248="","",'Root Material'!$C$2&amp;"_"&amp;B248&amp;"_"&amp;E248&amp;"_"&amp;M248)," ","_")</f>
        <v/>
      </c>
      <c r="BW248" s="75" t="str">
        <f t="shared" si="3"/>
        <v/>
      </c>
      <c r="BZ248" s="36"/>
    </row>
    <row r="249" spans="2:78" ht="15" customHeight="1">
      <c r="B249" s="28">
        <f t="shared" si="4"/>
        <v>0</v>
      </c>
      <c r="C249" s="28" t="str">
        <f>SUBSTITUTE(IF(A249="","",'Root Material'!$C$2&amp;"_Group_"&amp;A249)," ","_")</f>
        <v/>
      </c>
      <c r="D249" s="36"/>
      <c r="E249" s="11">
        <f t="shared" si="5"/>
        <v>0</v>
      </c>
      <c r="F249" s="11" t="str">
        <f>SUBSTITUTE(IF(D249="","",'Root Material'!$C$2&amp;"_"&amp;B249&amp;"_"&amp;D249)," ","_")</f>
        <v/>
      </c>
      <c r="G249" s="11"/>
      <c r="H249" s="30"/>
      <c r="I249" s="59"/>
      <c r="J249" s="59"/>
      <c r="K249" s="59"/>
      <c r="L249" s="59"/>
      <c r="N249" s="51" t="str">
        <f>SUBSTITUTE(IF(M249="","",'Root Material'!$C$2&amp;"_"&amp;B249&amp;"_"&amp;E249&amp;"_"&amp;M249)," ","_")</f>
        <v/>
      </c>
      <c r="BW249" s="75" t="str">
        <f t="shared" si="3"/>
        <v/>
      </c>
      <c r="BZ249" s="36"/>
    </row>
    <row r="250" spans="2:78" ht="15" customHeight="1">
      <c r="B250" s="28">
        <f t="shared" si="4"/>
        <v>0</v>
      </c>
      <c r="C250" s="28" t="str">
        <f>SUBSTITUTE(IF(A250="","",'Root Material'!$C$2&amp;"_Group_"&amp;A250)," ","_")</f>
        <v/>
      </c>
      <c r="D250" s="36"/>
      <c r="E250" s="11">
        <f t="shared" si="5"/>
        <v>0</v>
      </c>
      <c r="F250" s="11" t="str">
        <f>SUBSTITUTE(IF(D250="","",'Root Material'!$C$2&amp;"_"&amp;B250&amp;"_"&amp;D250)," ","_")</f>
        <v/>
      </c>
      <c r="G250" s="11"/>
      <c r="H250" s="30"/>
      <c r="I250" s="59"/>
      <c r="J250" s="59"/>
      <c r="K250" s="59"/>
      <c r="L250" s="59"/>
      <c r="N250" s="51" t="str">
        <f>SUBSTITUTE(IF(M250="","",'Root Material'!$C$2&amp;"_"&amp;B250&amp;"_"&amp;E250&amp;"_"&amp;M250)," ","_")</f>
        <v/>
      </c>
      <c r="BW250" s="75" t="str">
        <f t="shared" si="3"/>
        <v/>
      </c>
      <c r="BZ250" s="36"/>
    </row>
    <row r="251" spans="2:78" ht="15" customHeight="1">
      <c r="B251" s="28">
        <f t="shared" si="4"/>
        <v>0</v>
      </c>
      <c r="C251" s="28" t="str">
        <f>SUBSTITUTE(IF(A251="","",'Root Material'!$C$2&amp;"_Group_"&amp;A251)," ","_")</f>
        <v/>
      </c>
      <c r="D251" s="36"/>
      <c r="E251" s="11">
        <f t="shared" si="5"/>
        <v>0</v>
      </c>
      <c r="F251" s="11" t="str">
        <f>SUBSTITUTE(IF(D251="","",'Root Material'!$C$2&amp;"_"&amp;B251&amp;"_"&amp;D251)," ","_")</f>
        <v/>
      </c>
      <c r="G251" s="11"/>
      <c r="H251" s="30"/>
      <c r="I251" s="59"/>
      <c r="J251" s="59"/>
      <c r="K251" s="59"/>
      <c r="L251" s="59"/>
      <c r="N251" s="51" t="str">
        <f>SUBSTITUTE(IF(M251="","",'Root Material'!$C$2&amp;"_"&amp;B251&amp;"_"&amp;E251&amp;"_"&amp;M251)," ","_")</f>
        <v/>
      </c>
      <c r="BW251" s="75" t="str">
        <f t="shared" ref="BW251:BW314" si="6">IF(AND(M251&lt;&gt;"true",M251&lt;&gt;"false"),A251&amp;D251&amp;M251,"")</f>
        <v/>
      </c>
      <c r="BZ251" s="36"/>
    </row>
    <row r="252" spans="2:78" ht="15" customHeight="1">
      <c r="B252" s="28">
        <f t="shared" si="4"/>
        <v>0</v>
      </c>
      <c r="C252" s="28" t="str">
        <f>SUBSTITUTE(IF(A252="","",'Root Material'!$C$2&amp;"_Group_"&amp;A252)," ","_")</f>
        <v/>
      </c>
      <c r="D252" s="36"/>
      <c r="E252" s="11">
        <f t="shared" si="5"/>
        <v>0</v>
      </c>
      <c r="F252" s="11" t="str">
        <f>SUBSTITUTE(IF(D252="","",'Root Material'!$C$2&amp;"_"&amp;B252&amp;"_"&amp;D252)," ","_")</f>
        <v/>
      </c>
      <c r="G252" s="11"/>
      <c r="H252" s="30"/>
      <c r="I252" s="59"/>
      <c r="J252" s="59"/>
      <c r="K252" s="59"/>
      <c r="L252" s="59"/>
      <c r="N252" s="51" t="str">
        <f>SUBSTITUTE(IF(M252="","",'Root Material'!$C$2&amp;"_"&amp;B252&amp;"_"&amp;E252&amp;"_"&amp;M252)," ","_")</f>
        <v/>
      </c>
      <c r="BW252" s="75" t="str">
        <f t="shared" si="6"/>
        <v/>
      </c>
      <c r="BZ252" s="36"/>
    </row>
    <row r="253" spans="2:78" ht="15" customHeight="1">
      <c r="B253" s="28">
        <f t="shared" si="4"/>
        <v>0</v>
      </c>
      <c r="C253" s="28" t="str">
        <f>SUBSTITUTE(IF(A253="","",'Root Material'!$C$2&amp;"_Group_"&amp;A253)," ","_")</f>
        <v/>
      </c>
      <c r="D253" s="36"/>
      <c r="E253" s="11">
        <f t="shared" si="5"/>
        <v>0</v>
      </c>
      <c r="F253" s="11" t="str">
        <f>SUBSTITUTE(IF(D253="","",'Root Material'!$C$2&amp;"_"&amp;B253&amp;"_"&amp;D253)," ","_")</f>
        <v/>
      </c>
      <c r="G253" s="11"/>
      <c r="H253" s="30"/>
      <c r="I253" s="59"/>
      <c r="J253" s="59"/>
      <c r="K253" s="59"/>
      <c r="L253" s="59"/>
      <c r="N253" s="51" t="str">
        <f>SUBSTITUTE(IF(M253="","",'Root Material'!$C$2&amp;"_"&amp;B253&amp;"_"&amp;E253&amp;"_"&amp;M253)," ","_")</f>
        <v/>
      </c>
      <c r="BW253" s="75" t="str">
        <f t="shared" si="6"/>
        <v/>
      </c>
      <c r="BZ253" s="36"/>
    </row>
    <row r="254" spans="2:78" ht="15" customHeight="1">
      <c r="B254" s="28">
        <f t="shared" si="4"/>
        <v>0</v>
      </c>
      <c r="C254" s="28" t="str">
        <f>SUBSTITUTE(IF(A254="","",'Root Material'!$C$2&amp;"_Group_"&amp;A254)," ","_")</f>
        <v/>
      </c>
      <c r="D254" s="36"/>
      <c r="E254" s="11">
        <f t="shared" si="5"/>
        <v>0</v>
      </c>
      <c r="F254" s="11" t="str">
        <f>SUBSTITUTE(IF(D254="","",'Root Material'!$C$2&amp;"_"&amp;B254&amp;"_"&amp;D254)," ","_")</f>
        <v/>
      </c>
      <c r="G254" s="11"/>
      <c r="H254" s="30"/>
      <c r="I254" s="59"/>
      <c r="J254" s="59"/>
      <c r="K254" s="59"/>
      <c r="L254" s="59"/>
      <c r="N254" s="51" t="str">
        <f>SUBSTITUTE(IF(M254="","",'Root Material'!$C$2&amp;"_"&amp;B254&amp;"_"&amp;E254&amp;"_"&amp;M254)," ","_")</f>
        <v/>
      </c>
      <c r="BW254" s="75" t="str">
        <f t="shared" si="6"/>
        <v/>
      </c>
      <c r="BZ254" s="36"/>
    </row>
    <row r="255" spans="2:78" ht="15" customHeight="1">
      <c r="B255" s="28">
        <f t="shared" si="4"/>
        <v>0</v>
      </c>
      <c r="C255" s="28" t="str">
        <f>SUBSTITUTE(IF(A255="","",'Root Material'!$C$2&amp;"_Group_"&amp;A255)," ","_")</f>
        <v/>
      </c>
      <c r="D255" s="36"/>
      <c r="E255" s="11">
        <f t="shared" si="5"/>
        <v>0</v>
      </c>
      <c r="F255" s="11" t="str">
        <f>SUBSTITUTE(IF(D255="","",'Root Material'!$C$2&amp;"_"&amp;B255&amp;"_"&amp;D255)," ","_")</f>
        <v/>
      </c>
      <c r="G255" s="11"/>
      <c r="H255" s="30"/>
      <c r="I255" s="59"/>
      <c r="J255" s="59"/>
      <c r="K255" s="59"/>
      <c r="L255" s="59"/>
      <c r="N255" s="51" t="str">
        <f>SUBSTITUTE(IF(M255="","",'Root Material'!$C$2&amp;"_"&amp;B255&amp;"_"&amp;E255&amp;"_"&amp;M255)," ","_")</f>
        <v/>
      </c>
      <c r="BW255" s="75" t="str">
        <f t="shared" si="6"/>
        <v/>
      </c>
      <c r="BZ255" s="36"/>
    </row>
    <row r="256" spans="2:78" ht="15" customHeight="1">
      <c r="B256" s="28">
        <f t="shared" si="4"/>
        <v>0</v>
      </c>
      <c r="C256" s="28" t="str">
        <f>SUBSTITUTE(IF(A256="","",'Root Material'!$C$2&amp;"_Group_"&amp;A256)," ","_")</f>
        <v/>
      </c>
      <c r="D256" s="36"/>
      <c r="E256" s="11">
        <f t="shared" si="5"/>
        <v>0</v>
      </c>
      <c r="F256" s="11" t="str">
        <f>SUBSTITUTE(IF(D256="","",'Root Material'!$C$2&amp;"_"&amp;B256&amp;"_"&amp;D256)," ","_")</f>
        <v/>
      </c>
      <c r="G256" s="11"/>
      <c r="H256" s="30"/>
      <c r="I256" s="59"/>
      <c r="J256" s="59"/>
      <c r="K256" s="59"/>
      <c r="L256" s="59"/>
      <c r="N256" s="51" t="str">
        <f>SUBSTITUTE(IF(M256="","",'Root Material'!$C$2&amp;"_"&amp;B256&amp;"_"&amp;E256&amp;"_"&amp;M256)," ","_")</f>
        <v/>
      </c>
      <c r="BW256" s="75" t="str">
        <f t="shared" si="6"/>
        <v/>
      </c>
      <c r="BZ256" s="36"/>
    </row>
    <row r="257" spans="2:78" ht="15" customHeight="1">
      <c r="B257" s="28">
        <f t="shared" si="4"/>
        <v>0</v>
      </c>
      <c r="C257" s="28" t="str">
        <f>SUBSTITUTE(IF(A257="","",'Root Material'!$C$2&amp;"_Group_"&amp;A257)," ","_")</f>
        <v/>
      </c>
      <c r="D257" s="36"/>
      <c r="E257" s="11">
        <f t="shared" si="5"/>
        <v>0</v>
      </c>
      <c r="F257" s="11" t="str">
        <f>SUBSTITUTE(IF(D257="","",'Root Material'!$C$2&amp;"_"&amp;B257&amp;"_"&amp;D257)," ","_")</f>
        <v/>
      </c>
      <c r="G257" s="11"/>
      <c r="H257" s="30"/>
      <c r="I257" s="59"/>
      <c r="J257" s="59"/>
      <c r="K257" s="59"/>
      <c r="L257" s="59"/>
      <c r="N257" s="51" t="str">
        <f>SUBSTITUTE(IF(M257="","",'Root Material'!$C$2&amp;"_"&amp;B257&amp;"_"&amp;E257&amp;"_"&amp;M257)," ","_")</f>
        <v/>
      </c>
      <c r="BW257" s="75" t="str">
        <f t="shared" si="6"/>
        <v/>
      </c>
      <c r="BZ257" s="36"/>
    </row>
    <row r="258" spans="2:78" ht="15" customHeight="1">
      <c r="B258" s="28">
        <f t="shared" si="4"/>
        <v>0</v>
      </c>
      <c r="C258" s="28" t="str">
        <f>SUBSTITUTE(IF(A258="","",'Root Material'!$C$2&amp;"_Group_"&amp;A258)," ","_")</f>
        <v/>
      </c>
      <c r="D258" s="36"/>
      <c r="E258" s="11">
        <f t="shared" si="5"/>
        <v>0</v>
      </c>
      <c r="F258" s="11" t="str">
        <f>SUBSTITUTE(IF(D258="","",'Root Material'!$C$2&amp;"_"&amp;B258&amp;"_"&amp;D258)," ","_")</f>
        <v/>
      </c>
      <c r="G258" s="11"/>
      <c r="H258" s="30"/>
      <c r="I258" s="59"/>
      <c r="J258" s="59"/>
      <c r="K258" s="59"/>
      <c r="L258" s="59"/>
      <c r="N258" s="51" t="str">
        <f>SUBSTITUTE(IF(M258="","",'Root Material'!$C$2&amp;"_"&amp;B258&amp;"_"&amp;E258&amp;"_"&amp;M258)," ","_")</f>
        <v/>
      </c>
      <c r="BW258" s="75" t="str">
        <f t="shared" si="6"/>
        <v/>
      </c>
      <c r="BZ258" s="36"/>
    </row>
    <row r="259" spans="2:78" ht="15" customHeight="1">
      <c r="B259" s="28">
        <f t="shared" si="4"/>
        <v>0</v>
      </c>
      <c r="C259" s="28" t="str">
        <f>SUBSTITUTE(IF(A259="","",'Root Material'!$C$2&amp;"_Group_"&amp;A259)," ","_")</f>
        <v/>
      </c>
      <c r="D259" s="36"/>
      <c r="E259" s="11">
        <f t="shared" si="5"/>
        <v>0</v>
      </c>
      <c r="F259" s="11" t="str">
        <f>SUBSTITUTE(IF(D259="","",'Root Material'!$C$2&amp;"_"&amp;B259&amp;"_"&amp;D259)," ","_")</f>
        <v/>
      </c>
      <c r="G259" s="11"/>
      <c r="H259" s="30"/>
      <c r="I259" s="59"/>
      <c r="J259" s="59"/>
      <c r="K259" s="59"/>
      <c r="L259" s="59"/>
      <c r="N259" s="51" t="str">
        <f>SUBSTITUTE(IF(M259="","",'Root Material'!$C$2&amp;"_"&amp;B259&amp;"_"&amp;E259&amp;"_"&amp;M259)," ","_")</f>
        <v/>
      </c>
      <c r="BW259" s="75" t="str">
        <f t="shared" si="6"/>
        <v/>
      </c>
      <c r="BZ259" s="36"/>
    </row>
    <row r="260" spans="2:78" ht="15" customHeight="1">
      <c r="B260" s="28">
        <f t="shared" si="4"/>
        <v>0</v>
      </c>
      <c r="C260" s="28" t="str">
        <f>SUBSTITUTE(IF(A260="","",'Root Material'!$C$2&amp;"_Group_"&amp;A260)," ","_")</f>
        <v/>
      </c>
      <c r="D260" s="36"/>
      <c r="E260" s="11">
        <f t="shared" si="5"/>
        <v>0</v>
      </c>
      <c r="F260" s="11" t="str">
        <f>SUBSTITUTE(IF(D260="","",'Root Material'!$C$2&amp;"_"&amp;B260&amp;"_"&amp;D260)," ","_")</f>
        <v/>
      </c>
      <c r="G260" s="11"/>
      <c r="H260" s="30"/>
      <c r="I260" s="59"/>
      <c r="J260" s="59"/>
      <c r="K260" s="59"/>
      <c r="L260" s="59"/>
      <c r="N260" s="51" t="str">
        <f>SUBSTITUTE(IF(M260="","",'Root Material'!$C$2&amp;"_"&amp;B260&amp;"_"&amp;E260&amp;"_"&amp;M260)," ","_")</f>
        <v/>
      </c>
      <c r="BW260" s="75" t="str">
        <f t="shared" si="6"/>
        <v/>
      </c>
      <c r="BZ260" s="36"/>
    </row>
    <row r="261" spans="2:78" ht="15" customHeight="1">
      <c r="B261" s="28">
        <f t="shared" si="4"/>
        <v>0</v>
      </c>
      <c r="C261" s="28" t="str">
        <f>SUBSTITUTE(IF(A261="","",'Root Material'!$C$2&amp;"_Group_"&amp;A261)," ","_")</f>
        <v/>
      </c>
      <c r="D261" s="36"/>
      <c r="E261" s="11">
        <f t="shared" si="5"/>
        <v>0</v>
      </c>
      <c r="F261" s="11" t="str">
        <f>SUBSTITUTE(IF(D261="","",'Root Material'!$C$2&amp;"_"&amp;B261&amp;"_"&amp;D261)," ","_")</f>
        <v/>
      </c>
      <c r="G261" s="11"/>
      <c r="H261" s="30"/>
      <c r="I261" s="59"/>
      <c r="J261" s="59"/>
      <c r="K261" s="59"/>
      <c r="L261" s="59"/>
      <c r="N261" s="51" t="str">
        <f>SUBSTITUTE(IF(M261="","",'Root Material'!$C$2&amp;"_"&amp;B261&amp;"_"&amp;E261&amp;"_"&amp;M261)," ","_")</f>
        <v/>
      </c>
      <c r="BW261" s="75" t="str">
        <f t="shared" si="6"/>
        <v/>
      </c>
      <c r="BZ261" s="36"/>
    </row>
    <row r="262" spans="2:78" ht="15" customHeight="1">
      <c r="B262" s="28">
        <f t="shared" si="4"/>
        <v>0</v>
      </c>
      <c r="C262" s="28" t="str">
        <f>SUBSTITUTE(IF(A262="","",'Root Material'!$C$2&amp;"_Group_"&amp;A262)," ","_")</f>
        <v/>
      </c>
      <c r="D262" s="36"/>
      <c r="E262" s="11">
        <f t="shared" si="5"/>
        <v>0</v>
      </c>
      <c r="F262" s="11" t="str">
        <f>SUBSTITUTE(IF(D262="","",'Root Material'!$C$2&amp;"_"&amp;B262&amp;"_"&amp;D262)," ","_")</f>
        <v/>
      </c>
      <c r="G262" s="11"/>
      <c r="H262" s="30"/>
      <c r="I262" s="59"/>
      <c r="J262" s="59"/>
      <c r="K262" s="59"/>
      <c r="L262" s="59"/>
      <c r="N262" s="51" t="str">
        <f>SUBSTITUTE(IF(M262="","",'Root Material'!$C$2&amp;"_"&amp;B262&amp;"_"&amp;E262&amp;"_"&amp;M262)," ","_")</f>
        <v/>
      </c>
      <c r="BW262" s="75" t="str">
        <f t="shared" si="6"/>
        <v/>
      </c>
      <c r="BZ262" s="36"/>
    </row>
    <row r="263" spans="2:78" ht="15" customHeight="1">
      <c r="B263" s="28">
        <f t="shared" si="4"/>
        <v>0</v>
      </c>
      <c r="C263" s="28" t="str">
        <f>SUBSTITUTE(IF(A263="","",'Root Material'!$C$2&amp;"_Group_"&amp;A263)," ","_")</f>
        <v/>
      </c>
      <c r="D263" s="36"/>
      <c r="E263" s="11">
        <f t="shared" si="5"/>
        <v>0</v>
      </c>
      <c r="F263" s="11" t="str">
        <f>SUBSTITUTE(IF(D263="","",'Root Material'!$C$2&amp;"_"&amp;B263&amp;"_"&amp;D263)," ","_")</f>
        <v/>
      </c>
      <c r="G263" s="11"/>
      <c r="H263" s="30"/>
      <c r="I263" s="59"/>
      <c r="J263" s="59"/>
      <c r="K263" s="59"/>
      <c r="L263" s="59"/>
      <c r="N263" s="51" t="str">
        <f>SUBSTITUTE(IF(M263="","",'Root Material'!$C$2&amp;"_"&amp;B263&amp;"_"&amp;E263&amp;"_"&amp;M263)," ","_")</f>
        <v/>
      </c>
      <c r="BW263" s="75" t="str">
        <f t="shared" si="6"/>
        <v/>
      </c>
      <c r="BZ263" s="36"/>
    </row>
    <row r="264" spans="2:78" ht="15" customHeight="1">
      <c r="B264" s="28">
        <f t="shared" si="4"/>
        <v>0</v>
      </c>
      <c r="C264" s="28" t="str">
        <f>SUBSTITUTE(IF(A264="","",'Root Material'!$C$2&amp;"_Group_"&amp;A264)," ","_")</f>
        <v/>
      </c>
      <c r="D264" s="36"/>
      <c r="E264" s="11">
        <f t="shared" si="5"/>
        <v>0</v>
      </c>
      <c r="F264" s="11" t="str">
        <f>SUBSTITUTE(IF(D264="","",'Root Material'!$C$2&amp;"_"&amp;B264&amp;"_"&amp;D264)," ","_")</f>
        <v/>
      </c>
      <c r="G264" s="11"/>
      <c r="H264" s="30"/>
      <c r="I264" s="59"/>
      <c r="J264" s="59"/>
      <c r="K264" s="59"/>
      <c r="L264" s="59"/>
      <c r="N264" s="51" t="str">
        <f>SUBSTITUTE(IF(M264="","",'Root Material'!$C$2&amp;"_"&amp;B264&amp;"_"&amp;E264&amp;"_"&amp;M264)," ","_")</f>
        <v/>
      </c>
      <c r="BW264" s="75" t="str">
        <f t="shared" si="6"/>
        <v/>
      </c>
      <c r="BZ264" s="36"/>
    </row>
    <row r="265" spans="2:78" ht="15" customHeight="1">
      <c r="B265" s="28">
        <f t="shared" si="4"/>
        <v>0</v>
      </c>
      <c r="C265" s="28" t="str">
        <f>SUBSTITUTE(IF(A265="","",'Root Material'!$C$2&amp;"_Group_"&amp;A265)," ","_")</f>
        <v/>
      </c>
      <c r="D265" s="36"/>
      <c r="E265" s="11">
        <f t="shared" si="5"/>
        <v>0</v>
      </c>
      <c r="F265" s="11" t="str">
        <f>SUBSTITUTE(IF(D265="","",'Root Material'!$C$2&amp;"_"&amp;B265&amp;"_"&amp;D265)," ","_")</f>
        <v/>
      </c>
      <c r="G265" s="11"/>
      <c r="H265" s="30"/>
      <c r="I265" s="59"/>
      <c r="J265" s="59"/>
      <c r="K265" s="59"/>
      <c r="L265" s="59"/>
      <c r="N265" s="51" t="str">
        <f>SUBSTITUTE(IF(M265="","",'Root Material'!$C$2&amp;"_"&amp;B265&amp;"_"&amp;E265&amp;"_"&amp;M265)," ","_")</f>
        <v/>
      </c>
      <c r="BW265" s="75" t="str">
        <f t="shared" si="6"/>
        <v/>
      </c>
      <c r="BZ265" s="36"/>
    </row>
    <row r="266" spans="2:78" ht="15" customHeight="1">
      <c r="B266" s="28">
        <f t="shared" si="4"/>
        <v>0</v>
      </c>
      <c r="C266" s="28" t="str">
        <f>SUBSTITUTE(IF(A266="","",'Root Material'!$C$2&amp;"_Group_"&amp;A266)," ","_")</f>
        <v/>
      </c>
      <c r="D266" s="36"/>
      <c r="E266" s="11">
        <f t="shared" si="5"/>
        <v>0</v>
      </c>
      <c r="F266" s="11" t="str">
        <f>SUBSTITUTE(IF(D266="","",'Root Material'!$C$2&amp;"_"&amp;B266&amp;"_"&amp;D266)," ","_")</f>
        <v/>
      </c>
      <c r="G266" s="11"/>
      <c r="H266" s="30"/>
      <c r="I266" s="59"/>
      <c r="J266" s="59"/>
      <c r="K266" s="59"/>
      <c r="L266" s="59"/>
      <c r="N266" s="51" t="str">
        <f>SUBSTITUTE(IF(M266="","",'Root Material'!$C$2&amp;"_"&amp;B266&amp;"_"&amp;E266&amp;"_"&amp;M266)," ","_")</f>
        <v/>
      </c>
      <c r="BW266" s="75" t="str">
        <f t="shared" si="6"/>
        <v/>
      </c>
      <c r="BZ266" s="36"/>
    </row>
    <row r="267" spans="2:78" ht="15" customHeight="1">
      <c r="B267" s="28">
        <f t="shared" si="4"/>
        <v>0</v>
      </c>
      <c r="C267" s="28" t="str">
        <f>SUBSTITUTE(IF(A267="","",'Root Material'!$C$2&amp;"_Group_"&amp;A267)," ","_")</f>
        <v/>
      </c>
      <c r="D267" s="36"/>
      <c r="E267" s="11">
        <f t="shared" si="5"/>
        <v>0</v>
      </c>
      <c r="F267" s="11" t="str">
        <f>SUBSTITUTE(IF(D267="","",'Root Material'!$C$2&amp;"_"&amp;B267&amp;"_"&amp;D267)," ","_")</f>
        <v/>
      </c>
      <c r="G267" s="11"/>
      <c r="H267" s="30"/>
      <c r="I267" s="59"/>
      <c r="J267" s="59"/>
      <c r="K267" s="59"/>
      <c r="L267" s="59"/>
      <c r="N267" s="51" t="str">
        <f>SUBSTITUTE(IF(M267="","",'Root Material'!$C$2&amp;"_"&amp;B267&amp;"_"&amp;E267&amp;"_"&amp;M267)," ","_")</f>
        <v/>
      </c>
      <c r="BW267" s="75" t="str">
        <f t="shared" si="6"/>
        <v/>
      </c>
      <c r="BZ267" s="36"/>
    </row>
    <row r="268" spans="2:78" ht="15" customHeight="1">
      <c r="B268" s="28">
        <f t="shared" si="4"/>
        <v>0</v>
      </c>
      <c r="C268" s="28" t="str">
        <f>SUBSTITUTE(IF(A268="","",'Root Material'!$C$2&amp;"_Group_"&amp;A268)," ","_")</f>
        <v/>
      </c>
      <c r="D268" s="36"/>
      <c r="E268" s="11">
        <f t="shared" si="5"/>
        <v>0</v>
      </c>
      <c r="F268" s="11" t="str">
        <f>SUBSTITUTE(IF(D268="","",'Root Material'!$C$2&amp;"_"&amp;B268&amp;"_"&amp;D268)," ","_")</f>
        <v/>
      </c>
      <c r="G268" s="11"/>
      <c r="H268" s="30"/>
      <c r="I268" s="59"/>
      <c r="J268" s="59"/>
      <c r="K268" s="59"/>
      <c r="L268" s="59"/>
      <c r="N268" s="51" t="str">
        <f>SUBSTITUTE(IF(M268="","",'Root Material'!$C$2&amp;"_"&amp;B268&amp;"_"&amp;E268&amp;"_"&amp;M268)," ","_")</f>
        <v/>
      </c>
      <c r="BW268" s="75" t="str">
        <f t="shared" si="6"/>
        <v/>
      </c>
      <c r="BZ268" s="36"/>
    </row>
    <row r="269" spans="2:78" ht="15" customHeight="1">
      <c r="B269" s="28">
        <f t="shared" si="4"/>
        <v>0</v>
      </c>
      <c r="C269" s="28" t="str">
        <f>SUBSTITUTE(IF(A269="","",'Root Material'!$C$2&amp;"_Group_"&amp;A269)," ","_")</f>
        <v/>
      </c>
      <c r="D269" s="36"/>
      <c r="E269" s="11">
        <f t="shared" si="5"/>
        <v>0</v>
      </c>
      <c r="F269" s="11" t="str">
        <f>SUBSTITUTE(IF(D269="","",'Root Material'!$C$2&amp;"_"&amp;B269&amp;"_"&amp;D269)," ","_")</f>
        <v/>
      </c>
      <c r="G269" s="11"/>
      <c r="H269" s="30"/>
      <c r="I269" s="59"/>
      <c r="J269" s="59"/>
      <c r="K269" s="59"/>
      <c r="L269" s="59"/>
      <c r="N269" s="51" t="str">
        <f>SUBSTITUTE(IF(M269="","",'Root Material'!$C$2&amp;"_"&amp;B269&amp;"_"&amp;E269&amp;"_"&amp;M269)," ","_")</f>
        <v/>
      </c>
      <c r="BW269" s="75" t="str">
        <f t="shared" si="6"/>
        <v/>
      </c>
      <c r="BZ269" s="36"/>
    </row>
    <row r="270" spans="2:78" ht="15" customHeight="1">
      <c r="B270" s="28">
        <f t="shared" si="4"/>
        <v>0</v>
      </c>
      <c r="C270" s="28" t="str">
        <f>SUBSTITUTE(IF(A270="","",'Root Material'!$C$2&amp;"_Group_"&amp;A270)," ","_")</f>
        <v/>
      </c>
      <c r="D270" s="36"/>
      <c r="E270" s="11">
        <f t="shared" si="5"/>
        <v>0</v>
      </c>
      <c r="F270" s="11" t="str">
        <f>SUBSTITUTE(IF(D270="","",'Root Material'!$C$2&amp;"_"&amp;B270&amp;"_"&amp;D270)," ","_")</f>
        <v/>
      </c>
      <c r="G270" s="11"/>
      <c r="H270" s="30"/>
      <c r="I270" s="59"/>
      <c r="J270" s="59"/>
      <c r="K270" s="59"/>
      <c r="L270" s="59"/>
      <c r="N270" s="51" t="str">
        <f>SUBSTITUTE(IF(M270="","",'Root Material'!$C$2&amp;"_"&amp;B270&amp;"_"&amp;E270&amp;"_"&amp;M270)," ","_")</f>
        <v/>
      </c>
      <c r="BW270" s="75" t="str">
        <f t="shared" si="6"/>
        <v/>
      </c>
      <c r="BZ270" s="36"/>
    </row>
    <row r="271" spans="2:78" ht="15" customHeight="1">
      <c r="B271" s="28">
        <f t="shared" si="4"/>
        <v>0</v>
      </c>
      <c r="C271" s="28" t="str">
        <f>SUBSTITUTE(IF(A271="","",'Root Material'!$C$2&amp;"_Group_"&amp;A271)," ","_")</f>
        <v/>
      </c>
      <c r="D271" s="36"/>
      <c r="E271" s="11">
        <f t="shared" si="5"/>
        <v>0</v>
      </c>
      <c r="F271" s="11" t="str">
        <f>SUBSTITUTE(IF(D271="","",'Root Material'!$C$2&amp;"_"&amp;B271&amp;"_"&amp;D271)," ","_")</f>
        <v/>
      </c>
      <c r="G271" s="11"/>
      <c r="H271" s="30"/>
      <c r="I271" s="59"/>
      <c r="J271" s="59"/>
      <c r="K271" s="59"/>
      <c r="L271" s="59"/>
      <c r="N271" s="51" t="str">
        <f>SUBSTITUTE(IF(M271="","",'Root Material'!$C$2&amp;"_"&amp;B271&amp;"_"&amp;E271&amp;"_"&amp;M271)," ","_")</f>
        <v/>
      </c>
      <c r="BW271" s="75" t="str">
        <f t="shared" si="6"/>
        <v/>
      </c>
      <c r="BZ271" s="36"/>
    </row>
    <row r="272" spans="2:78" ht="15" customHeight="1">
      <c r="B272" s="28">
        <f t="shared" si="4"/>
        <v>0</v>
      </c>
      <c r="C272" s="28" t="str">
        <f>SUBSTITUTE(IF(A272="","",'Root Material'!$C$2&amp;"_Group_"&amp;A272)," ","_")</f>
        <v/>
      </c>
      <c r="D272" s="36"/>
      <c r="E272" s="11">
        <f t="shared" si="5"/>
        <v>0</v>
      </c>
      <c r="F272" s="11" t="str">
        <f>SUBSTITUTE(IF(D272="","",'Root Material'!$C$2&amp;"_"&amp;B272&amp;"_"&amp;D272)," ","_")</f>
        <v/>
      </c>
      <c r="G272" s="11"/>
      <c r="H272" s="30"/>
      <c r="I272" s="59"/>
      <c r="J272" s="59"/>
      <c r="K272" s="59"/>
      <c r="L272" s="59"/>
      <c r="N272" s="51" t="str">
        <f>SUBSTITUTE(IF(M272="","",'Root Material'!$C$2&amp;"_"&amp;B272&amp;"_"&amp;E272&amp;"_"&amp;M272)," ","_")</f>
        <v/>
      </c>
      <c r="BW272" s="75" t="str">
        <f t="shared" si="6"/>
        <v/>
      </c>
      <c r="BZ272" s="36"/>
    </row>
    <row r="273" spans="2:78" ht="15" customHeight="1">
      <c r="B273" s="28">
        <f t="shared" si="4"/>
        <v>0</v>
      </c>
      <c r="C273" s="28" t="str">
        <f>SUBSTITUTE(IF(A273="","",'Root Material'!$C$2&amp;"_Group_"&amp;A273)," ","_")</f>
        <v/>
      </c>
      <c r="D273" s="36"/>
      <c r="E273" s="11">
        <f t="shared" si="5"/>
        <v>0</v>
      </c>
      <c r="F273" s="11" t="str">
        <f>SUBSTITUTE(IF(D273="","",'Root Material'!$C$2&amp;"_"&amp;B273&amp;"_"&amp;D273)," ","_")</f>
        <v/>
      </c>
      <c r="G273" s="11"/>
      <c r="H273" s="30"/>
      <c r="I273" s="59"/>
      <c r="J273" s="59"/>
      <c r="K273" s="59"/>
      <c r="L273" s="59"/>
      <c r="N273" s="51" t="str">
        <f>SUBSTITUTE(IF(M273="","",'Root Material'!$C$2&amp;"_"&amp;B273&amp;"_"&amp;E273&amp;"_"&amp;M273)," ","_")</f>
        <v/>
      </c>
      <c r="BW273" s="75" t="str">
        <f t="shared" si="6"/>
        <v/>
      </c>
      <c r="BZ273" s="36"/>
    </row>
    <row r="274" spans="2:78" ht="15" customHeight="1">
      <c r="B274" s="28">
        <f t="shared" si="4"/>
        <v>0</v>
      </c>
      <c r="C274" s="28" t="str">
        <f>SUBSTITUTE(IF(A274="","",'Root Material'!$C$2&amp;"_Group_"&amp;A274)," ","_")</f>
        <v/>
      </c>
      <c r="D274" s="36"/>
      <c r="E274" s="11">
        <f t="shared" si="5"/>
        <v>0</v>
      </c>
      <c r="F274" s="11" t="str">
        <f>SUBSTITUTE(IF(D274="","",'Root Material'!$C$2&amp;"_"&amp;B274&amp;"_"&amp;D274)," ","_")</f>
        <v/>
      </c>
      <c r="G274" s="11"/>
      <c r="H274" s="30"/>
      <c r="I274" s="59"/>
      <c r="J274" s="59"/>
      <c r="K274" s="59"/>
      <c r="L274" s="59"/>
      <c r="N274" s="51" t="str">
        <f>SUBSTITUTE(IF(M274="","",'Root Material'!$C$2&amp;"_"&amp;B274&amp;"_"&amp;E274&amp;"_"&amp;M274)," ","_")</f>
        <v/>
      </c>
      <c r="BW274" s="75" t="str">
        <f t="shared" si="6"/>
        <v/>
      </c>
      <c r="BZ274" s="36"/>
    </row>
    <row r="275" spans="2:78" ht="15" customHeight="1">
      <c r="B275" s="28">
        <f t="shared" si="4"/>
        <v>0</v>
      </c>
      <c r="C275" s="28" t="str">
        <f>SUBSTITUTE(IF(A275="","",'Root Material'!$C$2&amp;"_Group_"&amp;A275)," ","_")</f>
        <v/>
      </c>
      <c r="D275" s="36"/>
      <c r="E275" s="11">
        <f t="shared" si="5"/>
        <v>0</v>
      </c>
      <c r="F275" s="11" t="str">
        <f>SUBSTITUTE(IF(D275="","",'Root Material'!$C$2&amp;"_"&amp;B275&amp;"_"&amp;D275)," ","_")</f>
        <v/>
      </c>
      <c r="G275" s="11"/>
      <c r="H275" s="30"/>
      <c r="I275" s="59"/>
      <c r="J275" s="59"/>
      <c r="K275" s="59"/>
      <c r="L275" s="59"/>
      <c r="N275" s="51" t="str">
        <f>SUBSTITUTE(IF(M275="","",'Root Material'!$C$2&amp;"_"&amp;B275&amp;"_"&amp;E275&amp;"_"&amp;M275)," ","_")</f>
        <v/>
      </c>
      <c r="BW275" s="75" t="str">
        <f t="shared" si="6"/>
        <v/>
      </c>
      <c r="BZ275" s="36"/>
    </row>
    <row r="276" spans="2:78" ht="15" customHeight="1">
      <c r="B276" s="28">
        <f t="shared" si="4"/>
        <v>0</v>
      </c>
      <c r="C276" s="28" t="str">
        <f>SUBSTITUTE(IF(A276="","",'Root Material'!$C$2&amp;"_Group_"&amp;A276)," ","_")</f>
        <v/>
      </c>
      <c r="D276" s="36"/>
      <c r="E276" s="11">
        <f t="shared" si="5"/>
        <v>0</v>
      </c>
      <c r="F276" s="11" t="str">
        <f>SUBSTITUTE(IF(D276="","",'Root Material'!$C$2&amp;"_"&amp;B276&amp;"_"&amp;D276)," ","_")</f>
        <v/>
      </c>
      <c r="G276" s="11"/>
      <c r="H276" s="30"/>
      <c r="I276" s="59"/>
      <c r="J276" s="59"/>
      <c r="K276" s="59"/>
      <c r="L276" s="59"/>
      <c r="N276" s="51" t="str">
        <f>SUBSTITUTE(IF(M276="","",'Root Material'!$C$2&amp;"_"&amp;B276&amp;"_"&amp;E276&amp;"_"&amp;M276)," ","_")</f>
        <v/>
      </c>
      <c r="BW276" s="75" t="str">
        <f t="shared" si="6"/>
        <v/>
      </c>
      <c r="BZ276" s="36"/>
    </row>
    <row r="277" spans="2:78" ht="15" customHeight="1">
      <c r="B277" s="28">
        <f t="shared" si="4"/>
        <v>0</v>
      </c>
      <c r="C277" s="28" t="str">
        <f>SUBSTITUTE(IF(A277="","",'Root Material'!$C$2&amp;"_Group_"&amp;A277)," ","_")</f>
        <v/>
      </c>
      <c r="D277" s="36"/>
      <c r="E277" s="11">
        <f t="shared" si="5"/>
        <v>0</v>
      </c>
      <c r="F277" s="11" t="str">
        <f>SUBSTITUTE(IF(D277="","",'Root Material'!$C$2&amp;"_"&amp;B277&amp;"_"&amp;D277)," ","_")</f>
        <v/>
      </c>
      <c r="G277" s="11"/>
      <c r="H277" s="30"/>
      <c r="I277" s="59"/>
      <c r="J277" s="59"/>
      <c r="K277" s="59"/>
      <c r="L277" s="59"/>
      <c r="N277" s="51" t="str">
        <f>SUBSTITUTE(IF(M277="","",'Root Material'!$C$2&amp;"_"&amp;B277&amp;"_"&amp;E277&amp;"_"&amp;M277)," ","_")</f>
        <v/>
      </c>
      <c r="BW277" s="75" t="str">
        <f t="shared" si="6"/>
        <v/>
      </c>
      <c r="BZ277" s="36"/>
    </row>
    <row r="278" spans="2:78" ht="15" customHeight="1">
      <c r="B278" s="28">
        <f t="shared" si="4"/>
        <v>0</v>
      </c>
      <c r="C278" s="28" t="str">
        <f>SUBSTITUTE(IF(A278="","",'Root Material'!$C$2&amp;"_Group_"&amp;A278)," ","_")</f>
        <v/>
      </c>
      <c r="D278" s="36"/>
      <c r="E278" s="11">
        <f t="shared" si="5"/>
        <v>0</v>
      </c>
      <c r="F278" s="11" t="str">
        <f>SUBSTITUTE(IF(D278="","",'Root Material'!$C$2&amp;"_"&amp;B278&amp;"_"&amp;D278)," ","_")</f>
        <v/>
      </c>
      <c r="G278" s="11"/>
      <c r="H278" s="30"/>
      <c r="I278" s="59"/>
      <c r="J278" s="59"/>
      <c r="K278" s="59"/>
      <c r="L278" s="59"/>
      <c r="N278" s="51" t="str">
        <f>SUBSTITUTE(IF(M278="","",'Root Material'!$C$2&amp;"_"&amp;B278&amp;"_"&amp;E278&amp;"_"&amp;M278)," ","_")</f>
        <v/>
      </c>
      <c r="BW278" s="75" t="str">
        <f t="shared" si="6"/>
        <v/>
      </c>
      <c r="BZ278" s="36"/>
    </row>
    <row r="279" spans="2:78" ht="15" customHeight="1">
      <c r="B279" s="28">
        <f t="shared" si="4"/>
        <v>0</v>
      </c>
      <c r="C279" s="28" t="str">
        <f>SUBSTITUTE(IF(A279="","",'Root Material'!$C$2&amp;"_Group_"&amp;A279)," ","_")</f>
        <v/>
      </c>
      <c r="D279" s="36"/>
      <c r="E279" s="11">
        <f t="shared" si="5"/>
        <v>0</v>
      </c>
      <c r="F279" s="11" t="str">
        <f>SUBSTITUTE(IF(D279="","",'Root Material'!$C$2&amp;"_"&amp;B279&amp;"_"&amp;D279)," ","_")</f>
        <v/>
      </c>
      <c r="G279" s="11"/>
      <c r="H279" s="30"/>
      <c r="I279" s="59"/>
      <c r="J279" s="59"/>
      <c r="K279" s="59"/>
      <c r="L279" s="59"/>
      <c r="N279" s="51" t="str">
        <f>SUBSTITUTE(IF(M279="","",'Root Material'!$C$2&amp;"_"&amp;B279&amp;"_"&amp;E279&amp;"_"&amp;M279)," ","_")</f>
        <v/>
      </c>
      <c r="BW279" s="75" t="str">
        <f t="shared" si="6"/>
        <v/>
      </c>
      <c r="BZ279" s="36"/>
    </row>
    <row r="280" spans="2:78" ht="15" customHeight="1">
      <c r="B280" s="28">
        <f t="shared" si="4"/>
        <v>0</v>
      </c>
      <c r="C280" s="28" t="str">
        <f>SUBSTITUTE(IF(A280="","",'Root Material'!$C$2&amp;"_Group_"&amp;A280)," ","_")</f>
        <v/>
      </c>
      <c r="D280" s="36"/>
      <c r="E280" s="11">
        <f t="shared" si="5"/>
        <v>0</v>
      </c>
      <c r="F280" s="11" t="str">
        <f>SUBSTITUTE(IF(D280="","",'Root Material'!$C$2&amp;"_"&amp;B280&amp;"_"&amp;D280)," ","_")</f>
        <v/>
      </c>
      <c r="G280" s="11"/>
      <c r="H280" s="30"/>
      <c r="I280" s="59"/>
      <c r="J280" s="59"/>
      <c r="K280" s="59"/>
      <c r="L280" s="59"/>
      <c r="N280" s="51" t="str">
        <f>SUBSTITUTE(IF(M280="","",'Root Material'!$C$2&amp;"_"&amp;B280&amp;"_"&amp;E280&amp;"_"&amp;M280)," ","_")</f>
        <v/>
      </c>
      <c r="BW280" s="75" t="str">
        <f t="shared" si="6"/>
        <v/>
      </c>
      <c r="BZ280" s="36"/>
    </row>
    <row r="281" spans="2:78" ht="15" customHeight="1">
      <c r="B281" s="28">
        <f t="shared" si="4"/>
        <v>0</v>
      </c>
      <c r="C281" s="28" t="str">
        <f>SUBSTITUTE(IF(A281="","",'Root Material'!$C$2&amp;"_Group_"&amp;A281)," ","_")</f>
        <v/>
      </c>
      <c r="D281" s="36"/>
      <c r="E281" s="11">
        <f t="shared" si="5"/>
        <v>0</v>
      </c>
      <c r="F281" s="11" t="str">
        <f>SUBSTITUTE(IF(D281="","",'Root Material'!$C$2&amp;"_"&amp;B281&amp;"_"&amp;D281)," ","_")</f>
        <v/>
      </c>
      <c r="G281" s="11"/>
      <c r="H281" s="30"/>
      <c r="I281" s="59"/>
      <c r="J281" s="59"/>
      <c r="K281" s="59"/>
      <c r="L281" s="59"/>
      <c r="N281" s="51" t="str">
        <f>SUBSTITUTE(IF(M281="","",'Root Material'!$C$2&amp;"_"&amp;B281&amp;"_"&amp;E281&amp;"_"&amp;M281)," ","_")</f>
        <v/>
      </c>
      <c r="BW281" s="75" t="str">
        <f t="shared" si="6"/>
        <v/>
      </c>
      <c r="BZ281" s="36"/>
    </row>
    <row r="282" spans="2:78" ht="15" customHeight="1">
      <c r="B282" s="28">
        <f t="shared" si="4"/>
        <v>0</v>
      </c>
      <c r="C282" s="28" t="str">
        <f>SUBSTITUTE(IF(A282="","",'Root Material'!$C$2&amp;"_Group_"&amp;A282)," ","_")</f>
        <v/>
      </c>
      <c r="D282" s="36"/>
      <c r="E282" s="11">
        <f t="shared" si="5"/>
        <v>0</v>
      </c>
      <c r="F282" s="11" t="str">
        <f>SUBSTITUTE(IF(D282="","",'Root Material'!$C$2&amp;"_"&amp;B282&amp;"_"&amp;D282)," ","_")</f>
        <v/>
      </c>
      <c r="G282" s="11"/>
      <c r="H282" s="30"/>
      <c r="I282" s="59"/>
      <c r="J282" s="59"/>
      <c r="K282" s="59"/>
      <c r="L282" s="59"/>
      <c r="N282" s="51" t="str">
        <f>SUBSTITUTE(IF(M282="","",'Root Material'!$C$2&amp;"_"&amp;B282&amp;"_"&amp;E282&amp;"_"&amp;M282)," ","_")</f>
        <v/>
      </c>
      <c r="BW282" s="75" t="str">
        <f t="shared" si="6"/>
        <v/>
      </c>
      <c r="BZ282" s="36"/>
    </row>
    <row r="283" spans="2:78" ht="15" customHeight="1">
      <c r="B283" s="28">
        <f t="shared" si="4"/>
        <v>0</v>
      </c>
      <c r="C283" s="28" t="str">
        <f>SUBSTITUTE(IF(A283="","",'Root Material'!$C$2&amp;"_Group_"&amp;A283)," ","_")</f>
        <v/>
      </c>
      <c r="D283" s="36"/>
      <c r="E283" s="11">
        <f t="shared" si="5"/>
        <v>0</v>
      </c>
      <c r="F283" s="11" t="str">
        <f>SUBSTITUTE(IF(D283="","",'Root Material'!$C$2&amp;"_"&amp;B283&amp;"_"&amp;D283)," ","_")</f>
        <v/>
      </c>
      <c r="G283" s="11"/>
      <c r="H283" s="30"/>
      <c r="I283" s="59"/>
      <c r="J283" s="59"/>
      <c r="K283" s="59"/>
      <c r="L283" s="59"/>
      <c r="N283" s="51" t="str">
        <f>SUBSTITUTE(IF(M283="","",'Root Material'!$C$2&amp;"_"&amp;B283&amp;"_"&amp;E283&amp;"_"&amp;M283)," ","_")</f>
        <v/>
      </c>
      <c r="BW283" s="75" t="str">
        <f t="shared" si="6"/>
        <v/>
      </c>
      <c r="BZ283" s="36"/>
    </row>
    <row r="284" spans="2:78" ht="15" customHeight="1">
      <c r="B284" s="28">
        <f t="shared" si="4"/>
        <v>0</v>
      </c>
      <c r="C284" s="28" t="str">
        <f>SUBSTITUTE(IF(A284="","",'Root Material'!$C$2&amp;"_Group_"&amp;A284)," ","_")</f>
        <v/>
      </c>
      <c r="D284" s="36"/>
      <c r="E284" s="11">
        <f t="shared" si="5"/>
        <v>0</v>
      </c>
      <c r="F284" s="11" t="str">
        <f>SUBSTITUTE(IF(D284="","",'Root Material'!$C$2&amp;"_"&amp;B284&amp;"_"&amp;D284)," ","_")</f>
        <v/>
      </c>
      <c r="G284" s="11"/>
      <c r="H284" s="30"/>
      <c r="I284" s="59"/>
      <c r="J284" s="59"/>
      <c r="K284" s="59"/>
      <c r="L284" s="59"/>
      <c r="N284" s="51" t="str">
        <f>SUBSTITUTE(IF(M284="","",'Root Material'!$C$2&amp;"_"&amp;B284&amp;"_"&amp;E284&amp;"_"&amp;M284)," ","_")</f>
        <v/>
      </c>
      <c r="BW284" s="75" t="str">
        <f t="shared" si="6"/>
        <v/>
      </c>
      <c r="BZ284" s="36"/>
    </row>
    <row r="285" spans="2:78" ht="15" customHeight="1">
      <c r="B285" s="28">
        <f t="shared" si="4"/>
        <v>0</v>
      </c>
      <c r="C285" s="28" t="str">
        <f>SUBSTITUTE(IF(A285="","",'Root Material'!$C$2&amp;"_Group_"&amp;A285)," ","_")</f>
        <v/>
      </c>
      <c r="D285" s="36"/>
      <c r="E285" s="11">
        <f t="shared" si="5"/>
        <v>0</v>
      </c>
      <c r="F285" s="11" t="str">
        <f>SUBSTITUTE(IF(D285="","",'Root Material'!$C$2&amp;"_"&amp;B285&amp;"_"&amp;D285)," ","_")</f>
        <v/>
      </c>
      <c r="G285" s="11"/>
      <c r="H285" s="30"/>
      <c r="I285" s="59"/>
      <c r="J285" s="59"/>
      <c r="K285" s="59"/>
      <c r="L285" s="59"/>
      <c r="N285" s="51" t="str">
        <f>SUBSTITUTE(IF(M285="","",'Root Material'!$C$2&amp;"_"&amp;B285&amp;"_"&amp;E285&amp;"_"&amp;M285)," ","_")</f>
        <v/>
      </c>
      <c r="BW285" s="75" t="str">
        <f t="shared" si="6"/>
        <v/>
      </c>
      <c r="BZ285" s="36"/>
    </row>
    <row r="286" spans="2:78" ht="15" customHeight="1">
      <c r="B286" s="28">
        <f t="shared" si="4"/>
        <v>0</v>
      </c>
      <c r="C286" s="28" t="str">
        <f>SUBSTITUTE(IF(A286="","",'Root Material'!$C$2&amp;"_Group_"&amp;A286)," ","_")</f>
        <v/>
      </c>
      <c r="D286" s="36"/>
      <c r="E286" s="11">
        <f t="shared" si="5"/>
        <v>0</v>
      </c>
      <c r="F286" s="11" t="str">
        <f>SUBSTITUTE(IF(D286="","",'Root Material'!$C$2&amp;"_"&amp;B286&amp;"_"&amp;D286)," ","_")</f>
        <v/>
      </c>
      <c r="G286" s="11"/>
      <c r="H286" s="30"/>
      <c r="I286" s="59"/>
      <c r="J286" s="59"/>
      <c r="K286" s="59"/>
      <c r="L286" s="59"/>
      <c r="N286" s="51" t="str">
        <f>SUBSTITUTE(IF(M286="","",'Root Material'!$C$2&amp;"_"&amp;B286&amp;"_"&amp;E286&amp;"_"&amp;M286)," ","_")</f>
        <v/>
      </c>
      <c r="BW286" s="75" t="str">
        <f t="shared" si="6"/>
        <v/>
      </c>
      <c r="BZ286" s="36"/>
    </row>
    <row r="287" spans="2:78" ht="15" customHeight="1">
      <c r="B287" s="28">
        <f t="shared" si="4"/>
        <v>0</v>
      </c>
      <c r="C287" s="28" t="str">
        <f>SUBSTITUTE(IF(A287="","",'Root Material'!$C$2&amp;"_Group_"&amp;A287)," ","_")</f>
        <v/>
      </c>
      <c r="D287" s="36"/>
      <c r="E287" s="11">
        <f t="shared" si="5"/>
        <v>0</v>
      </c>
      <c r="F287" s="11" t="str">
        <f>SUBSTITUTE(IF(D287="","",'Root Material'!$C$2&amp;"_"&amp;B287&amp;"_"&amp;D287)," ","_")</f>
        <v/>
      </c>
      <c r="G287" s="11"/>
      <c r="H287" s="30"/>
      <c r="I287" s="59"/>
      <c r="J287" s="59"/>
      <c r="K287" s="59"/>
      <c r="L287" s="59"/>
      <c r="N287" s="51" t="str">
        <f>SUBSTITUTE(IF(M287="","",'Root Material'!$C$2&amp;"_"&amp;B287&amp;"_"&amp;E287&amp;"_"&amp;M287)," ","_")</f>
        <v/>
      </c>
      <c r="BW287" s="75" t="str">
        <f t="shared" si="6"/>
        <v/>
      </c>
      <c r="BZ287" s="36"/>
    </row>
    <row r="288" spans="2:78" ht="15" customHeight="1">
      <c r="B288" s="28">
        <f t="shared" si="4"/>
        <v>0</v>
      </c>
      <c r="C288" s="28" t="str">
        <f>SUBSTITUTE(IF(A288="","",'Root Material'!$C$2&amp;"_Group_"&amp;A288)," ","_")</f>
        <v/>
      </c>
      <c r="D288" s="36"/>
      <c r="E288" s="11">
        <f t="shared" si="5"/>
        <v>0</v>
      </c>
      <c r="F288" s="11" t="str">
        <f>SUBSTITUTE(IF(D288="","",'Root Material'!$C$2&amp;"_"&amp;B288&amp;"_"&amp;D288)," ","_")</f>
        <v/>
      </c>
      <c r="G288" s="11"/>
      <c r="H288" s="30"/>
      <c r="I288" s="59"/>
      <c r="J288" s="59"/>
      <c r="K288" s="59"/>
      <c r="L288" s="59"/>
      <c r="N288" s="51" t="str">
        <f>SUBSTITUTE(IF(M288="","",'Root Material'!$C$2&amp;"_"&amp;B288&amp;"_"&amp;E288&amp;"_"&amp;M288)," ","_")</f>
        <v/>
      </c>
      <c r="BW288" s="75" t="str">
        <f t="shared" si="6"/>
        <v/>
      </c>
      <c r="BZ288" s="36"/>
    </row>
    <row r="289" spans="2:78" ht="15" customHeight="1">
      <c r="B289" s="28">
        <f t="shared" si="4"/>
        <v>0</v>
      </c>
      <c r="C289" s="28" t="str">
        <f>SUBSTITUTE(IF(A289="","",'Root Material'!$C$2&amp;"_Group_"&amp;A289)," ","_")</f>
        <v/>
      </c>
      <c r="D289" s="36"/>
      <c r="E289" s="11">
        <f t="shared" si="5"/>
        <v>0</v>
      </c>
      <c r="F289" s="11" t="str">
        <f>SUBSTITUTE(IF(D289="","",'Root Material'!$C$2&amp;"_"&amp;B289&amp;"_"&amp;D289)," ","_")</f>
        <v/>
      </c>
      <c r="G289" s="11"/>
      <c r="H289" s="30"/>
      <c r="I289" s="59"/>
      <c r="J289" s="59"/>
      <c r="K289" s="59"/>
      <c r="L289" s="59"/>
      <c r="N289" s="51" t="str">
        <f>SUBSTITUTE(IF(M289="","",'Root Material'!$C$2&amp;"_"&amp;B289&amp;"_"&amp;E289&amp;"_"&amp;M289)," ","_")</f>
        <v/>
      </c>
      <c r="BW289" s="75" t="str">
        <f t="shared" si="6"/>
        <v/>
      </c>
      <c r="BZ289" s="36"/>
    </row>
    <row r="290" spans="2:78" ht="15" customHeight="1">
      <c r="B290" s="28">
        <f t="shared" si="4"/>
        <v>0</v>
      </c>
      <c r="C290" s="28" t="str">
        <f>SUBSTITUTE(IF(A290="","",'Root Material'!$C$2&amp;"_Group_"&amp;A290)," ","_")</f>
        <v/>
      </c>
      <c r="D290" s="36"/>
      <c r="E290" s="11">
        <f t="shared" si="5"/>
        <v>0</v>
      </c>
      <c r="F290" s="11" t="str">
        <f>SUBSTITUTE(IF(D290="","",'Root Material'!$C$2&amp;"_"&amp;B290&amp;"_"&amp;D290)," ","_")</f>
        <v/>
      </c>
      <c r="G290" s="11"/>
      <c r="H290" s="30"/>
      <c r="I290" s="59"/>
      <c r="J290" s="59"/>
      <c r="K290" s="59"/>
      <c r="L290" s="59"/>
      <c r="N290" s="51" t="str">
        <f>SUBSTITUTE(IF(M290="","",'Root Material'!$C$2&amp;"_"&amp;B290&amp;"_"&amp;E290&amp;"_"&amp;M290)," ","_")</f>
        <v/>
      </c>
      <c r="BW290" s="75" t="str">
        <f t="shared" si="6"/>
        <v/>
      </c>
      <c r="BZ290" s="36"/>
    </row>
    <row r="291" spans="2:78" ht="15" customHeight="1">
      <c r="B291" s="28">
        <f t="shared" si="4"/>
        <v>0</v>
      </c>
      <c r="C291" s="28" t="str">
        <f>SUBSTITUTE(IF(A291="","",'Root Material'!$C$2&amp;"_Group_"&amp;A291)," ","_")</f>
        <v/>
      </c>
      <c r="D291" s="36"/>
      <c r="E291" s="11">
        <f t="shared" si="5"/>
        <v>0</v>
      </c>
      <c r="F291" s="11" t="str">
        <f>SUBSTITUTE(IF(D291="","",'Root Material'!$C$2&amp;"_"&amp;B291&amp;"_"&amp;D291)," ","_")</f>
        <v/>
      </c>
      <c r="G291" s="11"/>
      <c r="H291" s="30"/>
      <c r="I291" s="59"/>
      <c r="J291" s="59"/>
      <c r="K291" s="59"/>
      <c r="L291" s="59"/>
      <c r="N291" s="51" t="str">
        <f>SUBSTITUTE(IF(M291="","",'Root Material'!$C$2&amp;"_"&amp;B291&amp;"_"&amp;E291&amp;"_"&amp;M291)," ","_")</f>
        <v/>
      </c>
      <c r="BW291" s="75" t="str">
        <f t="shared" si="6"/>
        <v/>
      </c>
      <c r="BZ291" s="36"/>
    </row>
    <row r="292" spans="2:78" ht="15" customHeight="1">
      <c r="B292" s="28">
        <f t="shared" si="4"/>
        <v>0</v>
      </c>
      <c r="C292" s="28" t="str">
        <f>SUBSTITUTE(IF(A292="","",'Root Material'!$C$2&amp;"_Group_"&amp;A292)," ","_")</f>
        <v/>
      </c>
      <c r="D292" s="36"/>
      <c r="E292" s="11">
        <f t="shared" si="5"/>
        <v>0</v>
      </c>
      <c r="F292" s="11" t="str">
        <f>SUBSTITUTE(IF(D292="","",'Root Material'!$C$2&amp;"_"&amp;B292&amp;"_"&amp;D292)," ","_")</f>
        <v/>
      </c>
      <c r="G292" s="11"/>
      <c r="H292" s="30"/>
      <c r="I292" s="59"/>
      <c r="J292" s="59"/>
      <c r="K292" s="59"/>
      <c r="L292" s="59"/>
      <c r="N292" s="51" t="str">
        <f>SUBSTITUTE(IF(M292="","",'Root Material'!$C$2&amp;"_"&amp;B292&amp;"_"&amp;E292&amp;"_"&amp;M292)," ","_")</f>
        <v/>
      </c>
      <c r="BW292" s="75" t="str">
        <f t="shared" si="6"/>
        <v/>
      </c>
      <c r="BZ292" s="36"/>
    </row>
    <row r="293" spans="2:78" ht="15" customHeight="1">
      <c r="B293" s="28">
        <f t="shared" si="4"/>
        <v>0</v>
      </c>
      <c r="C293" s="28" t="str">
        <f>SUBSTITUTE(IF(A293="","",'Root Material'!$C$2&amp;"_Group_"&amp;A293)," ","_")</f>
        <v/>
      </c>
      <c r="D293" s="36"/>
      <c r="E293" s="11">
        <f t="shared" si="5"/>
        <v>0</v>
      </c>
      <c r="F293" s="11" t="str">
        <f>SUBSTITUTE(IF(D293="","",'Root Material'!$C$2&amp;"_"&amp;B293&amp;"_"&amp;D293)," ","_")</f>
        <v/>
      </c>
      <c r="G293" s="11"/>
      <c r="H293" s="30"/>
      <c r="I293" s="59"/>
      <c r="J293" s="59"/>
      <c r="K293" s="59"/>
      <c r="L293" s="59"/>
      <c r="N293" s="51" t="str">
        <f>SUBSTITUTE(IF(M293="","",'Root Material'!$C$2&amp;"_"&amp;B293&amp;"_"&amp;E293&amp;"_"&amp;M293)," ","_")</f>
        <v/>
      </c>
      <c r="BW293" s="75" t="str">
        <f t="shared" si="6"/>
        <v/>
      </c>
      <c r="BZ293" s="36"/>
    </row>
    <row r="294" spans="2:78" ht="15" customHeight="1">
      <c r="B294" s="28">
        <f t="shared" si="4"/>
        <v>0</v>
      </c>
      <c r="C294" s="28" t="str">
        <f>SUBSTITUTE(IF(A294="","",'Root Material'!$C$2&amp;"_Group_"&amp;A294)," ","_")</f>
        <v/>
      </c>
      <c r="D294" s="36"/>
      <c r="E294" s="11">
        <f t="shared" si="5"/>
        <v>0</v>
      </c>
      <c r="F294" s="11" t="str">
        <f>SUBSTITUTE(IF(D294="","",'Root Material'!$C$2&amp;"_"&amp;B294&amp;"_"&amp;D294)," ","_")</f>
        <v/>
      </c>
      <c r="G294" s="11"/>
      <c r="H294" s="30"/>
      <c r="I294" s="59"/>
      <c r="J294" s="59"/>
      <c r="K294" s="59"/>
      <c r="L294" s="59"/>
      <c r="N294" s="51" t="str">
        <f>SUBSTITUTE(IF(M294="","",'Root Material'!$C$2&amp;"_"&amp;B294&amp;"_"&amp;E294&amp;"_"&amp;M294)," ","_")</f>
        <v/>
      </c>
      <c r="BW294" s="75" t="str">
        <f t="shared" si="6"/>
        <v/>
      </c>
      <c r="BZ294" s="36"/>
    </row>
    <row r="295" spans="2:78" ht="15" customHeight="1">
      <c r="B295" s="28">
        <f t="shared" si="4"/>
        <v>0</v>
      </c>
      <c r="C295" s="28" t="str">
        <f>SUBSTITUTE(IF(A295="","",'Root Material'!$C$2&amp;"_Group_"&amp;A295)," ","_")</f>
        <v/>
      </c>
      <c r="D295" s="36"/>
      <c r="E295" s="11">
        <f t="shared" si="5"/>
        <v>0</v>
      </c>
      <c r="F295" s="11" t="str">
        <f>SUBSTITUTE(IF(D295="","",'Root Material'!$C$2&amp;"_"&amp;B295&amp;"_"&amp;D295)," ","_")</f>
        <v/>
      </c>
      <c r="G295" s="11"/>
      <c r="H295" s="30"/>
      <c r="I295" s="59"/>
      <c r="J295" s="59"/>
      <c r="K295" s="59"/>
      <c r="L295" s="59"/>
      <c r="N295" s="51" t="str">
        <f>SUBSTITUTE(IF(M295="","",'Root Material'!$C$2&amp;"_"&amp;B295&amp;"_"&amp;E295&amp;"_"&amp;M295)," ","_")</f>
        <v/>
      </c>
      <c r="BW295" s="75" t="str">
        <f t="shared" si="6"/>
        <v/>
      </c>
      <c r="BZ295" s="36"/>
    </row>
    <row r="296" spans="2:78" ht="15" customHeight="1">
      <c r="B296" s="28">
        <f t="shared" si="4"/>
        <v>0</v>
      </c>
      <c r="C296" s="28" t="str">
        <f>SUBSTITUTE(IF(A296="","",'Root Material'!$C$2&amp;"_Group_"&amp;A296)," ","_")</f>
        <v/>
      </c>
      <c r="D296" s="36"/>
      <c r="E296" s="11">
        <f t="shared" si="5"/>
        <v>0</v>
      </c>
      <c r="F296" s="11" t="str">
        <f>SUBSTITUTE(IF(D296="","",'Root Material'!$C$2&amp;"_"&amp;B296&amp;"_"&amp;D296)," ","_")</f>
        <v/>
      </c>
      <c r="G296" s="11"/>
      <c r="H296" s="30"/>
      <c r="I296" s="59"/>
      <c r="J296" s="59"/>
      <c r="K296" s="59"/>
      <c r="L296" s="59"/>
      <c r="N296" s="51" t="str">
        <f>SUBSTITUTE(IF(M296="","",'Root Material'!$C$2&amp;"_"&amp;B296&amp;"_"&amp;E296&amp;"_"&amp;M296)," ","_")</f>
        <v/>
      </c>
      <c r="BW296" s="75" t="str">
        <f t="shared" si="6"/>
        <v/>
      </c>
      <c r="BZ296" s="36"/>
    </row>
    <row r="297" spans="2:78" ht="15" customHeight="1">
      <c r="B297" s="28">
        <f t="shared" si="4"/>
        <v>0</v>
      </c>
      <c r="C297" s="28" t="str">
        <f>SUBSTITUTE(IF(A297="","",'Root Material'!$C$2&amp;"_Group_"&amp;A297)," ","_")</f>
        <v/>
      </c>
      <c r="D297" s="36"/>
      <c r="E297" s="11">
        <f t="shared" si="5"/>
        <v>0</v>
      </c>
      <c r="F297" s="11" t="str">
        <f>SUBSTITUTE(IF(D297="","",'Root Material'!$C$2&amp;"_"&amp;B297&amp;"_"&amp;D297)," ","_")</f>
        <v/>
      </c>
      <c r="G297" s="11"/>
      <c r="H297" s="30"/>
      <c r="I297" s="59"/>
      <c r="J297" s="59"/>
      <c r="K297" s="59"/>
      <c r="L297" s="59"/>
      <c r="N297" s="51" t="str">
        <f>SUBSTITUTE(IF(M297="","",'Root Material'!$C$2&amp;"_"&amp;B297&amp;"_"&amp;E297&amp;"_"&amp;M297)," ","_")</f>
        <v/>
      </c>
      <c r="BW297" s="75" t="str">
        <f t="shared" si="6"/>
        <v/>
      </c>
      <c r="BZ297" s="36"/>
    </row>
    <row r="298" spans="2:78" ht="15" customHeight="1">
      <c r="B298" s="28">
        <f t="shared" si="4"/>
        <v>0</v>
      </c>
      <c r="C298" s="28" t="str">
        <f>SUBSTITUTE(IF(A298="","",'Root Material'!$C$2&amp;"_Group_"&amp;A298)," ","_")</f>
        <v/>
      </c>
      <c r="D298" s="36"/>
      <c r="E298" s="11">
        <f t="shared" si="5"/>
        <v>0</v>
      </c>
      <c r="F298" s="11" t="str">
        <f>SUBSTITUTE(IF(D298="","",'Root Material'!$C$2&amp;"_"&amp;B298&amp;"_"&amp;D298)," ","_")</f>
        <v/>
      </c>
      <c r="G298" s="11"/>
      <c r="H298" s="30"/>
      <c r="I298" s="59"/>
      <c r="J298" s="59"/>
      <c r="K298" s="59"/>
      <c r="L298" s="59"/>
      <c r="N298" s="51" t="str">
        <f>SUBSTITUTE(IF(M298="","",'Root Material'!$C$2&amp;"_"&amp;B298&amp;"_"&amp;E298&amp;"_"&amp;M298)," ","_")</f>
        <v/>
      </c>
      <c r="BW298" s="75" t="str">
        <f t="shared" si="6"/>
        <v/>
      </c>
      <c r="BZ298" s="36"/>
    </row>
    <row r="299" spans="2:78" ht="15" customHeight="1">
      <c r="B299" s="28">
        <f t="shared" si="4"/>
        <v>0</v>
      </c>
      <c r="C299" s="28" t="str">
        <f>SUBSTITUTE(IF(A299="","",'Root Material'!$C$2&amp;"_Group_"&amp;A299)," ","_")</f>
        <v/>
      </c>
      <c r="D299" s="36"/>
      <c r="E299" s="11">
        <f t="shared" si="5"/>
        <v>0</v>
      </c>
      <c r="F299" s="11" t="str">
        <f>SUBSTITUTE(IF(D299="","",'Root Material'!$C$2&amp;"_"&amp;B299&amp;"_"&amp;D299)," ","_")</f>
        <v/>
      </c>
      <c r="G299" s="11"/>
      <c r="H299" s="30"/>
      <c r="I299" s="59"/>
      <c r="J299" s="59"/>
      <c r="K299" s="59"/>
      <c r="L299" s="59"/>
      <c r="N299" s="51" t="str">
        <f>SUBSTITUTE(IF(M299="","",'Root Material'!$C$2&amp;"_"&amp;B299&amp;"_"&amp;E299&amp;"_"&amp;M299)," ","_")</f>
        <v/>
      </c>
      <c r="BW299" s="75" t="str">
        <f t="shared" si="6"/>
        <v/>
      </c>
      <c r="BZ299" s="36"/>
    </row>
    <row r="300" spans="2:78" ht="15" customHeight="1">
      <c r="B300" s="28">
        <f t="shared" si="4"/>
        <v>0</v>
      </c>
      <c r="C300" s="28" t="str">
        <f>SUBSTITUTE(IF(A300="","",'Root Material'!$C$2&amp;"_Group_"&amp;A300)," ","_")</f>
        <v/>
      </c>
      <c r="D300" s="36"/>
      <c r="E300" s="11">
        <f t="shared" si="5"/>
        <v>0</v>
      </c>
      <c r="F300" s="11" t="str">
        <f>SUBSTITUTE(IF(D300="","",'Root Material'!$C$2&amp;"_"&amp;B300&amp;"_"&amp;D300)," ","_")</f>
        <v/>
      </c>
      <c r="G300" s="11"/>
      <c r="H300" s="30"/>
      <c r="I300" s="59"/>
      <c r="J300" s="59"/>
      <c r="K300" s="59"/>
      <c r="L300" s="59"/>
      <c r="N300" s="51" t="str">
        <f>SUBSTITUTE(IF(M300="","",'Root Material'!$C$2&amp;"_"&amp;B300&amp;"_"&amp;E300&amp;"_"&amp;M300)," ","_")</f>
        <v/>
      </c>
      <c r="BW300" s="75" t="str">
        <f t="shared" si="6"/>
        <v/>
      </c>
      <c r="BZ300" s="36"/>
    </row>
    <row r="301" spans="2:78" ht="15" customHeight="1">
      <c r="B301" s="28">
        <f t="shared" si="4"/>
        <v>0</v>
      </c>
      <c r="C301" s="28" t="str">
        <f>SUBSTITUTE(IF(A301="","",'Root Material'!$C$2&amp;"_Group_"&amp;A301)," ","_")</f>
        <v/>
      </c>
      <c r="D301" s="36"/>
      <c r="E301" s="11">
        <f t="shared" si="5"/>
        <v>0</v>
      </c>
      <c r="F301" s="11" t="str">
        <f>SUBSTITUTE(IF(D301="","",'Root Material'!$C$2&amp;"_"&amp;B301&amp;"_"&amp;D301)," ","_")</f>
        <v/>
      </c>
      <c r="G301" s="11"/>
      <c r="H301" s="30"/>
      <c r="I301" s="59"/>
      <c r="J301" s="59"/>
      <c r="K301" s="59"/>
      <c r="L301" s="59"/>
      <c r="N301" s="51" t="str">
        <f>SUBSTITUTE(IF(M301="","",'Root Material'!$C$2&amp;"_"&amp;B301&amp;"_"&amp;E301&amp;"_"&amp;M301)," ","_")</f>
        <v/>
      </c>
      <c r="BW301" s="75" t="str">
        <f t="shared" si="6"/>
        <v/>
      </c>
      <c r="BZ301" s="36"/>
    </row>
    <row r="302" spans="2:78" ht="15" customHeight="1">
      <c r="B302" s="28">
        <f t="shared" si="4"/>
        <v>0</v>
      </c>
      <c r="C302" s="28" t="str">
        <f>SUBSTITUTE(IF(A302="","",'Root Material'!$C$2&amp;"_Group_"&amp;A302)," ","_")</f>
        <v/>
      </c>
      <c r="D302" s="36"/>
      <c r="E302" s="11">
        <f t="shared" si="5"/>
        <v>0</v>
      </c>
      <c r="F302" s="11" t="str">
        <f>SUBSTITUTE(IF(D302="","",'Root Material'!$C$2&amp;"_"&amp;B302&amp;"_"&amp;D302)," ","_")</f>
        <v/>
      </c>
      <c r="G302" s="11"/>
      <c r="H302" s="30"/>
      <c r="I302" s="59"/>
      <c r="J302" s="59"/>
      <c r="K302" s="59"/>
      <c r="L302" s="59"/>
      <c r="N302" s="51" t="str">
        <f>SUBSTITUTE(IF(M302="","",'Root Material'!$C$2&amp;"_"&amp;B302&amp;"_"&amp;E302&amp;"_"&amp;M302)," ","_")</f>
        <v/>
      </c>
      <c r="BW302" s="75" t="str">
        <f t="shared" si="6"/>
        <v/>
      </c>
      <c r="BZ302" s="36"/>
    </row>
    <row r="303" spans="2:78" ht="15" customHeight="1">
      <c r="B303" s="28">
        <f t="shared" si="4"/>
        <v>0</v>
      </c>
      <c r="C303" s="28" t="str">
        <f>SUBSTITUTE(IF(A303="","",'Root Material'!$C$2&amp;"_Group_"&amp;A303)," ","_")</f>
        <v/>
      </c>
      <c r="D303" s="36"/>
      <c r="E303" s="11">
        <f t="shared" si="5"/>
        <v>0</v>
      </c>
      <c r="F303" s="11" t="str">
        <f>SUBSTITUTE(IF(D303="","",'Root Material'!$C$2&amp;"_"&amp;B303&amp;"_"&amp;D303)," ","_")</f>
        <v/>
      </c>
      <c r="G303" s="11"/>
      <c r="H303" s="30"/>
      <c r="I303" s="59"/>
      <c r="J303" s="59"/>
      <c r="K303" s="59"/>
      <c r="L303" s="59"/>
      <c r="N303" s="51" t="str">
        <f>SUBSTITUTE(IF(M303="","",'Root Material'!$C$2&amp;"_"&amp;B303&amp;"_"&amp;E303&amp;"_"&amp;M303)," ","_")</f>
        <v/>
      </c>
      <c r="BW303" s="75" t="str">
        <f t="shared" si="6"/>
        <v/>
      </c>
      <c r="BZ303" s="36"/>
    </row>
    <row r="304" spans="2:78" ht="15" customHeight="1">
      <c r="B304" s="28">
        <f t="shared" si="4"/>
        <v>0</v>
      </c>
      <c r="C304" s="28" t="str">
        <f>SUBSTITUTE(IF(A304="","",'Root Material'!$C$2&amp;"_Group_"&amp;A304)," ","_")</f>
        <v/>
      </c>
      <c r="D304" s="36"/>
      <c r="E304" s="11">
        <f t="shared" si="5"/>
        <v>0</v>
      </c>
      <c r="F304" s="11" t="str">
        <f>SUBSTITUTE(IF(D304="","",'Root Material'!$C$2&amp;"_"&amp;B304&amp;"_"&amp;D304)," ","_")</f>
        <v/>
      </c>
      <c r="G304" s="11"/>
      <c r="H304" s="30"/>
      <c r="I304" s="59"/>
      <c r="J304" s="59"/>
      <c r="K304" s="59"/>
      <c r="L304" s="59"/>
      <c r="N304" s="51" t="str">
        <f>SUBSTITUTE(IF(M304="","",'Root Material'!$C$2&amp;"_"&amp;B304&amp;"_"&amp;E304&amp;"_"&amp;M304)," ","_")</f>
        <v/>
      </c>
      <c r="BW304" s="75" t="str">
        <f t="shared" si="6"/>
        <v/>
      </c>
      <c r="BZ304" s="36"/>
    </row>
    <row r="305" spans="2:78" ht="15" customHeight="1">
      <c r="B305" s="28">
        <f t="shared" si="4"/>
        <v>0</v>
      </c>
      <c r="C305" s="28" t="str">
        <f>SUBSTITUTE(IF(A305="","",'Root Material'!$C$2&amp;"_Group_"&amp;A305)," ","_")</f>
        <v/>
      </c>
      <c r="D305" s="36"/>
      <c r="E305" s="11">
        <f t="shared" si="5"/>
        <v>0</v>
      </c>
      <c r="F305" s="11" t="str">
        <f>SUBSTITUTE(IF(D305="","",'Root Material'!$C$2&amp;"_"&amp;B305&amp;"_"&amp;D305)," ","_")</f>
        <v/>
      </c>
      <c r="G305" s="11"/>
      <c r="H305" s="30"/>
      <c r="I305" s="59"/>
      <c r="J305" s="59"/>
      <c r="K305" s="59"/>
      <c r="L305" s="59"/>
      <c r="N305" s="51" t="str">
        <f>SUBSTITUTE(IF(M305="","",'Root Material'!$C$2&amp;"_"&amp;B305&amp;"_"&amp;E305&amp;"_"&amp;M305)," ","_")</f>
        <v/>
      </c>
      <c r="BW305" s="75" t="str">
        <f t="shared" si="6"/>
        <v/>
      </c>
      <c r="BZ305" s="36"/>
    </row>
    <row r="306" spans="2:78" ht="15" customHeight="1">
      <c r="B306" s="28">
        <f t="shared" si="4"/>
        <v>0</v>
      </c>
      <c r="C306" s="28" t="str">
        <f>SUBSTITUTE(IF(A306="","",'Root Material'!$C$2&amp;"_Group_"&amp;A306)," ","_")</f>
        <v/>
      </c>
      <c r="D306" s="36"/>
      <c r="E306" s="11">
        <f t="shared" si="5"/>
        <v>0</v>
      </c>
      <c r="F306" s="11" t="str">
        <f>SUBSTITUTE(IF(D306="","",'Root Material'!$C$2&amp;"_"&amp;B306&amp;"_"&amp;D306)," ","_")</f>
        <v/>
      </c>
      <c r="G306" s="11"/>
      <c r="H306" s="30"/>
      <c r="I306" s="59"/>
      <c r="J306" s="59"/>
      <c r="K306" s="59"/>
      <c r="L306" s="59"/>
      <c r="N306" s="51" t="str">
        <f>SUBSTITUTE(IF(M306="","",'Root Material'!$C$2&amp;"_"&amp;B306&amp;"_"&amp;E306&amp;"_"&amp;M306)," ","_")</f>
        <v/>
      </c>
      <c r="BW306" s="75" t="str">
        <f t="shared" si="6"/>
        <v/>
      </c>
      <c r="BZ306" s="36"/>
    </row>
    <row r="307" spans="2:78" ht="15" customHeight="1">
      <c r="B307" s="28">
        <f t="shared" si="4"/>
        <v>0</v>
      </c>
      <c r="C307" s="28" t="str">
        <f>SUBSTITUTE(IF(A307="","",'Root Material'!$C$2&amp;"_Group_"&amp;A307)," ","_")</f>
        <v/>
      </c>
      <c r="D307" s="36"/>
      <c r="E307" s="11">
        <f t="shared" si="5"/>
        <v>0</v>
      </c>
      <c r="F307" s="11" t="str">
        <f>SUBSTITUTE(IF(D307="","",'Root Material'!$C$2&amp;"_"&amp;B307&amp;"_"&amp;D307)," ","_")</f>
        <v/>
      </c>
      <c r="G307" s="11"/>
      <c r="H307" s="30"/>
      <c r="I307" s="59"/>
      <c r="J307" s="59"/>
      <c r="K307" s="59"/>
      <c r="L307" s="59"/>
      <c r="N307" s="51" t="str">
        <f>SUBSTITUTE(IF(M307="","",'Root Material'!$C$2&amp;"_"&amp;B307&amp;"_"&amp;E307&amp;"_"&amp;M307)," ","_")</f>
        <v/>
      </c>
      <c r="BW307" s="75" t="str">
        <f t="shared" si="6"/>
        <v/>
      </c>
      <c r="BZ307" s="36"/>
    </row>
    <row r="308" spans="2:78" ht="15" customHeight="1">
      <c r="B308" s="28">
        <f t="shared" si="4"/>
        <v>0</v>
      </c>
      <c r="C308" s="28" t="str">
        <f>SUBSTITUTE(IF(A308="","",'Root Material'!$C$2&amp;"_Group_"&amp;A308)," ","_")</f>
        <v/>
      </c>
      <c r="D308" s="36"/>
      <c r="E308" s="11">
        <f t="shared" si="5"/>
        <v>0</v>
      </c>
      <c r="F308" s="11" t="str">
        <f>SUBSTITUTE(IF(D308="","",'Root Material'!$C$2&amp;"_"&amp;B308&amp;"_"&amp;D308)," ","_")</f>
        <v/>
      </c>
      <c r="G308" s="11"/>
      <c r="H308" s="30"/>
      <c r="I308" s="59"/>
      <c r="J308" s="59"/>
      <c r="K308" s="59"/>
      <c r="L308" s="59"/>
      <c r="N308" s="51" t="str">
        <f>SUBSTITUTE(IF(M308="","",'Root Material'!$C$2&amp;"_"&amp;B308&amp;"_"&amp;E308&amp;"_"&amp;M308)," ","_")</f>
        <v/>
      </c>
      <c r="BW308" s="75" t="str">
        <f t="shared" si="6"/>
        <v/>
      </c>
      <c r="BZ308" s="36"/>
    </row>
    <row r="309" spans="2:78" ht="15" customHeight="1">
      <c r="B309" s="28">
        <f t="shared" si="4"/>
        <v>0</v>
      </c>
      <c r="C309" s="28" t="str">
        <f>SUBSTITUTE(IF(A309="","",'Root Material'!$C$2&amp;"_Group_"&amp;A309)," ","_")</f>
        <v/>
      </c>
      <c r="D309" s="36"/>
      <c r="E309" s="11">
        <f t="shared" si="5"/>
        <v>0</v>
      </c>
      <c r="F309" s="11" t="str">
        <f>SUBSTITUTE(IF(D309="","",'Root Material'!$C$2&amp;"_"&amp;B309&amp;"_"&amp;D309)," ","_")</f>
        <v/>
      </c>
      <c r="G309" s="11"/>
      <c r="H309" s="30"/>
      <c r="I309" s="59"/>
      <c r="J309" s="59"/>
      <c r="K309" s="59"/>
      <c r="L309" s="59"/>
      <c r="N309" s="51" t="str">
        <f>SUBSTITUTE(IF(M309="","",'Root Material'!$C$2&amp;"_"&amp;B309&amp;"_"&amp;E309&amp;"_"&amp;M309)," ","_")</f>
        <v/>
      </c>
      <c r="BW309" s="75" t="str">
        <f t="shared" si="6"/>
        <v/>
      </c>
      <c r="BZ309" s="36"/>
    </row>
    <row r="310" spans="2:78" ht="15" customHeight="1">
      <c r="B310" s="28">
        <f t="shared" si="4"/>
        <v>0</v>
      </c>
      <c r="C310" s="28" t="str">
        <f>SUBSTITUTE(IF(A310="","",'Root Material'!$C$2&amp;"_Group_"&amp;A310)," ","_")</f>
        <v/>
      </c>
      <c r="D310" s="36"/>
      <c r="E310" s="11">
        <f t="shared" si="5"/>
        <v>0</v>
      </c>
      <c r="F310" s="11" t="str">
        <f>SUBSTITUTE(IF(D310="","",'Root Material'!$C$2&amp;"_"&amp;B310&amp;"_"&amp;D310)," ","_")</f>
        <v/>
      </c>
      <c r="G310" s="11"/>
      <c r="H310" s="30"/>
      <c r="I310" s="59"/>
      <c r="J310" s="59"/>
      <c r="K310" s="59"/>
      <c r="L310" s="59"/>
      <c r="N310" s="51" t="str">
        <f>SUBSTITUTE(IF(M310="","",'Root Material'!$C$2&amp;"_"&amp;B310&amp;"_"&amp;E310&amp;"_"&amp;M310)," ","_")</f>
        <v/>
      </c>
      <c r="BW310" s="75" t="str">
        <f t="shared" si="6"/>
        <v/>
      </c>
      <c r="BZ310" s="36"/>
    </row>
    <row r="311" spans="2:78" ht="15" customHeight="1">
      <c r="B311" s="28">
        <f t="shared" ref="B311:B374" si="7">IF(A311="",B310,A311)</f>
        <v>0</v>
      </c>
      <c r="C311" s="28" t="str">
        <f>SUBSTITUTE(IF(A311="","",'Root Material'!$C$2&amp;"_Group_"&amp;A311)," ","_")</f>
        <v/>
      </c>
      <c r="D311" s="36"/>
      <c r="E311" s="11">
        <f t="shared" si="5"/>
        <v>0</v>
      </c>
      <c r="F311" s="11" t="str">
        <f>SUBSTITUTE(IF(D311="","",'Root Material'!$C$2&amp;"_"&amp;B311&amp;"_"&amp;D311)," ","_")</f>
        <v/>
      </c>
      <c r="G311" s="11"/>
      <c r="H311" s="30"/>
      <c r="I311" s="59"/>
      <c r="J311" s="59"/>
      <c r="K311" s="59"/>
      <c r="L311" s="59"/>
      <c r="N311" s="51" t="str">
        <f>SUBSTITUTE(IF(M311="","",'Root Material'!$C$2&amp;"_"&amp;B311&amp;"_"&amp;E311&amp;"_"&amp;M311)," ","_")</f>
        <v/>
      </c>
      <c r="BW311" s="75" t="str">
        <f t="shared" si="6"/>
        <v/>
      </c>
      <c r="BZ311" s="36"/>
    </row>
    <row r="312" spans="2:78" ht="15" customHeight="1">
      <c r="B312" s="28">
        <f t="shared" si="7"/>
        <v>0</v>
      </c>
      <c r="C312" s="28" t="str">
        <f>SUBSTITUTE(IF(A312="","",'Root Material'!$C$2&amp;"_Group_"&amp;A312)," ","_")</f>
        <v/>
      </c>
      <c r="D312" s="36"/>
      <c r="E312" s="11">
        <f t="shared" ref="E312:E375" si="8">IF(D312="",E311,D312)</f>
        <v>0</v>
      </c>
      <c r="F312" s="11" t="str">
        <f>SUBSTITUTE(IF(D312="","",'Root Material'!$C$2&amp;"_"&amp;B312&amp;"_"&amp;D312)," ","_")</f>
        <v/>
      </c>
      <c r="G312" s="11"/>
      <c r="H312" s="30"/>
      <c r="I312" s="59"/>
      <c r="J312" s="59"/>
      <c r="K312" s="59"/>
      <c r="L312" s="59"/>
      <c r="N312" s="51" t="str">
        <f>SUBSTITUTE(IF(M312="","",'Root Material'!$C$2&amp;"_"&amp;B312&amp;"_"&amp;E312&amp;"_"&amp;M312)," ","_")</f>
        <v/>
      </c>
      <c r="BW312" s="75" t="str">
        <f t="shared" si="6"/>
        <v/>
      </c>
      <c r="BZ312" s="36"/>
    </row>
    <row r="313" spans="2:78" ht="15" customHeight="1">
      <c r="B313" s="28">
        <f t="shared" si="7"/>
        <v>0</v>
      </c>
      <c r="C313" s="28" t="str">
        <f>SUBSTITUTE(IF(A313="","",'Root Material'!$C$2&amp;"_Group_"&amp;A313)," ","_")</f>
        <v/>
      </c>
      <c r="D313" s="36"/>
      <c r="E313" s="11">
        <f t="shared" si="8"/>
        <v>0</v>
      </c>
      <c r="F313" s="11" t="str">
        <f>SUBSTITUTE(IF(D313="","",'Root Material'!$C$2&amp;"_"&amp;B313&amp;"_"&amp;D313)," ","_")</f>
        <v/>
      </c>
      <c r="G313" s="11"/>
      <c r="H313" s="30"/>
      <c r="I313" s="59"/>
      <c r="J313" s="59"/>
      <c r="K313" s="59"/>
      <c r="L313" s="59"/>
      <c r="N313" s="51" t="str">
        <f>SUBSTITUTE(IF(M313="","",'Root Material'!$C$2&amp;"_"&amp;B313&amp;"_"&amp;E313&amp;"_"&amp;M313)," ","_")</f>
        <v/>
      </c>
      <c r="BW313" s="75" t="str">
        <f t="shared" si="6"/>
        <v/>
      </c>
      <c r="BZ313" s="36"/>
    </row>
    <row r="314" spans="2:78" ht="15" customHeight="1">
      <c r="B314" s="28">
        <f t="shared" si="7"/>
        <v>0</v>
      </c>
      <c r="C314" s="28" t="str">
        <f>SUBSTITUTE(IF(A314="","",'Root Material'!$C$2&amp;"_Group_"&amp;A314)," ","_")</f>
        <v/>
      </c>
      <c r="D314" s="36"/>
      <c r="E314" s="11">
        <f t="shared" si="8"/>
        <v>0</v>
      </c>
      <c r="F314" s="11" t="str">
        <f>SUBSTITUTE(IF(D314="","",'Root Material'!$C$2&amp;"_"&amp;B314&amp;"_"&amp;D314)," ","_")</f>
        <v/>
      </c>
      <c r="G314" s="11"/>
      <c r="H314" s="30"/>
      <c r="I314" s="59"/>
      <c r="J314" s="59"/>
      <c r="K314" s="59"/>
      <c r="L314" s="59"/>
      <c r="N314" s="51" t="str">
        <f>SUBSTITUTE(IF(M314="","",'Root Material'!$C$2&amp;"_"&amp;B314&amp;"_"&amp;E314&amp;"_"&amp;M314)," ","_")</f>
        <v/>
      </c>
      <c r="BW314" s="75" t="str">
        <f t="shared" si="6"/>
        <v/>
      </c>
      <c r="BZ314" s="36"/>
    </row>
    <row r="315" spans="2:78" ht="15" customHeight="1">
      <c r="B315" s="28">
        <f t="shared" si="7"/>
        <v>0</v>
      </c>
      <c r="C315" s="28" t="str">
        <f>SUBSTITUTE(IF(A315="","",'Root Material'!$C$2&amp;"_Group_"&amp;A315)," ","_")</f>
        <v/>
      </c>
      <c r="D315" s="36"/>
      <c r="E315" s="11">
        <f t="shared" si="8"/>
        <v>0</v>
      </c>
      <c r="F315" s="11" t="str">
        <f>SUBSTITUTE(IF(D315="","",'Root Material'!$C$2&amp;"_"&amp;B315&amp;"_"&amp;D315)," ","_")</f>
        <v/>
      </c>
      <c r="G315" s="11"/>
      <c r="H315" s="30"/>
      <c r="I315" s="59"/>
      <c r="J315" s="59"/>
      <c r="K315" s="59"/>
      <c r="L315" s="59"/>
      <c r="N315" s="51" t="str">
        <f>SUBSTITUTE(IF(M315="","",'Root Material'!$C$2&amp;"_"&amp;B315&amp;"_"&amp;E315&amp;"_"&amp;M315)," ","_")</f>
        <v/>
      </c>
      <c r="BW315" s="75" t="str">
        <f t="shared" ref="BW315:BW378" si="9">IF(AND(M315&lt;&gt;"true",M315&lt;&gt;"false"),A315&amp;D315&amp;M315,"")</f>
        <v/>
      </c>
      <c r="BZ315" s="36"/>
    </row>
    <row r="316" spans="2:78" ht="15" customHeight="1">
      <c r="B316" s="28">
        <f t="shared" si="7"/>
        <v>0</v>
      </c>
      <c r="C316" s="28" t="str">
        <f>SUBSTITUTE(IF(A316="","",'Root Material'!$C$2&amp;"_Group_"&amp;A316)," ","_")</f>
        <v/>
      </c>
      <c r="D316" s="36"/>
      <c r="E316" s="11">
        <f t="shared" si="8"/>
        <v>0</v>
      </c>
      <c r="F316" s="11" t="str">
        <f>SUBSTITUTE(IF(D316="","",'Root Material'!$C$2&amp;"_"&amp;B316&amp;"_"&amp;D316)," ","_")</f>
        <v/>
      </c>
      <c r="G316" s="11"/>
      <c r="H316" s="30"/>
      <c r="I316" s="59"/>
      <c r="J316" s="59"/>
      <c r="K316" s="59"/>
      <c r="L316" s="59"/>
      <c r="N316" s="51" t="str">
        <f>SUBSTITUTE(IF(M316="","",'Root Material'!$C$2&amp;"_"&amp;B316&amp;"_"&amp;E316&amp;"_"&amp;M316)," ","_")</f>
        <v/>
      </c>
      <c r="BW316" s="75" t="str">
        <f t="shared" si="9"/>
        <v/>
      </c>
      <c r="BZ316" s="36"/>
    </row>
    <row r="317" spans="2:78" ht="15" customHeight="1">
      <c r="B317" s="28">
        <f t="shared" si="7"/>
        <v>0</v>
      </c>
      <c r="C317" s="28" t="str">
        <f>SUBSTITUTE(IF(A317="","",'Root Material'!$C$2&amp;"_Group_"&amp;A317)," ","_")</f>
        <v/>
      </c>
      <c r="D317" s="36"/>
      <c r="E317" s="11">
        <f t="shared" si="8"/>
        <v>0</v>
      </c>
      <c r="F317" s="11" t="str">
        <f>SUBSTITUTE(IF(D317="","",'Root Material'!$C$2&amp;"_"&amp;B317&amp;"_"&amp;D317)," ","_")</f>
        <v/>
      </c>
      <c r="G317" s="11"/>
      <c r="H317" s="30"/>
      <c r="I317" s="59"/>
      <c r="J317" s="59"/>
      <c r="K317" s="59"/>
      <c r="L317" s="59"/>
      <c r="N317" s="51" t="str">
        <f>SUBSTITUTE(IF(M317="","",'Root Material'!$C$2&amp;"_"&amp;B317&amp;"_"&amp;E317&amp;"_"&amp;M317)," ","_")</f>
        <v/>
      </c>
      <c r="BW317" s="75" t="str">
        <f t="shared" si="9"/>
        <v/>
      </c>
      <c r="BZ317" s="36"/>
    </row>
    <row r="318" spans="2:78" ht="15" customHeight="1">
      <c r="B318" s="28">
        <f t="shared" si="7"/>
        <v>0</v>
      </c>
      <c r="C318" s="28" t="str">
        <f>SUBSTITUTE(IF(A318="","",'Root Material'!$C$2&amp;"_Group_"&amp;A318)," ","_")</f>
        <v/>
      </c>
      <c r="D318" s="36"/>
      <c r="E318" s="11">
        <f t="shared" si="8"/>
        <v>0</v>
      </c>
      <c r="F318" s="11" t="str">
        <f>SUBSTITUTE(IF(D318="","",'Root Material'!$C$2&amp;"_"&amp;B318&amp;"_"&amp;D318)," ","_")</f>
        <v/>
      </c>
      <c r="G318" s="11"/>
      <c r="H318" s="30"/>
      <c r="I318" s="59"/>
      <c r="J318" s="59"/>
      <c r="K318" s="59"/>
      <c r="L318" s="59"/>
      <c r="N318" s="51" t="str">
        <f>SUBSTITUTE(IF(M318="","",'Root Material'!$C$2&amp;"_"&amp;B318&amp;"_"&amp;E318&amp;"_"&amp;M318)," ","_")</f>
        <v/>
      </c>
      <c r="BW318" s="75" t="str">
        <f t="shared" si="9"/>
        <v/>
      </c>
      <c r="BZ318" s="36"/>
    </row>
    <row r="319" spans="2:78" ht="15" customHeight="1">
      <c r="B319" s="28">
        <f t="shared" si="7"/>
        <v>0</v>
      </c>
      <c r="C319" s="28" t="str">
        <f>SUBSTITUTE(IF(A319="","",'Root Material'!$C$2&amp;"_Group_"&amp;A319)," ","_")</f>
        <v/>
      </c>
      <c r="D319" s="36"/>
      <c r="E319" s="11">
        <f t="shared" si="8"/>
        <v>0</v>
      </c>
      <c r="F319" s="11" t="str">
        <f>SUBSTITUTE(IF(D319="","",'Root Material'!$C$2&amp;"_"&amp;B319&amp;"_"&amp;D319)," ","_")</f>
        <v/>
      </c>
      <c r="G319" s="11"/>
      <c r="H319" s="30"/>
      <c r="I319" s="59"/>
      <c r="J319" s="59"/>
      <c r="K319" s="59"/>
      <c r="L319" s="59"/>
      <c r="N319" s="51" t="str">
        <f>SUBSTITUTE(IF(M319="","",'Root Material'!$C$2&amp;"_"&amp;B319&amp;"_"&amp;E319&amp;"_"&amp;M319)," ","_")</f>
        <v/>
      </c>
      <c r="BW319" s="75" t="str">
        <f t="shared" si="9"/>
        <v/>
      </c>
      <c r="BZ319" s="36"/>
    </row>
    <row r="320" spans="2:78" ht="15" customHeight="1">
      <c r="B320" s="28">
        <f t="shared" si="7"/>
        <v>0</v>
      </c>
      <c r="C320" s="28" t="str">
        <f>SUBSTITUTE(IF(A320="","",'Root Material'!$C$2&amp;"_Group_"&amp;A320)," ","_")</f>
        <v/>
      </c>
      <c r="D320" s="36"/>
      <c r="E320" s="11">
        <f t="shared" si="8"/>
        <v>0</v>
      </c>
      <c r="F320" s="11" t="str">
        <f>SUBSTITUTE(IF(D320="","",'Root Material'!$C$2&amp;"_"&amp;B320&amp;"_"&amp;D320)," ","_")</f>
        <v/>
      </c>
      <c r="G320" s="11"/>
      <c r="H320" s="30"/>
      <c r="I320" s="59"/>
      <c r="J320" s="59"/>
      <c r="K320" s="59"/>
      <c r="L320" s="59"/>
      <c r="N320" s="51" t="str">
        <f>SUBSTITUTE(IF(M320="","",'Root Material'!$C$2&amp;"_"&amp;B320&amp;"_"&amp;E320&amp;"_"&amp;M320)," ","_")</f>
        <v/>
      </c>
      <c r="BW320" s="75" t="str">
        <f t="shared" si="9"/>
        <v/>
      </c>
      <c r="BZ320" s="36"/>
    </row>
    <row r="321" spans="2:78" ht="15" customHeight="1">
      <c r="B321" s="28">
        <f t="shared" si="7"/>
        <v>0</v>
      </c>
      <c r="C321" s="28" t="str">
        <f>SUBSTITUTE(IF(A321="","",'Root Material'!$C$2&amp;"_Group_"&amp;A321)," ","_")</f>
        <v/>
      </c>
      <c r="D321" s="36"/>
      <c r="E321" s="11">
        <f t="shared" si="8"/>
        <v>0</v>
      </c>
      <c r="F321" s="11" t="str">
        <f>SUBSTITUTE(IF(D321="","",'Root Material'!$C$2&amp;"_"&amp;B321&amp;"_"&amp;D321)," ","_")</f>
        <v/>
      </c>
      <c r="G321" s="11"/>
      <c r="H321" s="30"/>
      <c r="I321" s="59"/>
      <c r="J321" s="59"/>
      <c r="K321" s="59"/>
      <c r="L321" s="59"/>
      <c r="N321" s="51" t="str">
        <f>SUBSTITUTE(IF(M321="","",'Root Material'!$C$2&amp;"_"&amp;B321&amp;"_"&amp;E321&amp;"_"&amp;M321)," ","_")</f>
        <v/>
      </c>
      <c r="BW321" s="75" t="str">
        <f t="shared" si="9"/>
        <v/>
      </c>
      <c r="BZ321" s="36"/>
    </row>
    <row r="322" spans="2:78" ht="15" customHeight="1">
      <c r="B322" s="28">
        <f t="shared" si="7"/>
        <v>0</v>
      </c>
      <c r="C322" s="28" t="str">
        <f>SUBSTITUTE(IF(A322="","",'Root Material'!$C$2&amp;"_Group_"&amp;A322)," ","_")</f>
        <v/>
      </c>
      <c r="D322" s="36"/>
      <c r="E322" s="11">
        <f t="shared" si="8"/>
        <v>0</v>
      </c>
      <c r="F322" s="11" t="str">
        <f>SUBSTITUTE(IF(D322="","",'Root Material'!$C$2&amp;"_"&amp;B322&amp;"_"&amp;D322)," ","_")</f>
        <v/>
      </c>
      <c r="G322" s="11"/>
      <c r="H322" s="30"/>
      <c r="I322" s="59"/>
      <c r="J322" s="59"/>
      <c r="K322" s="59"/>
      <c r="L322" s="59"/>
      <c r="N322" s="51" t="str">
        <f>SUBSTITUTE(IF(M322="","",'Root Material'!$C$2&amp;"_"&amp;B322&amp;"_"&amp;E322&amp;"_"&amp;M322)," ","_")</f>
        <v/>
      </c>
      <c r="BW322" s="75" t="str">
        <f t="shared" si="9"/>
        <v/>
      </c>
      <c r="BZ322" s="36"/>
    </row>
    <row r="323" spans="2:78" ht="15" customHeight="1">
      <c r="B323" s="28">
        <f t="shared" si="7"/>
        <v>0</v>
      </c>
      <c r="C323" s="28" t="str">
        <f>SUBSTITUTE(IF(A323="","",'Root Material'!$C$2&amp;"_Group_"&amp;A323)," ","_")</f>
        <v/>
      </c>
      <c r="D323" s="36"/>
      <c r="E323" s="11">
        <f t="shared" si="8"/>
        <v>0</v>
      </c>
      <c r="F323" s="11" t="str">
        <f>SUBSTITUTE(IF(D323="","",'Root Material'!$C$2&amp;"_"&amp;B323&amp;"_"&amp;D323)," ","_")</f>
        <v/>
      </c>
      <c r="G323" s="11"/>
      <c r="H323" s="30"/>
      <c r="I323" s="59"/>
      <c r="J323" s="59"/>
      <c r="K323" s="59"/>
      <c r="L323" s="59"/>
      <c r="N323" s="51" t="str">
        <f>SUBSTITUTE(IF(M323="","",'Root Material'!$C$2&amp;"_"&amp;B323&amp;"_"&amp;E323&amp;"_"&amp;M323)," ","_")</f>
        <v/>
      </c>
      <c r="BW323" s="75" t="str">
        <f t="shared" si="9"/>
        <v/>
      </c>
      <c r="BZ323" s="36"/>
    </row>
    <row r="324" spans="2:78" ht="15" customHeight="1">
      <c r="B324" s="28">
        <f t="shared" si="7"/>
        <v>0</v>
      </c>
      <c r="C324" s="28" t="str">
        <f>SUBSTITUTE(IF(A324="","",'Root Material'!$C$2&amp;"_Group_"&amp;A324)," ","_")</f>
        <v/>
      </c>
      <c r="D324" s="36"/>
      <c r="E324" s="11">
        <f t="shared" si="8"/>
        <v>0</v>
      </c>
      <c r="F324" s="11" t="str">
        <f>SUBSTITUTE(IF(D324="","",'Root Material'!$C$2&amp;"_"&amp;B324&amp;"_"&amp;D324)," ","_")</f>
        <v/>
      </c>
      <c r="G324" s="11"/>
      <c r="H324" s="30"/>
      <c r="I324" s="59"/>
      <c r="J324" s="59"/>
      <c r="K324" s="59"/>
      <c r="L324" s="59"/>
      <c r="N324" s="51" t="str">
        <f>SUBSTITUTE(IF(M324="","",'Root Material'!$C$2&amp;"_"&amp;B324&amp;"_"&amp;E324&amp;"_"&amp;M324)," ","_")</f>
        <v/>
      </c>
      <c r="BW324" s="75" t="str">
        <f t="shared" si="9"/>
        <v/>
      </c>
      <c r="BZ324" s="36"/>
    </row>
    <row r="325" spans="2:78" ht="15" customHeight="1">
      <c r="B325" s="28">
        <f t="shared" si="7"/>
        <v>0</v>
      </c>
      <c r="C325" s="28" t="str">
        <f>SUBSTITUTE(IF(A325="","",'Root Material'!$C$2&amp;"_Group_"&amp;A325)," ","_")</f>
        <v/>
      </c>
      <c r="D325" s="36"/>
      <c r="E325" s="11">
        <f t="shared" si="8"/>
        <v>0</v>
      </c>
      <c r="F325" s="11" t="str">
        <f>SUBSTITUTE(IF(D325="","",'Root Material'!$C$2&amp;"_"&amp;B325&amp;"_"&amp;D325)," ","_")</f>
        <v/>
      </c>
      <c r="G325" s="11"/>
      <c r="H325" s="30"/>
      <c r="I325" s="59"/>
      <c r="J325" s="59"/>
      <c r="K325" s="59"/>
      <c r="L325" s="59"/>
      <c r="N325" s="51" t="str">
        <f>SUBSTITUTE(IF(M325="","",'Root Material'!$C$2&amp;"_"&amp;B325&amp;"_"&amp;E325&amp;"_"&amp;M325)," ","_")</f>
        <v/>
      </c>
      <c r="BW325" s="75" t="str">
        <f t="shared" si="9"/>
        <v/>
      </c>
      <c r="BZ325" s="36"/>
    </row>
    <row r="326" spans="2:78" ht="15" customHeight="1">
      <c r="B326" s="28">
        <f t="shared" si="7"/>
        <v>0</v>
      </c>
      <c r="C326" s="28" t="str">
        <f>SUBSTITUTE(IF(A326="","",'Root Material'!$C$2&amp;"_Group_"&amp;A326)," ","_")</f>
        <v/>
      </c>
      <c r="D326" s="36"/>
      <c r="E326" s="11">
        <f t="shared" si="8"/>
        <v>0</v>
      </c>
      <c r="F326" s="11" t="str">
        <f>SUBSTITUTE(IF(D326="","",'Root Material'!$C$2&amp;"_"&amp;B326&amp;"_"&amp;D326)," ","_")</f>
        <v/>
      </c>
      <c r="G326" s="11"/>
      <c r="H326" s="30"/>
      <c r="I326" s="59"/>
      <c r="J326" s="59"/>
      <c r="K326" s="59"/>
      <c r="L326" s="59"/>
      <c r="N326" s="51" t="str">
        <f>SUBSTITUTE(IF(M326="","",'Root Material'!$C$2&amp;"_"&amp;B326&amp;"_"&amp;E326&amp;"_"&amp;M326)," ","_")</f>
        <v/>
      </c>
      <c r="BW326" s="75" t="str">
        <f t="shared" si="9"/>
        <v/>
      </c>
      <c r="BZ326" s="36"/>
    </row>
    <row r="327" spans="2:78" ht="15" customHeight="1">
      <c r="B327" s="28">
        <f t="shared" si="7"/>
        <v>0</v>
      </c>
      <c r="C327" s="28" t="str">
        <f>SUBSTITUTE(IF(A327="","",'Root Material'!$C$2&amp;"_Group_"&amp;A327)," ","_")</f>
        <v/>
      </c>
      <c r="D327" s="36"/>
      <c r="E327" s="11">
        <f t="shared" si="8"/>
        <v>0</v>
      </c>
      <c r="F327" s="11" t="str">
        <f>SUBSTITUTE(IF(D327="","",'Root Material'!$C$2&amp;"_"&amp;B327&amp;"_"&amp;D327)," ","_")</f>
        <v/>
      </c>
      <c r="G327" s="11"/>
      <c r="H327" s="30"/>
      <c r="I327" s="59"/>
      <c r="J327" s="59"/>
      <c r="K327" s="59"/>
      <c r="L327" s="59"/>
      <c r="N327" s="51" t="str">
        <f>SUBSTITUTE(IF(M327="","",'Root Material'!$C$2&amp;"_"&amp;B327&amp;"_"&amp;E327&amp;"_"&amp;M327)," ","_")</f>
        <v/>
      </c>
      <c r="BW327" s="75" t="str">
        <f t="shared" si="9"/>
        <v/>
      </c>
      <c r="BZ327" s="36"/>
    </row>
    <row r="328" spans="2:78" ht="15" customHeight="1">
      <c r="B328" s="28">
        <f t="shared" si="7"/>
        <v>0</v>
      </c>
      <c r="C328" s="28" t="str">
        <f>SUBSTITUTE(IF(A328="","",'Root Material'!$C$2&amp;"_Group_"&amp;A328)," ","_")</f>
        <v/>
      </c>
      <c r="D328" s="36"/>
      <c r="E328" s="11">
        <f t="shared" si="8"/>
        <v>0</v>
      </c>
      <c r="F328" s="11" t="str">
        <f>SUBSTITUTE(IF(D328="","",'Root Material'!$C$2&amp;"_"&amp;B328&amp;"_"&amp;D328)," ","_")</f>
        <v/>
      </c>
      <c r="G328" s="11"/>
      <c r="H328" s="30"/>
      <c r="I328" s="59"/>
      <c r="J328" s="59"/>
      <c r="K328" s="59"/>
      <c r="L328" s="59"/>
      <c r="N328" s="51" t="str">
        <f>SUBSTITUTE(IF(M328="","",'Root Material'!$C$2&amp;"_"&amp;B328&amp;"_"&amp;E328&amp;"_"&amp;M328)," ","_")</f>
        <v/>
      </c>
      <c r="BW328" s="75" t="str">
        <f t="shared" si="9"/>
        <v/>
      </c>
      <c r="BZ328" s="36"/>
    </row>
    <row r="329" spans="2:78" ht="15" customHeight="1">
      <c r="B329" s="28">
        <f t="shared" si="7"/>
        <v>0</v>
      </c>
      <c r="C329" s="28" t="str">
        <f>SUBSTITUTE(IF(A329="","",'Root Material'!$C$2&amp;"_Group_"&amp;A329)," ","_")</f>
        <v/>
      </c>
      <c r="D329" s="36"/>
      <c r="E329" s="11">
        <f t="shared" si="8"/>
        <v>0</v>
      </c>
      <c r="F329" s="11" t="str">
        <f>SUBSTITUTE(IF(D329="","",'Root Material'!$C$2&amp;"_"&amp;B329&amp;"_"&amp;D329)," ","_")</f>
        <v/>
      </c>
      <c r="G329" s="11"/>
      <c r="H329" s="30"/>
      <c r="I329" s="59"/>
      <c r="J329" s="59"/>
      <c r="K329" s="59"/>
      <c r="L329" s="59"/>
      <c r="N329" s="51" t="str">
        <f>SUBSTITUTE(IF(M329="","",'Root Material'!$C$2&amp;"_"&amp;B329&amp;"_"&amp;E329&amp;"_"&amp;M329)," ","_")</f>
        <v/>
      </c>
      <c r="BW329" s="75" t="str">
        <f t="shared" si="9"/>
        <v/>
      </c>
      <c r="BZ329" s="36"/>
    </row>
    <row r="330" spans="2:78" ht="15" customHeight="1">
      <c r="B330" s="28">
        <f t="shared" si="7"/>
        <v>0</v>
      </c>
      <c r="C330" s="28" t="str">
        <f>SUBSTITUTE(IF(A330="","",'Root Material'!$C$2&amp;"_Group_"&amp;A330)," ","_")</f>
        <v/>
      </c>
      <c r="D330" s="36"/>
      <c r="E330" s="11">
        <f t="shared" si="8"/>
        <v>0</v>
      </c>
      <c r="F330" s="11" t="str">
        <f>SUBSTITUTE(IF(D330="","",'Root Material'!$C$2&amp;"_"&amp;B330&amp;"_"&amp;D330)," ","_")</f>
        <v/>
      </c>
      <c r="G330" s="11"/>
      <c r="H330" s="30"/>
      <c r="I330" s="59"/>
      <c r="J330" s="59"/>
      <c r="K330" s="59"/>
      <c r="L330" s="59"/>
      <c r="N330" s="51" t="str">
        <f>SUBSTITUTE(IF(M330="","",'Root Material'!$C$2&amp;"_"&amp;B330&amp;"_"&amp;E330&amp;"_"&amp;M330)," ","_")</f>
        <v/>
      </c>
      <c r="BW330" s="75" t="str">
        <f t="shared" si="9"/>
        <v/>
      </c>
      <c r="BZ330" s="36"/>
    </row>
    <row r="331" spans="2:78" ht="15" customHeight="1">
      <c r="B331" s="28">
        <f t="shared" si="7"/>
        <v>0</v>
      </c>
      <c r="C331" s="28" t="str">
        <f>SUBSTITUTE(IF(A331="","",'Root Material'!$C$2&amp;"_Group_"&amp;A331)," ","_")</f>
        <v/>
      </c>
      <c r="D331" s="36"/>
      <c r="E331" s="11">
        <f t="shared" si="8"/>
        <v>0</v>
      </c>
      <c r="F331" s="11" t="str">
        <f>SUBSTITUTE(IF(D331="","",'Root Material'!$C$2&amp;"_"&amp;B331&amp;"_"&amp;D331)," ","_")</f>
        <v/>
      </c>
      <c r="G331" s="11"/>
      <c r="H331" s="30"/>
      <c r="I331" s="59"/>
      <c r="J331" s="59"/>
      <c r="K331" s="59"/>
      <c r="L331" s="59"/>
      <c r="N331" s="51" t="str">
        <f>SUBSTITUTE(IF(M331="","",'Root Material'!$C$2&amp;"_"&amp;B331&amp;"_"&amp;E331&amp;"_"&amp;M331)," ","_")</f>
        <v/>
      </c>
      <c r="BW331" s="75" t="str">
        <f t="shared" si="9"/>
        <v/>
      </c>
      <c r="BZ331" s="36"/>
    </row>
    <row r="332" spans="2:78" ht="15" customHeight="1">
      <c r="B332" s="28">
        <f t="shared" si="7"/>
        <v>0</v>
      </c>
      <c r="C332" s="28" t="str">
        <f>SUBSTITUTE(IF(A332="","",'Root Material'!$C$2&amp;"_Group_"&amp;A332)," ","_")</f>
        <v/>
      </c>
      <c r="D332" s="36"/>
      <c r="E332" s="11">
        <f t="shared" si="8"/>
        <v>0</v>
      </c>
      <c r="F332" s="11" t="str">
        <f>SUBSTITUTE(IF(D332="","",'Root Material'!$C$2&amp;"_"&amp;B332&amp;"_"&amp;D332)," ","_")</f>
        <v/>
      </c>
      <c r="G332" s="11"/>
      <c r="H332" s="30"/>
      <c r="I332" s="59"/>
      <c r="J332" s="59"/>
      <c r="K332" s="59"/>
      <c r="L332" s="59"/>
      <c r="N332" s="51" t="str">
        <f>SUBSTITUTE(IF(M332="","",'Root Material'!$C$2&amp;"_"&amp;B332&amp;"_"&amp;E332&amp;"_"&amp;M332)," ","_")</f>
        <v/>
      </c>
      <c r="BW332" s="75" t="str">
        <f t="shared" si="9"/>
        <v/>
      </c>
      <c r="BZ332" s="36"/>
    </row>
    <row r="333" spans="2:78" ht="15" customHeight="1">
      <c r="B333" s="28">
        <f t="shared" si="7"/>
        <v>0</v>
      </c>
      <c r="C333" s="28" t="str">
        <f>SUBSTITUTE(IF(A333="","",'Root Material'!$C$2&amp;"_Group_"&amp;A333)," ","_")</f>
        <v/>
      </c>
      <c r="D333" s="36"/>
      <c r="E333" s="11">
        <f t="shared" si="8"/>
        <v>0</v>
      </c>
      <c r="F333" s="11" t="str">
        <f>SUBSTITUTE(IF(D333="","",'Root Material'!$C$2&amp;"_"&amp;B333&amp;"_"&amp;D333)," ","_")</f>
        <v/>
      </c>
      <c r="G333" s="11"/>
      <c r="H333" s="30"/>
      <c r="I333" s="59"/>
      <c r="J333" s="59"/>
      <c r="K333" s="59"/>
      <c r="L333" s="59"/>
      <c r="N333" s="51" t="str">
        <f>SUBSTITUTE(IF(M333="","",'Root Material'!$C$2&amp;"_"&amp;B333&amp;"_"&amp;E333&amp;"_"&amp;M333)," ","_")</f>
        <v/>
      </c>
      <c r="BW333" s="75" t="str">
        <f t="shared" si="9"/>
        <v/>
      </c>
      <c r="BZ333" s="36"/>
    </row>
    <row r="334" spans="2:78" ht="15" customHeight="1">
      <c r="B334" s="28">
        <f t="shared" si="7"/>
        <v>0</v>
      </c>
      <c r="C334" s="28" t="str">
        <f>SUBSTITUTE(IF(A334="","",'Root Material'!$C$2&amp;"_Group_"&amp;A334)," ","_")</f>
        <v/>
      </c>
      <c r="D334" s="36"/>
      <c r="E334" s="11">
        <f t="shared" si="8"/>
        <v>0</v>
      </c>
      <c r="F334" s="11" t="str">
        <f>SUBSTITUTE(IF(D334="","",'Root Material'!$C$2&amp;"_"&amp;B334&amp;"_"&amp;D334)," ","_")</f>
        <v/>
      </c>
      <c r="G334" s="11"/>
      <c r="H334" s="30"/>
      <c r="I334" s="59"/>
      <c r="J334" s="59"/>
      <c r="K334" s="59"/>
      <c r="L334" s="59"/>
      <c r="N334" s="51" t="str">
        <f>SUBSTITUTE(IF(M334="","",'Root Material'!$C$2&amp;"_"&amp;B334&amp;"_"&amp;E334&amp;"_"&amp;M334)," ","_")</f>
        <v/>
      </c>
      <c r="BW334" s="75" t="str">
        <f t="shared" si="9"/>
        <v/>
      </c>
      <c r="BZ334" s="36"/>
    </row>
    <row r="335" spans="2:78" ht="15" customHeight="1">
      <c r="B335" s="28">
        <f t="shared" si="7"/>
        <v>0</v>
      </c>
      <c r="C335" s="28" t="str">
        <f>SUBSTITUTE(IF(A335="","",'Root Material'!$C$2&amp;"_Group_"&amp;A335)," ","_")</f>
        <v/>
      </c>
      <c r="D335" s="36"/>
      <c r="E335" s="11">
        <f t="shared" si="8"/>
        <v>0</v>
      </c>
      <c r="F335" s="11" t="str">
        <f>SUBSTITUTE(IF(D335="","",'Root Material'!$C$2&amp;"_"&amp;B335&amp;"_"&amp;D335)," ","_")</f>
        <v/>
      </c>
      <c r="G335" s="11"/>
      <c r="H335" s="30"/>
      <c r="I335" s="59"/>
      <c r="J335" s="59"/>
      <c r="K335" s="59"/>
      <c r="L335" s="59"/>
      <c r="N335" s="51" t="str">
        <f>SUBSTITUTE(IF(M335="","",'Root Material'!$C$2&amp;"_"&amp;B335&amp;"_"&amp;E335&amp;"_"&amp;M335)," ","_")</f>
        <v/>
      </c>
      <c r="BW335" s="75" t="str">
        <f t="shared" si="9"/>
        <v/>
      </c>
      <c r="BZ335" s="36"/>
    </row>
    <row r="336" spans="2:78" ht="15" customHeight="1">
      <c r="B336" s="28">
        <f t="shared" si="7"/>
        <v>0</v>
      </c>
      <c r="C336" s="28" t="str">
        <f>SUBSTITUTE(IF(A336="","",'Root Material'!$C$2&amp;"_Group_"&amp;A336)," ","_")</f>
        <v/>
      </c>
      <c r="D336" s="36"/>
      <c r="E336" s="11">
        <f t="shared" si="8"/>
        <v>0</v>
      </c>
      <c r="F336" s="11" t="str">
        <f>SUBSTITUTE(IF(D336="","",'Root Material'!$C$2&amp;"_"&amp;B336&amp;"_"&amp;D336)," ","_")</f>
        <v/>
      </c>
      <c r="G336" s="11"/>
      <c r="H336" s="30"/>
      <c r="I336" s="59"/>
      <c r="J336" s="59"/>
      <c r="K336" s="59"/>
      <c r="L336" s="59"/>
      <c r="N336" s="51" t="str">
        <f>SUBSTITUTE(IF(M336="","",'Root Material'!$C$2&amp;"_"&amp;B336&amp;"_"&amp;E336&amp;"_"&amp;M336)," ","_")</f>
        <v/>
      </c>
      <c r="BW336" s="75" t="str">
        <f t="shared" si="9"/>
        <v/>
      </c>
      <c r="BZ336" s="36"/>
    </row>
    <row r="337" spans="2:78" ht="15" customHeight="1">
      <c r="B337" s="28">
        <f t="shared" si="7"/>
        <v>0</v>
      </c>
      <c r="C337" s="28" t="str">
        <f>SUBSTITUTE(IF(A337="","",'Root Material'!$C$2&amp;"_Group_"&amp;A337)," ","_")</f>
        <v/>
      </c>
      <c r="D337" s="36"/>
      <c r="E337" s="11">
        <f t="shared" si="8"/>
        <v>0</v>
      </c>
      <c r="F337" s="11" t="str">
        <f>SUBSTITUTE(IF(D337="","",'Root Material'!$C$2&amp;"_"&amp;B337&amp;"_"&amp;D337)," ","_")</f>
        <v/>
      </c>
      <c r="G337" s="11"/>
      <c r="H337" s="30"/>
      <c r="I337" s="59"/>
      <c r="J337" s="59"/>
      <c r="K337" s="59"/>
      <c r="L337" s="59"/>
      <c r="N337" s="51" t="str">
        <f>SUBSTITUTE(IF(M337="","",'Root Material'!$C$2&amp;"_"&amp;B337&amp;"_"&amp;E337&amp;"_"&amp;M337)," ","_")</f>
        <v/>
      </c>
      <c r="BW337" s="75" t="str">
        <f t="shared" si="9"/>
        <v/>
      </c>
      <c r="BZ337" s="36"/>
    </row>
    <row r="338" spans="2:78" ht="15" customHeight="1">
      <c r="B338" s="28">
        <f t="shared" si="7"/>
        <v>0</v>
      </c>
      <c r="C338" s="28" t="str">
        <f>SUBSTITUTE(IF(A338="","",'Root Material'!$C$2&amp;"_Group_"&amp;A338)," ","_")</f>
        <v/>
      </c>
      <c r="D338" s="36"/>
      <c r="E338" s="11">
        <f t="shared" si="8"/>
        <v>0</v>
      </c>
      <c r="F338" s="11" t="str">
        <f>SUBSTITUTE(IF(D338="","",'Root Material'!$C$2&amp;"_"&amp;B338&amp;"_"&amp;D338)," ","_")</f>
        <v/>
      </c>
      <c r="G338" s="11"/>
      <c r="H338" s="30"/>
      <c r="I338" s="59"/>
      <c r="J338" s="59"/>
      <c r="K338" s="59"/>
      <c r="L338" s="59"/>
      <c r="N338" s="51" t="str">
        <f>SUBSTITUTE(IF(M338="","",'Root Material'!$C$2&amp;"_"&amp;B338&amp;"_"&amp;E338&amp;"_"&amp;M338)," ","_")</f>
        <v/>
      </c>
      <c r="BW338" s="75" t="str">
        <f t="shared" si="9"/>
        <v/>
      </c>
      <c r="BZ338" s="36"/>
    </row>
    <row r="339" spans="2:78" ht="15" customHeight="1">
      <c r="B339" s="28">
        <f t="shared" si="7"/>
        <v>0</v>
      </c>
      <c r="C339" s="28" t="str">
        <f>SUBSTITUTE(IF(A339="","",'Root Material'!$C$2&amp;"_Group_"&amp;A339)," ","_")</f>
        <v/>
      </c>
      <c r="D339" s="36"/>
      <c r="E339" s="11">
        <f t="shared" si="8"/>
        <v>0</v>
      </c>
      <c r="F339" s="11" t="str">
        <f>SUBSTITUTE(IF(D339="","",'Root Material'!$C$2&amp;"_"&amp;B339&amp;"_"&amp;D339)," ","_")</f>
        <v/>
      </c>
      <c r="G339" s="11"/>
      <c r="H339" s="30"/>
      <c r="I339" s="59"/>
      <c r="J339" s="59"/>
      <c r="K339" s="59"/>
      <c r="L339" s="59"/>
      <c r="N339" s="51" t="str">
        <f>SUBSTITUTE(IF(M339="","",'Root Material'!$C$2&amp;"_"&amp;B339&amp;"_"&amp;E339&amp;"_"&amp;M339)," ","_")</f>
        <v/>
      </c>
      <c r="BW339" s="75" t="str">
        <f t="shared" si="9"/>
        <v/>
      </c>
      <c r="BZ339" s="36"/>
    </row>
    <row r="340" spans="2:78" ht="15" customHeight="1">
      <c r="B340" s="28">
        <f t="shared" si="7"/>
        <v>0</v>
      </c>
      <c r="C340" s="28" t="str">
        <f>SUBSTITUTE(IF(A340="","",'Root Material'!$C$2&amp;"_Group_"&amp;A340)," ","_")</f>
        <v/>
      </c>
      <c r="D340" s="36"/>
      <c r="E340" s="11">
        <f t="shared" si="8"/>
        <v>0</v>
      </c>
      <c r="F340" s="11" t="str">
        <f>SUBSTITUTE(IF(D340="","",'Root Material'!$C$2&amp;"_"&amp;B340&amp;"_"&amp;D340)," ","_")</f>
        <v/>
      </c>
      <c r="G340" s="11"/>
      <c r="H340" s="30"/>
      <c r="I340" s="59"/>
      <c r="J340" s="59"/>
      <c r="K340" s="59"/>
      <c r="L340" s="59"/>
      <c r="N340" s="51" t="str">
        <f>SUBSTITUTE(IF(M340="","",'Root Material'!$C$2&amp;"_"&amp;B340&amp;"_"&amp;E340&amp;"_"&amp;M340)," ","_")</f>
        <v/>
      </c>
      <c r="BW340" s="75" t="str">
        <f t="shared" si="9"/>
        <v/>
      </c>
      <c r="BZ340" s="36"/>
    </row>
    <row r="341" spans="2:78" ht="15" customHeight="1">
      <c r="B341" s="28">
        <f t="shared" si="7"/>
        <v>0</v>
      </c>
      <c r="C341" s="28" t="str">
        <f>SUBSTITUTE(IF(A341="","",'Root Material'!$C$2&amp;"_Group_"&amp;A341)," ","_")</f>
        <v/>
      </c>
      <c r="D341" s="36"/>
      <c r="E341" s="11">
        <f t="shared" si="8"/>
        <v>0</v>
      </c>
      <c r="F341" s="11" t="str">
        <f>SUBSTITUTE(IF(D341="","",'Root Material'!$C$2&amp;"_"&amp;B341&amp;"_"&amp;D341)," ","_")</f>
        <v/>
      </c>
      <c r="G341" s="11"/>
      <c r="H341" s="30"/>
      <c r="I341" s="59"/>
      <c r="J341" s="59"/>
      <c r="K341" s="59"/>
      <c r="L341" s="59"/>
      <c r="N341" s="51" t="str">
        <f>SUBSTITUTE(IF(M341="","",'Root Material'!$C$2&amp;"_"&amp;B341&amp;"_"&amp;E341&amp;"_"&amp;M341)," ","_")</f>
        <v/>
      </c>
      <c r="BW341" s="75" t="str">
        <f t="shared" si="9"/>
        <v/>
      </c>
      <c r="BZ341" s="36"/>
    </row>
    <row r="342" spans="2:78" ht="15" customHeight="1">
      <c r="B342" s="28">
        <f t="shared" si="7"/>
        <v>0</v>
      </c>
      <c r="C342" s="28" t="str">
        <f>SUBSTITUTE(IF(A342="","",'Root Material'!$C$2&amp;"_Group_"&amp;A342)," ","_")</f>
        <v/>
      </c>
      <c r="D342" s="36"/>
      <c r="E342" s="11">
        <f t="shared" si="8"/>
        <v>0</v>
      </c>
      <c r="F342" s="11" t="str">
        <f>SUBSTITUTE(IF(D342="","",'Root Material'!$C$2&amp;"_"&amp;B342&amp;"_"&amp;D342)," ","_")</f>
        <v/>
      </c>
      <c r="G342" s="11"/>
      <c r="H342" s="30"/>
      <c r="I342" s="59"/>
      <c r="J342" s="59"/>
      <c r="K342" s="59"/>
      <c r="L342" s="59"/>
      <c r="N342" s="51" t="str">
        <f>SUBSTITUTE(IF(M342="","",'Root Material'!$C$2&amp;"_"&amp;B342&amp;"_"&amp;E342&amp;"_"&amp;M342)," ","_")</f>
        <v/>
      </c>
      <c r="BW342" s="75" t="str">
        <f t="shared" si="9"/>
        <v/>
      </c>
      <c r="BZ342" s="36"/>
    </row>
    <row r="343" spans="2:78" ht="15" customHeight="1">
      <c r="B343" s="28">
        <f t="shared" si="7"/>
        <v>0</v>
      </c>
      <c r="C343" s="28" t="str">
        <f>SUBSTITUTE(IF(A343="","",'Root Material'!$C$2&amp;"_Group_"&amp;A343)," ","_")</f>
        <v/>
      </c>
      <c r="D343" s="36"/>
      <c r="E343" s="11">
        <f t="shared" si="8"/>
        <v>0</v>
      </c>
      <c r="F343" s="11" t="str">
        <f>SUBSTITUTE(IF(D343="","",'Root Material'!$C$2&amp;"_"&amp;B343&amp;"_"&amp;D343)," ","_")</f>
        <v/>
      </c>
      <c r="G343" s="11"/>
      <c r="H343" s="30"/>
      <c r="I343" s="59"/>
      <c r="J343" s="59"/>
      <c r="K343" s="59"/>
      <c r="L343" s="59"/>
      <c r="N343" s="51" t="str">
        <f>SUBSTITUTE(IF(M343="","",'Root Material'!$C$2&amp;"_"&amp;B343&amp;"_"&amp;E343&amp;"_"&amp;M343)," ","_")</f>
        <v/>
      </c>
      <c r="BW343" s="75" t="str">
        <f t="shared" si="9"/>
        <v/>
      </c>
      <c r="BZ343" s="36"/>
    </row>
    <row r="344" spans="2:78" ht="15" customHeight="1">
      <c r="B344" s="28">
        <f t="shared" si="7"/>
        <v>0</v>
      </c>
      <c r="C344" s="28" t="str">
        <f>SUBSTITUTE(IF(A344="","",'Root Material'!$C$2&amp;"_Group_"&amp;A344)," ","_")</f>
        <v/>
      </c>
      <c r="D344" s="36"/>
      <c r="E344" s="11">
        <f t="shared" si="8"/>
        <v>0</v>
      </c>
      <c r="F344" s="11" t="str">
        <f>SUBSTITUTE(IF(D344="","",'Root Material'!$C$2&amp;"_"&amp;B344&amp;"_"&amp;D344)," ","_")</f>
        <v/>
      </c>
      <c r="G344" s="11"/>
      <c r="H344" s="30"/>
      <c r="I344" s="59"/>
      <c r="J344" s="59"/>
      <c r="K344" s="59"/>
      <c r="L344" s="59"/>
      <c r="N344" s="51" t="str">
        <f>SUBSTITUTE(IF(M344="","",'Root Material'!$C$2&amp;"_"&amp;B344&amp;"_"&amp;E344&amp;"_"&amp;M344)," ","_")</f>
        <v/>
      </c>
      <c r="BW344" s="75" t="str">
        <f t="shared" si="9"/>
        <v/>
      </c>
      <c r="BZ344" s="36"/>
    </row>
    <row r="345" spans="2:78" ht="15" customHeight="1">
      <c r="B345" s="28">
        <f t="shared" si="7"/>
        <v>0</v>
      </c>
      <c r="C345" s="28" t="str">
        <f>SUBSTITUTE(IF(A345="","",'Root Material'!$C$2&amp;"_Group_"&amp;A345)," ","_")</f>
        <v/>
      </c>
      <c r="D345" s="36"/>
      <c r="E345" s="11">
        <f t="shared" si="8"/>
        <v>0</v>
      </c>
      <c r="F345" s="11" t="str">
        <f>SUBSTITUTE(IF(D345="","",'Root Material'!$C$2&amp;"_"&amp;B345&amp;"_"&amp;D345)," ","_")</f>
        <v/>
      </c>
      <c r="G345" s="11"/>
      <c r="H345" s="30"/>
      <c r="I345" s="59"/>
      <c r="J345" s="59"/>
      <c r="K345" s="59"/>
      <c r="L345" s="59"/>
      <c r="N345" s="51" t="str">
        <f>SUBSTITUTE(IF(M345="","",'Root Material'!$C$2&amp;"_"&amp;B345&amp;"_"&amp;E345&amp;"_"&amp;M345)," ","_")</f>
        <v/>
      </c>
      <c r="BW345" s="75" t="str">
        <f t="shared" si="9"/>
        <v/>
      </c>
      <c r="BZ345" s="36"/>
    </row>
    <row r="346" spans="2:78" ht="15" customHeight="1">
      <c r="B346" s="28">
        <f t="shared" si="7"/>
        <v>0</v>
      </c>
      <c r="C346" s="28" t="str">
        <f>SUBSTITUTE(IF(A346="","",'Root Material'!$C$2&amp;"_Group_"&amp;A346)," ","_")</f>
        <v/>
      </c>
      <c r="D346" s="36"/>
      <c r="E346" s="11">
        <f t="shared" si="8"/>
        <v>0</v>
      </c>
      <c r="F346" s="11" t="str">
        <f>SUBSTITUTE(IF(D346="","",'Root Material'!$C$2&amp;"_"&amp;B346&amp;"_"&amp;D346)," ","_")</f>
        <v/>
      </c>
      <c r="G346" s="11"/>
      <c r="H346" s="30"/>
      <c r="I346" s="59"/>
      <c r="J346" s="59"/>
      <c r="K346" s="59"/>
      <c r="L346" s="59"/>
      <c r="N346" s="51" t="str">
        <f>SUBSTITUTE(IF(M346="","",'Root Material'!$C$2&amp;"_"&amp;B346&amp;"_"&amp;E346&amp;"_"&amp;M346)," ","_")</f>
        <v/>
      </c>
      <c r="BW346" s="75" t="str">
        <f t="shared" si="9"/>
        <v/>
      </c>
      <c r="BZ346" s="36"/>
    </row>
    <row r="347" spans="2:78" ht="15" customHeight="1">
      <c r="B347" s="28">
        <f t="shared" si="7"/>
        <v>0</v>
      </c>
      <c r="C347" s="28" t="str">
        <f>SUBSTITUTE(IF(A347="","",'Root Material'!$C$2&amp;"_Group_"&amp;A347)," ","_")</f>
        <v/>
      </c>
      <c r="D347" s="36"/>
      <c r="E347" s="11">
        <f t="shared" si="8"/>
        <v>0</v>
      </c>
      <c r="F347" s="11" t="str">
        <f>SUBSTITUTE(IF(D347="","",'Root Material'!$C$2&amp;"_"&amp;B347&amp;"_"&amp;D347)," ","_")</f>
        <v/>
      </c>
      <c r="G347" s="11"/>
      <c r="H347" s="30"/>
      <c r="I347" s="59"/>
      <c r="J347" s="59"/>
      <c r="K347" s="59"/>
      <c r="L347" s="59"/>
      <c r="N347" s="51" t="str">
        <f>SUBSTITUTE(IF(M347="","",'Root Material'!$C$2&amp;"_"&amp;B347&amp;"_"&amp;E347&amp;"_"&amp;M347)," ","_")</f>
        <v/>
      </c>
      <c r="BW347" s="75" t="str">
        <f t="shared" si="9"/>
        <v/>
      </c>
      <c r="BZ347" s="36"/>
    </row>
    <row r="348" spans="2:78" ht="15" customHeight="1">
      <c r="B348" s="28">
        <f t="shared" si="7"/>
        <v>0</v>
      </c>
      <c r="C348" s="28" t="str">
        <f>SUBSTITUTE(IF(A348="","",'Root Material'!$C$2&amp;"_Group_"&amp;A348)," ","_")</f>
        <v/>
      </c>
      <c r="D348" s="36"/>
      <c r="E348" s="11">
        <f t="shared" si="8"/>
        <v>0</v>
      </c>
      <c r="F348" s="11" t="str">
        <f>SUBSTITUTE(IF(D348="","",'Root Material'!$C$2&amp;"_"&amp;B348&amp;"_"&amp;D348)," ","_")</f>
        <v/>
      </c>
      <c r="G348" s="11"/>
      <c r="H348" s="30"/>
      <c r="I348" s="59"/>
      <c r="J348" s="59"/>
      <c r="K348" s="59"/>
      <c r="L348" s="59"/>
      <c r="N348" s="51" t="str">
        <f>SUBSTITUTE(IF(M348="","",'Root Material'!$C$2&amp;"_"&amp;B348&amp;"_"&amp;E348&amp;"_"&amp;M348)," ","_")</f>
        <v/>
      </c>
      <c r="BW348" s="75" t="str">
        <f t="shared" si="9"/>
        <v/>
      </c>
      <c r="BZ348" s="36"/>
    </row>
    <row r="349" spans="2:78" ht="15" customHeight="1">
      <c r="B349" s="28">
        <f t="shared" si="7"/>
        <v>0</v>
      </c>
      <c r="C349" s="28" t="str">
        <f>SUBSTITUTE(IF(A349="","",'Root Material'!$C$2&amp;"_Group_"&amp;A349)," ","_")</f>
        <v/>
      </c>
      <c r="D349" s="36"/>
      <c r="E349" s="11">
        <f t="shared" si="8"/>
        <v>0</v>
      </c>
      <c r="F349" s="11" t="str">
        <f>SUBSTITUTE(IF(D349="","",'Root Material'!$C$2&amp;"_"&amp;B349&amp;"_"&amp;D349)," ","_")</f>
        <v/>
      </c>
      <c r="G349" s="11"/>
      <c r="H349" s="30"/>
      <c r="I349" s="59"/>
      <c r="J349" s="59"/>
      <c r="K349" s="59"/>
      <c r="L349" s="59"/>
      <c r="N349" s="51" t="str">
        <f>SUBSTITUTE(IF(M349="","",'Root Material'!$C$2&amp;"_"&amp;B349&amp;"_"&amp;E349&amp;"_"&amp;M349)," ","_")</f>
        <v/>
      </c>
      <c r="BW349" s="75" t="str">
        <f t="shared" si="9"/>
        <v/>
      </c>
      <c r="BZ349" s="36"/>
    </row>
    <row r="350" spans="2:78" ht="15" customHeight="1">
      <c r="B350" s="28">
        <f t="shared" si="7"/>
        <v>0</v>
      </c>
      <c r="C350" s="28" t="str">
        <f>SUBSTITUTE(IF(A350="","",'Root Material'!$C$2&amp;"_Group_"&amp;A350)," ","_")</f>
        <v/>
      </c>
      <c r="D350" s="36"/>
      <c r="E350" s="11">
        <f t="shared" si="8"/>
        <v>0</v>
      </c>
      <c r="F350" s="11" t="str">
        <f>SUBSTITUTE(IF(D350="","",'Root Material'!$C$2&amp;"_"&amp;B350&amp;"_"&amp;D350)," ","_")</f>
        <v/>
      </c>
      <c r="G350" s="11"/>
      <c r="H350" s="30"/>
      <c r="I350" s="59"/>
      <c r="J350" s="59"/>
      <c r="K350" s="59"/>
      <c r="L350" s="59"/>
      <c r="N350" s="51" t="str">
        <f>SUBSTITUTE(IF(M350="","",'Root Material'!$C$2&amp;"_"&amp;B350&amp;"_"&amp;E350&amp;"_"&amp;M350)," ","_")</f>
        <v/>
      </c>
      <c r="BW350" s="75" t="str">
        <f t="shared" si="9"/>
        <v/>
      </c>
      <c r="BZ350" s="36"/>
    </row>
    <row r="351" spans="2:78" ht="15" customHeight="1">
      <c r="B351" s="28">
        <f t="shared" si="7"/>
        <v>0</v>
      </c>
      <c r="C351" s="28" t="str">
        <f>SUBSTITUTE(IF(A351="","",'Root Material'!$C$2&amp;"_Group_"&amp;A351)," ","_")</f>
        <v/>
      </c>
      <c r="D351" s="36"/>
      <c r="E351" s="11">
        <f t="shared" si="8"/>
        <v>0</v>
      </c>
      <c r="F351" s="11" t="str">
        <f>SUBSTITUTE(IF(D351="","",'Root Material'!$C$2&amp;"_"&amp;B351&amp;"_"&amp;D351)," ","_")</f>
        <v/>
      </c>
      <c r="G351" s="11"/>
      <c r="H351" s="30"/>
      <c r="I351" s="59"/>
      <c r="J351" s="59"/>
      <c r="K351" s="59"/>
      <c r="L351" s="59"/>
      <c r="N351" s="51" t="str">
        <f>SUBSTITUTE(IF(M351="","",'Root Material'!$C$2&amp;"_"&amp;B351&amp;"_"&amp;E351&amp;"_"&amp;M351)," ","_")</f>
        <v/>
      </c>
      <c r="BW351" s="75" t="str">
        <f t="shared" si="9"/>
        <v/>
      </c>
      <c r="BZ351" s="36"/>
    </row>
    <row r="352" spans="2:78" ht="15" customHeight="1">
      <c r="B352" s="28">
        <f t="shared" si="7"/>
        <v>0</v>
      </c>
      <c r="C352" s="28" t="str">
        <f>SUBSTITUTE(IF(A352="","",'Root Material'!$C$2&amp;"_Group_"&amp;A352)," ","_")</f>
        <v/>
      </c>
      <c r="D352" s="36"/>
      <c r="E352" s="11">
        <f t="shared" si="8"/>
        <v>0</v>
      </c>
      <c r="F352" s="11" t="str">
        <f>SUBSTITUTE(IF(D352="","",'Root Material'!$C$2&amp;"_"&amp;B352&amp;"_"&amp;D352)," ","_")</f>
        <v/>
      </c>
      <c r="G352" s="11"/>
      <c r="H352" s="30"/>
      <c r="I352" s="59"/>
      <c r="J352" s="59"/>
      <c r="K352" s="59"/>
      <c r="L352" s="59"/>
      <c r="N352" s="51" t="str">
        <f>SUBSTITUTE(IF(M352="","",'Root Material'!$C$2&amp;"_"&amp;B352&amp;"_"&amp;E352&amp;"_"&amp;M352)," ","_")</f>
        <v/>
      </c>
      <c r="BW352" s="75" t="str">
        <f t="shared" si="9"/>
        <v/>
      </c>
      <c r="BZ352" s="36"/>
    </row>
    <row r="353" spans="2:78" ht="15" customHeight="1">
      <c r="B353" s="28">
        <f t="shared" si="7"/>
        <v>0</v>
      </c>
      <c r="C353" s="28" t="str">
        <f>SUBSTITUTE(IF(A353="","",'Root Material'!$C$2&amp;"_Group_"&amp;A353)," ","_")</f>
        <v/>
      </c>
      <c r="D353" s="36"/>
      <c r="E353" s="11">
        <f t="shared" si="8"/>
        <v>0</v>
      </c>
      <c r="F353" s="11" t="str">
        <f>SUBSTITUTE(IF(D353="","",'Root Material'!$C$2&amp;"_"&amp;B353&amp;"_"&amp;D353)," ","_")</f>
        <v/>
      </c>
      <c r="G353" s="11"/>
      <c r="H353" s="30"/>
      <c r="I353" s="59"/>
      <c r="J353" s="59"/>
      <c r="K353" s="59"/>
      <c r="L353" s="59"/>
      <c r="N353" s="51" t="str">
        <f>SUBSTITUTE(IF(M353="","",'Root Material'!$C$2&amp;"_"&amp;B353&amp;"_"&amp;E353&amp;"_"&amp;M353)," ","_")</f>
        <v/>
      </c>
      <c r="BW353" s="75" t="str">
        <f t="shared" si="9"/>
        <v/>
      </c>
      <c r="BZ353" s="36"/>
    </row>
    <row r="354" spans="2:78" ht="15" customHeight="1">
      <c r="B354" s="28">
        <f t="shared" si="7"/>
        <v>0</v>
      </c>
      <c r="C354" s="28" t="str">
        <f>SUBSTITUTE(IF(A354="","",'Root Material'!$C$2&amp;"_Group_"&amp;A354)," ","_")</f>
        <v/>
      </c>
      <c r="D354" s="36"/>
      <c r="E354" s="11">
        <f t="shared" si="8"/>
        <v>0</v>
      </c>
      <c r="F354" s="11" t="str">
        <f>SUBSTITUTE(IF(D354="","",'Root Material'!$C$2&amp;"_"&amp;B354&amp;"_"&amp;D354)," ","_")</f>
        <v/>
      </c>
      <c r="G354" s="11"/>
      <c r="H354" s="30"/>
      <c r="I354" s="59"/>
      <c r="J354" s="59"/>
      <c r="K354" s="59"/>
      <c r="L354" s="59"/>
      <c r="N354" s="51" t="str">
        <f>SUBSTITUTE(IF(M354="","",'Root Material'!$C$2&amp;"_"&amp;B354&amp;"_"&amp;E354&amp;"_"&amp;M354)," ","_")</f>
        <v/>
      </c>
      <c r="BW354" s="75" t="str">
        <f t="shared" si="9"/>
        <v/>
      </c>
      <c r="BZ354" s="36"/>
    </row>
    <row r="355" spans="2:78" ht="15" customHeight="1">
      <c r="B355" s="28">
        <f t="shared" si="7"/>
        <v>0</v>
      </c>
      <c r="C355" s="28" t="str">
        <f>SUBSTITUTE(IF(A355="","",'Root Material'!$C$2&amp;"_Group_"&amp;A355)," ","_")</f>
        <v/>
      </c>
      <c r="D355" s="36"/>
      <c r="E355" s="11">
        <f t="shared" si="8"/>
        <v>0</v>
      </c>
      <c r="F355" s="11" t="str">
        <f>SUBSTITUTE(IF(D355="","",'Root Material'!$C$2&amp;"_"&amp;B355&amp;"_"&amp;D355)," ","_")</f>
        <v/>
      </c>
      <c r="G355" s="11"/>
      <c r="H355" s="30"/>
      <c r="I355" s="59"/>
      <c r="J355" s="59"/>
      <c r="K355" s="59"/>
      <c r="L355" s="59"/>
      <c r="N355" s="51" t="str">
        <f>SUBSTITUTE(IF(M355="","",'Root Material'!$C$2&amp;"_"&amp;B355&amp;"_"&amp;E355&amp;"_"&amp;M355)," ","_")</f>
        <v/>
      </c>
      <c r="BW355" s="75" t="str">
        <f t="shared" si="9"/>
        <v/>
      </c>
      <c r="BZ355" s="36"/>
    </row>
    <row r="356" spans="2:78" ht="15" customHeight="1">
      <c r="B356" s="28">
        <f t="shared" si="7"/>
        <v>0</v>
      </c>
      <c r="C356" s="28" t="str">
        <f>SUBSTITUTE(IF(A356="","",'Root Material'!$C$2&amp;"_Group_"&amp;A356)," ","_")</f>
        <v/>
      </c>
      <c r="D356" s="36"/>
      <c r="E356" s="11">
        <f t="shared" si="8"/>
        <v>0</v>
      </c>
      <c r="F356" s="11" t="str">
        <f>SUBSTITUTE(IF(D356="","",'Root Material'!$C$2&amp;"_"&amp;B356&amp;"_"&amp;D356)," ","_")</f>
        <v/>
      </c>
      <c r="G356" s="11"/>
      <c r="H356" s="30"/>
      <c r="I356" s="59"/>
      <c r="J356" s="59"/>
      <c r="K356" s="59"/>
      <c r="L356" s="59"/>
      <c r="N356" s="51" t="str">
        <f>SUBSTITUTE(IF(M356="","",'Root Material'!$C$2&amp;"_"&amp;B356&amp;"_"&amp;E356&amp;"_"&amp;M356)," ","_")</f>
        <v/>
      </c>
      <c r="BW356" s="75" t="str">
        <f t="shared" si="9"/>
        <v/>
      </c>
      <c r="BZ356" s="36"/>
    </row>
    <row r="357" spans="2:78" ht="15" customHeight="1">
      <c r="B357" s="28">
        <f t="shared" si="7"/>
        <v>0</v>
      </c>
      <c r="C357" s="28" t="str">
        <f>SUBSTITUTE(IF(A357="","",'Root Material'!$C$2&amp;"_Group_"&amp;A357)," ","_")</f>
        <v/>
      </c>
      <c r="D357" s="36"/>
      <c r="E357" s="11">
        <f t="shared" si="8"/>
        <v>0</v>
      </c>
      <c r="F357" s="11" t="str">
        <f>SUBSTITUTE(IF(D357="","",'Root Material'!$C$2&amp;"_"&amp;B357&amp;"_"&amp;D357)," ","_")</f>
        <v/>
      </c>
      <c r="G357" s="11"/>
      <c r="H357" s="30"/>
      <c r="I357" s="59"/>
      <c r="J357" s="59"/>
      <c r="K357" s="59"/>
      <c r="L357" s="59"/>
      <c r="N357" s="51" t="str">
        <f>SUBSTITUTE(IF(M357="","",'Root Material'!$C$2&amp;"_"&amp;B357&amp;"_"&amp;E357&amp;"_"&amp;M357)," ","_")</f>
        <v/>
      </c>
      <c r="BW357" s="75" t="str">
        <f t="shared" si="9"/>
        <v/>
      </c>
      <c r="BZ357" s="36"/>
    </row>
    <row r="358" spans="2:78" ht="15" customHeight="1">
      <c r="B358" s="28">
        <f t="shared" si="7"/>
        <v>0</v>
      </c>
      <c r="C358" s="28" t="str">
        <f>SUBSTITUTE(IF(A358="","",'Root Material'!$C$2&amp;"_Group_"&amp;A358)," ","_")</f>
        <v/>
      </c>
      <c r="D358" s="36"/>
      <c r="E358" s="11">
        <f t="shared" si="8"/>
        <v>0</v>
      </c>
      <c r="F358" s="11" t="str">
        <f>SUBSTITUTE(IF(D358="","",'Root Material'!$C$2&amp;"_"&amp;B358&amp;"_"&amp;D358)," ","_")</f>
        <v/>
      </c>
      <c r="G358" s="11"/>
      <c r="H358" s="30"/>
      <c r="I358" s="59"/>
      <c r="J358" s="59"/>
      <c r="K358" s="59"/>
      <c r="L358" s="59"/>
      <c r="N358" s="51" t="str">
        <f>SUBSTITUTE(IF(M358="","",'Root Material'!$C$2&amp;"_"&amp;B358&amp;"_"&amp;E358&amp;"_"&amp;M358)," ","_")</f>
        <v/>
      </c>
      <c r="BW358" s="75" t="str">
        <f t="shared" si="9"/>
        <v/>
      </c>
      <c r="BZ358" s="36"/>
    </row>
    <row r="359" spans="2:78" ht="15" customHeight="1">
      <c r="B359" s="28">
        <f t="shared" si="7"/>
        <v>0</v>
      </c>
      <c r="C359" s="28" t="str">
        <f>SUBSTITUTE(IF(A359="","",'Root Material'!$C$2&amp;"_Group_"&amp;A359)," ","_")</f>
        <v/>
      </c>
      <c r="D359" s="36"/>
      <c r="E359" s="11">
        <f t="shared" si="8"/>
        <v>0</v>
      </c>
      <c r="F359" s="11" t="str">
        <f>SUBSTITUTE(IF(D359="","",'Root Material'!$C$2&amp;"_"&amp;B359&amp;"_"&amp;D359)," ","_")</f>
        <v/>
      </c>
      <c r="G359" s="11"/>
      <c r="H359" s="30"/>
      <c r="I359" s="59"/>
      <c r="J359" s="59"/>
      <c r="K359" s="59"/>
      <c r="L359" s="59"/>
      <c r="N359" s="51" t="str">
        <f>SUBSTITUTE(IF(M359="","",'Root Material'!$C$2&amp;"_"&amp;B359&amp;"_"&amp;E359&amp;"_"&amp;M359)," ","_")</f>
        <v/>
      </c>
      <c r="BW359" s="75" t="str">
        <f t="shared" si="9"/>
        <v/>
      </c>
      <c r="BZ359" s="36"/>
    </row>
    <row r="360" spans="2:78" ht="15" customHeight="1">
      <c r="B360" s="28">
        <f t="shared" si="7"/>
        <v>0</v>
      </c>
      <c r="C360" s="28" t="str">
        <f>SUBSTITUTE(IF(A360="","",'Root Material'!$C$2&amp;"_Group_"&amp;A360)," ","_")</f>
        <v/>
      </c>
      <c r="D360" s="36"/>
      <c r="E360" s="11">
        <f t="shared" si="8"/>
        <v>0</v>
      </c>
      <c r="F360" s="11" t="str">
        <f>SUBSTITUTE(IF(D360="","",'Root Material'!$C$2&amp;"_"&amp;B360&amp;"_"&amp;D360)," ","_")</f>
        <v/>
      </c>
      <c r="G360" s="11"/>
      <c r="H360" s="30"/>
      <c r="I360" s="59"/>
      <c r="J360" s="59"/>
      <c r="K360" s="59"/>
      <c r="L360" s="59"/>
      <c r="N360" s="51" t="str">
        <f>SUBSTITUTE(IF(M360="","",'Root Material'!$C$2&amp;"_"&amp;B360&amp;"_"&amp;E360&amp;"_"&amp;M360)," ","_")</f>
        <v/>
      </c>
      <c r="BW360" s="75" t="str">
        <f t="shared" si="9"/>
        <v/>
      </c>
      <c r="BZ360" s="36"/>
    </row>
    <row r="361" spans="2:78" ht="15" customHeight="1">
      <c r="B361" s="28">
        <f t="shared" si="7"/>
        <v>0</v>
      </c>
      <c r="C361" s="28" t="str">
        <f>SUBSTITUTE(IF(A361="","",'Root Material'!$C$2&amp;"_Group_"&amp;A361)," ","_")</f>
        <v/>
      </c>
      <c r="D361" s="36"/>
      <c r="E361" s="11">
        <f t="shared" si="8"/>
        <v>0</v>
      </c>
      <c r="F361" s="11" t="str">
        <f>SUBSTITUTE(IF(D361="","",'Root Material'!$C$2&amp;"_"&amp;B361&amp;"_"&amp;D361)," ","_")</f>
        <v/>
      </c>
      <c r="G361" s="11"/>
      <c r="H361" s="30"/>
      <c r="I361" s="59"/>
      <c r="J361" s="59"/>
      <c r="K361" s="59"/>
      <c r="L361" s="59"/>
      <c r="N361" s="51" t="str">
        <f>SUBSTITUTE(IF(M361="","",'Root Material'!$C$2&amp;"_"&amp;B361&amp;"_"&amp;E361&amp;"_"&amp;M361)," ","_")</f>
        <v/>
      </c>
      <c r="BW361" s="75" t="str">
        <f t="shared" si="9"/>
        <v/>
      </c>
      <c r="BZ361" s="36"/>
    </row>
    <row r="362" spans="2:78" ht="15" customHeight="1">
      <c r="B362" s="28">
        <f t="shared" si="7"/>
        <v>0</v>
      </c>
      <c r="C362" s="28" t="str">
        <f>SUBSTITUTE(IF(A362="","",'Root Material'!$C$2&amp;"_Group_"&amp;A362)," ","_")</f>
        <v/>
      </c>
      <c r="D362" s="36"/>
      <c r="E362" s="11">
        <f t="shared" si="8"/>
        <v>0</v>
      </c>
      <c r="F362" s="11" t="str">
        <f>SUBSTITUTE(IF(D362="","",'Root Material'!$C$2&amp;"_"&amp;B362&amp;"_"&amp;D362)," ","_")</f>
        <v/>
      </c>
      <c r="G362" s="11"/>
      <c r="H362" s="30"/>
      <c r="I362" s="59"/>
      <c r="J362" s="59"/>
      <c r="K362" s="59"/>
      <c r="L362" s="59"/>
      <c r="N362" s="51" t="str">
        <f>SUBSTITUTE(IF(M362="","",'Root Material'!$C$2&amp;"_"&amp;B362&amp;"_"&amp;E362&amp;"_"&amp;M362)," ","_")</f>
        <v/>
      </c>
      <c r="BW362" s="75" t="str">
        <f t="shared" si="9"/>
        <v/>
      </c>
      <c r="BZ362" s="36"/>
    </row>
    <row r="363" spans="2:78" ht="15" customHeight="1">
      <c r="B363" s="28">
        <f t="shared" si="7"/>
        <v>0</v>
      </c>
      <c r="C363" s="28" t="str">
        <f>SUBSTITUTE(IF(A363="","",'Root Material'!$C$2&amp;"_Group_"&amp;A363)," ","_")</f>
        <v/>
      </c>
      <c r="D363" s="36"/>
      <c r="E363" s="11">
        <f t="shared" si="8"/>
        <v>0</v>
      </c>
      <c r="F363" s="11" t="str">
        <f>SUBSTITUTE(IF(D363="","",'Root Material'!$C$2&amp;"_"&amp;B363&amp;"_"&amp;D363)," ","_")</f>
        <v/>
      </c>
      <c r="G363" s="11"/>
      <c r="H363" s="30"/>
      <c r="I363" s="59"/>
      <c r="J363" s="59"/>
      <c r="K363" s="59"/>
      <c r="L363" s="59"/>
      <c r="N363" s="51" t="str">
        <f>SUBSTITUTE(IF(M363="","",'Root Material'!$C$2&amp;"_"&amp;B363&amp;"_"&amp;E363&amp;"_"&amp;M363)," ","_")</f>
        <v/>
      </c>
      <c r="BW363" s="75" t="str">
        <f t="shared" si="9"/>
        <v/>
      </c>
      <c r="BZ363" s="36"/>
    </row>
    <row r="364" spans="2:78" ht="15" customHeight="1">
      <c r="B364" s="28">
        <f t="shared" si="7"/>
        <v>0</v>
      </c>
      <c r="C364" s="28" t="str">
        <f>SUBSTITUTE(IF(A364="","",'Root Material'!$C$2&amp;"_Group_"&amp;A364)," ","_")</f>
        <v/>
      </c>
      <c r="D364" s="36"/>
      <c r="E364" s="11">
        <f t="shared" si="8"/>
        <v>0</v>
      </c>
      <c r="F364" s="11" t="str">
        <f>SUBSTITUTE(IF(D364="","",'Root Material'!$C$2&amp;"_"&amp;B364&amp;"_"&amp;D364)," ","_")</f>
        <v/>
      </c>
      <c r="G364" s="11"/>
      <c r="H364" s="30"/>
      <c r="I364" s="59"/>
      <c r="J364" s="59"/>
      <c r="K364" s="59"/>
      <c r="L364" s="59"/>
      <c r="N364" s="51" t="str">
        <f>SUBSTITUTE(IF(M364="","",'Root Material'!$C$2&amp;"_"&amp;B364&amp;"_"&amp;E364&amp;"_"&amp;M364)," ","_")</f>
        <v/>
      </c>
      <c r="BW364" s="75" t="str">
        <f t="shared" si="9"/>
        <v/>
      </c>
      <c r="BZ364" s="36"/>
    </row>
    <row r="365" spans="2:78" ht="15" customHeight="1">
      <c r="B365" s="28">
        <f t="shared" si="7"/>
        <v>0</v>
      </c>
      <c r="C365" s="28" t="str">
        <f>SUBSTITUTE(IF(A365="","",'Root Material'!$C$2&amp;"_Group_"&amp;A365)," ","_")</f>
        <v/>
      </c>
      <c r="D365" s="36"/>
      <c r="E365" s="11">
        <f t="shared" si="8"/>
        <v>0</v>
      </c>
      <c r="F365" s="11" t="str">
        <f>SUBSTITUTE(IF(D365="","",'Root Material'!$C$2&amp;"_"&amp;B365&amp;"_"&amp;D365)," ","_")</f>
        <v/>
      </c>
      <c r="G365" s="11"/>
      <c r="H365" s="30"/>
      <c r="I365" s="59"/>
      <c r="J365" s="59"/>
      <c r="K365" s="59"/>
      <c r="L365" s="59"/>
      <c r="N365" s="51" t="str">
        <f>SUBSTITUTE(IF(M365="","",'Root Material'!$C$2&amp;"_"&amp;B365&amp;"_"&amp;E365&amp;"_"&amp;M365)," ","_")</f>
        <v/>
      </c>
      <c r="BW365" s="75" t="str">
        <f t="shared" si="9"/>
        <v/>
      </c>
      <c r="BZ365" s="36"/>
    </row>
    <row r="366" spans="2:78" ht="15" customHeight="1">
      <c r="B366" s="28">
        <f t="shared" si="7"/>
        <v>0</v>
      </c>
      <c r="C366" s="28" t="str">
        <f>SUBSTITUTE(IF(A366="","",'Root Material'!$C$2&amp;"_Group_"&amp;A366)," ","_")</f>
        <v/>
      </c>
      <c r="D366" s="36"/>
      <c r="E366" s="11">
        <f t="shared" si="8"/>
        <v>0</v>
      </c>
      <c r="F366" s="11" t="str">
        <f>SUBSTITUTE(IF(D366="","",'Root Material'!$C$2&amp;"_"&amp;B366&amp;"_"&amp;D366)," ","_")</f>
        <v/>
      </c>
      <c r="G366" s="11"/>
      <c r="H366" s="30"/>
      <c r="I366" s="59"/>
      <c r="J366" s="59"/>
      <c r="K366" s="59"/>
      <c r="L366" s="59"/>
      <c r="N366" s="51" t="str">
        <f>SUBSTITUTE(IF(M366="","",'Root Material'!$C$2&amp;"_"&amp;B366&amp;"_"&amp;E366&amp;"_"&amp;M366)," ","_")</f>
        <v/>
      </c>
      <c r="BW366" s="75" t="str">
        <f t="shared" si="9"/>
        <v/>
      </c>
      <c r="BZ366" s="36"/>
    </row>
    <row r="367" spans="2:78" ht="15" customHeight="1">
      <c r="B367" s="28">
        <f t="shared" si="7"/>
        <v>0</v>
      </c>
      <c r="C367" s="28" t="str">
        <f>SUBSTITUTE(IF(A367="","",'Root Material'!$C$2&amp;"_Group_"&amp;A367)," ","_")</f>
        <v/>
      </c>
      <c r="D367" s="36"/>
      <c r="E367" s="11">
        <f t="shared" si="8"/>
        <v>0</v>
      </c>
      <c r="F367" s="11" t="str">
        <f>SUBSTITUTE(IF(D367="","",'Root Material'!$C$2&amp;"_"&amp;B367&amp;"_"&amp;D367)," ","_")</f>
        <v/>
      </c>
      <c r="G367" s="11"/>
      <c r="H367" s="30"/>
      <c r="I367" s="59"/>
      <c r="J367" s="59"/>
      <c r="K367" s="59"/>
      <c r="L367" s="59"/>
      <c r="N367" s="51" t="str">
        <f>SUBSTITUTE(IF(M367="","",'Root Material'!$C$2&amp;"_"&amp;B367&amp;"_"&amp;E367&amp;"_"&amp;M367)," ","_")</f>
        <v/>
      </c>
      <c r="BW367" s="75" t="str">
        <f t="shared" si="9"/>
        <v/>
      </c>
      <c r="BZ367" s="36"/>
    </row>
    <row r="368" spans="2:78" ht="15" customHeight="1">
      <c r="B368" s="28">
        <f t="shared" si="7"/>
        <v>0</v>
      </c>
      <c r="C368" s="28" t="str">
        <f>SUBSTITUTE(IF(A368="","",'Root Material'!$C$2&amp;"_Group_"&amp;A368)," ","_")</f>
        <v/>
      </c>
      <c r="D368" s="36"/>
      <c r="E368" s="11">
        <f t="shared" si="8"/>
        <v>0</v>
      </c>
      <c r="F368" s="11" t="str">
        <f>SUBSTITUTE(IF(D368="","",'Root Material'!$C$2&amp;"_"&amp;B368&amp;"_"&amp;D368)," ","_")</f>
        <v/>
      </c>
      <c r="G368" s="11"/>
      <c r="H368" s="30"/>
      <c r="I368" s="59"/>
      <c r="J368" s="59"/>
      <c r="K368" s="59"/>
      <c r="L368" s="59"/>
      <c r="N368" s="51" t="str">
        <f>SUBSTITUTE(IF(M368="","",'Root Material'!$C$2&amp;"_"&amp;B368&amp;"_"&amp;E368&amp;"_"&amp;M368)," ","_")</f>
        <v/>
      </c>
      <c r="BW368" s="75" t="str">
        <f t="shared" si="9"/>
        <v/>
      </c>
      <c r="BZ368" s="36"/>
    </row>
    <row r="369" spans="2:78" ht="15" customHeight="1">
      <c r="B369" s="28">
        <f t="shared" si="7"/>
        <v>0</v>
      </c>
      <c r="C369" s="28" t="str">
        <f>SUBSTITUTE(IF(A369="","",'Root Material'!$C$2&amp;"_Group_"&amp;A369)," ","_")</f>
        <v/>
      </c>
      <c r="D369" s="36"/>
      <c r="E369" s="11">
        <f t="shared" si="8"/>
        <v>0</v>
      </c>
      <c r="F369" s="11" t="str">
        <f>SUBSTITUTE(IF(D369="","",'Root Material'!$C$2&amp;"_"&amp;B369&amp;"_"&amp;D369)," ","_")</f>
        <v/>
      </c>
      <c r="G369" s="11"/>
      <c r="H369" s="30"/>
      <c r="I369" s="59"/>
      <c r="J369" s="59"/>
      <c r="K369" s="59"/>
      <c r="L369" s="59"/>
      <c r="N369" s="51" t="str">
        <f>SUBSTITUTE(IF(M369="","",'Root Material'!$C$2&amp;"_"&amp;B369&amp;"_"&amp;E369&amp;"_"&amp;M369)," ","_")</f>
        <v/>
      </c>
      <c r="BW369" s="75" t="str">
        <f t="shared" si="9"/>
        <v/>
      </c>
      <c r="BZ369" s="36"/>
    </row>
    <row r="370" spans="2:78" ht="15" customHeight="1">
      <c r="B370" s="28">
        <f t="shared" si="7"/>
        <v>0</v>
      </c>
      <c r="C370" s="28" t="str">
        <f>SUBSTITUTE(IF(A370="","",'Root Material'!$C$2&amp;"_Group_"&amp;A370)," ","_")</f>
        <v/>
      </c>
      <c r="D370" s="36"/>
      <c r="E370" s="11">
        <f t="shared" si="8"/>
        <v>0</v>
      </c>
      <c r="F370" s="11" t="str">
        <f>SUBSTITUTE(IF(D370="","",'Root Material'!$C$2&amp;"_"&amp;B370&amp;"_"&amp;D370)," ","_")</f>
        <v/>
      </c>
      <c r="G370" s="11"/>
      <c r="H370" s="30"/>
      <c r="I370" s="59"/>
      <c r="J370" s="59"/>
      <c r="K370" s="59"/>
      <c r="L370" s="59"/>
      <c r="N370" s="51" t="str">
        <f>SUBSTITUTE(IF(M370="","",'Root Material'!$C$2&amp;"_"&amp;B370&amp;"_"&amp;E370&amp;"_"&amp;M370)," ","_")</f>
        <v/>
      </c>
      <c r="BW370" s="75" t="str">
        <f t="shared" si="9"/>
        <v/>
      </c>
      <c r="BZ370" s="36"/>
    </row>
    <row r="371" spans="2:78" ht="15" customHeight="1">
      <c r="B371" s="28">
        <f t="shared" si="7"/>
        <v>0</v>
      </c>
      <c r="C371" s="28" t="str">
        <f>SUBSTITUTE(IF(A371="","",'Root Material'!$C$2&amp;"_Group_"&amp;A371)," ","_")</f>
        <v/>
      </c>
      <c r="D371" s="36"/>
      <c r="E371" s="11">
        <f t="shared" si="8"/>
        <v>0</v>
      </c>
      <c r="F371" s="11" t="str">
        <f>SUBSTITUTE(IF(D371="","",'Root Material'!$C$2&amp;"_"&amp;B371&amp;"_"&amp;D371)," ","_")</f>
        <v/>
      </c>
      <c r="G371" s="11"/>
      <c r="H371" s="30"/>
      <c r="I371" s="59"/>
      <c r="J371" s="59"/>
      <c r="K371" s="59"/>
      <c r="L371" s="59"/>
      <c r="N371" s="51" t="str">
        <f>SUBSTITUTE(IF(M371="","",'Root Material'!$C$2&amp;"_"&amp;B371&amp;"_"&amp;E371&amp;"_"&amp;M371)," ","_")</f>
        <v/>
      </c>
      <c r="BW371" s="75" t="str">
        <f t="shared" si="9"/>
        <v/>
      </c>
      <c r="BZ371" s="36"/>
    </row>
    <row r="372" spans="2:78" ht="15" customHeight="1">
      <c r="B372" s="28">
        <f t="shared" si="7"/>
        <v>0</v>
      </c>
      <c r="C372" s="28" t="str">
        <f>SUBSTITUTE(IF(A372="","",'Root Material'!$C$2&amp;"_Group_"&amp;A372)," ","_")</f>
        <v/>
      </c>
      <c r="D372" s="36"/>
      <c r="E372" s="11">
        <f t="shared" si="8"/>
        <v>0</v>
      </c>
      <c r="F372" s="11" t="str">
        <f>SUBSTITUTE(IF(D372="","",'Root Material'!$C$2&amp;"_"&amp;B372&amp;"_"&amp;D372)," ","_")</f>
        <v/>
      </c>
      <c r="G372" s="11"/>
      <c r="H372" s="30"/>
      <c r="I372" s="59"/>
      <c r="J372" s="59"/>
      <c r="K372" s="59"/>
      <c r="L372" s="59"/>
      <c r="N372" s="51" t="str">
        <f>SUBSTITUTE(IF(M372="","",'Root Material'!$C$2&amp;"_"&amp;B372&amp;"_"&amp;E372&amp;"_"&amp;M372)," ","_")</f>
        <v/>
      </c>
      <c r="BW372" s="75" t="str">
        <f t="shared" si="9"/>
        <v/>
      </c>
      <c r="BZ372" s="36"/>
    </row>
    <row r="373" spans="2:78" ht="15" customHeight="1">
      <c r="B373" s="28">
        <f t="shared" si="7"/>
        <v>0</v>
      </c>
      <c r="C373" s="28" t="str">
        <f>SUBSTITUTE(IF(A373="","",'Root Material'!$C$2&amp;"_Group_"&amp;A373)," ","_")</f>
        <v/>
      </c>
      <c r="D373" s="36"/>
      <c r="E373" s="11">
        <f t="shared" si="8"/>
        <v>0</v>
      </c>
      <c r="F373" s="11" t="str">
        <f>SUBSTITUTE(IF(D373="","",'Root Material'!$C$2&amp;"_"&amp;B373&amp;"_"&amp;D373)," ","_")</f>
        <v/>
      </c>
      <c r="G373" s="11"/>
      <c r="H373" s="30"/>
      <c r="I373" s="59"/>
      <c r="J373" s="59"/>
      <c r="K373" s="59"/>
      <c r="L373" s="59"/>
      <c r="N373" s="51" t="str">
        <f>SUBSTITUTE(IF(M373="","",'Root Material'!$C$2&amp;"_"&amp;B373&amp;"_"&amp;E373&amp;"_"&amp;M373)," ","_")</f>
        <v/>
      </c>
      <c r="BW373" s="75" t="str">
        <f t="shared" si="9"/>
        <v/>
      </c>
      <c r="BZ373" s="36"/>
    </row>
    <row r="374" spans="2:78" ht="15" customHeight="1">
      <c r="B374" s="28">
        <f t="shared" si="7"/>
        <v>0</v>
      </c>
      <c r="C374" s="28" t="str">
        <f>SUBSTITUTE(IF(A374="","",'Root Material'!$C$2&amp;"_Group_"&amp;A374)," ","_")</f>
        <v/>
      </c>
      <c r="D374" s="36"/>
      <c r="E374" s="11">
        <f t="shared" si="8"/>
        <v>0</v>
      </c>
      <c r="F374" s="11" t="str">
        <f>SUBSTITUTE(IF(D374="","",'Root Material'!$C$2&amp;"_"&amp;B374&amp;"_"&amp;D374)," ","_")</f>
        <v/>
      </c>
      <c r="G374" s="11"/>
      <c r="H374" s="30"/>
      <c r="I374" s="59"/>
      <c r="J374" s="59"/>
      <c r="K374" s="59"/>
      <c r="L374" s="59"/>
      <c r="N374" s="51" t="str">
        <f>SUBSTITUTE(IF(M374="","",'Root Material'!$C$2&amp;"_"&amp;B374&amp;"_"&amp;E374&amp;"_"&amp;M374)," ","_")</f>
        <v/>
      </c>
      <c r="BW374" s="75" t="str">
        <f t="shared" si="9"/>
        <v/>
      </c>
      <c r="BZ374" s="36"/>
    </row>
    <row r="375" spans="2:78" ht="15" customHeight="1">
      <c r="B375" s="28">
        <f t="shared" ref="B375:B438" si="10">IF(A375="",B374,A375)</f>
        <v>0</v>
      </c>
      <c r="C375" s="28" t="str">
        <f>SUBSTITUTE(IF(A375="","",'Root Material'!$C$2&amp;"_Group_"&amp;A375)," ","_")</f>
        <v/>
      </c>
      <c r="D375" s="36"/>
      <c r="E375" s="11">
        <f t="shared" si="8"/>
        <v>0</v>
      </c>
      <c r="F375" s="11" t="str">
        <f>SUBSTITUTE(IF(D375="","",'Root Material'!$C$2&amp;"_"&amp;B375&amp;"_"&amp;D375)," ","_")</f>
        <v/>
      </c>
      <c r="G375" s="11"/>
      <c r="H375" s="30"/>
      <c r="I375" s="59"/>
      <c r="J375" s="59"/>
      <c r="K375" s="59"/>
      <c r="L375" s="59"/>
      <c r="N375" s="51" t="str">
        <f>SUBSTITUTE(IF(M375="","",'Root Material'!$C$2&amp;"_"&amp;B375&amp;"_"&amp;E375&amp;"_"&amp;M375)," ","_")</f>
        <v/>
      </c>
      <c r="BW375" s="75" t="str">
        <f t="shared" si="9"/>
        <v/>
      </c>
      <c r="BZ375" s="36"/>
    </row>
    <row r="376" spans="2:78" ht="15" customHeight="1">
      <c r="B376" s="28">
        <f t="shared" si="10"/>
        <v>0</v>
      </c>
      <c r="C376" s="28" t="str">
        <f>SUBSTITUTE(IF(A376="","",'Root Material'!$C$2&amp;"_Group_"&amp;A376)," ","_")</f>
        <v/>
      </c>
      <c r="D376" s="36"/>
      <c r="E376" s="11">
        <f t="shared" ref="E376:E439" si="11">IF(D376="",E375,D376)</f>
        <v>0</v>
      </c>
      <c r="F376" s="11" t="str">
        <f>SUBSTITUTE(IF(D376="","",'Root Material'!$C$2&amp;"_"&amp;B376&amp;"_"&amp;D376)," ","_")</f>
        <v/>
      </c>
      <c r="G376" s="11"/>
      <c r="H376" s="30"/>
      <c r="I376" s="59"/>
      <c r="J376" s="59"/>
      <c r="K376" s="59"/>
      <c r="L376" s="59"/>
      <c r="N376" s="51" t="str">
        <f>SUBSTITUTE(IF(M376="","",'Root Material'!$C$2&amp;"_"&amp;B376&amp;"_"&amp;E376&amp;"_"&amp;M376)," ","_")</f>
        <v/>
      </c>
      <c r="BW376" s="75" t="str">
        <f t="shared" si="9"/>
        <v/>
      </c>
      <c r="BZ376" s="36"/>
    </row>
    <row r="377" spans="2:78" ht="15" customHeight="1">
      <c r="B377" s="28">
        <f t="shared" si="10"/>
        <v>0</v>
      </c>
      <c r="C377" s="28" t="str">
        <f>SUBSTITUTE(IF(A377="","",'Root Material'!$C$2&amp;"_Group_"&amp;A377)," ","_")</f>
        <v/>
      </c>
      <c r="D377" s="36"/>
      <c r="E377" s="11">
        <f t="shared" si="11"/>
        <v>0</v>
      </c>
      <c r="F377" s="11" t="str">
        <f>SUBSTITUTE(IF(D377="","",'Root Material'!$C$2&amp;"_"&amp;B377&amp;"_"&amp;D377)," ","_")</f>
        <v/>
      </c>
      <c r="G377" s="11"/>
      <c r="H377" s="30"/>
      <c r="I377" s="59"/>
      <c r="J377" s="59"/>
      <c r="K377" s="59"/>
      <c r="L377" s="59"/>
      <c r="N377" s="51" t="str">
        <f>SUBSTITUTE(IF(M377="","",'Root Material'!$C$2&amp;"_"&amp;B377&amp;"_"&amp;E377&amp;"_"&amp;M377)," ","_")</f>
        <v/>
      </c>
      <c r="BW377" s="75" t="str">
        <f t="shared" si="9"/>
        <v/>
      </c>
      <c r="BZ377" s="36"/>
    </row>
    <row r="378" spans="2:78" ht="15" customHeight="1">
      <c r="B378" s="28">
        <f t="shared" si="10"/>
        <v>0</v>
      </c>
      <c r="C378" s="28" t="str">
        <f>SUBSTITUTE(IF(A378="","",'Root Material'!$C$2&amp;"_Group_"&amp;A378)," ","_")</f>
        <v/>
      </c>
      <c r="D378" s="36"/>
      <c r="E378" s="11">
        <f t="shared" si="11"/>
        <v>0</v>
      </c>
      <c r="F378" s="11" t="str">
        <f>SUBSTITUTE(IF(D378="","",'Root Material'!$C$2&amp;"_"&amp;B378&amp;"_"&amp;D378)," ","_")</f>
        <v/>
      </c>
      <c r="G378" s="11"/>
      <c r="H378" s="30"/>
      <c r="I378" s="59"/>
      <c r="J378" s="59"/>
      <c r="K378" s="59"/>
      <c r="L378" s="59"/>
      <c r="N378" s="51" t="str">
        <f>SUBSTITUTE(IF(M378="","",'Root Material'!$C$2&amp;"_"&amp;B378&amp;"_"&amp;E378&amp;"_"&amp;M378)," ","_")</f>
        <v/>
      </c>
      <c r="BW378" s="75" t="str">
        <f t="shared" si="9"/>
        <v/>
      </c>
      <c r="BZ378" s="36"/>
    </row>
    <row r="379" spans="2:78" ht="15" customHeight="1">
      <c r="B379" s="28">
        <f t="shared" si="10"/>
        <v>0</v>
      </c>
      <c r="C379" s="28" t="str">
        <f>SUBSTITUTE(IF(A379="","",'Root Material'!$C$2&amp;"_Group_"&amp;A379)," ","_")</f>
        <v/>
      </c>
      <c r="D379" s="36"/>
      <c r="E379" s="11">
        <f t="shared" si="11"/>
        <v>0</v>
      </c>
      <c r="F379" s="11" t="str">
        <f>SUBSTITUTE(IF(D379="","",'Root Material'!$C$2&amp;"_"&amp;B379&amp;"_"&amp;D379)," ","_")</f>
        <v/>
      </c>
      <c r="G379" s="11"/>
      <c r="H379" s="30"/>
      <c r="I379" s="59"/>
      <c r="J379" s="59"/>
      <c r="K379" s="59"/>
      <c r="L379" s="59"/>
      <c r="N379" s="51" t="str">
        <f>SUBSTITUTE(IF(M379="","",'Root Material'!$C$2&amp;"_"&amp;B379&amp;"_"&amp;E379&amp;"_"&amp;M379)," ","_")</f>
        <v/>
      </c>
      <c r="BW379" s="75" t="str">
        <f t="shared" ref="BW379:BW442" si="12">IF(AND(M379&lt;&gt;"true",M379&lt;&gt;"false"),A379&amp;D379&amp;M379,"")</f>
        <v/>
      </c>
      <c r="BZ379" s="36"/>
    </row>
    <row r="380" spans="2:78" ht="15" customHeight="1">
      <c r="B380" s="28">
        <f t="shared" si="10"/>
        <v>0</v>
      </c>
      <c r="C380" s="28" t="str">
        <f>SUBSTITUTE(IF(A380="","",'Root Material'!$C$2&amp;"_Group_"&amp;A380)," ","_")</f>
        <v/>
      </c>
      <c r="D380" s="36"/>
      <c r="E380" s="11">
        <f t="shared" si="11"/>
        <v>0</v>
      </c>
      <c r="F380" s="11" t="str">
        <f>SUBSTITUTE(IF(D380="","",'Root Material'!$C$2&amp;"_"&amp;B380&amp;"_"&amp;D380)," ","_")</f>
        <v/>
      </c>
      <c r="G380" s="11"/>
      <c r="H380" s="30"/>
      <c r="I380" s="59"/>
      <c r="J380" s="59"/>
      <c r="K380" s="59"/>
      <c r="L380" s="59"/>
      <c r="N380" s="51" t="str">
        <f>SUBSTITUTE(IF(M380="","",'Root Material'!$C$2&amp;"_"&amp;B380&amp;"_"&amp;E380&amp;"_"&amp;M380)," ","_")</f>
        <v/>
      </c>
      <c r="BW380" s="75" t="str">
        <f t="shared" si="12"/>
        <v/>
      </c>
      <c r="BZ380" s="36"/>
    </row>
    <row r="381" spans="2:78" ht="15" customHeight="1">
      <c r="B381" s="28">
        <f t="shared" si="10"/>
        <v>0</v>
      </c>
      <c r="C381" s="28" t="str">
        <f>SUBSTITUTE(IF(A381="","",'Root Material'!$C$2&amp;"_Group_"&amp;A381)," ","_")</f>
        <v/>
      </c>
      <c r="D381" s="36"/>
      <c r="E381" s="11">
        <f t="shared" si="11"/>
        <v>0</v>
      </c>
      <c r="F381" s="11" t="str">
        <f>SUBSTITUTE(IF(D381="","",'Root Material'!$C$2&amp;"_"&amp;B381&amp;"_"&amp;D381)," ","_")</f>
        <v/>
      </c>
      <c r="G381" s="11"/>
      <c r="H381" s="30"/>
      <c r="I381" s="59"/>
      <c r="J381" s="59"/>
      <c r="K381" s="59"/>
      <c r="L381" s="59"/>
      <c r="N381" s="51" t="str">
        <f>SUBSTITUTE(IF(M381="","",'Root Material'!$C$2&amp;"_"&amp;B381&amp;"_"&amp;E381&amp;"_"&amp;M381)," ","_")</f>
        <v/>
      </c>
      <c r="BW381" s="75" t="str">
        <f t="shared" si="12"/>
        <v/>
      </c>
      <c r="BZ381" s="36"/>
    </row>
    <row r="382" spans="2:78" ht="15" customHeight="1">
      <c r="B382" s="28">
        <f t="shared" si="10"/>
        <v>0</v>
      </c>
      <c r="C382" s="28" t="str">
        <f>SUBSTITUTE(IF(A382="","",'Root Material'!$C$2&amp;"_Group_"&amp;A382)," ","_")</f>
        <v/>
      </c>
      <c r="D382" s="36"/>
      <c r="E382" s="11">
        <f t="shared" si="11"/>
        <v>0</v>
      </c>
      <c r="F382" s="11" t="str">
        <f>SUBSTITUTE(IF(D382="","",'Root Material'!$C$2&amp;"_"&amp;B382&amp;"_"&amp;D382)," ","_")</f>
        <v/>
      </c>
      <c r="G382" s="11"/>
      <c r="H382" s="30"/>
      <c r="I382" s="59"/>
      <c r="J382" s="59"/>
      <c r="K382" s="59"/>
      <c r="L382" s="59"/>
      <c r="N382" s="51" t="str">
        <f>SUBSTITUTE(IF(M382="","",'Root Material'!$C$2&amp;"_"&amp;B382&amp;"_"&amp;E382&amp;"_"&amp;M382)," ","_")</f>
        <v/>
      </c>
      <c r="BW382" s="75" t="str">
        <f t="shared" si="12"/>
        <v/>
      </c>
      <c r="BZ382" s="36"/>
    </row>
    <row r="383" spans="2:78" ht="15" customHeight="1">
      <c r="B383" s="28">
        <f t="shared" si="10"/>
        <v>0</v>
      </c>
      <c r="C383" s="28" t="str">
        <f>SUBSTITUTE(IF(A383="","",'Root Material'!$C$2&amp;"_Group_"&amp;A383)," ","_")</f>
        <v/>
      </c>
      <c r="D383" s="36"/>
      <c r="E383" s="11">
        <f t="shared" si="11"/>
        <v>0</v>
      </c>
      <c r="F383" s="11" t="str">
        <f>SUBSTITUTE(IF(D383="","",'Root Material'!$C$2&amp;"_"&amp;B383&amp;"_"&amp;D383)," ","_")</f>
        <v/>
      </c>
      <c r="G383" s="11"/>
      <c r="H383" s="30"/>
      <c r="I383" s="59"/>
      <c r="J383" s="59"/>
      <c r="K383" s="59"/>
      <c r="L383" s="59"/>
      <c r="N383" s="51" t="str">
        <f>SUBSTITUTE(IF(M383="","",'Root Material'!$C$2&amp;"_"&amp;B383&amp;"_"&amp;E383&amp;"_"&amp;M383)," ","_")</f>
        <v/>
      </c>
      <c r="BW383" s="75" t="str">
        <f t="shared" si="12"/>
        <v/>
      </c>
      <c r="BZ383" s="36"/>
    </row>
    <row r="384" spans="2:78" ht="15" customHeight="1">
      <c r="B384" s="28">
        <f t="shared" si="10"/>
        <v>0</v>
      </c>
      <c r="C384" s="28" t="str">
        <f>SUBSTITUTE(IF(A384="","",'Root Material'!$C$2&amp;"_Group_"&amp;A384)," ","_")</f>
        <v/>
      </c>
      <c r="D384" s="36"/>
      <c r="E384" s="11">
        <f t="shared" si="11"/>
        <v>0</v>
      </c>
      <c r="F384" s="11" t="str">
        <f>SUBSTITUTE(IF(D384="","",'Root Material'!$C$2&amp;"_"&amp;B384&amp;"_"&amp;D384)," ","_")</f>
        <v/>
      </c>
      <c r="G384" s="11"/>
      <c r="H384" s="30"/>
      <c r="I384" s="59"/>
      <c r="J384" s="59"/>
      <c r="K384" s="59"/>
      <c r="L384" s="59"/>
      <c r="N384" s="51" t="str">
        <f>SUBSTITUTE(IF(M384="","",'Root Material'!$C$2&amp;"_"&amp;B384&amp;"_"&amp;E384&amp;"_"&amp;M384)," ","_")</f>
        <v/>
      </c>
      <c r="BW384" s="75" t="str">
        <f t="shared" si="12"/>
        <v/>
      </c>
      <c r="BZ384" s="36"/>
    </row>
    <row r="385" spans="2:78" ht="15" customHeight="1">
      <c r="B385" s="28">
        <f t="shared" si="10"/>
        <v>0</v>
      </c>
      <c r="C385" s="28" t="str">
        <f>SUBSTITUTE(IF(A385="","",'Root Material'!$C$2&amp;"_Group_"&amp;A385)," ","_")</f>
        <v/>
      </c>
      <c r="D385" s="36"/>
      <c r="E385" s="11">
        <f t="shared" si="11"/>
        <v>0</v>
      </c>
      <c r="F385" s="11" t="str">
        <f>SUBSTITUTE(IF(D385="","",'Root Material'!$C$2&amp;"_"&amp;B385&amp;"_"&amp;D385)," ","_")</f>
        <v/>
      </c>
      <c r="G385" s="11"/>
      <c r="H385" s="30"/>
      <c r="I385" s="59"/>
      <c r="J385" s="59"/>
      <c r="K385" s="59"/>
      <c r="L385" s="59"/>
      <c r="N385" s="51" t="str">
        <f>SUBSTITUTE(IF(M385="","",'Root Material'!$C$2&amp;"_"&amp;B385&amp;"_"&amp;E385&amp;"_"&amp;M385)," ","_")</f>
        <v/>
      </c>
      <c r="BW385" s="75" t="str">
        <f t="shared" si="12"/>
        <v/>
      </c>
      <c r="BZ385" s="36"/>
    </row>
    <row r="386" spans="2:78" ht="15" customHeight="1">
      <c r="B386" s="28">
        <f t="shared" si="10"/>
        <v>0</v>
      </c>
      <c r="C386" s="28" t="str">
        <f>SUBSTITUTE(IF(A386="","",'Root Material'!$C$2&amp;"_Group_"&amp;A386)," ","_")</f>
        <v/>
      </c>
      <c r="D386" s="36"/>
      <c r="E386" s="11">
        <f t="shared" si="11"/>
        <v>0</v>
      </c>
      <c r="F386" s="11" t="str">
        <f>SUBSTITUTE(IF(D386="","",'Root Material'!$C$2&amp;"_"&amp;B386&amp;"_"&amp;D386)," ","_")</f>
        <v/>
      </c>
      <c r="G386" s="11"/>
      <c r="H386" s="30"/>
      <c r="I386" s="59"/>
      <c r="J386" s="59"/>
      <c r="K386" s="59"/>
      <c r="L386" s="59"/>
      <c r="N386" s="51" t="str">
        <f>SUBSTITUTE(IF(M386="","",'Root Material'!$C$2&amp;"_"&amp;B386&amp;"_"&amp;E386&amp;"_"&amp;M386)," ","_")</f>
        <v/>
      </c>
      <c r="BW386" s="75" t="str">
        <f t="shared" si="12"/>
        <v/>
      </c>
      <c r="BZ386" s="36"/>
    </row>
    <row r="387" spans="2:78" ht="15" customHeight="1">
      <c r="B387" s="28">
        <f t="shared" si="10"/>
        <v>0</v>
      </c>
      <c r="C387" s="28" t="str">
        <f>SUBSTITUTE(IF(A387="","",'Root Material'!$C$2&amp;"_Group_"&amp;A387)," ","_")</f>
        <v/>
      </c>
      <c r="D387" s="36"/>
      <c r="E387" s="11">
        <f t="shared" si="11"/>
        <v>0</v>
      </c>
      <c r="F387" s="11" t="str">
        <f>SUBSTITUTE(IF(D387="","",'Root Material'!$C$2&amp;"_"&amp;B387&amp;"_"&amp;D387)," ","_")</f>
        <v/>
      </c>
      <c r="G387" s="11"/>
      <c r="H387" s="30"/>
      <c r="I387" s="59"/>
      <c r="J387" s="59"/>
      <c r="K387" s="59"/>
      <c r="L387" s="59"/>
      <c r="N387" s="51" t="str">
        <f>SUBSTITUTE(IF(M387="","",'Root Material'!$C$2&amp;"_"&amp;B387&amp;"_"&amp;E387&amp;"_"&amp;M387)," ","_")</f>
        <v/>
      </c>
      <c r="BW387" s="75" t="str">
        <f t="shared" si="12"/>
        <v/>
      </c>
      <c r="BZ387" s="36"/>
    </row>
    <row r="388" spans="2:78" ht="15" customHeight="1">
      <c r="B388" s="28">
        <f t="shared" si="10"/>
        <v>0</v>
      </c>
      <c r="C388" s="28" t="str">
        <f>SUBSTITUTE(IF(A388="","",'Root Material'!$C$2&amp;"_Group_"&amp;A388)," ","_")</f>
        <v/>
      </c>
      <c r="D388" s="36"/>
      <c r="E388" s="11">
        <f t="shared" si="11"/>
        <v>0</v>
      </c>
      <c r="F388" s="11" t="str">
        <f>SUBSTITUTE(IF(D388="","",'Root Material'!$C$2&amp;"_"&amp;B388&amp;"_"&amp;D388)," ","_")</f>
        <v/>
      </c>
      <c r="G388" s="11"/>
      <c r="H388" s="30"/>
      <c r="I388" s="59"/>
      <c r="J388" s="59"/>
      <c r="K388" s="59"/>
      <c r="L388" s="59"/>
      <c r="N388" s="51" t="str">
        <f>SUBSTITUTE(IF(M388="","",'Root Material'!$C$2&amp;"_"&amp;B388&amp;"_"&amp;E388&amp;"_"&amp;M388)," ","_")</f>
        <v/>
      </c>
      <c r="BW388" s="75" t="str">
        <f t="shared" si="12"/>
        <v/>
      </c>
      <c r="BZ388" s="36"/>
    </row>
    <row r="389" spans="2:78" ht="15" customHeight="1">
      <c r="B389" s="28">
        <f t="shared" si="10"/>
        <v>0</v>
      </c>
      <c r="C389" s="28" t="str">
        <f>SUBSTITUTE(IF(A389="","",'Root Material'!$C$2&amp;"_Group_"&amp;A389)," ","_")</f>
        <v/>
      </c>
      <c r="D389" s="36"/>
      <c r="E389" s="11">
        <f t="shared" si="11"/>
        <v>0</v>
      </c>
      <c r="F389" s="11" t="str">
        <f>SUBSTITUTE(IF(D389="","",'Root Material'!$C$2&amp;"_"&amp;B389&amp;"_"&amp;D389)," ","_")</f>
        <v/>
      </c>
      <c r="G389" s="11"/>
      <c r="H389" s="30"/>
      <c r="I389" s="59"/>
      <c r="J389" s="59"/>
      <c r="K389" s="59"/>
      <c r="L389" s="59"/>
      <c r="N389" s="51" t="str">
        <f>SUBSTITUTE(IF(M389="","",'Root Material'!$C$2&amp;"_"&amp;B389&amp;"_"&amp;E389&amp;"_"&amp;M389)," ","_")</f>
        <v/>
      </c>
      <c r="BW389" s="75" t="str">
        <f t="shared" si="12"/>
        <v/>
      </c>
      <c r="BZ389" s="36"/>
    </row>
    <row r="390" spans="2:78" ht="15" customHeight="1">
      <c r="B390" s="28">
        <f t="shared" si="10"/>
        <v>0</v>
      </c>
      <c r="C390" s="28" t="str">
        <f>SUBSTITUTE(IF(A390="","",'Root Material'!$C$2&amp;"_Group_"&amp;A390)," ","_")</f>
        <v/>
      </c>
      <c r="D390" s="36"/>
      <c r="E390" s="11">
        <f t="shared" si="11"/>
        <v>0</v>
      </c>
      <c r="F390" s="11" t="str">
        <f>SUBSTITUTE(IF(D390="","",'Root Material'!$C$2&amp;"_"&amp;B390&amp;"_"&amp;D390)," ","_")</f>
        <v/>
      </c>
      <c r="G390" s="11"/>
      <c r="H390" s="30"/>
      <c r="I390" s="59"/>
      <c r="J390" s="59"/>
      <c r="K390" s="59"/>
      <c r="L390" s="59"/>
      <c r="N390" s="51" t="str">
        <f>SUBSTITUTE(IF(M390="","",'Root Material'!$C$2&amp;"_"&amp;B390&amp;"_"&amp;E390&amp;"_"&amp;M390)," ","_")</f>
        <v/>
      </c>
      <c r="BW390" s="75" t="str">
        <f t="shared" si="12"/>
        <v/>
      </c>
      <c r="BZ390" s="36"/>
    </row>
    <row r="391" spans="2:78" ht="15" customHeight="1">
      <c r="B391" s="28">
        <f t="shared" si="10"/>
        <v>0</v>
      </c>
      <c r="C391" s="28" t="str">
        <f>SUBSTITUTE(IF(A391="","",'Root Material'!$C$2&amp;"_Group_"&amp;A391)," ","_")</f>
        <v/>
      </c>
      <c r="D391" s="36"/>
      <c r="E391" s="11">
        <f t="shared" si="11"/>
        <v>0</v>
      </c>
      <c r="F391" s="11" t="str">
        <f>SUBSTITUTE(IF(D391="","",'Root Material'!$C$2&amp;"_"&amp;B391&amp;"_"&amp;D391)," ","_")</f>
        <v/>
      </c>
      <c r="G391" s="11"/>
      <c r="H391" s="30"/>
      <c r="I391" s="59"/>
      <c r="J391" s="59"/>
      <c r="K391" s="59"/>
      <c r="L391" s="59"/>
      <c r="N391" s="51" t="str">
        <f>SUBSTITUTE(IF(M391="","",'Root Material'!$C$2&amp;"_"&amp;B391&amp;"_"&amp;E391&amp;"_"&amp;M391)," ","_")</f>
        <v/>
      </c>
      <c r="BW391" s="75" t="str">
        <f t="shared" si="12"/>
        <v/>
      </c>
      <c r="BZ391" s="36"/>
    </row>
    <row r="392" spans="2:78" ht="15" customHeight="1">
      <c r="B392" s="28">
        <f t="shared" si="10"/>
        <v>0</v>
      </c>
      <c r="C392" s="28" t="str">
        <f>SUBSTITUTE(IF(A392="","",'Root Material'!$C$2&amp;"_Group_"&amp;A392)," ","_")</f>
        <v/>
      </c>
      <c r="D392" s="36"/>
      <c r="E392" s="11">
        <f t="shared" si="11"/>
        <v>0</v>
      </c>
      <c r="F392" s="11" t="str">
        <f>SUBSTITUTE(IF(D392="","",'Root Material'!$C$2&amp;"_"&amp;B392&amp;"_"&amp;D392)," ","_")</f>
        <v/>
      </c>
      <c r="G392" s="11"/>
      <c r="H392" s="30"/>
      <c r="I392" s="59"/>
      <c r="J392" s="59"/>
      <c r="K392" s="59"/>
      <c r="L392" s="59"/>
      <c r="N392" s="51" t="str">
        <f>SUBSTITUTE(IF(M392="","",'Root Material'!$C$2&amp;"_"&amp;B392&amp;"_"&amp;E392&amp;"_"&amp;M392)," ","_")</f>
        <v/>
      </c>
      <c r="BW392" s="75" t="str">
        <f t="shared" si="12"/>
        <v/>
      </c>
      <c r="BZ392" s="36"/>
    </row>
    <row r="393" spans="2:78" ht="15" customHeight="1">
      <c r="B393" s="28">
        <f t="shared" si="10"/>
        <v>0</v>
      </c>
      <c r="C393" s="28" t="str">
        <f>SUBSTITUTE(IF(A393="","",'Root Material'!$C$2&amp;"_Group_"&amp;A393)," ","_")</f>
        <v/>
      </c>
      <c r="D393" s="36"/>
      <c r="E393" s="11">
        <f t="shared" si="11"/>
        <v>0</v>
      </c>
      <c r="F393" s="11" t="str">
        <f>SUBSTITUTE(IF(D393="","",'Root Material'!$C$2&amp;"_"&amp;B393&amp;"_"&amp;D393)," ","_")</f>
        <v/>
      </c>
      <c r="G393" s="11"/>
      <c r="H393" s="30"/>
      <c r="I393" s="59"/>
      <c r="J393" s="59"/>
      <c r="K393" s="59"/>
      <c r="L393" s="59"/>
      <c r="N393" s="51" t="str">
        <f>SUBSTITUTE(IF(M393="","",'Root Material'!$C$2&amp;"_"&amp;B393&amp;"_"&amp;E393&amp;"_"&amp;M393)," ","_")</f>
        <v/>
      </c>
      <c r="BW393" s="75" t="str">
        <f t="shared" si="12"/>
        <v/>
      </c>
      <c r="BZ393" s="36"/>
    </row>
    <row r="394" spans="2:78" ht="15" customHeight="1">
      <c r="B394" s="28">
        <f t="shared" si="10"/>
        <v>0</v>
      </c>
      <c r="C394" s="28" t="str">
        <f>SUBSTITUTE(IF(A394="","",'Root Material'!$C$2&amp;"_Group_"&amp;A394)," ","_")</f>
        <v/>
      </c>
      <c r="D394" s="36"/>
      <c r="E394" s="11">
        <f t="shared" si="11"/>
        <v>0</v>
      </c>
      <c r="F394" s="11" t="str">
        <f>SUBSTITUTE(IF(D394="","",'Root Material'!$C$2&amp;"_"&amp;B394&amp;"_"&amp;D394)," ","_")</f>
        <v/>
      </c>
      <c r="G394" s="11"/>
      <c r="H394" s="30"/>
      <c r="I394" s="59"/>
      <c r="J394" s="59"/>
      <c r="K394" s="59"/>
      <c r="L394" s="59"/>
      <c r="N394" s="51" t="str">
        <f>SUBSTITUTE(IF(M394="","",'Root Material'!$C$2&amp;"_"&amp;B394&amp;"_"&amp;E394&amp;"_"&amp;M394)," ","_")</f>
        <v/>
      </c>
      <c r="BW394" s="75" t="str">
        <f t="shared" si="12"/>
        <v/>
      </c>
      <c r="BZ394" s="36"/>
    </row>
    <row r="395" spans="2:78" ht="15" customHeight="1">
      <c r="B395" s="28">
        <f t="shared" si="10"/>
        <v>0</v>
      </c>
      <c r="C395" s="28" t="str">
        <f>SUBSTITUTE(IF(A395="","",'Root Material'!$C$2&amp;"_Group_"&amp;A395)," ","_")</f>
        <v/>
      </c>
      <c r="D395" s="36"/>
      <c r="E395" s="11">
        <f t="shared" si="11"/>
        <v>0</v>
      </c>
      <c r="F395" s="11" t="str">
        <f>SUBSTITUTE(IF(D395="","",'Root Material'!$C$2&amp;"_"&amp;B395&amp;"_"&amp;D395)," ","_")</f>
        <v/>
      </c>
      <c r="G395" s="11"/>
      <c r="H395" s="30"/>
      <c r="I395" s="59"/>
      <c r="J395" s="59"/>
      <c r="K395" s="59"/>
      <c r="L395" s="59"/>
      <c r="N395" s="51" t="str">
        <f>SUBSTITUTE(IF(M395="","",'Root Material'!$C$2&amp;"_"&amp;B395&amp;"_"&amp;E395&amp;"_"&amp;M395)," ","_")</f>
        <v/>
      </c>
      <c r="BW395" s="75" t="str">
        <f t="shared" si="12"/>
        <v/>
      </c>
      <c r="BZ395" s="36"/>
    </row>
    <row r="396" spans="2:78" ht="15" customHeight="1">
      <c r="B396" s="28">
        <f t="shared" si="10"/>
        <v>0</v>
      </c>
      <c r="C396" s="28" t="str">
        <f>SUBSTITUTE(IF(A396="","",'Root Material'!$C$2&amp;"_Group_"&amp;A396)," ","_")</f>
        <v/>
      </c>
      <c r="D396" s="36"/>
      <c r="E396" s="11">
        <f t="shared" si="11"/>
        <v>0</v>
      </c>
      <c r="F396" s="11" t="str">
        <f>SUBSTITUTE(IF(D396="","",'Root Material'!$C$2&amp;"_"&amp;B396&amp;"_"&amp;D396)," ","_")</f>
        <v/>
      </c>
      <c r="G396" s="11"/>
      <c r="H396" s="30"/>
      <c r="I396" s="59"/>
      <c r="J396" s="59"/>
      <c r="K396" s="59"/>
      <c r="L396" s="59"/>
      <c r="N396" s="51" t="str">
        <f>SUBSTITUTE(IF(M396="","",'Root Material'!$C$2&amp;"_"&amp;B396&amp;"_"&amp;E396&amp;"_"&amp;M396)," ","_")</f>
        <v/>
      </c>
      <c r="BW396" s="75" t="str">
        <f t="shared" si="12"/>
        <v/>
      </c>
      <c r="BZ396" s="36"/>
    </row>
    <row r="397" spans="2:78" ht="15" customHeight="1">
      <c r="B397" s="28">
        <f t="shared" si="10"/>
        <v>0</v>
      </c>
      <c r="C397" s="28" t="str">
        <f>SUBSTITUTE(IF(A397="","",'Root Material'!$C$2&amp;"_Group_"&amp;A397)," ","_")</f>
        <v/>
      </c>
      <c r="D397" s="36"/>
      <c r="E397" s="11">
        <f t="shared" si="11"/>
        <v>0</v>
      </c>
      <c r="F397" s="11" t="str">
        <f>SUBSTITUTE(IF(D397="","",'Root Material'!$C$2&amp;"_"&amp;B397&amp;"_"&amp;D397)," ","_")</f>
        <v/>
      </c>
      <c r="G397" s="11"/>
      <c r="H397" s="30"/>
      <c r="I397" s="59"/>
      <c r="J397" s="59"/>
      <c r="K397" s="59"/>
      <c r="L397" s="59"/>
      <c r="N397" s="51" t="str">
        <f>SUBSTITUTE(IF(M397="","",'Root Material'!$C$2&amp;"_"&amp;B397&amp;"_"&amp;E397&amp;"_"&amp;M397)," ","_")</f>
        <v/>
      </c>
      <c r="BW397" s="75" t="str">
        <f t="shared" si="12"/>
        <v/>
      </c>
      <c r="BZ397" s="36"/>
    </row>
    <row r="398" spans="2:78" ht="15" customHeight="1">
      <c r="B398" s="28">
        <f t="shared" si="10"/>
        <v>0</v>
      </c>
      <c r="C398" s="28" t="str">
        <f>SUBSTITUTE(IF(A398="","",'Root Material'!$C$2&amp;"_Group_"&amp;A398)," ","_")</f>
        <v/>
      </c>
      <c r="D398" s="36"/>
      <c r="E398" s="11">
        <f t="shared" si="11"/>
        <v>0</v>
      </c>
      <c r="F398" s="11" t="str">
        <f>SUBSTITUTE(IF(D398="","",'Root Material'!$C$2&amp;"_"&amp;B398&amp;"_"&amp;D398)," ","_")</f>
        <v/>
      </c>
      <c r="G398" s="11"/>
      <c r="H398" s="30"/>
      <c r="I398" s="59"/>
      <c r="J398" s="59"/>
      <c r="K398" s="59"/>
      <c r="L398" s="59"/>
      <c r="N398" s="51" t="str">
        <f>SUBSTITUTE(IF(M398="","",'Root Material'!$C$2&amp;"_"&amp;B398&amp;"_"&amp;E398&amp;"_"&amp;M398)," ","_")</f>
        <v/>
      </c>
      <c r="BW398" s="75" t="str">
        <f t="shared" si="12"/>
        <v/>
      </c>
      <c r="BZ398" s="36"/>
    </row>
    <row r="399" spans="2:78" ht="15" customHeight="1">
      <c r="B399" s="28">
        <f t="shared" si="10"/>
        <v>0</v>
      </c>
      <c r="C399" s="28" t="str">
        <f>SUBSTITUTE(IF(A399="","",'Root Material'!$C$2&amp;"_Group_"&amp;A399)," ","_")</f>
        <v/>
      </c>
      <c r="D399" s="36"/>
      <c r="E399" s="11">
        <f t="shared" si="11"/>
        <v>0</v>
      </c>
      <c r="F399" s="11" t="str">
        <f>SUBSTITUTE(IF(D399="","",'Root Material'!$C$2&amp;"_"&amp;B399&amp;"_"&amp;D399)," ","_")</f>
        <v/>
      </c>
      <c r="G399" s="11"/>
      <c r="H399" s="30"/>
      <c r="I399" s="59"/>
      <c r="J399" s="59"/>
      <c r="K399" s="59"/>
      <c r="L399" s="59"/>
      <c r="N399" s="51" t="str">
        <f>SUBSTITUTE(IF(M399="","",'Root Material'!$C$2&amp;"_"&amp;B399&amp;"_"&amp;E399&amp;"_"&amp;M399)," ","_")</f>
        <v/>
      </c>
      <c r="BW399" s="75" t="str">
        <f t="shared" si="12"/>
        <v/>
      </c>
      <c r="BZ399" s="36"/>
    </row>
    <row r="400" spans="2:78" ht="15" customHeight="1">
      <c r="B400" s="28">
        <f t="shared" si="10"/>
        <v>0</v>
      </c>
      <c r="C400" s="28" t="str">
        <f>SUBSTITUTE(IF(A400="","",'Root Material'!$C$2&amp;"_Group_"&amp;A400)," ","_")</f>
        <v/>
      </c>
      <c r="D400" s="36"/>
      <c r="E400" s="11">
        <f t="shared" si="11"/>
        <v>0</v>
      </c>
      <c r="F400" s="11" t="str">
        <f>SUBSTITUTE(IF(D400="","",'Root Material'!$C$2&amp;"_"&amp;B400&amp;"_"&amp;D400)," ","_")</f>
        <v/>
      </c>
      <c r="G400" s="11"/>
      <c r="H400" s="30"/>
      <c r="I400" s="59"/>
      <c r="J400" s="59"/>
      <c r="K400" s="59"/>
      <c r="L400" s="59"/>
      <c r="N400" s="51" t="str">
        <f>SUBSTITUTE(IF(M400="","",'Root Material'!$C$2&amp;"_"&amp;B400&amp;"_"&amp;E400&amp;"_"&amp;M400)," ","_")</f>
        <v/>
      </c>
      <c r="BW400" s="75" t="str">
        <f t="shared" si="12"/>
        <v/>
      </c>
      <c r="BZ400" s="36"/>
    </row>
    <row r="401" spans="2:78" ht="15" customHeight="1">
      <c r="B401" s="28">
        <f t="shared" si="10"/>
        <v>0</v>
      </c>
      <c r="C401" s="28" t="str">
        <f>SUBSTITUTE(IF(A401="","",'Root Material'!$C$2&amp;"_Group_"&amp;A401)," ","_")</f>
        <v/>
      </c>
      <c r="D401" s="36"/>
      <c r="E401" s="11">
        <f t="shared" si="11"/>
        <v>0</v>
      </c>
      <c r="F401" s="11" t="str">
        <f>SUBSTITUTE(IF(D401="","",'Root Material'!$C$2&amp;"_"&amp;B401&amp;"_"&amp;D401)," ","_")</f>
        <v/>
      </c>
      <c r="G401" s="11"/>
      <c r="H401" s="30"/>
      <c r="I401" s="59"/>
      <c r="J401" s="59"/>
      <c r="K401" s="59"/>
      <c r="L401" s="59"/>
      <c r="N401" s="51" t="str">
        <f>SUBSTITUTE(IF(M401="","",'Root Material'!$C$2&amp;"_"&amp;B401&amp;"_"&amp;E401&amp;"_"&amp;M401)," ","_")</f>
        <v/>
      </c>
      <c r="BW401" s="75" t="str">
        <f t="shared" si="12"/>
        <v/>
      </c>
      <c r="BZ401" s="36"/>
    </row>
    <row r="402" spans="2:78" ht="15" customHeight="1">
      <c r="B402" s="28">
        <f t="shared" si="10"/>
        <v>0</v>
      </c>
      <c r="C402" s="28" t="str">
        <f>SUBSTITUTE(IF(A402="","",'Root Material'!$C$2&amp;"_Group_"&amp;A402)," ","_")</f>
        <v/>
      </c>
      <c r="D402" s="36"/>
      <c r="E402" s="11">
        <f t="shared" si="11"/>
        <v>0</v>
      </c>
      <c r="F402" s="11" t="str">
        <f>SUBSTITUTE(IF(D402="","",'Root Material'!$C$2&amp;"_"&amp;B402&amp;"_"&amp;D402)," ","_")</f>
        <v/>
      </c>
      <c r="G402" s="11"/>
      <c r="H402" s="30"/>
      <c r="I402" s="59"/>
      <c r="J402" s="59"/>
      <c r="K402" s="59"/>
      <c r="L402" s="59"/>
      <c r="N402" s="51" t="str">
        <f>SUBSTITUTE(IF(M402="","",'Root Material'!$C$2&amp;"_"&amp;B402&amp;"_"&amp;E402&amp;"_"&amp;M402)," ","_")</f>
        <v/>
      </c>
      <c r="BW402" s="75" t="str">
        <f t="shared" si="12"/>
        <v/>
      </c>
      <c r="BZ402" s="36"/>
    </row>
    <row r="403" spans="2:78" ht="15" customHeight="1">
      <c r="B403" s="28">
        <f t="shared" si="10"/>
        <v>0</v>
      </c>
      <c r="C403" s="28" t="str">
        <f>SUBSTITUTE(IF(A403="","",'Root Material'!$C$2&amp;"_Group_"&amp;A403)," ","_")</f>
        <v/>
      </c>
      <c r="D403" s="36"/>
      <c r="E403" s="11">
        <f t="shared" si="11"/>
        <v>0</v>
      </c>
      <c r="F403" s="11" t="str">
        <f>SUBSTITUTE(IF(D403="","",'Root Material'!$C$2&amp;"_"&amp;B403&amp;"_"&amp;D403)," ","_")</f>
        <v/>
      </c>
      <c r="G403" s="11"/>
      <c r="H403" s="30"/>
      <c r="I403" s="59"/>
      <c r="J403" s="59"/>
      <c r="K403" s="59"/>
      <c r="L403" s="59"/>
      <c r="N403" s="51" t="str">
        <f>SUBSTITUTE(IF(M403="","",'Root Material'!$C$2&amp;"_"&amp;B403&amp;"_"&amp;E403&amp;"_"&amp;M403)," ","_")</f>
        <v/>
      </c>
      <c r="BW403" s="75" t="str">
        <f t="shared" si="12"/>
        <v/>
      </c>
      <c r="BZ403" s="36"/>
    </row>
    <row r="404" spans="2:78" ht="15" customHeight="1">
      <c r="B404" s="28">
        <f t="shared" si="10"/>
        <v>0</v>
      </c>
      <c r="C404" s="28" t="str">
        <f>SUBSTITUTE(IF(A404="","",'Root Material'!$C$2&amp;"_Group_"&amp;A404)," ","_")</f>
        <v/>
      </c>
      <c r="D404" s="36"/>
      <c r="E404" s="11">
        <f t="shared" si="11"/>
        <v>0</v>
      </c>
      <c r="F404" s="11" t="str">
        <f>SUBSTITUTE(IF(D404="","",'Root Material'!$C$2&amp;"_"&amp;B404&amp;"_"&amp;D404)," ","_")</f>
        <v/>
      </c>
      <c r="G404" s="11"/>
      <c r="H404" s="30"/>
      <c r="I404" s="59"/>
      <c r="J404" s="59"/>
      <c r="K404" s="59"/>
      <c r="L404" s="59"/>
      <c r="N404" s="51" t="str">
        <f>SUBSTITUTE(IF(M404="","",'Root Material'!$C$2&amp;"_"&amp;B404&amp;"_"&amp;E404&amp;"_"&amp;M404)," ","_")</f>
        <v/>
      </c>
      <c r="BW404" s="75" t="str">
        <f t="shared" si="12"/>
        <v/>
      </c>
      <c r="BZ404" s="36"/>
    </row>
    <row r="405" spans="2:78" ht="15" customHeight="1">
      <c r="B405" s="28">
        <f t="shared" si="10"/>
        <v>0</v>
      </c>
      <c r="C405" s="28" t="str">
        <f>SUBSTITUTE(IF(A405="","",'Root Material'!$C$2&amp;"_Group_"&amp;A405)," ","_")</f>
        <v/>
      </c>
      <c r="D405" s="36"/>
      <c r="E405" s="11">
        <f t="shared" si="11"/>
        <v>0</v>
      </c>
      <c r="F405" s="11" t="str">
        <f>SUBSTITUTE(IF(D405="","",'Root Material'!$C$2&amp;"_"&amp;B405&amp;"_"&amp;D405)," ","_")</f>
        <v/>
      </c>
      <c r="G405" s="11"/>
      <c r="H405" s="30"/>
      <c r="I405" s="59"/>
      <c r="J405" s="59"/>
      <c r="K405" s="59"/>
      <c r="L405" s="59"/>
      <c r="N405" s="51" t="str">
        <f>SUBSTITUTE(IF(M405="","",'Root Material'!$C$2&amp;"_"&amp;B405&amp;"_"&amp;E405&amp;"_"&amp;M405)," ","_")</f>
        <v/>
      </c>
      <c r="BW405" s="75" t="str">
        <f t="shared" si="12"/>
        <v/>
      </c>
      <c r="BZ405" s="36"/>
    </row>
    <row r="406" spans="2:78" ht="15" customHeight="1">
      <c r="B406" s="28">
        <f t="shared" si="10"/>
        <v>0</v>
      </c>
      <c r="C406" s="28" t="str">
        <f>SUBSTITUTE(IF(A406="","",'Root Material'!$C$2&amp;"_Group_"&amp;A406)," ","_")</f>
        <v/>
      </c>
      <c r="D406" s="36"/>
      <c r="E406" s="11">
        <f t="shared" si="11"/>
        <v>0</v>
      </c>
      <c r="F406" s="11" t="str">
        <f>SUBSTITUTE(IF(D406="","",'Root Material'!$C$2&amp;"_"&amp;B406&amp;"_"&amp;D406)," ","_")</f>
        <v/>
      </c>
      <c r="G406" s="11"/>
      <c r="H406" s="30"/>
      <c r="I406" s="59"/>
      <c r="J406" s="59"/>
      <c r="K406" s="59"/>
      <c r="L406" s="59"/>
      <c r="N406" s="51" t="str">
        <f>SUBSTITUTE(IF(M406="","",'Root Material'!$C$2&amp;"_"&amp;B406&amp;"_"&amp;E406&amp;"_"&amp;M406)," ","_")</f>
        <v/>
      </c>
      <c r="BW406" s="75" t="str">
        <f t="shared" si="12"/>
        <v/>
      </c>
      <c r="BZ406" s="36"/>
    </row>
    <row r="407" spans="2:78" ht="15" customHeight="1">
      <c r="B407" s="28">
        <f t="shared" si="10"/>
        <v>0</v>
      </c>
      <c r="C407" s="28" t="str">
        <f>SUBSTITUTE(IF(A407="","",'Root Material'!$C$2&amp;"_Group_"&amp;A407)," ","_")</f>
        <v/>
      </c>
      <c r="D407" s="36"/>
      <c r="E407" s="11">
        <f t="shared" si="11"/>
        <v>0</v>
      </c>
      <c r="F407" s="11" t="str">
        <f>SUBSTITUTE(IF(D407="","",'Root Material'!$C$2&amp;"_"&amp;B407&amp;"_"&amp;D407)," ","_")</f>
        <v/>
      </c>
      <c r="G407" s="11"/>
      <c r="H407" s="30"/>
      <c r="I407" s="59"/>
      <c r="J407" s="59"/>
      <c r="K407" s="59"/>
      <c r="L407" s="59"/>
      <c r="N407" s="51" t="str">
        <f>SUBSTITUTE(IF(M407="","",'Root Material'!$C$2&amp;"_"&amp;B407&amp;"_"&amp;E407&amp;"_"&amp;M407)," ","_")</f>
        <v/>
      </c>
      <c r="BW407" s="75" t="str">
        <f t="shared" si="12"/>
        <v/>
      </c>
      <c r="BZ407" s="36"/>
    </row>
    <row r="408" spans="2:78" ht="15" customHeight="1">
      <c r="B408" s="28">
        <f t="shared" si="10"/>
        <v>0</v>
      </c>
      <c r="C408" s="28" t="str">
        <f>SUBSTITUTE(IF(A408="","",'Root Material'!$C$2&amp;"_Group_"&amp;A408)," ","_")</f>
        <v/>
      </c>
      <c r="D408" s="36"/>
      <c r="E408" s="11">
        <f t="shared" si="11"/>
        <v>0</v>
      </c>
      <c r="F408" s="11" t="str">
        <f>SUBSTITUTE(IF(D408="","",'Root Material'!$C$2&amp;"_"&amp;B408&amp;"_"&amp;D408)," ","_")</f>
        <v/>
      </c>
      <c r="G408" s="11"/>
      <c r="H408" s="30"/>
      <c r="I408" s="59"/>
      <c r="J408" s="59"/>
      <c r="K408" s="59"/>
      <c r="L408" s="59"/>
      <c r="N408" s="51" t="str">
        <f>SUBSTITUTE(IF(M408="","",'Root Material'!$C$2&amp;"_"&amp;B408&amp;"_"&amp;E408&amp;"_"&amp;M408)," ","_")</f>
        <v/>
      </c>
      <c r="BW408" s="75" t="str">
        <f t="shared" si="12"/>
        <v/>
      </c>
      <c r="BZ408" s="36"/>
    </row>
    <row r="409" spans="2:78" ht="15" customHeight="1">
      <c r="B409" s="28">
        <f t="shared" si="10"/>
        <v>0</v>
      </c>
      <c r="C409" s="28" t="str">
        <f>SUBSTITUTE(IF(A409="","",'Root Material'!$C$2&amp;"_Group_"&amp;A409)," ","_")</f>
        <v/>
      </c>
      <c r="D409" s="36"/>
      <c r="E409" s="11">
        <f t="shared" si="11"/>
        <v>0</v>
      </c>
      <c r="F409" s="11" t="str">
        <f>SUBSTITUTE(IF(D409="","",'Root Material'!$C$2&amp;"_"&amp;B409&amp;"_"&amp;D409)," ","_")</f>
        <v/>
      </c>
      <c r="G409" s="11"/>
      <c r="H409" s="30"/>
      <c r="I409" s="59"/>
      <c r="J409" s="59"/>
      <c r="K409" s="59"/>
      <c r="L409" s="59"/>
      <c r="N409" s="51" t="str">
        <f>SUBSTITUTE(IF(M409="","",'Root Material'!$C$2&amp;"_"&amp;B409&amp;"_"&amp;E409&amp;"_"&amp;M409)," ","_")</f>
        <v/>
      </c>
      <c r="BW409" s="75" t="str">
        <f t="shared" si="12"/>
        <v/>
      </c>
      <c r="BZ409" s="36"/>
    </row>
    <row r="410" spans="2:78" ht="15" customHeight="1">
      <c r="B410" s="28">
        <f t="shared" si="10"/>
        <v>0</v>
      </c>
      <c r="C410" s="28" t="str">
        <f>SUBSTITUTE(IF(A410="","",'Root Material'!$C$2&amp;"_Group_"&amp;A410)," ","_")</f>
        <v/>
      </c>
      <c r="D410" s="36"/>
      <c r="E410" s="11">
        <f t="shared" si="11"/>
        <v>0</v>
      </c>
      <c r="F410" s="11" t="str">
        <f>SUBSTITUTE(IF(D410="","",'Root Material'!$C$2&amp;"_"&amp;B410&amp;"_"&amp;D410)," ","_")</f>
        <v/>
      </c>
      <c r="G410" s="11"/>
      <c r="H410" s="30"/>
      <c r="I410" s="59"/>
      <c r="J410" s="59"/>
      <c r="K410" s="59"/>
      <c r="L410" s="59"/>
      <c r="N410" s="51" t="str">
        <f>SUBSTITUTE(IF(M410="","",'Root Material'!$C$2&amp;"_"&amp;B410&amp;"_"&amp;E410&amp;"_"&amp;M410)," ","_")</f>
        <v/>
      </c>
      <c r="BW410" s="75" t="str">
        <f t="shared" si="12"/>
        <v/>
      </c>
      <c r="BZ410" s="36"/>
    </row>
    <row r="411" spans="2:78" ht="15" customHeight="1">
      <c r="B411" s="28">
        <f t="shared" si="10"/>
        <v>0</v>
      </c>
      <c r="C411" s="28" t="str">
        <f>SUBSTITUTE(IF(A411="","",'Root Material'!$C$2&amp;"_Group_"&amp;A411)," ","_")</f>
        <v/>
      </c>
      <c r="D411" s="36"/>
      <c r="E411" s="11">
        <f t="shared" si="11"/>
        <v>0</v>
      </c>
      <c r="F411" s="11" t="str">
        <f>SUBSTITUTE(IF(D411="","",'Root Material'!$C$2&amp;"_"&amp;B411&amp;"_"&amp;D411)," ","_")</f>
        <v/>
      </c>
      <c r="G411" s="11"/>
      <c r="H411" s="30"/>
      <c r="I411" s="59"/>
      <c r="J411" s="59"/>
      <c r="K411" s="59"/>
      <c r="L411" s="59"/>
      <c r="N411" s="51" t="str">
        <f>SUBSTITUTE(IF(M411="","",'Root Material'!$C$2&amp;"_"&amp;B411&amp;"_"&amp;E411&amp;"_"&amp;M411)," ","_")</f>
        <v/>
      </c>
      <c r="BW411" s="75" t="str">
        <f t="shared" si="12"/>
        <v/>
      </c>
      <c r="BZ411" s="36"/>
    </row>
    <row r="412" spans="2:78" ht="15" customHeight="1">
      <c r="B412" s="28">
        <f t="shared" si="10"/>
        <v>0</v>
      </c>
      <c r="C412" s="28" t="str">
        <f>SUBSTITUTE(IF(A412="","",'Root Material'!$C$2&amp;"_Group_"&amp;A412)," ","_")</f>
        <v/>
      </c>
      <c r="D412" s="36"/>
      <c r="E412" s="11">
        <f t="shared" si="11"/>
        <v>0</v>
      </c>
      <c r="F412" s="11" t="str">
        <f>SUBSTITUTE(IF(D412="","",'Root Material'!$C$2&amp;"_"&amp;B412&amp;"_"&amp;D412)," ","_")</f>
        <v/>
      </c>
      <c r="G412" s="11"/>
      <c r="H412" s="30"/>
      <c r="I412" s="59"/>
      <c r="J412" s="59"/>
      <c r="K412" s="59"/>
      <c r="L412" s="59"/>
      <c r="N412" s="51" t="str">
        <f>SUBSTITUTE(IF(M412="","",'Root Material'!$C$2&amp;"_"&amp;B412&amp;"_"&amp;E412&amp;"_"&amp;M412)," ","_")</f>
        <v/>
      </c>
      <c r="BW412" s="75" t="str">
        <f t="shared" si="12"/>
        <v/>
      </c>
      <c r="BZ412" s="36"/>
    </row>
    <row r="413" spans="2:78" ht="15" customHeight="1">
      <c r="B413" s="28">
        <f t="shared" si="10"/>
        <v>0</v>
      </c>
      <c r="C413" s="28" t="str">
        <f>SUBSTITUTE(IF(A413="","",'Root Material'!$C$2&amp;"_Group_"&amp;A413)," ","_")</f>
        <v/>
      </c>
      <c r="D413" s="36"/>
      <c r="E413" s="11">
        <f t="shared" si="11"/>
        <v>0</v>
      </c>
      <c r="F413" s="11" t="str">
        <f>SUBSTITUTE(IF(D413="","",'Root Material'!$C$2&amp;"_"&amp;B413&amp;"_"&amp;D413)," ","_")</f>
        <v/>
      </c>
      <c r="G413" s="11"/>
      <c r="H413" s="30"/>
      <c r="I413" s="59"/>
      <c r="J413" s="59"/>
      <c r="K413" s="59"/>
      <c r="L413" s="59"/>
      <c r="N413" s="51" t="str">
        <f>SUBSTITUTE(IF(M413="","",'Root Material'!$C$2&amp;"_"&amp;B413&amp;"_"&amp;E413&amp;"_"&amp;M413)," ","_")</f>
        <v/>
      </c>
      <c r="BW413" s="75" t="str">
        <f t="shared" si="12"/>
        <v/>
      </c>
      <c r="BZ413" s="36"/>
    </row>
    <row r="414" spans="2:78" ht="15" customHeight="1">
      <c r="B414" s="28">
        <f t="shared" si="10"/>
        <v>0</v>
      </c>
      <c r="C414" s="28" t="str">
        <f>SUBSTITUTE(IF(A414="","",'Root Material'!$C$2&amp;"_Group_"&amp;A414)," ","_")</f>
        <v/>
      </c>
      <c r="D414" s="36"/>
      <c r="E414" s="11">
        <f t="shared" si="11"/>
        <v>0</v>
      </c>
      <c r="F414" s="11" t="str">
        <f>SUBSTITUTE(IF(D414="","",'Root Material'!$C$2&amp;"_"&amp;B414&amp;"_"&amp;D414)," ","_")</f>
        <v/>
      </c>
      <c r="G414" s="11"/>
      <c r="H414" s="30"/>
      <c r="I414" s="59"/>
      <c r="J414" s="59"/>
      <c r="K414" s="59"/>
      <c r="L414" s="59"/>
      <c r="N414" s="51" t="str">
        <f>SUBSTITUTE(IF(M414="","",'Root Material'!$C$2&amp;"_"&amp;B414&amp;"_"&amp;E414&amp;"_"&amp;M414)," ","_")</f>
        <v/>
      </c>
      <c r="BW414" s="75" t="str">
        <f t="shared" si="12"/>
        <v/>
      </c>
      <c r="BZ414" s="36"/>
    </row>
    <row r="415" spans="2:78" ht="15" customHeight="1">
      <c r="B415" s="28">
        <f t="shared" si="10"/>
        <v>0</v>
      </c>
      <c r="C415" s="28" t="str">
        <f>SUBSTITUTE(IF(A415="","",'Root Material'!$C$2&amp;"_Group_"&amp;A415)," ","_")</f>
        <v/>
      </c>
      <c r="D415" s="36"/>
      <c r="E415" s="11">
        <f t="shared" si="11"/>
        <v>0</v>
      </c>
      <c r="F415" s="11" t="str">
        <f>SUBSTITUTE(IF(D415="","",'Root Material'!$C$2&amp;"_"&amp;B415&amp;"_"&amp;D415)," ","_")</f>
        <v/>
      </c>
      <c r="G415" s="11"/>
      <c r="H415" s="30"/>
      <c r="I415" s="59"/>
      <c r="J415" s="59"/>
      <c r="K415" s="59"/>
      <c r="L415" s="59"/>
      <c r="N415" s="51" t="str">
        <f>SUBSTITUTE(IF(M415="","",'Root Material'!$C$2&amp;"_"&amp;B415&amp;"_"&amp;E415&amp;"_"&amp;M415)," ","_")</f>
        <v/>
      </c>
      <c r="BW415" s="75" t="str">
        <f t="shared" si="12"/>
        <v/>
      </c>
      <c r="BZ415" s="36"/>
    </row>
    <row r="416" spans="2:78" ht="15" customHeight="1">
      <c r="B416" s="28">
        <f t="shared" si="10"/>
        <v>0</v>
      </c>
      <c r="C416" s="28" t="str">
        <f>SUBSTITUTE(IF(A416="","",'Root Material'!$C$2&amp;"_Group_"&amp;A416)," ","_")</f>
        <v/>
      </c>
      <c r="D416" s="36"/>
      <c r="E416" s="11">
        <f t="shared" si="11"/>
        <v>0</v>
      </c>
      <c r="F416" s="11" t="str">
        <f>SUBSTITUTE(IF(D416="","",'Root Material'!$C$2&amp;"_"&amp;B416&amp;"_"&amp;D416)," ","_")</f>
        <v/>
      </c>
      <c r="G416" s="11"/>
      <c r="H416" s="30"/>
      <c r="I416" s="59"/>
      <c r="J416" s="59"/>
      <c r="K416" s="59"/>
      <c r="L416" s="59"/>
      <c r="N416" s="51" t="str">
        <f>SUBSTITUTE(IF(M416="","",'Root Material'!$C$2&amp;"_"&amp;B416&amp;"_"&amp;E416&amp;"_"&amp;M416)," ","_")</f>
        <v/>
      </c>
      <c r="BW416" s="75" t="str">
        <f t="shared" si="12"/>
        <v/>
      </c>
      <c r="BZ416" s="36"/>
    </row>
    <row r="417" spans="2:78" ht="15" customHeight="1">
      <c r="B417" s="28">
        <f t="shared" si="10"/>
        <v>0</v>
      </c>
      <c r="C417" s="28" t="str">
        <f>SUBSTITUTE(IF(A417="","",'Root Material'!$C$2&amp;"_Group_"&amp;A417)," ","_")</f>
        <v/>
      </c>
      <c r="D417" s="36"/>
      <c r="E417" s="11">
        <f t="shared" si="11"/>
        <v>0</v>
      </c>
      <c r="F417" s="11" t="str">
        <f>SUBSTITUTE(IF(D417="","",'Root Material'!$C$2&amp;"_"&amp;B417&amp;"_"&amp;D417)," ","_")</f>
        <v/>
      </c>
      <c r="G417" s="11"/>
      <c r="H417" s="30"/>
      <c r="I417" s="59"/>
      <c r="J417" s="59"/>
      <c r="K417" s="59"/>
      <c r="L417" s="59"/>
      <c r="N417" s="51" t="str">
        <f>SUBSTITUTE(IF(M417="","",'Root Material'!$C$2&amp;"_"&amp;B417&amp;"_"&amp;E417&amp;"_"&amp;M417)," ","_")</f>
        <v/>
      </c>
      <c r="BW417" s="75" t="str">
        <f t="shared" si="12"/>
        <v/>
      </c>
      <c r="BZ417" s="36"/>
    </row>
    <row r="418" spans="2:78" ht="15" customHeight="1">
      <c r="B418" s="28">
        <f t="shared" si="10"/>
        <v>0</v>
      </c>
      <c r="C418" s="28" t="str">
        <f>SUBSTITUTE(IF(A418="","",'Root Material'!$C$2&amp;"_Group_"&amp;A418)," ","_")</f>
        <v/>
      </c>
      <c r="D418" s="36"/>
      <c r="E418" s="11">
        <f t="shared" si="11"/>
        <v>0</v>
      </c>
      <c r="F418" s="11" t="str">
        <f>SUBSTITUTE(IF(D418="","",'Root Material'!$C$2&amp;"_"&amp;B418&amp;"_"&amp;D418)," ","_")</f>
        <v/>
      </c>
      <c r="G418" s="11"/>
      <c r="H418" s="30"/>
      <c r="I418" s="59"/>
      <c r="J418" s="59"/>
      <c r="K418" s="59"/>
      <c r="L418" s="59"/>
      <c r="N418" s="51" t="str">
        <f>SUBSTITUTE(IF(M418="","",'Root Material'!$C$2&amp;"_"&amp;B418&amp;"_"&amp;E418&amp;"_"&amp;M418)," ","_")</f>
        <v/>
      </c>
      <c r="BW418" s="75" t="str">
        <f t="shared" si="12"/>
        <v/>
      </c>
      <c r="BZ418" s="36"/>
    </row>
    <row r="419" spans="2:78" ht="15" customHeight="1">
      <c r="B419" s="28">
        <f t="shared" si="10"/>
        <v>0</v>
      </c>
      <c r="C419" s="28" t="str">
        <f>SUBSTITUTE(IF(A419="","",'Root Material'!$C$2&amp;"_Group_"&amp;A419)," ","_")</f>
        <v/>
      </c>
      <c r="D419" s="36"/>
      <c r="E419" s="11">
        <f t="shared" si="11"/>
        <v>0</v>
      </c>
      <c r="F419" s="11" t="str">
        <f>SUBSTITUTE(IF(D419="","",'Root Material'!$C$2&amp;"_"&amp;B419&amp;"_"&amp;D419)," ","_")</f>
        <v/>
      </c>
      <c r="G419" s="11"/>
      <c r="H419" s="30"/>
      <c r="I419" s="59"/>
      <c r="J419" s="59"/>
      <c r="K419" s="59"/>
      <c r="L419" s="59"/>
      <c r="N419" s="51" t="str">
        <f>SUBSTITUTE(IF(M419="","",'Root Material'!$C$2&amp;"_"&amp;B419&amp;"_"&amp;E419&amp;"_"&amp;M419)," ","_")</f>
        <v/>
      </c>
      <c r="BW419" s="75" t="str">
        <f t="shared" si="12"/>
        <v/>
      </c>
      <c r="BZ419" s="36"/>
    </row>
    <row r="420" spans="2:78" ht="15" customHeight="1">
      <c r="B420" s="28">
        <f t="shared" si="10"/>
        <v>0</v>
      </c>
      <c r="C420" s="28" t="str">
        <f>SUBSTITUTE(IF(A420="","",'Root Material'!$C$2&amp;"_Group_"&amp;A420)," ","_")</f>
        <v/>
      </c>
      <c r="D420" s="36"/>
      <c r="E420" s="11">
        <f t="shared" si="11"/>
        <v>0</v>
      </c>
      <c r="F420" s="11" t="str">
        <f>SUBSTITUTE(IF(D420="","",'Root Material'!$C$2&amp;"_"&amp;B420&amp;"_"&amp;D420)," ","_")</f>
        <v/>
      </c>
      <c r="G420" s="11"/>
      <c r="H420" s="30"/>
      <c r="I420" s="59"/>
      <c r="J420" s="59"/>
      <c r="K420" s="59"/>
      <c r="L420" s="59"/>
      <c r="N420" s="51" t="str">
        <f>SUBSTITUTE(IF(M420="","",'Root Material'!$C$2&amp;"_"&amp;B420&amp;"_"&amp;E420&amp;"_"&amp;M420)," ","_")</f>
        <v/>
      </c>
      <c r="BW420" s="75" t="str">
        <f t="shared" si="12"/>
        <v/>
      </c>
      <c r="BZ420" s="36"/>
    </row>
    <row r="421" spans="2:78" ht="15" customHeight="1">
      <c r="B421" s="28">
        <f t="shared" si="10"/>
        <v>0</v>
      </c>
      <c r="C421" s="28" t="str">
        <f>SUBSTITUTE(IF(A421="","",'Root Material'!$C$2&amp;"_Group_"&amp;A421)," ","_")</f>
        <v/>
      </c>
      <c r="D421" s="36"/>
      <c r="E421" s="11">
        <f t="shared" si="11"/>
        <v>0</v>
      </c>
      <c r="F421" s="11" t="str">
        <f>SUBSTITUTE(IF(D421="","",'Root Material'!$C$2&amp;"_"&amp;B421&amp;"_"&amp;D421)," ","_")</f>
        <v/>
      </c>
      <c r="G421" s="11"/>
      <c r="H421" s="30"/>
      <c r="I421" s="59"/>
      <c r="J421" s="59"/>
      <c r="K421" s="59"/>
      <c r="L421" s="59"/>
      <c r="N421" s="51" t="str">
        <f>SUBSTITUTE(IF(M421="","",'Root Material'!$C$2&amp;"_"&amp;B421&amp;"_"&amp;E421&amp;"_"&amp;M421)," ","_")</f>
        <v/>
      </c>
      <c r="BW421" s="75" t="str">
        <f t="shared" si="12"/>
        <v/>
      </c>
      <c r="BZ421" s="36"/>
    </row>
    <row r="422" spans="2:78" ht="15" customHeight="1">
      <c r="B422" s="28">
        <f t="shared" si="10"/>
        <v>0</v>
      </c>
      <c r="C422" s="28" t="str">
        <f>SUBSTITUTE(IF(A422="","",'Root Material'!$C$2&amp;"_Group_"&amp;A422)," ","_")</f>
        <v/>
      </c>
      <c r="D422" s="36"/>
      <c r="E422" s="11">
        <f t="shared" si="11"/>
        <v>0</v>
      </c>
      <c r="F422" s="11" t="str">
        <f>SUBSTITUTE(IF(D422="","",'Root Material'!$C$2&amp;"_"&amp;B422&amp;"_"&amp;D422)," ","_")</f>
        <v/>
      </c>
      <c r="G422" s="11"/>
      <c r="H422" s="30"/>
      <c r="I422" s="59"/>
      <c r="J422" s="59"/>
      <c r="K422" s="59"/>
      <c r="L422" s="59"/>
      <c r="N422" s="51" t="str">
        <f>SUBSTITUTE(IF(M422="","",'Root Material'!$C$2&amp;"_"&amp;B422&amp;"_"&amp;E422&amp;"_"&amp;M422)," ","_")</f>
        <v/>
      </c>
      <c r="BW422" s="75" t="str">
        <f t="shared" si="12"/>
        <v/>
      </c>
      <c r="BZ422" s="36"/>
    </row>
    <row r="423" spans="2:78" ht="15" customHeight="1">
      <c r="B423" s="28">
        <f t="shared" si="10"/>
        <v>0</v>
      </c>
      <c r="C423" s="28" t="str">
        <f>SUBSTITUTE(IF(A423="","",'Root Material'!$C$2&amp;"_Group_"&amp;A423)," ","_")</f>
        <v/>
      </c>
      <c r="D423" s="36"/>
      <c r="E423" s="11">
        <f t="shared" si="11"/>
        <v>0</v>
      </c>
      <c r="F423" s="11" t="str">
        <f>SUBSTITUTE(IF(D423="","",'Root Material'!$C$2&amp;"_"&amp;B423&amp;"_"&amp;D423)," ","_")</f>
        <v/>
      </c>
      <c r="G423" s="11"/>
      <c r="H423" s="30"/>
      <c r="I423" s="59"/>
      <c r="J423" s="59"/>
      <c r="K423" s="59"/>
      <c r="L423" s="59"/>
      <c r="N423" s="51" t="str">
        <f>SUBSTITUTE(IF(M423="","",'Root Material'!$C$2&amp;"_"&amp;B423&amp;"_"&amp;E423&amp;"_"&amp;M423)," ","_")</f>
        <v/>
      </c>
      <c r="BW423" s="75" t="str">
        <f t="shared" si="12"/>
        <v/>
      </c>
      <c r="BZ423" s="36"/>
    </row>
    <row r="424" spans="2:78" ht="15" customHeight="1">
      <c r="B424" s="28">
        <f t="shared" si="10"/>
        <v>0</v>
      </c>
      <c r="C424" s="28" t="str">
        <f>SUBSTITUTE(IF(A424="","",'Root Material'!$C$2&amp;"_Group_"&amp;A424)," ","_")</f>
        <v/>
      </c>
      <c r="D424" s="36"/>
      <c r="E424" s="11">
        <f t="shared" si="11"/>
        <v>0</v>
      </c>
      <c r="F424" s="11" t="str">
        <f>SUBSTITUTE(IF(D424="","",'Root Material'!$C$2&amp;"_"&amp;B424&amp;"_"&amp;D424)," ","_")</f>
        <v/>
      </c>
      <c r="G424" s="11"/>
      <c r="H424" s="30"/>
      <c r="I424" s="59"/>
      <c r="J424" s="59"/>
      <c r="K424" s="59"/>
      <c r="L424" s="59"/>
      <c r="N424" s="51" t="str">
        <f>SUBSTITUTE(IF(M424="","",'Root Material'!$C$2&amp;"_"&amp;B424&amp;"_"&amp;E424&amp;"_"&amp;M424)," ","_")</f>
        <v/>
      </c>
      <c r="BW424" s="75" t="str">
        <f t="shared" si="12"/>
        <v/>
      </c>
      <c r="BZ424" s="36"/>
    </row>
    <row r="425" spans="2:78" ht="15" customHeight="1">
      <c r="B425" s="28">
        <f t="shared" si="10"/>
        <v>0</v>
      </c>
      <c r="C425" s="28" t="str">
        <f>SUBSTITUTE(IF(A425="","",'Root Material'!$C$2&amp;"_Group_"&amp;A425)," ","_")</f>
        <v/>
      </c>
      <c r="D425" s="36"/>
      <c r="E425" s="11">
        <f t="shared" si="11"/>
        <v>0</v>
      </c>
      <c r="F425" s="11" t="str">
        <f>SUBSTITUTE(IF(D425="","",'Root Material'!$C$2&amp;"_"&amp;B425&amp;"_"&amp;D425)," ","_")</f>
        <v/>
      </c>
      <c r="G425" s="11"/>
      <c r="H425" s="30"/>
      <c r="I425" s="59"/>
      <c r="J425" s="59"/>
      <c r="K425" s="59"/>
      <c r="L425" s="59"/>
      <c r="N425" s="51" t="str">
        <f>SUBSTITUTE(IF(M425="","",'Root Material'!$C$2&amp;"_"&amp;B425&amp;"_"&amp;E425&amp;"_"&amp;M425)," ","_")</f>
        <v/>
      </c>
      <c r="BW425" s="75" t="str">
        <f t="shared" si="12"/>
        <v/>
      </c>
      <c r="BZ425" s="36"/>
    </row>
    <row r="426" spans="2:78" ht="15" customHeight="1">
      <c r="B426" s="28">
        <f t="shared" si="10"/>
        <v>0</v>
      </c>
      <c r="C426" s="28" t="str">
        <f>SUBSTITUTE(IF(A426="","",'Root Material'!$C$2&amp;"_Group_"&amp;A426)," ","_")</f>
        <v/>
      </c>
      <c r="D426" s="36"/>
      <c r="E426" s="11">
        <f t="shared" si="11"/>
        <v>0</v>
      </c>
      <c r="F426" s="11" t="str">
        <f>SUBSTITUTE(IF(D426="","",'Root Material'!$C$2&amp;"_"&amp;B426&amp;"_"&amp;D426)," ","_")</f>
        <v/>
      </c>
      <c r="G426" s="11"/>
      <c r="H426" s="30"/>
      <c r="I426" s="59"/>
      <c r="J426" s="59"/>
      <c r="K426" s="59"/>
      <c r="L426" s="59"/>
      <c r="N426" s="51" t="str">
        <f>SUBSTITUTE(IF(M426="","",'Root Material'!$C$2&amp;"_"&amp;B426&amp;"_"&amp;E426&amp;"_"&amp;M426)," ","_")</f>
        <v/>
      </c>
      <c r="BW426" s="75" t="str">
        <f t="shared" si="12"/>
        <v/>
      </c>
      <c r="BZ426" s="36"/>
    </row>
    <row r="427" spans="2:78" ht="15" customHeight="1">
      <c r="B427" s="28">
        <f t="shared" si="10"/>
        <v>0</v>
      </c>
      <c r="C427" s="28" t="str">
        <f>SUBSTITUTE(IF(A427="","",'Root Material'!$C$2&amp;"_Group_"&amp;A427)," ","_")</f>
        <v/>
      </c>
      <c r="D427" s="36"/>
      <c r="E427" s="11">
        <f t="shared" si="11"/>
        <v>0</v>
      </c>
      <c r="F427" s="11" t="str">
        <f>SUBSTITUTE(IF(D427="","",'Root Material'!$C$2&amp;"_"&amp;B427&amp;"_"&amp;D427)," ","_")</f>
        <v/>
      </c>
      <c r="G427" s="11"/>
      <c r="H427" s="30"/>
      <c r="I427" s="59"/>
      <c r="J427" s="59"/>
      <c r="K427" s="59"/>
      <c r="L427" s="59"/>
      <c r="N427" s="51" t="str">
        <f>SUBSTITUTE(IF(M427="","",'Root Material'!$C$2&amp;"_"&amp;B427&amp;"_"&amp;E427&amp;"_"&amp;M427)," ","_")</f>
        <v/>
      </c>
      <c r="BW427" s="75" t="str">
        <f t="shared" si="12"/>
        <v/>
      </c>
      <c r="BZ427" s="36"/>
    </row>
    <row r="428" spans="2:78" ht="15" customHeight="1">
      <c r="B428" s="28">
        <f t="shared" si="10"/>
        <v>0</v>
      </c>
      <c r="C428" s="28" t="str">
        <f>SUBSTITUTE(IF(A428="","",'Root Material'!$C$2&amp;"_Group_"&amp;A428)," ","_")</f>
        <v/>
      </c>
      <c r="D428" s="36"/>
      <c r="E428" s="11">
        <f t="shared" si="11"/>
        <v>0</v>
      </c>
      <c r="F428" s="11" t="str">
        <f>SUBSTITUTE(IF(D428="","",'Root Material'!$C$2&amp;"_"&amp;B428&amp;"_"&amp;D428)," ","_")</f>
        <v/>
      </c>
      <c r="G428" s="11"/>
      <c r="H428" s="30"/>
      <c r="I428" s="59"/>
      <c r="J428" s="59"/>
      <c r="K428" s="59"/>
      <c r="L428" s="59"/>
      <c r="N428" s="51" t="str">
        <f>SUBSTITUTE(IF(M428="","",'Root Material'!$C$2&amp;"_"&amp;B428&amp;"_"&amp;E428&amp;"_"&amp;M428)," ","_")</f>
        <v/>
      </c>
      <c r="BW428" s="75" t="str">
        <f t="shared" si="12"/>
        <v/>
      </c>
      <c r="BZ428" s="36"/>
    </row>
    <row r="429" spans="2:78" ht="15" customHeight="1">
      <c r="B429" s="28">
        <f t="shared" si="10"/>
        <v>0</v>
      </c>
      <c r="C429" s="28" t="str">
        <f>SUBSTITUTE(IF(A429="","",'Root Material'!$C$2&amp;"_Group_"&amp;A429)," ","_")</f>
        <v/>
      </c>
      <c r="D429" s="36"/>
      <c r="E429" s="11">
        <f t="shared" si="11"/>
        <v>0</v>
      </c>
      <c r="F429" s="11" t="str">
        <f>SUBSTITUTE(IF(D429="","",'Root Material'!$C$2&amp;"_"&amp;B429&amp;"_"&amp;D429)," ","_")</f>
        <v/>
      </c>
      <c r="G429" s="11"/>
      <c r="H429" s="30"/>
      <c r="I429" s="59"/>
      <c r="J429" s="59"/>
      <c r="K429" s="59"/>
      <c r="L429" s="59"/>
      <c r="N429" s="51" t="str">
        <f>SUBSTITUTE(IF(M429="","",'Root Material'!$C$2&amp;"_"&amp;B429&amp;"_"&amp;E429&amp;"_"&amp;M429)," ","_")</f>
        <v/>
      </c>
      <c r="BW429" s="75" t="str">
        <f t="shared" si="12"/>
        <v/>
      </c>
      <c r="BZ429" s="36"/>
    </row>
    <row r="430" spans="2:78" ht="15" customHeight="1">
      <c r="B430" s="28">
        <f t="shared" si="10"/>
        <v>0</v>
      </c>
      <c r="C430" s="28" t="str">
        <f>SUBSTITUTE(IF(A430="","",'Root Material'!$C$2&amp;"_Group_"&amp;A430)," ","_")</f>
        <v/>
      </c>
      <c r="D430" s="36"/>
      <c r="E430" s="11">
        <f t="shared" si="11"/>
        <v>0</v>
      </c>
      <c r="F430" s="11" t="str">
        <f>SUBSTITUTE(IF(D430="","",'Root Material'!$C$2&amp;"_"&amp;B430&amp;"_"&amp;D430)," ","_")</f>
        <v/>
      </c>
      <c r="G430" s="11"/>
      <c r="H430" s="30"/>
      <c r="I430" s="59"/>
      <c r="J430" s="59"/>
      <c r="K430" s="59"/>
      <c r="L430" s="59"/>
      <c r="N430" s="51" t="str">
        <f>SUBSTITUTE(IF(M430="","",'Root Material'!$C$2&amp;"_"&amp;B430&amp;"_"&amp;E430&amp;"_"&amp;M430)," ","_")</f>
        <v/>
      </c>
      <c r="BW430" s="75" t="str">
        <f t="shared" si="12"/>
        <v/>
      </c>
      <c r="BZ430" s="36"/>
    </row>
    <row r="431" spans="2:78" ht="15" customHeight="1">
      <c r="B431" s="28">
        <f t="shared" si="10"/>
        <v>0</v>
      </c>
      <c r="C431" s="28" t="str">
        <f>SUBSTITUTE(IF(A431="","",'Root Material'!$C$2&amp;"_Group_"&amp;A431)," ","_")</f>
        <v/>
      </c>
      <c r="D431" s="36"/>
      <c r="E431" s="11">
        <f t="shared" si="11"/>
        <v>0</v>
      </c>
      <c r="F431" s="11" t="str">
        <f>SUBSTITUTE(IF(D431="","",'Root Material'!$C$2&amp;"_"&amp;B431&amp;"_"&amp;D431)," ","_")</f>
        <v/>
      </c>
      <c r="G431" s="11"/>
      <c r="H431" s="30"/>
      <c r="I431" s="59"/>
      <c r="J431" s="59"/>
      <c r="K431" s="59"/>
      <c r="L431" s="59"/>
      <c r="N431" s="51" t="str">
        <f>SUBSTITUTE(IF(M431="","",'Root Material'!$C$2&amp;"_"&amp;B431&amp;"_"&amp;E431&amp;"_"&amp;M431)," ","_")</f>
        <v/>
      </c>
      <c r="BW431" s="75" t="str">
        <f t="shared" si="12"/>
        <v/>
      </c>
      <c r="BZ431" s="36"/>
    </row>
    <row r="432" spans="2:78" ht="15" customHeight="1">
      <c r="B432" s="28">
        <f t="shared" si="10"/>
        <v>0</v>
      </c>
      <c r="C432" s="28" t="str">
        <f>SUBSTITUTE(IF(A432="","",'Root Material'!$C$2&amp;"_Group_"&amp;A432)," ","_")</f>
        <v/>
      </c>
      <c r="D432" s="36"/>
      <c r="E432" s="11">
        <f t="shared" si="11"/>
        <v>0</v>
      </c>
      <c r="F432" s="11" t="str">
        <f>SUBSTITUTE(IF(D432="","",'Root Material'!$C$2&amp;"_"&amp;B432&amp;"_"&amp;D432)," ","_")</f>
        <v/>
      </c>
      <c r="G432" s="11"/>
      <c r="H432" s="30"/>
      <c r="I432" s="59"/>
      <c r="J432" s="59"/>
      <c r="K432" s="59"/>
      <c r="L432" s="59"/>
      <c r="N432" s="51" t="str">
        <f>SUBSTITUTE(IF(M432="","",'Root Material'!$C$2&amp;"_"&amp;B432&amp;"_"&amp;E432&amp;"_"&amp;M432)," ","_")</f>
        <v/>
      </c>
      <c r="BW432" s="75" t="str">
        <f t="shared" si="12"/>
        <v/>
      </c>
      <c r="BZ432" s="36"/>
    </row>
    <row r="433" spans="2:78" ht="15" customHeight="1">
      <c r="B433" s="28">
        <f t="shared" si="10"/>
        <v>0</v>
      </c>
      <c r="C433" s="28" t="str">
        <f>SUBSTITUTE(IF(A433="","",'Root Material'!$C$2&amp;"_Group_"&amp;A433)," ","_")</f>
        <v/>
      </c>
      <c r="D433" s="36"/>
      <c r="E433" s="11">
        <f t="shared" si="11"/>
        <v>0</v>
      </c>
      <c r="F433" s="11" t="str">
        <f>SUBSTITUTE(IF(D433="","",'Root Material'!$C$2&amp;"_"&amp;B433&amp;"_"&amp;D433)," ","_")</f>
        <v/>
      </c>
      <c r="G433" s="11"/>
      <c r="H433" s="30"/>
      <c r="I433" s="59"/>
      <c r="J433" s="59"/>
      <c r="K433" s="59"/>
      <c r="L433" s="59"/>
      <c r="N433" s="51" t="str">
        <f>SUBSTITUTE(IF(M433="","",'Root Material'!$C$2&amp;"_"&amp;B433&amp;"_"&amp;E433&amp;"_"&amp;M433)," ","_")</f>
        <v/>
      </c>
      <c r="BW433" s="75" t="str">
        <f t="shared" si="12"/>
        <v/>
      </c>
      <c r="BZ433" s="36"/>
    </row>
    <row r="434" spans="2:78" ht="15" customHeight="1">
      <c r="B434" s="28">
        <f t="shared" si="10"/>
        <v>0</v>
      </c>
      <c r="C434" s="28" t="str">
        <f>SUBSTITUTE(IF(A434="","",'Root Material'!$C$2&amp;"_Group_"&amp;A434)," ","_")</f>
        <v/>
      </c>
      <c r="D434" s="36"/>
      <c r="E434" s="11">
        <f t="shared" si="11"/>
        <v>0</v>
      </c>
      <c r="F434" s="11" t="str">
        <f>SUBSTITUTE(IF(D434="","",'Root Material'!$C$2&amp;"_"&amp;B434&amp;"_"&amp;D434)," ","_")</f>
        <v/>
      </c>
      <c r="G434" s="11"/>
      <c r="H434" s="30"/>
      <c r="I434" s="59"/>
      <c r="J434" s="59"/>
      <c r="K434" s="59"/>
      <c r="L434" s="59"/>
      <c r="N434" s="51" t="str">
        <f>SUBSTITUTE(IF(M434="","",'Root Material'!$C$2&amp;"_"&amp;B434&amp;"_"&amp;E434&amp;"_"&amp;M434)," ","_")</f>
        <v/>
      </c>
      <c r="BW434" s="75" t="str">
        <f t="shared" si="12"/>
        <v/>
      </c>
      <c r="BZ434" s="36"/>
    </row>
    <row r="435" spans="2:78" ht="15" customHeight="1">
      <c r="B435" s="28">
        <f t="shared" si="10"/>
        <v>0</v>
      </c>
      <c r="C435" s="28" t="str">
        <f>SUBSTITUTE(IF(A435="","",'Root Material'!$C$2&amp;"_Group_"&amp;A435)," ","_")</f>
        <v/>
      </c>
      <c r="D435" s="36"/>
      <c r="E435" s="11">
        <f t="shared" si="11"/>
        <v>0</v>
      </c>
      <c r="F435" s="11" t="str">
        <f>SUBSTITUTE(IF(D435="","",'Root Material'!$C$2&amp;"_"&amp;B435&amp;"_"&amp;D435)," ","_")</f>
        <v/>
      </c>
      <c r="G435" s="11"/>
      <c r="H435" s="30"/>
      <c r="I435" s="59"/>
      <c r="J435" s="59"/>
      <c r="K435" s="59"/>
      <c r="L435" s="59"/>
      <c r="N435" s="51" t="str">
        <f>SUBSTITUTE(IF(M435="","",'Root Material'!$C$2&amp;"_"&amp;B435&amp;"_"&amp;E435&amp;"_"&amp;M435)," ","_")</f>
        <v/>
      </c>
      <c r="BW435" s="75" t="str">
        <f t="shared" si="12"/>
        <v/>
      </c>
      <c r="BZ435" s="36"/>
    </row>
    <row r="436" spans="2:78" ht="15" customHeight="1">
      <c r="B436" s="28">
        <f t="shared" si="10"/>
        <v>0</v>
      </c>
      <c r="C436" s="28" t="str">
        <f>SUBSTITUTE(IF(A436="","",'Root Material'!$C$2&amp;"_Group_"&amp;A436)," ","_")</f>
        <v/>
      </c>
      <c r="D436" s="36"/>
      <c r="E436" s="11">
        <f t="shared" si="11"/>
        <v>0</v>
      </c>
      <c r="F436" s="11" t="str">
        <f>SUBSTITUTE(IF(D436="","",'Root Material'!$C$2&amp;"_"&amp;B436&amp;"_"&amp;D436)," ","_")</f>
        <v/>
      </c>
      <c r="G436" s="11"/>
      <c r="H436" s="30"/>
      <c r="I436" s="59"/>
      <c r="J436" s="59"/>
      <c r="K436" s="59"/>
      <c r="L436" s="59"/>
      <c r="N436" s="51" t="str">
        <f>SUBSTITUTE(IF(M436="","",'Root Material'!$C$2&amp;"_"&amp;B436&amp;"_"&amp;E436&amp;"_"&amp;M436)," ","_")</f>
        <v/>
      </c>
      <c r="BW436" s="75" t="str">
        <f t="shared" si="12"/>
        <v/>
      </c>
      <c r="BZ436" s="36"/>
    </row>
    <row r="437" spans="2:78" ht="15" customHeight="1">
      <c r="B437" s="28">
        <f t="shared" si="10"/>
        <v>0</v>
      </c>
      <c r="C437" s="28" t="str">
        <f>SUBSTITUTE(IF(A437="","",'Root Material'!$C$2&amp;"_Group_"&amp;A437)," ","_")</f>
        <v/>
      </c>
      <c r="D437" s="36"/>
      <c r="E437" s="11">
        <f t="shared" si="11"/>
        <v>0</v>
      </c>
      <c r="F437" s="11" t="str">
        <f>SUBSTITUTE(IF(D437="","",'Root Material'!$C$2&amp;"_"&amp;B437&amp;"_"&amp;D437)," ","_")</f>
        <v/>
      </c>
      <c r="G437" s="11"/>
      <c r="H437" s="30"/>
      <c r="I437" s="59"/>
      <c r="J437" s="59"/>
      <c r="K437" s="59"/>
      <c r="L437" s="59"/>
      <c r="N437" s="51" t="str">
        <f>SUBSTITUTE(IF(M437="","",'Root Material'!$C$2&amp;"_"&amp;B437&amp;"_"&amp;E437&amp;"_"&amp;M437)," ","_")</f>
        <v/>
      </c>
      <c r="BW437" s="75" t="str">
        <f t="shared" si="12"/>
        <v/>
      </c>
      <c r="BZ437" s="36"/>
    </row>
    <row r="438" spans="2:78" ht="15" customHeight="1">
      <c r="B438" s="28">
        <f t="shared" si="10"/>
        <v>0</v>
      </c>
      <c r="C438" s="28" t="str">
        <f>SUBSTITUTE(IF(A438="","",'Root Material'!$C$2&amp;"_Group_"&amp;A438)," ","_")</f>
        <v/>
      </c>
      <c r="D438" s="36"/>
      <c r="E438" s="11">
        <f t="shared" si="11"/>
        <v>0</v>
      </c>
      <c r="F438" s="11" t="str">
        <f>SUBSTITUTE(IF(D438="","",'Root Material'!$C$2&amp;"_"&amp;B438&amp;"_"&amp;D438)," ","_")</f>
        <v/>
      </c>
      <c r="G438" s="11"/>
      <c r="H438" s="30"/>
      <c r="I438" s="59"/>
      <c r="J438" s="59"/>
      <c r="K438" s="59"/>
      <c r="L438" s="59"/>
      <c r="N438" s="51" t="str">
        <f>SUBSTITUTE(IF(M438="","",'Root Material'!$C$2&amp;"_"&amp;B438&amp;"_"&amp;E438&amp;"_"&amp;M438)," ","_")</f>
        <v/>
      </c>
      <c r="BW438" s="75" t="str">
        <f t="shared" si="12"/>
        <v/>
      </c>
      <c r="BZ438" s="36"/>
    </row>
    <row r="439" spans="2:78" ht="15" customHeight="1">
      <c r="B439" s="28">
        <f t="shared" ref="B439:B502" si="13">IF(A439="",B438,A439)</f>
        <v>0</v>
      </c>
      <c r="C439" s="28" t="str">
        <f>SUBSTITUTE(IF(A439="","",'Root Material'!$C$2&amp;"_Group_"&amp;A439)," ","_")</f>
        <v/>
      </c>
      <c r="D439" s="36"/>
      <c r="E439" s="11">
        <f t="shared" si="11"/>
        <v>0</v>
      </c>
      <c r="F439" s="11" t="str">
        <f>SUBSTITUTE(IF(D439="","",'Root Material'!$C$2&amp;"_"&amp;B439&amp;"_"&amp;D439)," ","_")</f>
        <v/>
      </c>
      <c r="G439" s="11"/>
      <c r="H439" s="30"/>
      <c r="I439" s="59"/>
      <c r="J439" s="59"/>
      <c r="K439" s="59"/>
      <c r="L439" s="59"/>
      <c r="N439" s="51" t="str">
        <f>SUBSTITUTE(IF(M439="","",'Root Material'!$C$2&amp;"_"&amp;B439&amp;"_"&amp;E439&amp;"_"&amp;M439)," ","_")</f>
        <v/>
      </c>
      <c r="BW439" s="75" t="str">
        <f t="shared" si="12"/>
        <v/>
      </c>
      <c r="BZ439" s="36"/>
    </row>
    <row r="440" spans="2:78" ht="15" customHeight="1">
      <c r="B440" s="28">
        <f t="shared" si="13"/>
        <v>0</v>
      </c>
      <c r="C440" s="28" t="str">
        <f>SUBSTITUTE(IF(A440="","",'Root Material'!$C$2&amp;"_Group_"&amp;A440)," ","_")</f>
        <v/>
      </c>
      <c r="D440" s="36"/>
      <c r="E440" s="11">
        <f t="shared" ref="E440:E503" si="14">IF(D440="",E439,D440)</f>
        <v>0</v>
      </c>
      <c r="F440" s="11" t="str">
        <f>SUBSTITUTE(IF(D440="","",'Root Material'!$C$2&amp;"_"&amp;B440&amp;"_"&amp;D440)," ","_")</f>
        <v/>
      </c>
      <c r="G440" s="11"/>
      <c r="H440" s="30"/>
      <c r="I440" s="59"/>
      <c r="J440" s="59"/>
      <c r="K440" s="59"/>
      <c r="L440" s="59"/>
      <c r="N440" s="51" t="str">
        <f>SUBSTITUTE(IF(M440="","",'Root Material'!$C$2&amp;"_"&amp;B440&amp;"_"&amp;E440&amp;"_"&amp;M440)," ","_")</f>
        <v/>
      </c>
      <c r="BW440" s="75" t="str">
        <f t="shared" si="12"/>
        <v/>
      </c>
      <c r="BZ440" s="36"/>
    </row>
    <row r="441" spans="2:78" ht="15" customHeight="1">
      <c r="B441" s="28">
        <f t="shared" si="13"/>
        <v>0</v>
      </c>
      <c r="C441" s="28" t="str">
        <f>SUBSTITUTE(IF(A441="","",'Root Material'!$C$2&amp;"_Group_"&amp;A441)," ","_")</f>
        <v/>
      </c>
      <c r="D441" s="36"/>
      <c r="E441" s="11">
        <f t="shared" si="14"/>
        <v>0</v>
      </c>
      <c r="F441" s="11" t="str">
        <f>SUBSTITUTE(IF(D441="","",'Root Material'!$C$2&amp;"_"&amp;B441&amp;"_"&amp;D441)," ","_")</f>
        <v/>
      </c>
      <c r="G441" s="11"/>
      <c r="H441" s="30"/>
      <c r="I441" s="59"/>
      <c r="J441" s="59"/>
      <c r="K441" s="59"/>
      <c r="L441" s="59"/>
      <c r="N441" s="51" t="str">
        <f>SUBSTITUTE(IF(M441="","",'Root Material'!$C$2&amp;"_"&amp;B441&amp;"_"&amp;E441&amp;"_"&amp;M441)," ","_")</f>
        <v/>
      </c>
      <c r="BW441" s="75" t="str">
        <f t="shared" si="12"/>
        <v/>
      </c>
      <c r="BZ441" s="36"/>
    </row>
    <row r="442" spans="2:78" ht="15" customHeight="1">
      <c r="B442" s="28">
        <f t="shared" si="13"/>
        <v>0</v>
      </c>
      <c r="C442" s="28" t="str">
        <f>SUBSTITUTE(IF(A442="","",'Root Material'!$C$2&amp;"_Group_"&amp;A442)," ","_")</f>
        <v/>
      </c>
      <c r="D442" s="36"/>
      <c r="E442" s="11">
        <f t="shared" si="14"/>
        <v>0</v>
      </c>
      <c r="F442" s="11" t="str">
        <f>SUBSTITUTE(IF(D442="","",'Root Material'!$C$2&amp;"_"&amp;B442&amp;"_"&amp;D442)," ","_")</f>
        <v/>
      </c>
      <c r="G442" s="11"/>
      <c r="H442" s="30"/>
      <c r="I442" s="59"/>
      <c r="J442" s="59"/>
      <c r="K442" s="59"/>
      <c r="L442" s="59"/>
      <c r="N442" s="51" t="str">
        <f>SUBSTITUTE(IF(M442="","",'Root Material'!$C$2&amp;"_"&amp;B442&amp;"_"&amp;E442&amp;"_"&amp;M442)," ","_")</f>
        <v/>
      </c>
      <c r="BW442" s="75" t="str">
        <f t="shared" si="12"/>
        <v/>
      </c>
      <c r="BZ442" s="36"/>
    </row>
    <row r="443" spans="2:78" ht="15" customHeight="1">
      <c r="B443" s="28">
        <f t="shared" si="13"/>
        <v>0</v>
      </c>
      <c r="C443" s="28" t="str">
        <f>SUBSTITUTE(IF(A443="","",'Root Material'!$C$2&amp;"_Group_"&amp;A443)," ","_")</f>
        <v/>
      </c>
      <c r="D443" s="36"/>
      <c r="E443" s="11">
        <f t="shared" si="14"/>
        <v>0</v>
      </c>
      <c r="F443" s="11" t="str">
        <f>SUBSTITUTE(IF(D443="","",'Root Material'!$C$2&amp;"_"&amp;B443&amp;"_"&amp;D443)," ","_")</f>
        <v/>
      </c>
      <c r="G443" s="11"/>
      <c r="H443" s="30"/>
      <c r="I443" s="59"/>
      <c r="J443" s="59"/>
      <c r="K443" s="59"/>
      <c r="L443" s="59"/>
      <c r="N443" s="51" t="str">
        <f>SUBSTITUTE(IF(M443="","",'Root Material'!$C$2&amp;"_"&amp;B443&amp;"_"&amp;E443&amp;"_"&amp;M443)," ","_")</f>
        <v/>
      </c>
      <c r="BW443" s="75" t="str">
        <f t="shared" ref="BW443:BW506" si="15">IF(AND(M443&lt;&gt;"true",M443&lt;&gt;"false"),A443&amp;D443&amp;M443,"")</f>
        <v/>
      </c>
      <c r="BZ443" s="36"/>
    </row>
    <row r="444" spans="2:78" ht="15" customHeight="1">
      <c r="B444" s="28">
        <f t="shared" si="13"/>
        <v>0</v>
      </c>
      <c r="C444" s="28" t="str">
        <f>SUBSTITUTE(IF(A444="","",'Root Material'!$C$2&amp;"_Group_"&amp;A444)," ","_")</f>
        <v/>
      </c>
      <c r="D444" s="36"/>
      <c r="E444" s="11">
        <f t="shared" si="14"/>
        <v>0</v>
      </c>
      <c r="F444" s="11" t="str">
        <f>SUBSTITUTE(IF(D444="","",'Root Material'!$C$2&amp;"_"&amp;B444&amp;"_"&amp;D444)," ","_")</f>
        <v/>
      </c>
      <c r="G444" s="11"/>
      <c r="H444" s="30"/>
      <c r="I444" s="59"/>
      <c r="J444" s="59"/>
      <c r="K444" s="59"/>
      <c r="L444" s="59"/>
      <c r="N444" s="51" t="str">
        <f>SUBSTITUTE(IF(M444="","",'Root Material'!$C$2&amp;"_"&amp;B444&amp;"_"&amp;E444&amp;"_"&amp;M444)," ","_")</f>
        <v/>
      </c>
      <c r="BW444" s="75" t="str">
        <f t="shared" si="15"/>
        <v/>
      </c>
      <c r="BZ444" s="36"/>
    </row>
    <row r="445" spans="2:78" ht="15" customHeight="1">
      <c r="B445" s="28">
        <f t="shared" si="13"/>
        <v>0</v>
      </c>
      <c r="C445" s="28" t="str">
        <f>SUBSTITUTE(IF(A445="","",'Root Material'!$C$2&amp;"_Group_"&amp;A445)," ","_")</f>
        <v/>
      </c>
      <c r="D445" s="36"/>
      <c r="E445" s="11">
        <f t="shared" si="14"/>
        <v>0</v>
      </c>
      <c r="F445" s="11" t="str">
        <f>SUBSTITUTE(IF(D445="","",'Root Material'!$C$2&amp;"_"&amp;B445&amp;"_"&amp;D445)," ","_")</f>
        <v/>
      </c>
      <c r="G445" s="11"/>
      <c r="H445" s="30"/>
      <c r="I445" s="59"/>
      <c r="J445" s="59"/>
      <c r="K445" s="59"/>
      <c r="L445" s="59"/>
      <c r="N445" s="51" t="str">
        <f>SUBSTITUTE(IF(M445="","",'Root Material'!$C$2&amp;"_"&amp;B445&amp;"_"&amp;E445&amp;"_"&amp;M445)," ","_")</f>
        <v/>
      </c>
      <c r="BW445" s="75" t="str">
        <f t="shared" si="15"/>
        <v/>
      </c>
      <c r="BZ445" s="36"/>
    </row>
    <row r="446" spans="2:78" ht="15" customHeight="1">
      <c r="B446" s="28">
        <f t="shared" si="13"/>
        <v>0</v>
      </c>
      <c r="C446" s="28" t="str">
        <f>SUBSTITUTE(IF(A446="","",'Root Material'!$C$2&amp;"_Group_"&amp;A446)," ","_")</f>
        <v/>
      </c>
      <c r="D446" s="36"/>
      <c r="E446" s="11">
        <f t="shared" si="14"/>
        <v>0</v>
      </c>
      <c r="F446" s="11" t="str">
        <f>SUBSTITUTE(IF(D446="","",'Root Material'!$C$2&amp;"_"&amp;B446&amp;"_"&amp;D446)," ","_")</f>
        <v/>
      </c>
      <c r="G446" s="11"/>
      <c r="H446" s="30"/>
      <c r="I446" s="59"/>
      <c r="J446" s="59"/>
      <c r="K446" s="59"/>
      <c r="L446" s="59"/>
      <c r="N446" s="51" t="str">
        <f>SUBSTITUTE(IF(M446="","",'Root Material'!$C$2&amp;"_"&amp;B446&amp;"_"&amp;E446&amp;"_"&amp;M446)," ","_")</f>
        <v/>
      </c>
      <c r="BW446" s="75" t="str">
        <f t="shared" si="15"/>
        <v/>
      </c>
      <c r="BZ446" s="36"/>
    </row>
    <row r="447" spans="2:78" ht="15" customHeight="1">
      <c r="B447" s="28">
        <f t="shared" si="13"/>
        <v>0</v>
      </c>
      <c r="C447" s="28" t="str">
        <f>SUBSTITUTE(IF(A447="","",'Root Material'!$C$2&amp;"_Group_"&amp;A447)," ","_")</f>
        <v/>
      </c>
      <c r="D447" s="36"/>
      <c r="E447" s="11">
        <f t="shared" si="14"/>
        <v>0</v>
      </c>
      <c r="F447" s="11" t="str">
        <f>SUBSTITUTE(IF(D447="","",'Root Material'!$C$2&amp;"_"&amp;B447&amp;"_"&amp;D447)," ","_")</f>
        <v/>
      </c>
      <c r="G447" s="11"/>
      <c r="H447" s="30"/>
      <c r="I447" s="59"/>
      <c r="J447" s="59"/>
      <c r="K447" s="59"/>
      <c r="L447" s="59"/>
      <c r="N447" s="51" t="str">
        <f>SUBSTITUTE(IF(M447="","",'Root Material'!$C$2&amp;"_"&amp;B447&amp;"_"&amp;E447&amp;"_"&amp;M447)," ","_")</f>
        <v/>
      </c>
      <c r="BW447" s="75" t="str">
        <f t="shared" si="15"/>
        <v/>
      </c>
      <c r="BZ447" s="36"/>
    </row>
    <row r="448" spans="2:78" ht="15" customHeight="1">
      <c r="B448" s="28">
        <f t="shared" si="13"/>
        <v>0</v>
      </c>
      <c r="C448" s="28" t="str">
        <f>SUBSTITUTE(IF(A448="","",'Root Material'!$C$2&amp;"_Group_"&amp;A448)," ","_")</f>
        <v/>
      </c>
      <c r="D448" s="36"/>
      <c r="E448" s="11">
        <f t="shared" si="14"/>
        <v>0</v>
      </c>
      <c r="F448" s="11" t="str">
        <f>SUBSTITUTE(IF(D448="","",'Root Material'!$C$2&amp;"_"&amp;B448&amp;"_"&amp;D448)," ","_")</f>
        <v/>
      </c>
      <c r="G448" s="11"/>
      <c r="H448" s="30"/>
      <c r="I448" s="59"/>
      <c r="J448" s="59"/>
      <c r="K448" s="59"/>
      <c r="L448" s="59"/>
      <c r="N448" s="51" t="str">
        <f>SUBSTITUTE(IF(M448="","",'Root Material'!$C$2&amp;"_"&amp;B448&amp;"_"&amp;E448&amp;"_"&amp;M448)," ","_")</f>
        <v/>
      </c>
      <c r="BW448" s="75" t="str">
        <f t="shared" si="15"/>
        <v/>
      </c>
      <c r="BZ448" s="36"/>
    </row>
    <row r="449" spans="2:78" ht="15" customHeight="1">
      <c r="B449" s="28">
        <f t="shared" si="13"/>
        <v>0</v>
      </c>
      <c r="C449" s="28" t="str">
        <f>SUBSTITUTE(IF(A449="","",'Root Material'!$C$2&amp;"_Group_"&amp;A449)," ","_")</f>
        <v/>
      </c>
      <c r="D449" s="36"/>
      <c r="E449" s="11">
        <f t="shared" si="14"/>
        <v>0</v>
      </c>
      <c r="F449" s="11" t="str">
        <f>SUBSTITUTE(IF(D449="","",'Root Material'!$C$2&amp;"_"&amp;B449&amp;"_"&amp;D449)," ","_")</f>
        <v/>
      </c>
      <c r="G449" s="11"/>
      <c r="H449" s="30"/>
      <c r="I449" s="59"/>
      <c r="J449" s="59"/>
      <c r="K449" s="59"/>
      <c r="L449" s="59"/>
      <c r="N449" s="51" t="str">
        <f>SUBSTITUTE(IF(M449="","",'Root Material'!$C$2&amp;"_"&amp;B449&amp;"_"&amp;E449&amp;"_"&amp;M449)," ","_")</f>
        <v/>
      </c>
      <c r="BW449" s="75" t="str">
        <f t="shared" si="15"/>
        <v/>
      </c>
      <c r="BZ449" s="36"/>
    </row>
    <row r="450" spans="2:78" ht="15" customHeight="1">
      <c r="B450" s="28">
        <f t="shared" si="13"/>
        <v>0</v>
      </c>
      <c r="C450" s="28" t="str">
        <f>SUBSTITUTE(IF(A450="","",'Root Material'!$C$2&amp;"_Group_"&amp;A450)," ","_")</f>
        <v/>
      </c>
      <c r="D450" s="36"/>
      <c r="E450" s="11">
        <f t="shared" si="14"/>
        <v>0</v>
      </c>
      <c r="F450" s="11" t="str">
        <f>SUBSTITUTE(IF(D450="","",'Root Material'!$C$2&amp;"_"&amp;B450&amp;"_"&amp;D450)," ","_")</f>
        <v/>
      </c>
      <c r="G450" s="11"/>
      <c r="H450" s="30"/>
      <c r="I450" s="59"/>
      <c r="J450" s="59"/>
      <c r="K450" s="59"/>
      <c r="L450" s="59"/>
      <c r="N450" s="51" t="str">
        <f>SUBSTITUTE(IF(M450="","",'Root Material'!$C$2&amp;"_"&amp;B450&amp;"_"&amp;E450&amp;"_"&amp;M450)," ","_")</f>
        <v/>
      </c>
      <c r="BW450" s="75" t="str">
        <f t="shared" si="15"/>
        <v/>
      </c>
      <c r="BZ450" s="36"/>
    </row>
    <row r="451" spans="2:78" ht="15" customHeight="1">
      <c r="B451" s="28">
        <f t="shared" si="13"/>
        <v>0</v>
      </c>
      <c r="C451" s="28" t="str">
        <f>SUBSTITUTE(IF(A451="","",'Root Material'!$C$2&amp;"_Group_"&amp;A451)," ","_")</f>
        <v/>
      </c>
      <c r="D451" s="36"/>
      <c r="E451" s="11">
        <f t="shared" si="14"/>
        <v>0</v>
      </c>
      <c r="F451" s="11" t="str">
        <f>SUBSTITUTE(IF(D451="","",'Root Material'!$C$2&amp;"_"&amp;B451&amp;"_"&amp;D451)," ","_")</f>
        <v/>
      </c>
      <c r="G451" s="11"/>
      <c r="H451" s="30"/>
      <c r="I451" s="59"/>
      <c r="J451" s="59"/>
      <c r="K451" s="59"/>
      <c r="L451" s="59"/>
      <c r="N451" s="51" t="str">
        <f>SUBSTITUTE(IF(M451="","",'Root Material'!$C$2&amp;"_"&amp;B451&amp;"_"&amp;E451&amp;"_"&amp;M451)," ","_")</f>
        <v/>
      </c>
      <c r="BW451" s="75" t="str">
        <f t="shared" si="15"/>
        <v/>
      </c>
      <c r="BZ451" s="36"/>
    </row>
    <row r="452" spans="2:78" ht="15" customHeight="1">
      <c r="B452" s="28">
        <f t="shared" si="13"/>
        <v>0</v>
      </c>
      <c r="C452" s="28" t="str">
        <f>SUBSTITUTE(IF(A452="","",'Root Material'!$C$2&amp;"_Group_"&amp;A452)," ","_")</f>
        <v/>
      </c>
      <c r="D452" s="36"/>
      <c r="E452" s="11">
        <f t="shared" si="14"/>
        <v>0</v>
      </c>
      <c r="F452" s="11" t="str">
        <f>SUBSTITUTE(IF(D452="","",'Root Material'!$C$2&amp;"_"&amp;B452&amp;"_"&amp;D452)," ","_")</f>
        <v/>
      </c>
      <c r="G452" s="11"/>
      <c r="H452" s="30"/>
      <c r="I452" s="59"/>
      <c r="J452" s="59"/>
      <c r="K452" s="59"/>
      <c r="L452" s="59"/>
      <c r="N452" s="51" t="str">
        <f>SUBSTITUTE(IF(M452="","",'Root Material'!$C$2&amp;"_"&amp;B452&amp;"_"&amp;E452&amp;"_"&amp;M452)," ","_")</f>
        <v/>
      </c>
      <c r="BW452" s="75" t="str">
        <f t="shared" si="15"/>
        <v/>
      </c>
      <c r="BZ452" s="36"/>
    </row>
    <row r="453" spans="2:78" ht="15" customHeight="1">
      <c r="B453" s="28">
        <f t="shared" si="13"/>
        <v>0</v>
      </c>
      <c r="C453" s="28" t="str">
        <f>SUBSTITUTE(IF(A453="","",'Root Material'!$C$2&amp;"_Group_"&amp;A453)," ","_")</f>
        <v/>
      </c>
      <c r="D453" s="36"/>
      <c r="E453" s="11">
        <f t="shared" si="14"/>
        <v>0</v>
      </c>
      <c r="F453" s="11" t="str">
        <f>SUBSTITUTE(IF(D453="","",'Root Material'!$C$2&amp;"_"&amp;B453&amp;"_"&amp;D453)," ","_")</f>
        <v/>
      </c>
      <c r="G453" s="11"/>
      <c r="H453" s="30"/>
      <c r="I453" s="59"/>
      <c r="J453" s="59"/>
      <c r="K453" s="59"/>
      <c r="L453" s="59"/>
      <c r="N453" s="51" t="str">
        <f>SUBSTITUTE(IF(M453="","",'Root Material'!$C$2&amp;"_"&amp;B453&amp;"_"&amp;E453&amp;"_"&amp;M453)," ","_")</f>
        <v/>
      </c>
      <c r="BW453" s="75" t="str">
        <f t="shared" si="15"/>
        <v/>
      </c>
      <c r="BZ453" s="36"/>
    </row>
    <row r="454" spans="2:78" ht="15" customHeight="1">
      <c r="B454" s="28">
        <f t="shared" si="13"/>
        <v>0</v>
      </c>
      <c r="C454" s="28" t="str">
        <f>SUBSTITUTE(IF(A454="","",'Root Material'!$C$2&amp;"_Group_"&amp;A454)," ","_")</f>
        <v/>
      </c>
      <c r="D454" s="36"/>
      <c r="E454" s="11">
        <f t="shared" si="14"/>
        <v>0</v>
      </c>
      <c r="F454" s="11" t="str">
        <f>SUBSTITUTE(IF(D454="","",'Root Material'!$C$2&amp;"_"&amp;B454&amp;"_"&amp;D454)," ","_")</f>
        <v/>
      </c>
      <c r="G454" s="11"/>
      <c r="H454" s="30"/>
      <c r="I454" s="59"/>
      <c r="J454" s="59"/>
      <c r="K454" s="59"/>
      <c r="L454" s="59"/>
      <c r="N454" s="51" t="str">
        <f>SUBSTITUTE(IF(M454="","",'Root Material'!$C$2&amp;"_"&amp;B454&amp;"_"&amp;E454&amp;"_"&amp;M454)," ","_")</f>
        <v/>
      </c>
      <c r="BW454" s="75" t="str">
        <f t="shared" si="15"/>
        <v/>
      </c>
      <c r="BZ454" s="36"/>
    </row>
    <row r="455" spans="2:78" ht="15" customHeight="1">
      <c r="B455" s="28">
        <f t="shared" si="13"/>
        <v>0</v>
      </c>
      <c r="C455" s="28" t="str">
        <f>SUBSTITUTE(IF(A455="","",'Root Material'!$C$2&amp;"_Group_"&amp;A455)," ","_")</f>
        <v/>
      </c>
      <c r="D455" s="36"/>
      <c r="E455" s="11">
        <f t="shared" si="14"/>
        <v>0</v>
      </c>
      <c r="F455" s="11" t="str">
        <f>SUBSTITUTE(IF(D455="","",'Root Material'!$C$2&amp;"_"&amp;B455&amp;"_"&amp;D455)," ","_")</f>
        <v/>
      </c>
      <c r="G455" s="11"/>
      <c r="H455" s="30"/>
      <c r="I455" s="59"/>
      <c r="J455" s="59"/>
      <c r="K455" s="59"/>
      <c r="L455" s="59"/>
      <c r="N455" s="51" t="str">
        <f>SUBSTITUTE(IF(M455="","",'Root Material'!$C$2&amp;"_"&amp;B455&amp;"_"&amp;E455&amp;"_"&amp;M455)," ","_")</f>
        <v/>
      </c>
      <c r="BW455" s="75" t="str">
        <f t="shared" si="15"/>
        <v/>
      </c>
      <c r="BZ455" s="36"/>
    </row>
    <row r="456" spans="2:78" ht="15" customHeight="1">
      <c r="B456" s="28">
        <f t="shared" si="13"/>
        <v>0</v>
      </c>
      <c r="C456" s="28" t="str">
        <f>SUBSTITUTE(IF(A456="","",'Root Material'!$C$2&amp;"_Group_"&amp;A456)," ","_")</f>
        <v/>
      </c>
      <c r="D456" s="36"/>
      <c r="E456" s="11">
        <f t="shared" si="14"/>
        <v>0</v>
      </c>
      <c r="F456" s="11" t="str">
        <f>SUBSTITUTE(IF(D456="","",'Root Material'!$C$2&amp;"_"&amp;B456&amp;"_"&amp;D456)," ","_")</f>
        <v/>
      </c>
      <c r="G456" s="11"/>
      <c r="H456" s="30"/>
      <c r="I456" s="59"/>
      <c r="J456" s="59"/>
      <c r="K456" s="59"/>
      <c r="L456" s="59"/>
      <c r="N456" s="51" t="str">
        <f>SUBSTITUTE(IF(M456="","",'Root Material'!$C$2&amp;"_"&amp;B456&amp;"_"&amp;E456&amp;"_"&amp;M456)," ","_")</f>
        <v/>
      </c>
      <c r="BW456" s="75" t="str">
        <f t="shared" si="15"/>
        <v/>
      </c>
      <c r="BZ456" s="36"/>
    </row>
    <row r="457" spans="2:78" ht="15" customHeight="1">
      <c r="B457" s="28">
        <f t="shared" si="13"/>
        <v>0</v>
      </c>
      <c r="C457" s="28" t="str">
        <f>SUBSTITUTE(IF(A457="","",'Root Material'!$C$2&amp;"_Group_"&amp;A457)," ","_")</f>
        <v/>
      </c>
      <c r="D457" s="36"/>
      <c r="E457" s="11">
        <f t="shared" si="14"/>
        <v>0</v>
      </c>
      <c r="F457" s="11" t="str">
        <f>SUBSTITUTE(IF(D457="","",'Root Material'!$C$2&amp;"_"&amp;B457&amp;"_"&amp;D457)," ","_")</f>
        <v/>
      </c>
      <c r="G457" s="11"/>
      <c r="H457" s="30"/>
      <c r="I457" s="59"/>
      <c r="J457" s="59"/>
      <c r="K457" s="59"/>
      <c r="L457" s="59"/>
      <c r="N457" s="51" t="str">
        <f>SUBSTITUTE(IF(M457="","",'Root Material'!$C$2&amp;"_"&amp;B457&amp;"_"&amp;E457&amp;"_"&amp;M457)," ","_")</f>
        <v/>
      </c>
      <c r="BW457" s="75" t="str">
        <f t="shared" si="15"/>
        <v/>
      </c>
      <c r="BZ457" s="36"/>
    </row>
    <row r="458" spans="2:78" ht="15" customHeight="1">
      <c r="B458" s="28">
        <f t="shared" si="13"/>
        <v>0</v>
      </c>
      <c r="C458" s="28" t="str">
        <f>SUBSTITUTE(IF(A458="","",'Root Material'!$C$2&amp;"_Group_"&amp;A458)," ","_")</f>
        <v/>
      </c>
      <c r="D458" s="36"/>
      <c r="E458" s="11">
        <f t="shared" si="14"/>
        <v>0</v>
      </c>
      <c r="F458" s="11" t="str">
        <f>SUBSTITUTE(IF(D458="","",'Root Material'!$C$2&amp;"_"&amp;B458&amp;"_"&amp;D458)," ","_")</f>
        <v/>
      </c>
      <c r="G458" s="11"/>
      <c r="H458" s="30"/>
      <c r="I458" s="59"/>
      <c r="J458" s="59"/>
      <c r="K458" s="59"/>
      <c r="L458" s="59"/>
      <c r="N458" s="51" t="str">
        <f>SUBSTITUTE(IF(M458="","",'Root Material'!$C$2&amp;"_"&amp;B458&amp;"_"&amp;E458&amp;"_"&amp;M458)," ","_")</f>
        <v/>
      </c>
      <c r="BW458" s="75" t="str">
        <f t="shared" si="15"/>
        <v/>
      </c>
      <c r="BZ458" s="36"/>
    </row>
    <row r="459" spans="2:78" ht="15" customHeight="1">
      <c r="B459" s="28">
        <f t="shared" si="13"/>
        <v>0</v>
      </c>
      <c r="C459" s="28" t="str">
        <f>SUBSTITUTE(IF(A459="","",'Root Material'!$C$2&amp;"_Group_"&amp;A459)," ","_")</f>
        <v/>
      </c>
      <c r="D459" s="36"/>
      <c r="E459" s="11">
        <f t="shared" si="14"/>
        <v>0</v>
      </c>
      <c r="F459" s="11" t="str">
        <f>SUBSTITUTE(IF(D459="","",'Root Material'!$C$2&amp;"_"&amp;B459&amp;"_"&amp;D459)," ","_")</f>
        <v/>
      </c>
      <c r="G459" s="11"/>
      <c r="H459" s="30"/>
      <c r="I459" s="59"/>
      <c r="J459" s="59"/>
      <c r="K459" s="59"/>
      <c r="L459" s="59"/>
      <c r="N459" s="51" t="str">
        <f>SUBSTITUTE(IF(M459="","",'Root Material'!$C$2&amp;"_"&amp;B459&amp;"_"&amp;E459&amp;"_"&amp;M459)," ","_")</f>
        <v/>
      </c>
      <c r="BW459" s="75" t="str">
        <f t="shared" si="15"/>
        <v/>
      </c>
      <c r="BZ459" s="36"/>
    </row>
    <row r="460" spans="2:78" ht="15" customHeight="1">
      <c r="B460" s="28">
        <f t="shared" si="13"/>
        <v>0</v>
      </c>
      <c r="C460" s="28" t="str">
        <f>SUBSTITUTE(IF(A460="","",'Root Material'!$C$2&amp;"_Group_"&amp;A460)," ","_")</f>
        <v/>
      </c>
      <c r="D460" s="36"/>
      <c r="E460" s="11">
        <f t="shared" si="14"/>
        <v>0</v>
      </c>
      <c r="F460" s="11" t="str">
        <f>SUBSTITUTE(IF(D460="","",'Root Material'!$C$2&amp;"_"&amp;B460&amp;"_"&amp;D460)," ","_")</f>
        <v/>
      </c>
      <c r="G460" s="11"/>
      <c r="H460" s="30"/>
      <c r="I460" s="59"/>
      <c r="J460" s="59"/>
      <c r="K460" s="59"/>
      <c r="L460" s="59"/>
      <c r="N460" s="51" t="str">
        <f>SUBSTITUTE(IF(M460="","",'Root Material'!$C$2&amp;"_"&amp;B460&amp;"_"&amp;E460&amp;"_"&amp;M460)," ","_")</f>
        <v/>
      </c>
      <c r="BW460" s="75" t="str">
        <f t="shared" si="15"/>
        <v/>
      </c>
      <c r="BZ460" s="36"/>
    </row>
    <row r="461" spans="2:78" ht="15" customHeight="1">
      <c r="B461" s="28">
        <f t="shared" si="13"/>
        <v>0</v>
      </c>
      <c r="C461" s="28" t="str">
        <f>SUBSTITUTE(IF(A461="","",'Root Material'!$C$2&amp;"_Group_"&amp;A461)," ","_")</f>
        <v/>
      </c>
      <c r="D461" s="36"/>
      <c r="E461" s="11">
        <f t="shared" si="14"/>
        <v>0</v>
      </c>
      <c r="F461" s="11" t="str">
        <f>SUBSTITUTE(IF(D461="","",'Root Material'!$C$2&amp;"_"&amp;B461&amp;"_"&amp;D461)," ","_")</f>
        <v/>
      </c>
      <c r="G461" s="11"/>
      <c r="H461" s="30"/>
      <c r="I461" s="59"/>
      <c r="J461" s="59"/>
      <c r="K461" s="59"/>
      <c r="L461" s="59"/>
      <c r="N461" s="51" t="str">
        <f>SUBSTITUTE(IF(M461="","",'Root Material'!$C$2&amp;"_"&amp;B461&amp;"_"&amp;E461&amp;"_"&amp;M461)," ","_")</f>
        <v/>
      </c>
      <c r="BW461" s="75" t="str">
        <f t="shared" si="15"/>
        <v/>
      </c>
      <c r="BZ461" s="36"/>
    </row>
    <row r="462" spans="2:78" ht="15" customHeight="1">
      <c r="B462" s="28">
        <f t="shared" si="13"/>
        <v>0</v>
      </c>
      <c r="C462" s="28" t="str">
        <f>SUBSTITUTE(IF(A462="","",'Root Material'!$C$2&amp;"_Group_"&amp;A462)," ","_")</f>
        <v/>
      </c>
      <c r="D462" s="36"/>
      <c r="E462" s="11">
        <f t="shared" si="14"/>
        <v>0</v>
      </c>
      <c r="F462" s="11" t="str">
        <f>SUBSTITUTE(IF(D462="","",'Root Material'!$C$2&amp;"_"&amp;B462&amp;"_"&amp;D462)," ","_")</f>
        <v/>
      </c>
      <c r="G462" s="11"/>
      <c r="H462" s="30"/>
      <c r="I462" s="59"/>
      <c r="J462" s="59"/>
      <c r="K462" s="59"/>
      <c r="L462" s="59"/>
      <c r="N462" s="51" t="str">
        <f>SUBSTITUTE(IF(M462="","",'Root Material'!$C$2&amp;"_"&amp;B462&amp;"_"&amp;E462&amp;"_"&amp;M462)," ","_")</f>
        <v/>
      </c>
      <c r="BW462" s="75" t="str">
        <f t="shared" si="15"/>
        <v/>
      </c>
      <c r="BZ462" s="36"/>
    </row>
    <row r="463" spans="2:78" ht="15" customHeight="1">
      <c r="B463" s="28">
        <f t="shared" si="13"/>
        <v>0</v>
      </c>
      <c r="C463" s="28" t="str">
        <f>SUBSTITUTE(IF(A463="","",'Root Material'!$C$2&amp;"_Group_"&amp;A463)," ","_")</f>
        <v/>
      </c>
      <c r="D463" s="36"/>
      <c r="E463" s="11">
        <f t="shared" si="14"/>
        <v>0</v>
      </c>
      <c r="F463" s="11" t="str">
        <f>SUBSTITUTE(IF(D463="","",'Root Material'!$C$2&amp;"_"&amp;B463&amp;"_"&amp;D463)," ","_")</f>
        <v/>
      </c>
      <c r="G463" s="11"/>
      <c r="H463" s="30"/>
      <c r="I463" s="59"/>
      <c r="J463" s="59"/>
      <c r="K463" s="59"/>
      <c r="L463" s="59"/>
      <c r="N463" s="51" t="str">
        <f>SUBSTITUTE(IF(M463="","",'Root Material'!$C$2&amp;"_"&amp;B463&amp;"_"&amp;E463&amp;"_"&amp;M463)," ","_")</f>
        <v/>
      </c>
      <c r="BW463" s="75" t="str">
        <f t="shared" si="15"/>
        <v/>
      </c>
      <c r="BZ463" s="36"/>
    </row>
    <row r="464" spans="2:78" ht="15" customHeight="1">
      <c r="B464" s="28">
        <f t="shared" si="13"/>
        <v>0</v>
      </c>
      <c r="C464" s="28" t="str">
        <f>SUBSTITUTE(IF(A464="","",'Root Material'!$C$2&amp;"_Group_"&amp;A464)," ","_")</f>
        <v/>
      </c>
      <c r="D464" s="36"/>
      <c r="E464" s="11">
        <f t="shared" si="14"/>
        <v>0</v>
      </c>
      <c r="F464" s="11" t="str">
        <f>SUBSTITUTE(IF(D464="","",'Root Material'!$C$2&amp;"_"&amp;B464&amp;"_"&amp;D464)," ","_")</f>
        <v/>
      </c>
      <c r="G464" s="11"/>
      <c r="H464" s="30"/>
      <c r="I464" s="59"/>
      <c r="J464" s="59"/>
      <c r="K464" s="59"/>
      <c r="L464" s="59"/>
      <c r="N464" s="51" t="str">
        <f>SUBSTITUTE(IF(M464="","",'Root Material'!$C$2&amp;"_"&amp;B464&amp;"_"&amp;E464&amp;"_"&amp;M464)," ","_")</f>
        <v/>
      </c>
      <c r="BW464" s="75" t="str">
        <f t="shared" si="15"/>
        <v/>
      </c>
      <c r="BZ464" s="36"/>
    </row>
    <row r="465" spans="2:78" ht="15" customHeight="1">
      <c r="B465" s="28">
        <f t="shared" si="13"/>
        <v>0</v>
      </c>
      <c r="C465" s="28" t="str">
        <f>SUBSTITUTE(IF(A465="","",'Root Material'!$C$2&amp;"_Group_"&amp;A465)," ","_")</f>
        <v/>
      </c>
      <c r="D465" s="36"/>
      <c r="E465" s="11">
        <f t="shared" si="14"/>
        <v>0</v>
      </c>
      <c r="F465" s="11" t="str">
        <f>SUBSTITUTE(IF(D465="","",'Root Material'!$C$2&amp;"_"&amp;B465&amp;"_"&amp;D465)," ","_")</f>
        <v/>
      </c>
      <c r="G465" s="11"/>
      <c r="H465" s="30"/>
      <c r="I465" s="59"/>
      <c r="J465" s="59"/>
      <c r="K465" s="59"/>
      <c r="L465" s="59"/>
      <c r="N465" s="51" t="str">
        <f>SUBSTITUTE(IF(M465="","",'Root Material'!$C$2&amp;"_"&amp;B465&amp;"_"&amp;E465&amp;"_"&amp;M465)," ","_")</f>
        <v/>
      </c>
      <c r="BW465" s="75" t="str">
        <f t="shared" si="15"/>
        <v/>
      </c>
      <c r="BZ465" s="36"/>
    </row>
    <row r="466" spans="2:78" ht="15" customHeight="1">
      <c r="B466" s="28">
        <f t="shared" si="13"/>
        <v>0</v>
      </c>
      <c r="C466" s="28" t="str">
        <f>SUBSTITUTE(IF(A466="","",'Root Material'!$C$2&amp;"_Group_"&amp;A466)," ","_")</f>
        <v/>
      </c>
      <c r="D466" s="36"/>
      <c r="E466" s="11">
        <f t="shared" si="14"/>
        <v>0</v>
      </c>
      <c r="F466" s="11" t="str">
        <f>SUBSTITUTE(IF(D466="","",'Root Material'!$C$2&amp;"_"&amp;B466&amp;"_"&amp;D466)," ","_")</f>
        <v/>
      </c>
      <c r="G466" s="11"/>
      <c r="H466" s="30"/>
      <c r="I466" s="59"/>
      <c r="J466" s="59"/>
      <c r="K466" s="59"/>
      <c r="L466" s="59"/>
      <c r="N466" s="51" t="str">
        <f>SUBSTITUTE(IF(M466="","",'Root Material'!$C$2&amp;"_"&amp;B466&amp;"_"&amp;E466&amp;"_"&amp;M466)," ","_")</f>
        <v/>
      </c>
      <c r="BW466" s="75" t="str">
        <f t="shared" si="15"/>
        <v/>
      </c>
      <c r="BZ466" s="36"/>
    </row>
    <row r="467" spans="2:78" ht="15" customHeight="1">
      <c r="B467" s="28">
        <f t="shared" si="13"/>
        <v>0</v>
      </c>
      <c r="C467" s="28" t="str">
        <f>SUBSTITUTE(IF(A467="","",'Root Material'!$C$2&amp;"_Group_"&amp;A467)," ","_")</f>
        <v/>
      </c>
      <c r="D467" s="36"/>
      <c r="E467" s="11">
        <f t="shared" si="14"/>
        <v>0</v>
      </c>
      <c r="F467" s="11" t="str">
        <f>SUBSTITUTE(IF(D467="","",'Root Material'!$C$2&amp;"_"&amp;B467&amp;"_"&amp;D467)," ","_")</f>
        <v/>
      </c>
      <c r="G467" s="11"/>
      <c r="H467" s="30"/>
      <c r="I467" s="59"/>
      <c r="J467" s="59"/>
      <c r="K467" s="59"/>
      <c r="L467" s="59"/>
      <c r="N467" s="51" t="str">
        <f>SUBSTITUTE(IF(M467="","",'Root Material'!$C$2&amp;"_"&amp;B467&amp;"_"&amp;E467&amp;"_"&amp;M467)," ","_")</f>
        <v/>
      </c>
      <c r="BW467" s="75" t="str">
        <f t="shared" si="15"/>
        <v/>
      </c>
      <c r="BZ467" s="36"/>
    </row>
    <row r="468" spans="2:78" ht="15" customHeight="1">
      <c r="B468" s="28">
        <f t="shared" si="13"/>
        <v>0</v>
      </c>
      <c r="C468" s="28" t="str">
        <f>SUBSTITUTE(IF(A468="","",'Root Material'!$C$2&amp;"_Group_"&amp;A468)," ","_")</f>
        <v/>
      </c>
      <c r="D468" s="36"/>
      <c r="E468" s="11">
        <f t="shared" si="14"/>
        <v>0</v>
      </c>
      <c r="F468" s="11" t="str">
        <f>SUBSTITUTE(IF(D468="","",'Root Material'!$C$2&amp;"_"&amp;B468&amp;"_"&amp;D468)," ","_")</f>
        <v/>
      </c>
      <c r="G468" s="11"/>
      <c r="H468" s="30"/>
      <c r="I468" s="59"/>
      <c r="J468" s="59"/>
      <c r="K468" s="59"/>
      <c r="L468" s="59"/>
      <c r="N468" s="51" t="str">
        <f>SUBSTITUTE(IF(M468="","",'Root Material'!$C$2&amp;"_"&amp;B468&amp;"_"&amp;E468&amp;"_"&amp;M468)," ","_")</f>
        <v/>
      </c>
      <c r="BW468" s="75" t="str">
        <f t="shared" si="15"/>
        <v/>
      </c>
      <c r="BZ468" s="36"/>
    </row>
    <row r="469" spans="2:78" ht="15" customHeight="1">
      <c r="B469" s="28">
        <f t="shared" si="13"/>
        <v>0</v>
      </c>
      <c r="C469" s="28" t="str">
        <f>SUBSTITUTE(IF(A469="","",'Root Material'!$C$2&amp;"_Group_"&amp;A469)," ","_")</f>
        <v/>
      </c>
      <c r="D469" s="36"/>
      <c r="E469" s="11">
        <f t="shared" si="14"/>
        <v>0</v>
      </c>
      <c r="F469" s="11" t="str">
        <f>SUBSTITUTE(IF(D469="","",'Root Material'!$C$2&amp;"_"&amp;B469&amp;"_"&amp;D469)," ","_")</f>
        <v/>
      </c>
      <c r="G469" s="11"/>
      <c r="H469" s="30"/>
      <c r="I469" s="59"/>
      <c r="J469" s="59"/>
      <c r="K469" s="59"/>
      <c r="L469" s="59"/>
      <c r="N469" s="51" t="str">
        <f>SUBSTITUTE(IF(M469="","",'Root Material'!$C$2&amp;"_"&amp;B469&amp;"_"&amp;E469&amp;"_"&amp;M469)," ","_")</f>
        <v/>
      </c>
      <c r="BW469" s="75" t="str">
        <f t="shared" si="15"/>
        <v/>
      </c>
      <c r="BZ469" s="36"/>
    </row>
    <row r="470" spans="2:78" ht="15" customHeight="1">
      <c r="B470" s="28">
        <f t="shared" si="13"/>
        <v>0</v>
      </c>
      <c r="C470" s="28" t="str">
        <f>SUBSTITUTE(IF(A470="","",'Root Material'!$C$2&amp;"_Group_"&amp;A470)," ","_")</f>
        <v/>
      </c>
      <c r="D470" s="36"/>
      <c r="E470" s="11">
        <f t="shared" si="14"/>
        <v>0</v>
      </c>
      <c r="F470" s="11" t="str">
        <f>SUBSTITUTE(IF(D470="","",'Root Material'!$C$2&amp;"_"&amp;B470&amp;"_"&amp;D470)," ","_")</f>
        <v/>
      </c>
      <c r="G470" s="11"/>
      <c r="H470" s="30"/>
      <c r="I470" s="59"/>
      <c r="J470" s="59"/>
      <c r="K470" s="59"/>
      <c r="L470" s="59"/>
      <c r="N470" s="51" t="str">
        <f>SUBSTITUTE(IF(M470="","",'Root Material'!$C$2&amp;"_"&amp;B470&amp;"_"&amp;E470&amp;"_"&amp;M470)," ","_")</f>
        <v/>
      </c>
      <c r="BW470" s="75" t="str">
        <f t="shared" si="15"/>
        <v/>
      </c>
      <c r="BZ470" s="36"/>
    </row>
    <row r="471" spans="2:78" ht="15" customHeight="1">
      <c r="B471" s="28">
        <f t="shared" si="13"/>
        <v>0</v>
      </c>
      <c r="C471" s="28" t="str">
        <f>SUBSTITUTE(IF(A471="","",'Root Material'!$C$2&amp;"_Group_"&amp;A471)," ","_")</f>
        <v/>
      </c>
      <c r="D471" s="36"/>
      <c r="E471" s="11">
        <f t="shared" si="14"/>
        <v>0</v>
      </c>
      <c r="F471" s="11" t="str">
        <f>SUBSTITUTE(IF(D471="","",'Root Material'!$C$2&amp;"_"&amp;B471&amp;"_"&amp;D471)," ","_")</f>
        <v/>
      </c>
      <c r="G471" s="11"/>
      <c r="H471" s="30"/>
      <c r="I471" s="59"/>
      <c r="J471" s="59"/>
      <c r="K471" s="59"/>
      <c r="L471" s="59"/>
      <c r="N471" s="51" t="str">
        <f>SUBSTITUTE(IF(M471="","",'Root Material'!$C$2&amp;"_"&amp;B471&amp;"_"&amp;E471&amp;"_"&amp;M471)," ","_")</f>
        <v/>
      </c>
      <c r="BW471" s="75" t="str">
        <f t="shared" si="15"/>
        <v/>
      </c>
      <c r="BZ471" s="36"/>
    </row>
    <row r="472" spans="2:78" ht="15" customHeight="1">
      <c r="B472" s="28">
        <f t="shared" si="13"/>
        <v>0</v>
      </c>
      <c r="C472" s="28" t="str">
        <f>SUBSTITUTE(IF(A472="","",'Root Material'!$C$2&amp;"_Group_"&amp;A472)," ","_")</f>
        <v/>
      </c>
      <c r="D472" s="36"/>
      <c r="E472" s="11">
        <f t="shared" si="14"/>
        <v>0</v>
      </c>
      <c r="F472" s="11" t="str">
        <f>SUBSTITUTE(IF(D472="","",'Root Material'!$C$2&amp;"_"&amp;B472&amp;"_"&amp;D472)," ","_")</f>
        <v/>
      </c>
      <c r="G472" s="11"/>
      <c r="H472" s="30"/>
      <c r="I472" s="59"/>
      <c r="J472" s="59"/>
      <c r="K472" s="59"/>
      <c r="L472" s="59"/>
      <c r="N472" s="51" t="str">
        <f>SUBSTITUTE(IF(M472="","",'Root Material'!$C$2&amp;"_"&amp;B472&amp;"_"&amp;E472&amp;"_"&amp;M472)," ","_")</f>
        <v/>
      </c>
      <c r="BW472" s="75" t="str">
        <f t="shared" si="15"/>
        <v/>
      </c>
      <c r="BZ472" s="36"/>
    </row>
    <row r="473" spans="2:78" ht="15" customHeight="1">
      <c r="B473" s="28">
        <f t="shared" si="13"/>
        <v>0</v>
      </c>
      <c r="C473" s="28" t="str">
        <f>SUBSTITUTE(IF(A473="","",'Root Material'!$C$2&amp;"_Group_"&amp;A473)," ","_")</f>
        <v/>
      </c>
      <c r="D473" s="36"/>
      <c r="E473" s="11">
        <f t="shared" si="14"/>
        <v>0</v>
      </c>
      <c r="F473" s="11" t="str">
        <f>SUBSTITUTE(IF(D473="","",'Root Material'!$C$2&amp;"_"&amp;B473&amp;"_"&amp;D473)," ","_")</f>
        <v/>
      </c>
      <c r="G473" s="11"/>
      <c r="H473" s="30"/>
      <c r="I473" s="59"/>
      <c r="J473" s="59"/>
      <c r="K473" s="59"/>
      <c r="L473" s="59"/>
      <c r="N473" s="51" t="str">
        <f>SUBSTITUTE(IF(M473="","",'Root Material'!$C$2&amp;"_"&amp;B473&amp;"_"&amp;E473&amp;"_"&amp;M473)," ","_")</f>
        <v/>
      </c>
      <c r="BW473" s="75" t="str">
        <f t="shared" si="15"/>
        <v/>
      </c>
      <c r="BZ473" s="36"/>
    </row>
    <row r="474" spans="2:78" ht="15" customHeight="1">
      <c r="B474" s="28">
        <f t="shared" si="13"/>
        <v>0</v>
      </c>
      <c r="C474" s="28" t="str">
        <f>SUBSTITUTE(IF(A474="","",'Root Material'!$C$2&amp;"_Group_"&amp;A474)," ","_")</f>
        <v/>
      </c>
      <c r="D474" s="36"/>
      <c r="E474" s="11">
        <f t="shared" si="14"/>
        <v>0</v>
      </c>
      <c r="F474" s="11" t="str">
        <f>SUBSTITUTE(IF(D474="","",'Root Material'!$C$2&amp;"_"&amp;B474&amp;"_"&amp;D474)," ","_")</f>
        <v/>
      </c>
      <c r="G474" s="11"/>
      <c r="H474" s="30"/>
      <c r="I474" s="59"/>
      <c r="J474" s="59"/>
      <c r="K474" s="59"/>
      <c r="L474" s="59"/>
      <c r="N474" s="51" t="str">
        <f>SUBSTITUTE(IF(M474="","",'Root Material'!$C$2&amp;"_"&amp;B474&amp;"_"&amp;E474&amp;"_"&amp;M474)," ","_")</f>
        <v/>
      </c>
      <c r="BW474" s="75" t="str">
        <f t="shared" si="15"/>
        <v/>
      </c>
      <c r="BZ474" s="36"/>
    </row>
    <row r="475" spans="2:78" ht="15" customHeight="1">
      <c r="B475" s="28">
        <f t="shared" si="13"/>
        <v>0</v>
      </c>
      <c r="C475" s="28" t="str">
        <f>SUBSTITUTE(IF(A475="","",'Root Material'!$C$2&amp;"_Group_"&amp;A475)," ","_")</f>
        <v/>
      </c>
      <c r="D475" s="36"/>
      <c r="E475" s="11">
        <f t="shared" si="14"/>
        <v>0</v>
      </c>
      <c r="F475" s="11" t="str">
        <f>SUBSTITUTE(IF(D475="","",'Root Material'!$C$2&amp;"_"&amp;B475&amp;"_"&amp;D475)," ","_")</f>
        <v/>
      </c>
      <c r="G475" s="11"/>
      <c r="H475" s="30"/>
      <c r="I475" s="59"/>
      <c r="J475" s="59"/>
      <c r="K475" s="59"/>
      <c r="L475" s="59"/>
      <c r="N475" s="51" t="str">
        <f>SUBSTITUTE(IF(M475="","",'Root Material'!$C$2&amp;"_"&amp;B475&amp;"_"&amp;E475&amp;"_"&amp;M475)," ","_")</f>
        <v/>
      </c>
      <c r="BW475" s="75" t="str">
        <f t="shared" si="15"/>
        <v/>
      </c>
      <c r="BZ475" s="36"/>
    </row>
    <row r="476" spans="2:78" ht="15" customHeight="1">
      <c r="B476" s="28">
        <f t="shared" si="13"/>
        <v>0</v>
      </c>
      <c r="C476" s="28" t="str">
        <f>SUBSTITUTE(IF(A476="","",'Root Material'!$C$2&amp;"_Group_"&amp;A476)," ","_")</f>
        <v/>
      </c>
      <c r="D476" s="36"/>
      <c r="E476" s="11">
        <f t="shared" si="14"/>
        <v>0</v>
      </c>
      <c r="F476" s="11" t="str">
        <f>SUBSTITUTE(IF(D476="","",'Root Material'!$C$2&amp;"_"&amp;B476&amp;"_"&amp;D476)," ","_")</f>
        <v/>
      </c>
      <c r="G476" s="11"/>
      <c r="H476" s="30"/>
      <c r="I476" s="59"/>
      <c r="J476" s="59"/>
      <c r="K476" s="59"/>
      <c r="L476" s="59"/>
      <c r="N476" s="51" t="str">
        <f>SUBSTITUTE(IF(M476="","",'Root Material'!$C$2&amp;"_"&amp;B476&amp;"_"&amp;E476&amp;"_"&amp;M476)," ","_")</f>
        <v/>
      </c>
      <c r="BW476" s="75" t="str">
        <f t="shared" si="15"/>
        <v/>
      </c>
      <c r="BZ476" s="36"/>
    </row>
    <row r="477" spans="2:78" ht="15" customHeight="1">
      <c r="B477" s="28">
        <f t="shared" si="13"/>
        <v>0</v>
      </c>
      <c r="C477" s="28" t="str">
        <f>SUBSTITUTE(IF(A477="","",'Root Material'!$C$2&amp;"_Group_"&amp;A477)," ","_")</f>
        <v/>
      </c>
      <c r="D477" s="36"/>
      <c r="E477" s="11">
        <f t="shared" si="14"/>
        <v>0</v>
      </c>
      <c r="F477" s="11" t="str">
        <f>SUBSTITUTE(IF(D477="","",'Root Material'!$C$2&amp;"_"&amp;B477&amp;"_"&amp;D477)," ","_")</f>
        <v/>
      </c>
      <c r="G477" s="11"/>
      <c r="H477" s="30"/>
      <c r="I477" s="59"/>
      <c r="J477" s="59"/>
      <c r="K477" s="59"/>
      <c r="L477" s="59"/>
      <c r="N477" s="51" t="str">
        <f>SUBSTITUTE(IF(M477="","",'Root Material'!$C$2&amp;"_"&amp;B477&amp;"_"&amp;E477&amp;"_"&amp;M477)," ","_")</f>
        <v/>
      </c>
      <c r="BW477" s="75" t="str">
        <f t="shared" si="15"/>
        <v/>
      </c>
      <c r="BZ477" s="36"/>
    </row>
    <row r="478" spans="2:78" ht="15" customHeight="1">
      <c r="B478" s="28">
        <f t="shared" si="13"/>
        <v>0</v>
      </c>
      <c r="C478" s="28" t="str">
        <f>SUBSTITUTE(IF(A478="","",'Root Material'!$C$2&amp;"_Group_"&amp;A478)," ","_")</f>
        <v/>
      </c>
      <c r="D478" s="36"/>
      <c r="E478" s="11">
        <f t="shared" si="14"/>
        <v>0</v>
      </c>
      <c r="F478" s="11" t="str">
        <f>SUBSTITUTE(IF(D478="","",'Root Material'!$C$2&amp;"_"&amp;B478&amp;"_"&amp;D478)," ","_")</f>
        <v/>
      </c>
      <c r="G478" s="11"/>
      <c r="H478" s="30"/>
      <c r="I478" s="59"/>
      <c r="J478" s="59"/>
      <c r="K478" s="59"/>
      <c r="L478" s="59"/>
      <c r="N478" s="51" t="str">
        <f>SUBSTITUTE(IF(M478="","",'Root Material'!$C$2&amp;"_"&amp;B478&amp;"_"&amp;E478&amp;"_"&amp;M478)," ","_")</f>
        <v/>
      </c>
      <c r="BW478" s="75" t="str">
        <f t="shared" si="15"/>
        <v/>
      </c>
      <c r="BZ478" s="36"/>
    </row>
    <row r="479" spans="2:78" ht="15" customHeight="1">
      <c r="B479" s="28">
        <f t="shared" si="13"/>
        <v>0</v>
      </c>
      <c r="C479" s="28" t="str">
        <f>SUBSTITUTE(IF(A479="","",'Root Material'!$C$2&amp;"_Group_"&amp;A479)," ","_")</f>
        <v/>
      </c>
      <c r="D479" s="36"/>
      <c r="E479" s="11">
        <f t="shared" si="14"/>
        <v>0</v>
      </c>
      <c r="F479" s="11" t="str">
        <f>SUBSTITUTE(IF(D479="","",'Root Material'!$C$2&amp;"_"&amp;B479&amp;"_"&amp;D479)," ","_")</f>
        <v/>
      </c>
      <c r="G479" s="11"/>
      <c r="H479" s="30"/>
      <c r="I479" s="59"/>
      <c r="J479" s="59"/>
      <c r="K479" s="59"/>
      <c r="L479" s="59"/>
      <c r="N479" s="51" t="str">
        <f>SUBSTITUTE(IF(M479="","",'Root Material'!$C$2&amp;"_"&amp;B479&amp;"_"&amp;E479&amp;"_"&amp;M479)," ","_")</f>
        <v/>
      </c>
      <c r="BW479" s="75" t="str">
        <f t="shared" si="15"/>
        <v/>
      </c>
      <c r="BZ479" s="36"/>
    </row>
    <row r="480" spans="2:78" ht="15" customHeight="1">
      <c r="B480" s="28">
        <f t="shared" si="13"/>
        <v>0</v>
      </c>
      <c r="C480" s="28" t="str">
        <f>SUBSTITUTE(IF(A480="","",'Root Material'!$C$2&amp;"_Group_"&amp;A480)," ","_")</f>
        <v/>
      </c>
      <c r="D480" s="36"/>
      <c r="E480" s="11">
        <f t="shared" si="14"/>
        <v>0</v>
      </c>
      <c r="F480" s="11" t="str">
        <f>SUBSTITUTE(IF(D480="","",'Root Material'!$C$2&amp;"_"&amp;B480&amp;"_"&amp;D480)," ","_")</f>
        <v/>
      </c>
      <c r="G480" s="11"/>
      <c r="H480" s="30"/>
      <c r="I480" s="59"/>
      <c r="J480" s="59"/>
      <c r="K480" s="59"/>
      <c r="L480" s="59"/>
      <c r="N480" s="51" t="str">
        <f>SUBSTITUTE(IF(M480="","",'Root Material'!$C$2&amp;"_"&amp;B480&amp;"_"&amp;E480&amp;"_"&amp;M480)," ","_")</f>
        <v/>
      </c>
      <c r="BW480" s="75" t="str">
        <f t="shared" si="15"/>
        <v/>
      </c>
      <c r="BZ480" s="36"/>
    </row>
    <row r="481" spans="2:78" ht="15" customHeight="1">
      <c r="B481" s="28">
        <f t="shared" si="13"/>
        <v>0</v>
      </c>
      <c r="C481" s="28" t="str">
        <f>SUBSTITUTE(IF(A481="","",'Root Material'!$C$2&amp;"_Group_"&amp;A481)," ","_")</f>
        <v/>
      </c>
      <c r="D481" s="36"/>
      <c r="E481" s="11">
        <f t="shared" si="14"/>
        <v>0</v>
      </c>
      <c r="F481" s="11" t="str">
        <f>SUBSTITUTE(IF(D481="","",'Root Material'!$C$2&amp;"_"&amp;B481&amp;"_"&amp;D481)," ","_")</f>
        <v/>
      </c>
      <c r="G481" s="11"/>
      <c r="H481" s="30"/>
      <c r="I481" s="59"/>
      <c r="J481" s="59"/>
      <c r="K481" s="59"/>
      <c r="L481" s="59"/>
      <c r="N481" s="51" t="str">
        <f>SUBSTITUTE(IF(M481="","",'Root Material'!$C$2&amp;"_"&amp;B481&amp;"_"&amp;E481&amp;"_"&amp;M481)," ","_")</f>
        <v/>
      </c>
      <c r="BW481" s="75" t="str">
        <f t="shared" si="15"/>
        <v/>
      </c>
      <c r="BZ481" s="36"/>
    </row>
    <row r="482" spans="2:78" ht="15" customHeight="1">
      <c r="B482" s="28">
        <f t="shared" si="13"/>
        <v>0</v>
      </c>
      <c r="C482" s="28" t="str">
        <f>SUBSTITUTE(IF(A482="","",'Root Material'!$C$2&amp;"_Group_"&amp;A482)," ","_")</f>
        <v/>
      </c>
      <c r="D482" s="36"/>
      <c r="E482" s="11">
        <f t="shared" si="14"/>
        <v>0</v>
      </c>
      <c r="F482" s="11" t="str">
        <f>SUBSTITUTE(IF(D482="","",'Root Material'!$C$2&amp;"_"&amp;B482&amp;"_"&amp;D482)," ","_")</f>
        <v/>
      </c>
      <c r="G482" s="11"/>
      <c r="H482" s="30"/>
      <c r="I482" s="59"/>
      <c r="J482" s="59"/>
      <c r="K482" s="59"/>
      <c r="L482" s="59"/>
      <c r="N482" s="51" t="str">
        <f>SUBSTITUTE(IF(M482="","",'Root Material'!$C$2&amp;"_"&amp;B482&amp;"_"&amp;E482&amp;"_"&amp;M482)," ","_")</f>
        <v/>
      </c>
      <c r="BW482" s="75" t="str">
        <f t="shared" si="15"/>
        <v/>
      </c>
      <c r="BZ482" s="36"/>
    </row>
    <row r="483" spans="2:78" ht="15" customHeight="1">
      <c r="B483" s="28">
        <f t="shared" si="13"/>
        <v>0</v>
      </c>
      <c r="C483" s="28" t="str">
        <f>SUBSTITUTE(IF(A483="","",'Root Material'!$C$2&amp;"_Group_"&amp;A483)," ","_")</f>
        <v/>
      </c>
      <c r="D483" s="36"/>
      <c r="E483" s="11">
        <f t="shared" si="14"/>
        <v>0</v>
      </c>
      <c r="F483" s="11" t="str">
        <f>SUBSTITUTE(IF(D483="","",'Root Material'!$C$2&amp;"_"&amp;B483&amp;"_"&amp;D483)," ","_")</f>
        <v/>
      </c>
      <c r="G483" s="11"/>
      <c r="H483" s="30"/>
      <c r="I483" s="59"/>
      <c r="J483" s="59"/>
      <c r="K483" s="59"/>
      <c r="L483" s="59"/>
      <c r="N483" s="51" t="str">
        <f>SUBSTITUTE(IF(M483="","",'Root Material'!$C$2&amp;"_"&amp;B483&amp;"_"&amp;E483&amp;"_"&amp;M483)," ","_")</f>
        <v/>
      </c>
      <c r="BW483" s="75" t="str">
        <f t="shared" si="15"/>
        <v/>
      </c>
      <c r="BZ483" s="36"/>
    </row>
    <row r="484" spans="2:78" ht="15" customHeight="1">
      <c r="B484" s="28">
        <f t="shared" si="13"/>
        <v>0</v>
      </c>
      <c r="C484" s="28" t="str">
        <f>SUBSTITUTE(IF(A484="","",'Root Material'!$C$2&amp;"_Group_"&amp;A484)," ","_")</f>
        <v/>
      </c>
      <c r="D484" s="36"/>
      <c r="E484" s="11">
        <f t="shared" si="14"/>
        <v>0</v>
      </c>
      <c r="F484" s="11" t="str">
        <f>SUBSTITUTE(IF(D484="","",'Root Material'!$C$2&amp;"_"&amp;B484&amp;"_"&amp;D484)," ","_")</f>
        <v/>
      </c>
      <c r="G484" s="11"/>
      <c r="H484" s="30"/>
      <c r="I484" s="59"/>
      <c r="J484" s="59"/>
      <c r="K484" s="59"/>
      <c r="L484" s="59"/>
      <c r="N484" s="51" t="str">
        <f>SUBSTITUTE(IF(M484="","",'Root Material'!$C$2&amp;"_"&amp;B484&amp;"_"&amp;E484&amp;"_"&amp;M484)," ","_")</f>
        <v/>
      </c>
      <c r="BW484" s="75" t="str">
        <f t="shared" si="15"/>
        <v/>
      </c>
      <c r="BZ484" s="36"/>
    </row>
    <row r="485" spans="2:78" ht="15" customHeight="1">
      <c r="B485" s="28">
        <f t="shared" si="13"/>
        <v>0</v>
      </c>
      <c r="C485" s="28" t="str">
        <f>SUBSTITUTE(IF(A485="","",'Root Material'!$C$2&amp;"_Group_"&amp;A485)," ","_")</f>
        <v/>
      </c>
      <c r="D485" s="36"/>
      <c r="E485" s="11">
        <f t="shared" si="14"/>
        <v>0</v>
      </c>
      <c r="F485" s="11" t="str">
        <f>SUBSTITUTE(IF(D485="","",'Root Material'!$C$2&amp;"_"&amp;B485&amp;"_"&amp;D485)," ","_")</f>
        <v/>
      </c>
      <c r="G485" s="11"/>
      <c r="H485" s="30"/>
      <c r="I485" s="59"/>
      <c r="J485" s="59"/>
      <c r="K485" s="59"/>
      <c r="L485" s="59"/>
      <c r="N485" s="51" t="str">
        <f>SUBSTITUTE(IF(M485="","",'Root Material'!$C$2&amp;"_"&amp;B485&amp;"_"&amp;E485&amp;"_"&amp;M485)," ","_")</f>
        <v/>
      </c>
      <c r="BW485" s="75" t="str">
        <f t="shared" si="15"/>
        <v/>
      </c>
      <c r="BZ485" s="36"/>
    </row>
    <row r="486" spans="2:78" ht="15" customHeight="1">
      <c r="B486" s="28">
        <f t="shared" si="13"/>
        <v>0</v>
      </c>
      <c r="C486" s="28" t="str">
        <f>SUBSTITUTE(IF(A486="","",'Root Material'!$C$2&amp;"_Group_"&amp;A486)," ","_")</f>
        <v/>
      </c>
      <c r="D486" s="36"/>
      <c r="E486" s="11">
        <f t="shared" si="14"/>
        <v>0</v>
      </c>
      <c r="F486" s="11" t="str">
        <f>SUBSTITUTE(IF(D486="","",'Root Material'!$C$2&amp;"_"&amp;B486&amp;"_"&amp;D486)," ","_")</f>
        <v/>
      </c>
      <c r="G486" s="11"/>
      <c r="H486" s="30"/>
      <c r="I486" s="59"/>
      <c r="J486" s="59"/>
      <c r="K486" s="59"/>
      <c r="L486" s="59"/>
      <c r="N486" s="51" t="str">
        <f>SUBSTITUTE(IF(M486="","",'Root Material'!$C$2&amp;"_"&amp;B486&amp;"_"&amp;E486&amp;"_"&amp;M486)," ","_")</f>
        <v/>
      </c>
      <c r="BW486" s="75" t="str">
        <f t="shared" si="15"/>
        <v/>
      </c>
      <c r="BZ486" s="36"/>
    </row>
    <row r="487" spans="2:78" ht="15" customHeight="1">
      <c r="B487" s="28">
        <f t="shared" si="13"/>
        <v>0</v>
      </c>
      <c r="C487" s="28" t="str">
        <f>SUBSTITUTE(IF(A487="","",'Root Material'!$C$2&amp;"_Group_"&amp;A487)," ","_")</f>
        <v/>
      </c>
      <c r="D487" s="36"/>
      <c r="E487" s="11">
        <f t="shared" si="14"/>
        <v>0</v>
      </c>
      <c r="F487" s="11" t="str">
        <f>SUBSTITUTE(IF(D487="","",'Root Material'!$C$2&amp;"_"&amp;B487&amp;"_"&amp;D487)," ","_")</f>
        <v/>
      </c>
      <c r="G487" s="11"/>
      <c r="H487" s="30"/>
      <c r="I487" s="59"/>
      <c r="J487" s="59"/>
      <c r="K487" s="59"/>
      <c r="L487" s="59"/>
      <c r="N487" s="51" t="str">
        <f>SUBSTITUTE(IF(M487="","",'Root Material'!$C$2&amp;"_"&amp;B487&amp;"_"&amp;E487&amp;"_"&amp;M487)," ","_")</f>
        <v/>
      </c>
      <c r="BW487" s="75" t="str">
        <f t="shared" si="15"/>
        <v/>
      </c>
      <c r="BZ487" s="36"/>
    </row>
    <row r="488" spans="2:78" ht="15" customHeight="1">
      <c r="B488" s="28">
        <f t="shared" si="13"/>
        <v>0</v>
      </c>
      <c r="C488" s="28" t="str">
        <f>SUBSTITUTE(IF(A488="","",'Root Material'!$C$2&amp;"_Group_"&amp;A488)," ","_")</f>
        <v/>
      </c>
      <c r="D488" s="36"/>
      <c r="E488" s="11">
        <f t="shared" si="14"/>
        <v>0</v>
      </c>
      <c r="F488" s="11" t="str">
        <f>SUBSTITUTE(IF(D488="","",'Root Material'!$C$2&amp;"_"&amp;B488&amp;"_"&amp;D488)," ","_")</f>
        <v/>
      </c>
      <c r="G488" s="11"/>
      <c r="H488" s="30"/>
      <c r="I488" s="59"/>
      <c r="J488" s="59"/>
      <c r="K488" s="59"/>
      <c r="L488" s="59"/>
      <c r="N488" s="51" t="str">
        <f>SUBSTITUTE(IF(M488="","",'Root Material'!$C$2&amp;"_"&amp;B488&amp;"_"&amp;E488&amp;"_"&amp;M488)," ","_")</f>
        <v/>
      </c>
      <c r="BW488" s="75" t="str">
        <f t="shared" si="15"/>
        <v/>
      </c>
      <c r="BZ488" s="36"/>
    </row>
    <row r="489" spans="2:78" ht="15" customHeight="1">
      <c r="B489" s="28">
        <f t="shared" si="13"/>
        <v>0</v>
      </c>
      <c r="C489" s="28" t="str">
        <f>SUBSTITUTE(IF(A489="","",'Root Material'!$C$2&amp;"_Group_"&amp;A489)," ","_")</f>
        <v/>
      </c>
      <c r="D489" s="36"/>
      <c r="E489" s="11">
        <f t="shared" si="14"/>
        <v>0</v>
      </c>
      <c r="F489" s="11" t="str">
        <f>SUBSTITUTE(IF(D489="","",'Root Material'!$C$2&amp;"_"&amp;B489&amp;"_"&amp;D489)," ","_")</f>
        <v/>
      </c>
      <c r="G489" s="11"/>
      <c r="H489" s="30"/>
      <c r="I489" s="59"/>
      <c r="J489" s="59"/>
      <c r="K489" s="59"/>
      <c r="L489" s="59"/>
      <c r="N489" s="51" t="str">
        <f>SUBSTITUTE(IF(M489="","",'Root Material'!$C$2&amp;"_"&amp;B489&amp;"_"&amp;E489&amp;"_"&amp;M489)," ","_")</f>
        <v/>
      </c>
      <c r="BW489" s="75" t="str">
        <f t="shared" si="15"/>
        <v/>
      </c>
      <c r="BZ489" s="36"/>
    </row>
    <row r="490" spans="2:78" ht="15" customHeight="1">
      <c r="B490" s="28">
        <f t="shared" si="13"/>
        <v>0</v>
      </c>
      <c r="C490" s="28" t="str">
        <f>SUBSTITUTE(IF(A490="","",'Root Material'!$C$2&amp;"_Group_"&amp;A490)," ","_")</f>
        <v/>
      </c>
      <c r="D490" s="36"/>
      <c r="E490" s="11">
        <f t="shared" si="14"/>
        <v>0</v>
      </c>
      <c r="F490" s="11" t="str">
        <f>SUBSTITUTE(IF(D490="","",'Root Material'!$C$2&amp;"_"&amp;B490&amp;"_"&amp;D490)," ","_")</f>
        <v/>
      </c>
      <c r="G490" s="11"/>
      <c r="H490" s="30"/>
      <c r="I490" s="59"/>
      <c r="J490" s="59"/>
      <c r="K490" s="59"/>
      <c r="L490" s="59"/>
      <c r="N490" s="51" t="str">
        <f>SUBSTITUTE(IF(M490="","",'Root Material'!$C$2&amp;"_"&amp;B490&amp;"_"&amp;E490&amp;"_"&amp;M490)," ","_")</f>
        <v/>
      </c>
      <c r="BW490" s="75" t="str">
        <f t="shared" si="15"/>
        <v/>
      </c>
      <c r="BZ490" s="36"/>
    </row>
    <row r="491" spans="2:78" ht="15" customHeight="1">
      <c r="B491" s="28">
        <f t="shared" si="13"/>
        <v>0</v>
      </c>
      <c r="C491" s="28" t="str">
        <f>SUBSTITUTE(IF(A491="","",'Root Material'!$C$2&amp;"_Group_"&amp;A491)," ","_")</f>
        <v/>
      </c>
      <c r="D491" s="36"/>
      <c r="E491" s="11">
        <f t="shared" si="14"/>
        <v>0</v>
      </c>
      <c r="F491" s="11" t="str">
        <f>SUBSTITUTE(IF(D491="","",'Root Material'!$C$2&amp;"_"&amp;B491&amp;"_"&amp;D491)," ","_")</f>
        <v/>
      </c>
      <c r="G491" s="11"/>
      <c r="H491" s="30"/>
      <c r="I491" s="59"/>
      <c r="J491" s="59"/>
      <c r="K491" s="59"/>
      <c r="L491" s="59"/>
      <c r="N491" s="51" t="str">
        <f>SUBSTITUTE(IF(M491="","",'Root Material'!$C$2&amp;"_"&amp;B491&amp;"_"&amp;E491&amp;"_"&amp;M491)," ","_")</f>
        <v/>
      </c>
      <c r="BW491" s="75" t="str">
        <f t="shared" si="15"/>
        <v/>
      </c>
      <c r="BZ491" s="36"/>
    </row>
    <row r="492" spans="2:78" ht="15" customHeight="1">
      <c r="B492" s="28">
        <f t="shared" si="13"/>
        <v>0</v>
      </c>
      <c r="C492" s="28" t="str">
        <f>SUBSTITUTE(IF(A492="","",'Root Material'!$C$2&amp;"_Group_"&amp;A492)," ","_")</f>
        <v/>
      </c>
      <c r="D492" s="36"/>
      <c r="E492" s="11">
        <f t="shared" si="14"/>
        <v>0</v>
      </c>
      <c r="F492" s="11" t="str">
        <f>SUBSTITUTE(IF(D492="","",'Root Material'!$C$2&amp;"_"&amp;B492&amp;"_"&amp;D492)," ","_")</f>
        <v/>
      </c>
      <c r="G492" s="11"/>
      <c r="H492" s="30"/>
      <c r="I492" s="59"/>
      <c r="J492" s="59"/>
      <c r="K492" s="59"/>
      <c r="L492" s="59"/>
      <c r="N492" s="51" t="str">
        <f>SUBSTITUTE(IF(M492="","",'Root Material'!$C$2&amp;"_"&amp;B492&amp;"_"&amp;E492&amp;"_"&amp;M492)," ","_")</f>
        <v/>
      </c>
      <c r="BW492" s="75" t="str">
        <f t="shared" si="15"/>
        <v/>
      </c>
      <c r="BZ492" s="36"/>
    </row>
    <row r="493" spans="2:78" ht="15" customHeight="1">
      <c r="B493" s="28">
        <f t="shared" si="13"/>
        <v>0</v>
      </c>
      <c r="C493" s="28" t="str">
        <f>SUBSTITUTE(IF(A493="","",'Root Material'!$C$2&amp;"_Group_"&amp;A493)," ","_")</f>
        <v/>
      </c>
      <c r="D493" s="36"/>
      <c r="E493" s="11">
        <f t="shared" si="14"/>
        <v>0</v>
      </c>
      <c r="F493" s="11" t="str">
        <f>SUBSTITUTE(IF(D493="","",'Root Material'!$C$2&amp;"_"&amp;B493&amp;"_"&amp;D493)," ","_")</f>
        <v/>
      </c>
      <c r="G493" s="11"/>
      <c r="H493" s="30"/>
      <c r="I493" s="59"/>
      <c r="J493" s="59"/>
      <c r="K493" s="59"/>
      <c r="L493" s="59"/>
      <c r="N493" s="51" t="str">
        <f>SUBSTITUTE(IF(M493="","",'Root Material'!$C$2&amp;"_"&amp;B493&amp;"_"&amp;E493&amp;"_"&amp;M493)," ","_")</f>
        <v/>
      </c>
      <c r="BW493" s="75" t="str">
        <f t="shared" si="15"/>
        <v/>
      </c>
      <c r="BZ493" s="36"/>
    </row>
    <row r="494" spans="2:78" ht="15" customHeight="1">
      <c r="B494" s="28">
        <f t="shared" si="13"/>
        <v>0</v>
      </c>
      <c r="C494" s="28" t="str">
        <f>SUBSTITUTE(IF(A494="","",'Root Material'!$C$2&amp;"_Group_"&amp;A494)," ","_")</f>
        <v/>
      </c>
      <c r="D494" s="36"/>
      <c r="E494" s="11">
        <f t="shared" si="14"/>
        <v>0</v>
      </c>
      <c r="F494" s="11" t="str">
        <f>SUBSTITUTE(IF(D494="","",'Root Material'!$C$2&amp;"_"&amp;B494&amp;"_"&amp;D494)," ","_")</f>
        <v/>
      </c>
      <c r="G494" s="11"/>
      <c r="H494" s="30"/>
      <c r="I494" s="59"/>
      <c r="J494" s="59"/>
      <c r="K494" s="59"/>
      <c r="L494" s="59"/>
      <c r="N494" s="51" t="str">
        <f>SUBSTITUTE(IF(M494="","",'Root Material'!$C$2&amp;"_"&amp;B494&amp;"_"&amp;E494&amp;"_"&amp;M494)," ","_")</f>
        <v/>
      </c>
      <c r="BW494" s="75" t="str">
        <f t="shared" si="15"/>
        <v/>
      </c>
      <c r="BZ494" s="36"/>
    </row>
    <row r="495" spans="2:78" ht="15" customHeight="1">
      <c r="B495" s="28">
        <f t="shared" si="13"/>
        <v>0</v>
      </c>
      <c r="C495" s="28" t="str">
        <f>SUBSTITUTE(IF(A495="","",'Root Material'!$C$2&amp;"_Group_"&amp;A495)," ","_")</f>
        <v/>
      </c>
      <c r="D495" s="36"/>
      <c r="E495" s="11">
        <f t="shared" si="14"/>
        <v>0</v>
      </c>
      <c r="F495" s="11" t="str">
        <f>SUBSTITUTE(IF(D495="","",'Root Material'!$C$2&amp;"_"&amp;B495&amp;"_"&amp;D495)," ","_")</f>
        <v/>
      </c>
      <c r="G495" s="11"/>
      <c r="H495" s="30"/>
      <c r="I495" s="59"/>
      <c r="J495" s="59"/>
      <c r="K495" s="59"/>
      <c r="L495" s="59"/>
      <c r="N495" s="51" t="str">
        <f>SUBSTITUTE(IF(M495="","",'Root Material'!$C$2&amp;"_"&amp;B495&amp;"_"&amp;E495&amp;"_"&amp;M495)," ","_")</f>
        <v/>
      </c>
      <c r="BW495" s="75" t="str">
        <f t="shared" si="15"/>
        <v/>
      </c>
      <c r="BZ495" s="36"/>
    </row>
    <row r="496" spans="2:78" ht="15" customHeight="1">
      <c r="B496" s="28">
        <f t="shared" si="13"/>
        <v>0</v>
      </c>
      <c r="C496" s="28" t="str">
        <f>SUBSTITUTE(IF(A496="","",'Root Material'!$C$2&amp;"_Group_"&amp;A496)," ","_")</f>
        <v/>
      </c>
      <c r="D496" s="36"/>
      <c r="E496" s="11">
        <f t="shared" si="14"/>
        <v>0</v>
      </c>
      <c r="F496" s="11" t="str">
        <f>SUBSTITUTE(IF(D496="","",'Root Material'!$C$2&amp;"_"&amp;B496&amp;"_"&amp;D496)," ","_")</f>
        <v/>
      </c>
      <c r="G496" s="11"/>
      <c r="H496" s="30"/>
      <c r="I496" s="59"/>
      <c r="J496" s="59"/>
      <c r="K496" s="59"/>
      <c r="L496" s="59"/>
      <c r="N496" s="51" t="str">
        <f>SUBSTITUTE(IF(M496="","",'Root Material'!$C$2&amp;"_"&amp;B496&amp;"_"&amp;E496&amp;"_"&amp;M496)," ","_")</f>
        <v/>
      </c>
      <c r="BW496" s="75" t="str">
        <f t="shared" si="15"/>
        <v/>
      </c>
      <c r="BZ496" s="36"/>
    </row>
    <row r="497" spans="2:78" ht="15" customHeight="1">
      <c r="B497" s="28">
        <f t="shared" si="13"/>
        <v>0</v>
      </c>
      <c r="C497" s="28" t="str">
        <f>SUBSTITUTE(IF(A497="","",'Root Material'!$C$2&amp;"_Group_"&amp;A497)," ","_")</f>
        <v/>
      </c>
      <c r="D497" s="36"/>
      <c r="E497" s="11">
        <f t="shared" si="14"/>
        <v>0</v>
      </c>
      <c r="F497" s="11" t="str">
        <f>SUBSTITUTE(IF(D497="","",'Root Material'!$C$2&amp;"_"&amp;B497&amp;"_"&amp;D497)," ","_")</f>
        <v/>
      </c>
      <c r="G497" s="11"/>
      <c r="H497" s="30"/>
      <c r="I497" s="59"/>
      <c r="J497" s="59"/>
      <c r="K497" s="59"/>
      <c r="L497" s="59"/>
      <c r="N497" s="51" t="str">
        <f>SUBSTITUTE(IF(M497="","",'Root Material'!$C$2&amp;"_"&amp;B497&amp;"_"&amp;E497&amp;"_"&amp;M497)," ","_")</f>
        <v/>
      </c>
      <c r="BW497" s="75" t="str">
        <f t="shared" si="15"/>
        <v/>
      </c>
      <c r="BZ497" s="36"/>
    </row>
    <row r="498" spans="2:78" ht="15" customHeight="1">
      <c r="B498" s="28">
        <f t="shared" si="13"/>
        <v>0</v>
      </c>
      <c r="C498" s="28" t="str">
        <f>SUBSTITUTE(IF(A498="","",'Root Material'!$C$2&amp;"_Group_"&amp;A498)," ","_")</f>
        <v/>
      </c>
      <c r="D498" s="36"/>
      <c r="E498" s="11">
        <f t="shared" si="14"/>
        <v>0</v>
      </c>
      <c r="F498" s="11" t="str">
        <f>SUBSTITUTE(IF(D498="","",'Root Material'!$C$2&amp;"_"&amp;B498&amp;"_"&amp;D498)," ","_")</f>
        <v/>
      </c>
      <c r="G498" s="11"/>
      <c r="H498" s="30"/>
      <c r="I498" s="59"/>
      <c r="J498" s="59"/>
      <c r="K498" s="59"/>
      <c r="L498" s="59"/>
      <c r="N498" s="51" t="str">
        <f>SUBSTITUTE(IF(M498="","",'Root Material'!$C$2&amp;"_"&amp;B498&amp;"_"&amp;E498&amp;"_"&amp;M498)," ","_")</f>
        <v/>
      </c>
      <c r="BW498" s="75" t="str">
        <f t="shared" si="15"/>
        <v/>
      </c>
      <c r="BZ498" s="36"/>
    </row>
    <row r="499" spans="2:78" ht="15" customHeight="1">
      <c r="B499" s="28">
        <f t="shared" si="13"/>
        <v>0</v>
      </c>
      <c r="C499" s="28" t="str">
        <f>SUBSTITUTE(IF(A499="","",'Root Material'!$C$2&amp;"_Group_"&amp;A499)," ","_")</f>
        <v/>
      </c>
      <c r="D499" s="36"/>
      <c r="E499" s="11">
        <f t="shared" si="14"/>
        <v>0</v>
      </c>
      <c r="F499" s="11" t="str">
        <f>SUBSTITUTE(IF(D499="","",'Root Material'!$C$2&amp;"_"&amp;B499&amp;"_"&amp;D499)," ","_")</f>
        <v/>
      </c>
      <c r="G499" s="11"/>
      <c r="H499" s="30"/>
      <c r="I499" s="59"/>
      <c r="J499" s="59"/>
      <c r="K499" s="59"/>
      <c r="L499" s="59"/>
      <c r="N499" s="51" t="str">
        <f>SUBSTITUTE(IF(M499="","",'Root Material'!$C$2&amp;"_"&amp;B499&amp;"_"&amp;E499&amp;"_"&amp;M499)," ","_")</f>
        <v/>
      </c>
      <c r="BW499" s="75" t="str">
        <f t="shared" si="15"/>
        <v/>
      </c>
      <c r="BZ499" s="36"/>
    </row>
    <row r="500" spans="2:78" ht="15" customHeight="1">
      <c r="B500" s="28">
        <f t="shared" si="13"/>
        <v>0</v>
      </c>
      <c r="C500" s="28" t="str">
        <f>SUBSTITUTE(IF(A500="","",'Root Material'!$C$2&amp;"_Group_"&amp;A500)," ","_")</f>
        <v/>
      </c>
      <c r="D500" s="36"/>
      <c r="E500" s="11">
        <f t="shared" si="14"/>
        <v>0</v>
      </c>
      <c r="F500" s="11" t="str">
        <f>SUBSTITUTE(IF(D500="","",'Root Material'!$C$2&amp;"_"&amp;B500&amp;"_"&amp;D500)," ","_")</f>
        <v/>
      </c>
      <c r="G500" s="11"/>
      <c r="H500" s="30"/>
      <c r="I500" s="59"/>
      <c r="J500" s="59"/>
      <c r="K500" s="59"/>
      <c r="L500" s="59"/>
      <c r="N500" s="51" t="str">
        <f>SUBSTITUTE(IF(M500="","",'Root Material'!$C$2&amp;"_"&amp;B500&amp;"_"&amp;E500&amp;"_"&amp;M500)," ","_")</f>
        <v/>
      </c>
      <c r="BW500" s="75" t="str">
        <f t="shared" si="15"/>
        <v/>
      </c>
      <c r="BZ500" s="36"/>
    </row>
    <row r="501" spans="2:78" ht="15" customHeight="1">
      <c r="B501" s="28">
        <f t="shared" si="13"/>
        <v>0</v>
      </c>
      <c r="C501" s="28" t="str">
        <f>SUBSTITUTE(IF(A501="","",'Root Material'!$C$2&amp;"_Group_"&amp;A501)," ","_")</f>
        <v/>
      </c>
      <c r="D501" s="36"/>
      <c r="E501" s="11">
        <f t="shared" si="14"/>
        <v>0</v>
      </c>
      <c r="F501" s="11" t="str">
        <f>SUBSTITUTE(IF(D501="","",'Root Material'!$C$2&amp;"_"&amp;B501&amp;"_"&amp;D501)," ","_")</f>
        <v/>
      </c>
      <c r="G501" s="11"/>
      <c r="H501" s="30"/>
      <c r="I501" s="59"/>
      <c r="J501" s="59"/>
      <c r="K501" s="59"/>
      <c r="L501" s="59"/>
      <c r="N501" s="51" t="str">
        <f>SUBSTITUTE(IF(M501="","",'Root Material'!$C$2&amp;"_"&amp;B501&amp;"_"&amp;E501&amp;"_"&amp;M501)," ","_")</f>
        <v/>
      </c>
      <c r="BW501" s="75" t="str">
        <f t="shared" si="15"/>
        <v/>
      </c>
      <c r="BZ501" s="36"/>
    </row>
    <row r="502" spans="2:78" ht="15" customHeight="1">
      <c r="B502" s="28">
        <f t="shared" si="13"/>
        <v>0</v>
      </c>
      <c r="C502" s="28" t="str">
        <f>SUBSTITUTE(IF(A502="","",'Root Material'!$C$2&amp;"_Group_"&amp;A502)," ","_")</f>
        <v/>
      </c>
      <c r="D502" s="36"/>
      <c r="E502" s="11">
        <f t="shared" si="14"/>
        <v>0</v>
      </c>
      <c r="F502" s="11" t="str">
        <f>SUBSTITUTE(IF(D502="","",'Root Material'!$C$2&amp;"_"&amp;B502&amp;"_"&amp;D502)," ","_")</f>
        <v/>
      </c>
      <c r="G502" s="11"/>
      <c r="H502" s="30"/>
      <c r="I502" s="59"/>
      <c r="J502" s="59"/>
      <c r="K502" s="59"/>
      <c r="L502" s="59"/>
      <c r="N502" s="51" t="str">
        <f>SUBSTITUTE(IF(M502="","",'Root Material'!$C$2&amp;"_"&amp;B502&amp;"_"&amp;E502&amp;"_"&amp;M502)," ","_")</f>
        <v/>
      </c>
      <c r="BW502" s="75" t="str">
        <f t="shared" si="15"/>
        <v/>
      </c>
      <c r="BZ502" s="36"/>
    </row>
    <row r="503" spans="2:78" ht="15" customHeight="1">
      <c r="B503" s="28">
        <f t="shared" ref="B503:B566" si="16">IF(A503="",B502,A503)</f>
        <v>0</v>
      </c>
      <c r="C503" s="28" t="str">
        <f>SUBSTITUTE(IF(A503="","",'Root Material'!$C$2&amp;"_Group_"&amp;A503)," ","_")</f>
        <v/>
      </c>
      <c r="D503" s="36"/>
      <c r="E503" s="11">
        <f t="shared" si="14"/>
        <v>0</v>
      </c>
      <c r="F503" s="11" t="str">
        <f>SUBSTITUTE(IF(D503="","",'Root Material'!$C$2&amp;"_"&amp;B503&amp;"_"&amp;D503)," ","_")</f>
        <v/>
      </c>
      <c r="G503" s="11"/>
      <c r="H503" s="30"/>
      <c r="I503" s="59"/>
      <c r="J503" s="59"/>
      <c r="K503" s="59"/>
      <c r="L503" s="59"/>
      <c r="N503" s="51" t="str">
        <f>SUBSTITUTE(IF(M503="","",'Root Material'!$C$2&amp;"_"&amp;B503&amp;"_"&amp;E503&amp;"_"&amp;M503)," ","_")</f>
        <v/>
      </c>
      <c r="BW503" s="75" t="str">
        <f t="shared" si="15"/>
        <v/>
      </c>
      <c r="BZ503" s="36"/>
    </row>
    <row r="504" spans="2:78" ht="15" customHeight="1">
      <c r="B504" s="28">
        <f t="shared" si="16"/>
        <v>0</v>
      </c>
      <c r="C504" s="28" t="str">
        <f>SUBSTITUTE(IF(A504="","",'Root Material'!$C$2&amp;"_Group_"&amp;A504)," ","_")</f>
        <v/>
      </c>
      <c r="D504" s="36"/>
      <c r="E504" s="11">
        <f t="shared" ref="E504:E567" si="17">IF(D504="",E503,D504)</f>
        <v>0</v>
      </c>
      <c r="F504" s="11" t="str">
        <f>SUBSTITUTE(IF(D504="","",'Root Material'!$C$2&amp;"_"&amp;B504&amp;"_"&amp;D504)," ","_")</f>
        <v/>
      </c>
      <c r="G504" s="11"/>
      <c r="H504" s="30"/>
      <c r="I504" s="59"/>
      <c r="J504" s="59"/>
      <c r="K504" s="59"/>
      <c r="L504" s="59"/>
      <c r="N504" s="51" t="str">
        <f>SUBSTITUTE(IF(M504="","",'Root Material'!$C$2&amp;"_"&amp;B504&amp;"_"&amp;E504&amp;"_"&amp;M504)," ","_")</f>
        <v/>
      </c>
      <c r="BW504" s="75" t="str">
        <f t="shared" si="15"/>
        <v/>
      </c>
      <c r="BZ504" s="36"/>
    </row>
    <row r="505" spans="2:78" ht="15" customHeight="1">
      <c r="B505" s="28">
        <f t="shared" si="16"/>
        <v>0</v>
      </c>
      <c r="C505" s="28" t="str">
        <f>SUBSTITUTE(IF(A505="","",'Root Material'!$C$2&amp;"_Group_"&amp;A505)," ","_")</f>
        <v/>
      </c>
      <c r="D505" s="36"/>
      <c r="E505" s="11">
        <f t="shared" si="17"/>
        <v>0</v>
      </c>
      <c r="F505" s="11" t="str">
        <f>SUBSTITUTE(IF(D505="","",'Root Material'!$C$2&amp;"_"&amp;B505&amp;"_"&amp;D505)," ","_")</f>
        <v/>
      </c>
      <c r="G505" s="11"/>
      <c r="H505" s="30"/>
      <c r="I505" s="59"/>
      <c r="J505" s="59"/>
      <c r="K505" s="59"/>
      <c r="L505" s="59"/>
      <c r="N505" s="51" t="str">
        <f>SUBSTITUTE(IF(M505="","",'Root Material'!$C$2&amp;"_"&amp;B505&amp;"_"&amp;E505&amp;"_"&amp;M505)," ","_")</f>
        <v/>
      </c>
      <c r="BW505" s="75" t="str">
        <f t="shared" si="15"/>
        <v/>
      </c>
      <c r="BZ505" s="36"/>
    </row>
    <row r="506" spans="2:78" ht="15" customHeight="1">
      <c r="B506" s="28">
        <f t="shared" si="16"/>
        <v>0</v>
      </c>
      <c r="C506" s="28" t="str">
        <f>SUBSTITUTE(IF(A506="","",'Root Material'!$C$2&amp;"_Group_"&amp;A506)," ","_")</f>
        <v/>
      </c>
      <c r="D506" s="36"/>
      <c r="E506" s="11">
        <f t="shared" si="17"/>
        <v>0</v>
      </c>
      <c r="F506" s="11" t="str">
        <f>SUBSTITUTE(IF(D506="","",'Root Material'!$C$2&amp;"_"&amp;B506&amp;"_"&amp;D506)," ","_")</f>
        <v/>
      </c>
      <c r="G506" s="11"/>
      <c r="H506" s="30"/>
      <c r="I506" s="59"/>
      <c r="J506" s="59"/>
      <c r="K506" s="59"/>
      <c r="L506" s="59"/>
      <c r="N506" s="51" t="str">
        <f>SUBSTITUTE(IF(M506="","",'Root Material'!$C$2&amp;"_"&amp;B506&amp;"_"&amp;E506&amp;"_"&amp;M506)," ","_")</f>
        <v/>
      </c>
      <c r="BW506" s="75" t="str">
        <f t="shared" si="15"/>
        <v/>
      </c>
      <c r="BZ506" s="36"/>
    </row>
    <row r="507" spans="2:78" ht="15" customHeight="1">
      <c r="B507" s="28">
        <f t="shared" si="16"/>
        <v>0</v>
      </c>
      <c r="C507" s="28" t="str">
        <f>SUBSTITUTE(IF(A507="","",'Root Material'!$C$2&amp;"_Group_"&amp;A507)," ","_")</f>
        <v/>
      </c>
      <c r="D507" s="36"/>
      <c r="E507" s="11">
        <f t="shared" si="17"/>
        <v>0</v>
      </c>
      <c r="F507" s="11" t="str">
        <f>SUBSTITUTE(IF(D507="","",'Root Material'!$C$2&amp;"_"&amp;B507&amp;"_"&amp;D507)," ","_")</f>
        <v/>
      </c>
      <c r="G507" s="11"/>
      <c r="H507" s="30"/>
      <c r="I507" s="59"/>
      <c r="J507" s="59"/>
      <c r="K507" s="59"/>
      <c r="L507" s="59"/>
      <c r="N507" s="51" t="str">
        <f>SUBSTITUTE(IF(M507="","",'Root Material'!$C$2&amp;"_"&amp;B507&amp;"_"&amp;E507&amp;"_"&amp;M507)," ","_")</f>
        <v/>
      </c>
      <c r="BW507" s="75" t="str">
        <f t="shared" ref="BW507:BW570" si="18">IF(AND(M507&lt;&gt;"true",M507&lt;&gt;"false"),A507&amp;D507&amp;M507,"")</f>
        <v/>
      </c>
      <c r="BZ507" s="36"/>
    </row>
    <row r="508" spans="2:78" ht="15" customHeight="1">
      <c r="B508" s="28">
        <f t="shared" si="16"/>
        <v>0</v>
      </c>
      <c r="C508" s="28" t="str">
        <f>SUBSTITUTE(IF(A508="","",'Root Material'!$C$2&amp;"_Group_"&amp;A508)," ","_")</f>
        <v/>
      </c>
      <c r="D508" s="36"/>
      <c r="E508" s="11">
        <f t="shared" si="17"/>
        <v>0</v>
      </c>
      <c r="F508" s="11" t="str">
        <f>SUBSTITUTE(IF(D508="","",'Root Material'!$C$2&amp;"_"&amp;B508&amp;"_"&amp;D508)," ","_")</f>
        <v/>
      </c>
      <c r="G508" s="11"/>
      <c r="H508" s="30"/>
      <c r="I508" s="59"/>
      <c r="J508" s="59"/>
      <c r="K508" s="59"/>
      <c r="L508" s="59"/>
      <c r="N508" s="51" t="str">
        <f>SUBSTITUTE(IF(M508="","",'Root Material'!$C$2&amp;"_"&amp;B508&amp;"_"&amp;E508&amp;"_"&amp;M508)," ","_")</f>
        <v/>
      </c>
      <c r="BW508" s="75" t="str">
        <f t="shared" si="18"/>
        <v/>
      </c>
      <c r="BZ508" s="36"/>
    </row>
    <row r="509" spans="2:78" ht="15" customHeight="1">
      <c r="B509" s="28">
        <f t="shared" si="16"/>
        <v>0</v>
      </c>
      <c r="C509" s="28" t="str">
        <f>SUBSTITUTE(IF(A509="","",'Root Material'!$C$2&amp;"_Group_"&amp;A509)," ","_")</f>
        <v/>
      </c>
      <c r="D509" s="36"/>
      <c r="E509" s="11">
        <f t="shared" si="17"/>
        <v>0</v>
      </c>
      <c r="F509" s="11" t="str">
        <f>SUBSTITUTE(IF(D509="","",'Root Material'!$C$2&amp;"_"&amp;B509&amp;"_"&amp;D509)," ","_")</f>
        <v/>
      </c>
      <c r="G509" s="11"/>
      <c r="H509" s="30"/>
      <c r="I509" s="59"/>
      <c r="J509" s="59"/>
      <c r="K509" s="59"/>
      <c r="L509" s="59"/>
      <c r="N509" s="51" t="str">
        <f>SUBSTITUTE(IF(M509="","",'Root Material'!$C$2&amp;"_"&amp;B509&amp;"_"&amp;E509&amp;"_"&amp;M509)," ","_")</f>
        <v/>
      </c>
      <c r="BW509" s="75" t="str">
        <f t="shared" si="18"/>
        <v/>
      </c>
      <c r="BZ509" s="36"/>
    </row>
    <row r="510" spans="2:78" ht="15" customHeight="1">
      <c r="B510" s="28">
        <f t="shared" si="16"/>
        <v>0</v>
      </c>
      <c r="C510" s="28" t="str">
        <f>SUBSTITUTE(IF(A510="","",'Root Material'!$C$2&amp;"_Group_"&amp;A510)," ","_")</f>
        <v/>
      </c>
      <c r="D510" s="36"/>
      <c r="E510" s="11">
        <f t="shared" si="17"/>
        <v>0</v>
      </c>
      <c r="F510" s="11" t="str">
        <f>SUBSTITUTE(IF(D510="","",'Root Material'!$C$2&amp;"_"&amp;B510&amp;"_"&amp;D510)," ","_")</f>
        <v/>
      </c>
      <c r="G510" s="11"/>
      <c r="H510" s="30"/>
      <c r="I510" s="59"/>
      <c r="J510" s="59"/>
      <c r="K510" s="59"/>
      <c r="L510" s="59"/>
      <c r="N510" s="51" t="str">
        <f>SUBSTITUTE(IF(M510="","",'Root Material'!$C$2&amp;"_"&amp;B510&amp;"_"&amp;E510&amp;"_"&amp;M510)," ","_")</f>
        <v/>
      </c>
      <c r="BW510" s="75" t="str">
        <f t="shared" si="18"/>
        <v/>
      </c>
      <c r="BZ510" s="36"/>
    </row>
    <row r="511" spans="2:78" ht="15" customHeight="1">
      <c r="B511" s="28">
        <f t="shared" si="16"/>
        <v>0</v>
      </c>
      <c r="C511" s="28" t="str">
        <f>SUBSTITUTE(IF(A511="","",'Root Material'!$C$2&amp;"_Group_"&amp;A511)," ","_")</f>
        <v/>
      </c>
      <c r="D511" s="36"/>
      <c r="E511" s="11">
        <f t="shared" si="17"/>
        <v>0</v>
      </c>
      <c r="F511" s="11" t="str">
        <f>SUBSTITUTE(IF(D511="","",'Root Material'!$C$2&amp;"_"&amp;B511&amp;"_"&amp;D511)," ","_")</f>
        <v/>
      </c>
      <c r="G511" s="11"/>
      <c r="H511" s="30"/>
      <c r="I511" s="59"/>
      <c r="J511" s="59"/>
      <c r="K511" s="59"/>
      <c r="L511" s="59"/>
      <c r="N511" s="51" t="str">
        <f>SUBSTITUTE(IF(M511="","",'Root Material'!$C$2&amp;"_"&amp;B511&amp;"_"&amp;E511&amp;"_"&amp;M511)," ","_")</f>
        <v/>
      </c>
      <c r="BW511" s="75" t="str">
        <f t="shared" si="18"/>
        <v/>
      </c>
      <c r="BZ511" s="36"/>
    </row>
    <row r="512" spans="2:78" ht="15" customHeight="1">
      <c r="B512" s="28">
        <f t="shared" si="16"/>
        <v>0</v>
      </c>
      <c r="C512" s="28" t="str">
        <f>SUBSTITUTE(IF(A512="","",'Root Material'!$C$2&amp;"_Group_"&amp;A512)," ","_")</f>
        <v/>
      </c>
      <c r="D512" s="36"/>
      <c r="E512" s="11">
        <f t="shared" si="17"/>
        <v>0</v>
      </c>
      <c r="F512" s="11" t="str">
        <f>SUBSTITUTE(IF(D512="","",'Root Material'!$C$2&amp;"_"&amp;B512&amp;"_"&amp;D512)," ","_")</f>
        <v/>
      </c>
      <c r="G512" s="11"/>
      <c r="H512" s="30"/>
      <c r="I512" s="59"/>
      <c r="J512" s="59"/>
      <c r="K512" s="59"/>
      <c r="L512" s="59"/>
      <c r="N512" s="51" t="str">
        <f>SUBSTITUTE(IF(M512="","",'Root Material'!$C$2&amp;"_"&amp;B512&amp;"_"&amp;E512&amp;"_"&amp;M512)," ","_")</f>
        <v/>
      </c>
      <c r="BW512" s="75" t="str">
        <f t="shared" si="18"/>
        <v/>
      </c>
      <c r="BZ512" s="36"/>
    </row>
    <row r="513" spans="2:78" ht="15" customHeight="1">
      <c r="B513" s="28">
        <f t="shared" si="16"/>
        <v>0</v>
      </c>
      <c r="C513" s="28" t="str">
        <f>SUBSTITUTE(IF(A513="","",'Root Material'!$C$2&amp;"_Group_"&amp;A513)," ","_")</f>
        <v/>
      </c>
      <c r="D513" s="36"/>
      <c r="E513" s="11">
        <f t="shared" si="17"/>
        <v>0</v>
      </c>
      <c r="F513" s="11" t="str">
        <f>SUBSTITUTE(IF(D513="","",'Root Material'!$C$2&amp;"_"&amp;B513&amp;"_"&amp;D513)," ","_")</f>
        <v/>
      </c>
      <c r="G513" s="11"/>
      <c r="H513" s="30"/>
      <c r="I513" s="59"/>
      <c r="J513" s="59"/>
      <c r="K513" s="59"/>
      <c r="L513" s="59"/>
      <c r="N513" s="51" t="str">
        <f>SUBSTITUTE(IF(M513="","",'Root Material'!$C$2&amp;"_"&amp;B513&amp;"_"&amp;E513&amp;"_"&amp;M513)," ","_")</f>
        <v/>
      </c>
      <c r="BW513" s="75" t="str">
        <f t="shared" si="18"/>
        <v/>
      </c>
      <c r="BZ513" s="36"/>
    </row>
    <row r="514" spans="2:78" ht="15" customHeight="1">
      <c r="B514" s="28">
        <f t="shared" si="16"/>
        <v>0</v>
      </c>
      <c r="C514" s="28" t="str">
        <f>SUBSTITUTE(IF(A514="","",'Root Material'!$C$2&amp;"_Group_"&amp;A514)," ","_")</f>
        <v/>
      </c>
      <c r="D514" s="36"/>
      <c r="E514" s="11">
        <f t="shared" si="17"/>
        <v>0</v>
      </c>
      <c r="F514" s="11" t="str">
        <f>SUBSTITUTE(IF(D514="","",'Root Material'!$C$2&amp;"_"&amp;B514&amp;"_"&amp;D514)," ","_")</f>
        <v/>
      </c>
      <c r="G514" s="11"/>
      <c r="H514" s="30"/>
      <c r="I514" s="59"/>
      <c r="J514" s="59"/>
      <c r="K514" s="59"/>
      <c r="L514" s="59"/>
      <c r="N514" s="51" t="str">
        <f>SUBSTITUTE(IF(M514="","",'Root Material'!$C$2&amp;"_"&amp;B514&amp;"_"&amp;E514&amp;"_"&amp;M514)," ","_")</f>
        <v/>
      </c>
      <c r="BW514" s="75" t="str">
        <f t="shared" si="18"/>
        <v/>
      </c>
      <c r="BZ514" s="36"/>
    </row>
    <row r="515" spans="2:78" ht="15" customHeight="1">
      <c r="B515" s="28">
        <f t="shared" si="16"/>
        <v>0</v>
      </c>
      <c r="C515" s="28" t="str">
        <f>SUBSTITUTE(IF(A515="","",'Root Material'!$C$2&amp;"_Group_"&amp;A515)," ","_")</f>
        <v/>
      </c>
      <c r="D515" s="36"/>
      <c r="E515" s="11">
        <f t="shared" si="17"/>
        <v>0</v>
      </c>
      <c r="F515" s="11" t="str">
        <f>SUBSTITUTE(IF(D515="","",'Root Material'!$C$2&amp;"_"&amp;B515&amp;"_"&amp;D515)," ","_")</f>
        <v/>
      </c>
      <c r="G515" s="11"/>
      <c r="H515" s="30"/>
      <c r="I515" s="59"/>
      <c r="J515" s="59"/>
      <c r="K515" s="59"/>
      <c r="L515" s="59"/>
      <c r="N515" s="51" t="str">
        <f>SUBSTITUTE(IF(M515="","",'Root Material'!$C$2&amp;"_"&amp;B515&amp;"_"&amp;E515&amp;"_"&amp;M515)," ","_")</f>
        <v/>
      </c>
      <c r="BW515" s="75" t="str">
        <f t="shared" si="18"/>
        <v/>
      </c>
      <c r="BZ515" s="36"/>
    </row>
    <row r="516" spans="2:78" ht="15" customHeight="1">
      <c r="B516" s="28">
        <f t="shared" si="16"/>
        <v>0</v>
      </c>
      <c r="C516" s="28" t="str">
        <f>SUBSTITUTE(IF(A516="","",'Root Material'!$C$2&amp;"_Group_"&amp;A516)," ","_")</f>
        <v/>
      </c>
      <c r="D516" s="36"/>
      <c r="E516" s="11">
        <f t="shared" si="17"/>
        <v>0</v>
      </c>
      <c r="F516" s="11" t="str">
        <f>SUBSTITUTE(IF(D516="","",'Root Material'!$C$2&amp;"_"&amp;B516&amp;"_"&amp;D516)," ","_")</f>
        <v/>
      </c>
      <c r="G516" s="11"/>
      <c r="H516" s="30"/>
      <c r="I516" s="59"/>
      <c r="J516" s="59"/>
      <c r="K516" s="59"/>
      <c r="L516" s="59"/>
      <c r="N516" s="51" t="str">
        <f>SUBSTITUTE(IF(M516="","",'Root Material'!$C$2&amp;"_"&amp;B516&amp;"_"&amp;E516&amp;"_"&amp;M516)," ","_")</f>
        <v/>
      </c>
      <c r="BW516" s="75" t="str">
        <f t="shared" si="18"/>
        <v/>
      </c>
      <c r="BZ516" s="36"/>
    </row>
    <row r="517" spans="2:78" ht="15" customHeight="1">
      <c r="B517" s="28">
        <f t="shared" si="16"/>
        <v>0</v>
      </c>
      <c r="C517" s="28" t="str">
        <f>SUBSTITUTE(IF(A517="","",'Root Material'!$C$2&amp;"_Group_"&amp;A517)," ","_")</f>
        <v/>
      </c>
      <c r="D517" s="36"/>
      <c r="E517" s="11">
        <f t="shared" si="17"/>
        <v>0</v>
      </c>
      <c r="F517" s="11" t="str">
        <f>SUBSTITUTE(IF(D517="","",'Root Material'!$C$2&amp;"_"&amp;B517&amp;"_"&amp;D517)," ","_")</f>
        <v/>
      </c>
      <c r="G517" s="11"/>
      <c r="H517" s="30"/>
      <c r="I517" s="59"/>
      <c r="J517" s="59"/>
      <c r="K517" s="59"/>
      <c r="L517" s="59"/>
      <c r="N517" s="51" t="str">
        <f>SUBSTITUTE(IF(M517="","",'Root Material'!$C$2&amp;"_"&amp;B517&amp;"_"&amp;E517&amp;"_"&amp;M517)," ","_")</f>
        <v/>
      </c>
      <c r="BW517" s="75" t="str">
        <f t="shared" si="18"/>
        <v/>
      </c>
      <c r="BZ517" s="36"/>
    </row>
    <row r="518" spans="2:78" ht="15" customHeight="1">
      <c r="B518" s="28">
        <f t="shared" si="16"/>
        <v>0</v>
      </c>
      <c r="C518" s="28" t="str">
        <f>SUBSTITUTE(IF(A518="","",'Root Material'!$C$2&amp;"_Group_"&amp;A518)," ","_")</f>
        <v/>
      </c>
      <c r="D518" s="36"/>
      <c r="E518" s="11">
        <f t="shared" si="17"/>
        <v>0</v>
      </c>
      <c r="F518" s="11" t="str">
        <f>SUBSTITUTE(IF(D518="","",'Root Material'!$C$2&amp;"_"&amp;B518&amp;"_"&amp;D518)," ","_")</f>
        <v/>
      </c>
      <c r="G518" s="11"/>
      <c r="H518" s="30"/>
      <c r="I518" s="59"/>
      <c r="J518" s="59"/>
      <c r="K518" s="59"/>
      <c r="L518" s="59"/>
      <c r="N518" s="51" t="str">
        <f>SUBSTITUTE(IF(M518="","",'Root Material'!$C$2&amp;"_"&amp;B518&amp;"_"&amp;E518&amp;"_"&amp;M518)," ","_")</f>
        <v/>
      </c>
      <c r="BW518" s="75" t="str">
        <f t="shared" si="18"/>
        <v/>
      </c>
      <c r="BZ518" s="36"/>
    </row>
    <row r="519" spans="2:78" ht="15" customHeight="1">
      <c r="B519" s="28">
        <f t="shared" si="16"/>
        <v>0</v>
      </c>
      <c r="C519" s="28" t="str">
        <f>SUBSTITUTE(IF(A519="","",'Root Material'!$C$2&amp;"_Group_"&amp;A519)," ","_")</f>
        <v/>
      </c>
      <c r="D519" s="36"/>
      <c r="E519" s="11">
        <f t="shared" si="17"/>
        <v>0</v>
      </c>
      <c r="F519" s="11" t="str">
        <f>SUBSTITUTE(IF(D519="","",'Root Material'!$C$2&amp;"_"&amp;B519&amp;"_"&amp;D519)," ","_")</f>
        <v/>
      </c>
      <c r="G519" s="11"/>
      <c r="H519" s="30"/>
      <c r="I519" s="59"/>
      <c r="J519" s="59"/>
      <c r="K519" s="59"/>
      <c r="L519" s="59"/>
      <c r="N519" s="51" t="str">
        <f>SUBSTITUTE(IF(M519="","",'Root Material'!$C$2&amp;"_"&amp;B519&amp;"_"&amp;E519&amp;"_"&amp;M519)," ","_")</f>
        <v/>
      </c>
      <c r="BW519" s="75" t="str">
        <f t="shared" si="18"/>
        <v/>
      </c>
      <c r="BZ519" s="36"/>
    </row>
    <row r="520" spans="2:78" ht="15" customHeight="1">
      <c r="B520" s="28">
        <f t="shared" si="16"/>
        <v>0</v>
      </c>
      <c r="C520" s="28" t="str">
        <f>SUBSTITUTE(IF(A520="","",'Root Material'!$C$2&amp;"_Group_"&amp;A520)," ","_")</f>
        <v/>
      </c>
      <c r="D520" s="36"/>
      <c r="E520" s="11">
        <f t="shared" si="17"/>
        <v>0</v>
      </c>
      <c r="F520" s="11" t="str">
        <f>SUBSTITUTE(IF(D520="","",'Root Material'!$C$2&amp;"_"&amp;B520&amp;"_"&amp;D520)," ","_")</f>
        <v/>
      </c>
      <c r="G520" s="11"/>
      <c r="H520" s="30"/>
      <c r="I520" s="59"/>
      <c r="J520" s="59"/>
      <c r="K520" s="59"/>
      <c r="L520" s="59"/>
      <c r="N520" s="51" t="str">
        <f>SUBSTITUTE(IF(M520="","",'Root Material'!$C$2&amp;"_"&amp;B520&amp;"_"&amp;E520&amp;"_"&amp;M520)," ","_")</f>
        <v/>
      </c>
      <c r="BW520" s="75" t="str">
        <f t="shared" si="18"/>
        <v/>
      </c>
      <c r="BZ520" s="36"/>
    </row>
    <row r="521" spans="2:78" ht="15" customHeight="1">
      <c r="B521" s="28">
        <f t="shared" si="16"/>
        <v>0</v>
      </c>
      <c r="C521" s="28" t="str">
        <f>SUBSTITUTE(IF(A521="","",'Root Material'!$C$2&amp;"_Group_"&amp;A521)," ","_")</f>
        <v/>
      </c>
      <c r="D521" s="36"/>
      <c r="E521" s="11">
        <f t="shared" si="17"/>
        <v>0</v>
      </c>
      <c r="F521" s="11" t="str">
        <f>SUBSTITUTE(IF(D521="","",'Root Material'!$C$2&amp;"_"&amp;B521&amp;"_"&amp;D521)," ","_")</f>
        <v/>
      </c>
      <c r="G521" s="11"/>
      <c r="H521" s="30"/>
      <c r="I521" s="59"/>
      <c r="J521" s="59"/>
      <c r="K521" s="59"/>
      <c r="L521" s="59"/>
      <c r="N521" s="51" t="str">
        <f>SUBSTITUTE(IF(M521="","",'Root Material'!$C$2&amp;"_"&amp;B521&amp;"_"&amp;E521&amp;"_"&amp;M521)," ","_")</f>
        <v/>
      </c>
      <c r="BW521" s="75" t="str">
        <f t="shared" si="18"/>
        <v/>
      </c>
      <c r="BZ521" s="36"/>
    </row>
    <row r="522" spans="2:78" ht="15" customHeight="1">
      <c r="B522" s="28">
        <f t="shared" si="16"/>
        <v>0</v>
      </c>
      <c r="C522" s="28" t="str">
        <f>SUBSTITUTE(IF(A522="","",'Root Material'!$C$2&amp;"_Group_"&amp;A522)," ","_")</f>
        <v/>
      </c>
      <c r="D522" s="36"/>
      <c r="E522" s="11">
        <f t="shared" si="17"/>
        <v>0</v>
      </c>
      <c r="F522" s="11" t="str">
        <f>SUBSTITUTE(IF(D522="","",'Root Material'!$C$2&amp;"_"&amp;B522&amp;"_"&amp;D522)," ","_")</f>
        <v/>
      </c>
      <c r="G522" s="11"/>
      <c r="H522" s="30"/>
      <c r="I522" s="59"/>
      <c r="J522" s="59"/>
      <c r="K522" s="59"/>
      <c r="L522" s="59"/>
      <c r="N522" s="51" t="str">
        <f>SUBSTITUTE(IF(M522="","",'Root Material'!$C$2&amp;"_"&amp;B522&amp;"_"&amp;E522&amp;"_"&amp;M522)," ","_")</f>
        <v/>
      </c>
      <c r="BW522" s="75" t="str">
        <f t="shared" si="18"/>
        <v/>
      </c>
      <c r="BZ522" s="36"/>
    </row>
    <row r="523" spans="2:78" ht="15" customHeight="1">
      <c r="B523" s="28">
        <f t="shared" si="16"/>
        <v>0</v>
      </c>
      <c r="C523" s="28" t="str">
        <f>SUBSTITUTE(IF(A523="","",'Root Material'!$C$2&amp;"_Group_"&amp;A523)," ","_")</f>
        <v/>
      </c>
      <c r="D523" s="36"/>
      <c r="E523" s="11">
        <f t="shared" si="17"/>
        <v>0</v>
      </c>
      <c r="F523" s="11" t="str">
        <f>SUBSTITUTE(IF(D523="","",'Root Material'!$C$2&amp;"_"&amp;B523&amp;"_"&amp;D523)," ","_")</f>
        <v/>
      </c>
      <c r="G523" s="11"/>
      <c r="H523" s="30"/>
      <c r="I523" s="59"/>
      <c r="J523" s="59"/>
      <c r="K523" s="59"/>
      <c r="L523" s="59"/>
      <c r="N523" s="51" t="str">
        <f>SUBSTITUTE(IF(M523="","",'Root Material'!$C$2&amp;"_"&amp;B523&amp;"_"&amp;E523&amp;"_"&amp;M523)," ","_")</f>
        <v/>
      </c>
      <c r="BW523" s="75" t="str">
        <f t="shared" si="18"/>
        <v/>
      </c>
      <c r="BZ523" s="36"/>
    </row>
    <row r="524" spans="2:78" ht="15" customHeight="1">
      <c r="B524" s="28">
        <f t="shared" si="16"/>
        <v>0</v>
      </c>
      <c r="C524" s="28" t="str">
        <f>SUBSTITUTE(IF(A524="","",'Root Material'!$C$2&amp;"_Group_"&amp;A524)," ","_")</f>
        <v/>
      </c>
      <c r="D524" s="36"/>
      <c r="E524" s="11">
        <f t="shared" si="17"/>
        <v>0</v>
      </c>
      <c r="F524" s="11" t="str">
        <f>SUBSTITUTE(IF(D524="","",'Root Material'!$C$2&amp;"_"&amp;B524&amp;"_"&amp;D524)," ","_")</f>
        <v/>
      </c>
      <c r="G524" s="11"/>
      <c r="H524" s="30"/>
      <c r="I524" s="59"/>
      <c r="J524" s="59"/>
      <c r="K524" s="59"/>
      <c r="L524" s="59"/>
      <c r="N524" s="51" t="str">
        <f>SUBSTITUTE(IF(M524="","",'Root Material'!$C$2&amp;"_"&amp;B524&amp;"_"&amp;E524&amp;"_"&amp;M524)," ","_")</f>
        <v/>
      </c>
      <c r="BW524" s="75" t="str">
        <f t="shared" si="18"/>
        <v/>
      </c>
      <c r="BZ524" s="36"/>
    </row>
    <row r="525" spans="2:78" ht="15" customHeight="1">
      <c r="B525" s="28">
        <f t="shared" si="16"/>
        <v>0</v>
      </c>
      <c r="C525" s="28" t="str">
        <f>SUBSTITUTE(IF(A525="","",'Root Material'!$C$2&amp;"_Group_"&amp;A525)," ","_")</f>
        <v/>
      </c>
      <c r="D525" s="36"/>
      <c r="E525" s="11">
        <f t="shared" si="17"/>
        <v>0</v>
      </c>
      <c r="F525" s="11" t="str">
        <f>SUBSTITUTE(IF(D525="","",'Root Material'!$C$2&amp;"_"&amp;B525&amp;"_"&amp;D525)," ","_")</f>
        <v/>
      </c>
      <c r="G525" s="11"/>
      <c r="H525" s="30"/>
      <c r="I525" s="59"/>
      <c r="J525" s="59"/>
      <c r="K525" s="59"/>
      <c r="L525" s="59"/>
      <c r="N525" s="51" t="str">
        <f>SUBSTITUTE(IF(M525="","",'Root Material'!$C$2&amp;"_"&amp;B525&amp;"_"&amp;E525&amp;"_"&amp;M525)," ","_")</f>
        <v/>
      </c>
      <c r="BW525" s="75" t="str">
        <f t="shared" si="18"/>
        <v/>
      </c>
      <c r="BZ525" s="36"/>
    </row>
    <row r="526" spans="2:78" ht="15" customHeight="1">
      <c r="B526" s="28">
        <f t="shared" si="16"/>
        <v>0</v>
      </c>
      <c r="C526" s="28" t="str">
        <f>SUBSTITUTE(IF(A526="","",'Root Material'!$C$2&amp;"_Group_"&amp;A526)," ","_")</f>
        <v/>
      </c>
      <c r="D526" s="36"/>
      <c r="E526" s="11">
        <f t="shared" si="17"/>
        <v>0</v>
      </c>
      <c r="F526" s="11" t="str">
        <f>SUBSTITUTE(IF(D526="","",'Root Material'!$C$2&amp;"_"&amp;B526&amp;"_"&amp;D526)," ","_")</f>
        <v/>
      </c>
      <c r="G526" s="11"/>
      <c r="H526" s="30"/>
      <c r="I526" s="59"/>
      <c r="J526" s="59"/>
      <c r="K526" s="59"/>
      <c r="L526" s="59"/>
      <c r="N526" s="51" t="str">
        <f>SUBSTITUTE(IF(M526="","",'Root Material'!$C$2&amp;"_"&amp;B526&amp;"_"&amp;E526&amp;"_"&amp;M526)," ","_")</f>
        <v/>
      </c>
      <c r="BW526" s="75" t="str">
        <f t="shared" si="18"/>
        <v/>
      </c>
      <c r="BZ526" s="36"/>
    </row>
    <row r="527" spans="2:78" ht="15" customHeight="1">
      <c r="B527" s="28">
        <f t="shared" si="16"/>
        <v>0</v>
      </c>
      <c r="C527" s="28" t="str">
        <f>SUBSTITUTE(IF(A527="","",'Root Material'!$C$2&amp;"_Group_"&amp;A527)," ","_")</f>
        <v/>
      </c>
      <c r="D527" s="36"/>
      <c r="E527" s="11">
        <f t="shared" si="17"/>
        <v>0</v>
      </c>
      <c r="F527" s="11" t="str">
        <f>SUBSTITUTE(IF(D527="","",'Root Material'!$C$2&amp;"_"&amp;B527&amp;"_"&amp;D527)," ","_")</f>
        <v/>
      </c>
      <c r="G527" s="11"/>
      <c r="H527" s="30"/>
      <c r="I527" s="59"/>
      <c r="J527" s="59"/>
      <c r="K527" s="59"/>
      <c r="L527" s="59"/>
      <c r="N527" s="51" t="str">
        <f>SUBSTITUTE(IF(M527="","",'Root Material'!$C$2&amp;"_"&amp;B527&amp;"_"&amp;E527&amp;"_"&amp;M527)," ","_")</f>
        <v/>
      </c>
      <c r="BW527" s="75" t="str">
        <f t="shared" si="18"/>
        <v/>
      </c>
      <c r="BZ527" s="36"/>
    </row>
    <row r="528" spans="2:78" ht="15" customHeight="1">
      <c r="B528" s="28">
        <f t="shared" si="16"/>
        <v>0</v>
      </c>
      <c r="C528" s="28" t="str">
        <f>SUBSTITUTE(IF(A528="","",'Root Material'!$C$2&amp;"_Group_"&amp;A528)," ","_")</f>
        <v/>
      </c>
      <c r="D528" s="36"/>
      <c r="E528" s="11">
        <f t="shared" si="17"/>
        <v>0</v>
      </c>
      <c r="F528" s="11" t="str">
        <f>SUBSTITUTE(IF(D528="","",'Root Material'!$C$2&amp;"_"&amp;B528&amp;"_"&amp;D528)," ","_")</f>
        <v/>
      </c>
      <c r="G528" s="11"/>
      <c r="H528" s="30"/>
      <c r="I528" s="59"/>
      <c r="J528" s="59"/>
      <c r="K528" s="59"/>
      <c r="L528" s="59"/>
      <c r="N528" s="51" t="str">
        <f>SUBSTITUTE(IF(M528="","",'Root Material'!$C$2&amp;"_"&amp;B528&amp;"_"&amp;E528&amp;"_"&amp;M528)," ","_")</f>
        <v/>
      </c>
      <c r="BW528" s="75" t="str">
        <f t="shared" si="18"/>
        <v/>
      </c>
      <c r="BZ528" s="36"/>
    </row>
    <row r="529" spans="2:78" ht="15" customHeight="1">
      <c r="B529" s="28">
        <f t="shared" si="16"/>
        <v>0</v>
      </c>
      <c r="C529" s="28" t="str">
        <f>SUBSTITUTE(IF(A529="","",'Root Material'!$C$2&amp;"_Group_"&amp;A529)," ","_")</f>
        <v/>
      </c>
      <c r="D529" s="36"/>
      <c r="E529" s="11">
        <f t="shared" si="17"/>
        <v>0</v>
      </c>
      <c r="F529" s="11" t="str">
        <f>SUBSTITUTE(IF(D529="","",'Root Material'!$C$2&amp;"_"&amp;B529&amp;"_"&amp;D529)," ","_")</f>
        <v/>
      </c>
      <c r="G529" s="11"/>
      <c r="H529" s="30"/>
      <c r="I529" s="59"/>
      <c r="J529" s="59"/>
      <c r="K529" s="59"/>
      <c r="L529" s="59"/>
      <c r="N529" s="51" t="str">
        <f>SUBSTITUTE(IF(M529="","",'Root Material'!$C$2&amp;"_"&amp;B529&amp;"_"&amp;E529&amp;"_"&amp;M529)," ","_")</f>
        <v/>
      </c>
      <c r="BW529" s="75" t="str">
        <f t="shared" si="18"/>
        <v/>
      </c>
      <c r="BZ529" s="36"/>
    </row>
    <row r="530" spans="2:78" ht="15" customHeight="1">
      <c r="B530" s="28">
        <f t="shared" si="16"/>
        <v>0</v>
      </c>
      <c r="C530" s="28" t="str">
        <f>SUBSTITUTE(IF(A530="","",'Root Material'!$C$2&amp;"_Group_"&amp;A530)," ","_")</f>
        <v/>
      </c>
      <c r="D530" s="36"/>
      <c r="E530" s="11">
        <f t="shared" si="17"/>
        <v>0</v>
      </c>
      <c r="F530" s="11" t="str">
        <f>SUBSTITUTE(IF(D530="","",'Root Material'!$C$2&amp;"_"&amp;B530&amp;"_"&amp;D530)," ","_")</f>
        <v/>
      </c>
      <c r="G530" s="11"/>
      <c r="H530" s="30"/>
      <c r="I530" s="59"/>
      <c r="J530" s="59"/>
      <c r="K530" s="59"/>
      <c r="L530" s="59"/>
      <c r="N530" s="51" t="str">
        <f>SUBSTITUTE(IF(M530="","",'Root Material'!$C$2&amp;"_"&amp;B530&amp;"_"&amp;E530&amp;"_"&amp;M530)," ","_")</f>
        <v/>
      </c>
      <c r="BW530" s="75" t="str">
        <f t="shared" si="18"/>
        <v/>
      </c>
      <c r="BZ530" s="36"/>
    </row>
    <row r="531" spans="2:78" ht="15" customHeight="1">
      <c r="B531" s="28">
        <f t="shared" si="16"/>
        <v>0</v>
      </c>
      <c r="C531" s="28" t="str">
        <f>SUBSTITUTE(IF(A531="","",'Root Material'!$C$2&amp;"_Group_"&amp;A531)," ","_")</f>
        <v/>
      </c>
      <c r="D531" s="36"/>
      <c r="E531" s="11">
        <f t="shared" si="17"/>
        <v>0</v>
      </c>
      <c r="F531" s="11" t="str">
        <f>SUBSTITUTE(IF(D531="","",'Root Material'!$C$2&amp;"_"&amp;B531&amp;"_"&amp;D531)," ","_")</f>
        <v/>
      </c>
      <c r="G531" s="11"/>
      <c r="H531" s="30"/>
      <c r="I531" s="59"/>
      <c r="J531" s="59"/>
      <c r="K531" s="59"/>
      <c r="L531" s="59"/>
      <c r="N531" s="51" t="str">
        <f>SUBSTITUTE(IF(M531="","",'Root Material'!$C$2&amp;"_"&amp;B531&amp;"_"&amp;E531&amp;"_"&amp;M531)," ","_")</f>
        <v/>
      </c>
      <c r="BW531" s="75" t="str">
        <f t="shared" si="18"/>
        <v/>
      </c>
      <c r="BZ531" s="36"/>
    </row>
    <row r="532" spans="2:78" ht="15" customHeight="1">
      <c r="B532" s="28">
        <f t="shared" si="16"/>
        <v>0</v>
      </c>
      <c r="C532" s="28" t="str">
        <f>SUBSTITUTE(IF(A532="","",'Root Material'!$C$2&amp;"_Group_"&amp;A532)," ","_")</f>
        <v/>
      </c>
      <c r="D532" s="36"/>
      <c r="E532" s="11">
        <f t="shared" si="17"/>
        <v>0</v>
      </c>
      <c r="F532" s="11" t="str">
        <f>SUBSTITUTE(IF(D532="","",'Root Material'!$C$2&amp;"_"&amp;B532&amp;"_"&amp;D532)," ","_")</f>
        <v/>
      </c>
      <c r="G532" s="11"/>
      <c r="H532" s="30"/>
      <c r="I532" s="59"/>
      <c r="J532" s="59"/>
      <c r="K532" s="59"/>
      <c r="L532" s="59"/>
      <c r="N532" s="51" t="str">
        <f>SUBSTITUTE(IF(M532="","",'Root Material'!$C$2&amp;"_"&amp;B532&amp;"_"&amp;E532&amp;"_"&amp;M532)," ","_")</f>
        <v/>
      </c>
      <c r="BW532" s="75" t="str">
        <f t="shared" si="18"/>
        <v/>
      </c>
      <c r="BZ532" s="36"/>
    </row>
    <row r="533" spans="2:78" ht="15" customHeight="1">
      <c r="B533" s="28">
        <f t="shared" si="16"/>
        <v>0</v>
      </c>
      <c r="C533" s="28" t="str">
        <f>SUBSTITUTE(IF(A533="","",'Root Material'!$C$2&amp;"_Group_"&amp;A533)," ","_")</f>
        <v/>
      </c>
      <c r="D533" s="36"/>
      <c r="E533" s="11">
        <f t="shared" si="17"/>
        <v>0</v>
      </c>
      <c r="F533" s="11" t="str">
        <f>SUBSTITUTE(IF(D533="","",'Root Material'!$C$2&amp;"_"&amp;B533&amp;"_"&amp;D533)," ","_")</f>
        <v/>
      </c>
      <c r="G533" s="11"/>
      <c r="H533" s="30"/>
      <c r="I533" s="59"/>
      <c r="J533" s="59"/>
      <c r="K533" s="59"/>
      <c r="L533" s="59"/>
      <c r="N533" s="51" t="str">
        <f>SUBSTITUTE(IF(M533="","",'Root Material'!$C$2&amp;"_"&amp;B533&amp;"_"&amp;E533&amp;"_"&amp;M533)," ","_")</f>
        <v/>
      </c>
      <c r="BW533" s="75" t="str">
        <f t="shared" si="18"/>
        <v/>
      </c>
      <c r="BZ533" s="36"/>
    </row>
    <row r="534" spans="2:78" ht="15" customHeight="1">
      <c r="B534" s="28">
        <f t="shared" si="16"/>
        <v>0</v>
      </c>
      <c r="C534" s="28" t="str">
        <f>SUBSTITUTE(IF(A534="","",'Root Material'!$C$2&amp;"_Group_"&amp;A534)," ","_")</f>
        <v/>
      </c>
      <c r="D534" s="36"/>
      <c r="E534" s="11">
        <f t="shared" si="17"/>
        <v>0</v>
      </c>
      <c r="F534" s="11" t="str">
        <f>SUBSTITUTE(IF(D534="","",'Root Material'!$C$2&amp;"_"&amp;B534&amp;"_"&amp;D534)," ","_")</f>
        <v/>
      </c>
      <c r="G534" s="11"/>
      <c r="H534" s="30"/>
      <c r="I534" s="59"/>
      <c r="J534" s="59"/>
      <c r="K534" s="59"/>
      <c r="L534" s="59"/>
      <c r="N534" s="51" t="str">
        <f>SUBSTITUTE(IF(M534="","",'Root Material'!$C$2&amp;"_"&amp;B534&amp;"_"&amp;E534&amp;"_"&amp;M534)," ","_")</f>
        <v/>
      </c>
      <c r="BW534" s="75" t="str">
        <f t="shared" si="18"/>
        <v/>
      </c>
      <c r="BZ534" s="36"/>
    </row>
    <row r="535" spans="2:78" ht="15" customHeight="1">
      <c r="B535" s="28">
        <f t="shared" si="16"/>
        <v>0</v>
      </c>
      <c r="C535" s="28" t="str">
        <f>SUBSTITUTE(IF(A535="","",'Root Material'!$C$2&amp;"_Group_"&amp;A535)," ","_")</f>
        <v/>
      </c>
      <c r="D535" s="36"/>
      <c r="E535" s="11">
        <f t="shared" si="17"/>
        <v>0</v>
      </c>
      <c r="F535" s="11" t="str">
        <f>SUBSTITUTE(IF(D535="","",'Root Material'!$C$2&amp;"_"&amp;B535&amp;"_"&amp;D535)," ","_")</f>
        <v/>
      </c>
      <c r="G535" s="11"/>
      <c r="H535" s="30"/>
      <c r="I535" s="59"/>
      <c r="J535" s="59"/>
      <c r="K535" s="59"/>
      <c r="L535" s="59"/>
      <c r="N535" s="51" t="str">
        <f>SUBSTITUTE(IF(M535="","",'Root Material'!$C$2&amp;"_"&amp;B535&amp;"_"&amp;E535&amp;"_"&amp;M535)," ","_")</f>
        <v/>
      </c>
      <c r="BW535" s="75" t="str">
        <f t="shared" si="18"/>
        <v/>
      </c>
      <c r="BZ535" s="36"/>
    </row>
    <row r="536" spans="2:78" ht="15" customHeight="1">
      <c r="B536" s="28">
        <f t="shared" si="16"/>
        <v>0</v>
      </c>
      <c r="C536" s="28" t="str">
        <f>SUBSTITUTE(IF(A536="","",'Root Material'!$C$2&amp;"_Group_"&amp;A536)," ","_")</f>
        <v/>
      </c>
      <c r="D536" s="36"/>
      <c r="E536" s="11">
        <f t="shared" si="17"/>
        <v>0</v>
      </c>
      <c r="F536" s="11" t="str">
        <f>SUBSTITUTE(IF(D536="","",'Root Material'!$C$2&amp;"_"&amp;B536&amp;"_"&amp;D536)," ","_")</f>
        <v/>
      </c>
      <c r="G536" s="11"/>
      <c r="H536" s="30"/>
      <c r="I536" s="59"/>
      <c r="J536" s="59"/>
      <c r="K536" s="59"/>
      <c r="L536" s="59"/>
      <c r="N536" s="51" t="str">
        <f>SUBSTITUTE(IF(M536="","",'Root Material'!$C$2&amp;"_"&amp;B536&amp;"_"&amp;E536&amp;"_"&amp;M536)," ","_")</f>
        <v/>
      </c>
      <c r="BW536" s="75" t="str">
        <f t="shared" si="18"/>
        <v/>
      </c>
      <c r="BZ536" s="36"/>
    </row>
    <row r="537" spans="2:78" ht="15" customHeight="1">
      <c r="B537" s="28">
        <f t="shared" si="16"/>
        <v>0</v>
      </c>
      <c r="C537" s="28" t="str">
        <f>SUBSTITUTE(IF(A537="","",'Root Material'!$C$2&amp;"_Group_"&amp;A537)," ","_")</f>
        <v/>
      </c>
      <c r="D537" s="36"/>
      <c r="E537" s="11">
        <f t="shared" si="17"/>
        <v>0</v>
      </c>
      <c r="F537" s="11" t="str">
        <f>SUBSTITUTE(IF(D537="","",'Root Material'!$C$2&amp;"_"&amp;B537&amp;"_"&amp;D537)," ","_")</f>
        <v/>
      </c>
      <c r="G537" s="11"/>
      <c r="H537" s="30"/>
      <c r="I537" s="59"/>
      <c r="J537" s="59"/>
      <c r="K537" s="59"/>
      <c r="L537" s="59"/>
      <c r="N537" s="51" t="str">
        <f>SUBSTITUTE(IF(M537="","",'Root Material'!$C$2&amp;"_"&amp;B537&amp;"_"&amp;E537&amp;"_"&amp;M537)," ","_")</f>
        <v/>
      </c>
      <c r="BW537" s="75" t="str">
        <f t="shared" si="18"/>
        <v/>
      </c>
      <c r="BZ537" s="36"/>
    </row>
    <row r="538" spans="2:78" ht="15" customHeight="1">
      <c r="B538" s="28">
        <f t="shared" si="16"/>
        <v>0</v>
      </c>
      <c r="C538" s="28" t="str">
        <f>SUBSTITUTE(IF(A538="","",'Root Material'!$C$2&amp;"_Group_"&amp;A538)," ","_")</f>
        <v/>
      </c>
      <c r="D538" s="36"/>
      <c r="E538" s="11">
        <f t="shared" si="17"/>
        <v>0</v>
      </c>
      <c r="F538" s="11" t="str">
        <f>SUBSTITUTE(IF(D538="","",'Root Material'!$C$2&amp;"_"&amp;B538&amp;"_"&amp;D538)," ","_")</f>
        <v/>
      </c>
      <c r="G538" s="11"/>
      <c r="H538" s="30"/>
      <c r="I538" s="59"/>
      <c r="J538" s="59"/>
      <c r="K538" s="59"/>
      <c r="L538" s="59"/>
      <c r="N538" s="51" t="str">
        <f>SUBSTITUTE(IF(M538="","",'Root Material'!$C$2&amp;"_"&amp;B538&amp;"_"&amp;E538&amp;"_"&amp;M538)," ","_")</f>
        <v/>
      </c>
      <c r="BW538" s="75" t="str">
        <f t="shared" si="18"/>
        <v/>
      </c>
      <c r="BZ538" s="36"/>
    </row>
    <row r="539" spans="2:78" ht="15" customHeight="1">
      <c r="B539" s="28">
        <f t="shared" si="16"/>
        <v>0</v>
      </c>
      <c r="C539" s="28" t="str">
        <f>SUBSTITUTE(IF(A539="","",'Root Material'!$C$2&amp;"_Group_"&amp;A539)," ","_")</f>
        <v/>
      </c>
      <c r="D539" s="36"/>
      <c r="E539" s="11">
        <f t="shared" si="17"/>
        <v>0</v>
      </c>
      <c r="F539" s="11" t="str">
        <f>SUBSTITUTE(IF(D539="","",'Root Material'!$C$2&amp;"_"&amp;B539&amp;"_"&amp;D539)," ","_")</f>
        <v/>
      </c>
      <c r="G539" s="11"/>
      <c r="H539" s="30"/>
      <c r="I539" s="59"/>
      <c r="J539" s="59"/>
      <c r="K539" s="59"/>
      <c r="L539" s="59"/>
      <c r="N539" s="51" t="str">
        <f>SUBSTITUTE(IF(M539="","",'Root Material'!$C$2&amp;"_"&amp;B539&amp;"_"&amp;E539&amp;"_"&amp;M539)," ","_")</f>
        <v/>
      </c>
      <c r="BW539" s="75" t="str">
        <f t="shared" si="18"/>
        <v/>
      </c>
      <c r="BZ539" s="36"/>
    </row>
    <row r="540" spans="2:78" ht="15" customHeight="1">
      <c r="B540" s="28">
        <f t="shared" si="16"/>
        <v>0</v>
      </c>
      <c r="C540" s="28" t="str">
        <f>SUBSTITUTE(IF(A540="","",'Root Material'!$C$2&amp;"_Group_"&amp;A540)," ","_")</f>
        <v/>
      </c>
      <c r="D540" s="36"/>
      <c r="E540" s="11">
        <f t="shared" si="17"/>
        <v>0</v>
      </c>
      <c r="F540" s="11" t="str">
        <f>SUBSTITUTE(IF(D540="","",'Root Material'!$C$2&amp;"_"&amp;B540&amp;"_"&amp;D540)," ","_")</f>
        <v/>
      </c>
      <c r="G540" s="11"/>
      <c r="H540" s="30"/>
      <c r="I540" s="59"/>
      <c r="J540" s="59"/>
      <c r="K540" s="59"/>
      <c r="L540" s="59"/>
      <c r="N540" s="51" t="str">
        <f>SUBSTITUTE(IF(M540="","",'Root Material'!$C$2&amp;"_"&amp;B540&amp;"_"&amp;E540&amp;"_"&amp;M540)," ","_")</f>
        <v/>
      </c>
      <c r="BW540" s="75" t="str">
        <f t="shared" si="18"/>
        <v/>
      </c>
      <c r="BZ540" s="36"/>
    </row>
    <row r="541" spans="2:78" ht="15" customHeight="1">
      <c r="B541" s="28">
        <f t="shared" si="16"/>
        <v>0</v>
      </c>
      <c r="C541" s="28" t="str">
        <f>SUBSTITUTE(IF(A541="","",'Root Material'!$C$2&amp;"_Group_"&amp;A541)," ","_")</f>
        <v/>
      </c>
      <c r="D541" s="36"/>
      <c r="E541" s="11">
        <f t="shared" si="17"/>
        <v>0</v>
      </c>
      <c r="F541" s="11" t="str">
        <f>SUBSTITUTE(IF(D541="","",'Root Material'!$C$2&amp;"_"&amp;B541&amp;"_"&amp;D541)," ","_")</f>
        <v/>
      </c>
      <c r="G541" s="11"/>
      <c r="H541" s="30"/>
      <c r="I541" s="59"/>
      <c r="J541" s="59"/>
      <c r="K541" s="59"/>
      <c r="L541" s="59"/>
      <c r="N541" s="51" t="str">
        <f>SUBSTITUTE(IF(M541="","",'Root Material'!$C$2&amp;"_"&amp;B541&amp;"_"&amp;E541&amp;"_"&amp;M541)," ","_")</f>
        <v/>
      </c>
      <c r="BW541" s="75" t="str">
        <f t="shared" si="18"/>
        <v/>
      </c>
      <c r="BZ541" s="36"/>
    </row>
    <row r="542" spans="2:78" ht="15" customHeight="1">
      <c r="B542" s="28">
        <f t="shared" si="16"/>
        <v>0</v>
      </c>
      <c r="C542" s="28" t="str">
        <f>SUBSTITUTE(IF(A542="","",'Root Material'!$C$2&amp;"_Group_"&amp;A542)," ","_")</f>
        <v/>
      </c>
      <c r="D542" s="36"/>
      <c r="E542" s="11">
        <f t="shared" si="17"/>
        <v>0</v>
      </c>
      <c r="F542" s="11" t="str">
        <f>SUBSTITUTE(IF(D542="","",'Root Material'!$C$2&amp;"_"&amp;B542&amp;"_"&amp;D542)," ","_")</f>
        <v/>
      </c>
      <c r="G542" s="11"/>
      <c r="H542" s="30"/>
      <c r="I542" s="59"/>
      <c r="J542" s="59"/>
      <c r="K542" s="59"/>
      <c r="L542" s="59"/>
      <c r="N542" s="51" t="str">
        <f>SUBSTITUTE(IF(M542="","",'Root Material'!$C$2&amp;"_"&amp;B542&amp;"_"&amp;E542&amp;"_"&amp;M542)," ","_")</f>
        <v/>
      </c>
      <c r="BW542" s="75" t="str">
        <f t="shared" si="18"/>
        <v/>
      </c>
      <c r="BZ542" s="36"/>
    </row>
    <row r="543" spans="2:78" ht="15" customHeight="1">
      <c r="B543" s="28">
        <f t="shared" si="16"/>
        <v>0</v>
      </c>
      <c r="C543" s="28" t="str">
        <f>SUBSTITUTE(IF(A543="","",'Root Material'!$C$2&amp;"_Group_"&amp;A543)," ","_")</f>
        <v/>
      </c>
      <c r="D543" s="36"/>
      <c r="E543" s="11">
        <f t="shared" si="17"/>
        <v>0</v>
      </c>
      <c r="F543" s="11" t="str">
        <f>SUBSTITUTE(IF(D543="","",'Root Material'!$C$2&amp;"_"&amp;B543&amp;"_"&amp;D543)," ","_")</f>
        <v/>
      </c>
      <c r="G543" s="11"/>
      <c r="H543" s="30"/>
      <c r="I543" s="59"/>
      <c r="J543" s="59"/>
      <c r="K543" s="59"/>
      <c r="L543" s="59"/>
      <c r="N543" s="51" t="str">
        <f>SUBSTITUTE(IF(M543="","",'Root Material'!$C$2&amp;"_"&amp;B543&amp;"_"&amp;E543&amp;"_"&amp;M543)," ","_")</f>
        <v/>
      </c>
      <c r="BW543" s="75" t="str">
        <f t="shared" si="18"/>
        <v/>
      </c>
      <c r="BZ543" s="36"/>
    </row>
    <row r="544" spans="2:78" ht="15" customHeight="1">
      <c r="B544" s="28">
        <f t="shared" si="16"/>
        <v>0</v>
      </c>
      <c r="C544" s="28" t="str">
        <f>SUBSTITUTE(IF(A544="","",'Root Material'!$C$2&amp;"_Group_"&amp;A544)," ","_")</f>
        <v/>
      </c>
      <c r="D544" s="36"/>
      <c r="E544" s="11">
        <f t="shared" si="17"/>
        <v>0</v>
      </c>
      <c r="F544" s="11" t="str">
        <f>SUBSTITUTE(IF(D544="","",'Root Material'!$C$2&amp;"_"&amp;B544&amp;"_"&amp;D544)," ","_")</f>
        <v/>
      </c>
      <c r="G544" s="11"/>
      <c r="H544" s="30"/>
      <c r="I544" s="59"/>
      <c r="J544" s="59"/>
      <c r="K544" s="59"/>
      <c r="L544" s="59"/>
      <c r="N544" s="51" t="str">
        <f>SUBSTITUTE(IF(M544="","",'Root Material'!$C$2&amp;"_"&amp;B544&amp;"_"&amp;E544&amp;"_"&amp;M544)," ","_")</f>
        <v/>
      </c>
      <c r="BW544" s="75" t="str">
        <f t="shared" si="18"/>
        <v/>
      </c>
      <c r="BZ544" s="36"/>
    </row>
    <row r="545" spans="2:78" ht="15" customHeight="1">
      <c r="B545" s="28">
        <f t="shared" si="16"/>
        <v>0</v>
      </c>
      <c r="C545" s="28" t="str">
        <f>SUBSTITUTE(IF(A545="","",'Root Material'!$C$2&amp;"_Group_"&amp;A545)," ","_")</f>
        <v/>
      </c>
      <c r="D545" s="36"/>
      <c r="E545" s="11">
        <f t="shared" si="17"/>
        <v>0</v>
      </c>
      <c r="F545" s="11" t="str">
        <f>SUBSTITUTE(IF(D545="","",'Root Material'!$C$2&amp;"_"&amp;B545&amp;"_"&amp;D545)," ","_")</f>
        <v/>
      </c>
      <c r="G545" s="11"/>
      <c r="H545" s="30"/>
      <c r="I545" s="59"/>
      <c r="J545" s="59"/>
      <c r="K545" s="59"/>
      <c r="L545" s="59"/>
      <c r="N545" s="51" t="str">
        <f>SUBSTITUTE(IF(M545="","",'Root Material'!$C$2&amp;"_"&amp;B545&amp;"_"&amp;E545&amp;"_"&amp;M545)," ","_")</f>
        <v/>
      </c>
      <c r="BW545" s="75" t="str">
        <f t="shared" si="18"/>
        <v/>
      </c>
      <c r="BZ545" s="36"/>
    </row>
    <row r="546" spans="2:78" ht="15" customHeight="1">
      <c r="B546" s="28">
        <f t="shared" si="16"/>
        <v>0</v>
      </c>
      <c r="C546" s="28" t="str">
        <f>SUBSTITUTE(IF(A546="","",'Root Material'!$C$2&amp;"_Group_"&amp;A546)," ","_")</f>
        <v/>
      </c>
      <c r="D546" s="36"/>
      <c r="E546" s="11">
        <f t="shared" si="17"/>
        <v>0</v>
      </c>
      <c r="F546" s="11" t="str">
        <f>SUBSTITUTE(IF(D546="","",'Root Material'!$C$2&amp;"_"&amp;B546&amp;"_"&amp;D546)," ","_")</f>
        <v/>
      </c>
      <c r="G546" s="11"/>
      <c r="H546" s="30"/>
      <c r="I546" s="59"/>
      <c r="J546" s="59"/>
      <c r="K546" s="59"/>
      <c r="L546" s="59"/>
      <c r="N546" s="51" t="str">
        <f>SUBSTITUTE(IF(M546="","",'Root Material'!$C$2&amp;"_"&amp;B546&amp;"_"&amp;E546&amp;"_"&amp;M546)," ","_")</f>
        <v/>
      </c>
      <c r="BW546" s="75" t="str">
        <f t="shared" si="18"/>
        <v/>
      </c>
      <c r="BZ546" s="36"/>
    </row>
    <row r="547" spans="2:78" ht="15" customHeight="1">
      <c r="B547" s="28">
        <f t="shared" si="16"/>
        <v>0</v>
      </c>
      <c r="C547" s="28" t="str">
        <f>SUBSTITUTE(IF(A547="","",'Root Material'!$C$2&amp;"_Group_"&amp;A547)," ","_")</f>
        <v/>
      </c>
      <c r="D547" s="36"/>
      <c r="E547" s="11">
        <f t="shared" si="17"/>
        <v>0</v>
      </c>
      <c r="F547" s="11" t="str">
        <f>SUBSTITUTE(IF(D547="","",'Root Material'!$C$2&amp;"_"&amp;B547&amp;"_"&amp;D547)," ","_")</f>
        <v/>
      </c>
      <c r="G547" s="11"/>
      <c r="H547" s="30"/>
      <c r="I547" s="59"/>
      <c r="J547" s="59"/>
      <c r="K547" s="59"/>
      <c r="L547" s="59"/>
      <c r="N547" s="51" t="str">
        <f>SUBSTITUTE(IF(M547="","",'Root Material'!$C$2&amp;"_"&amp;B547&amp;"_"&amp;E547&amp;"_"&amp;M547)," ","_")</f>
        <v/>
      </c>
      <c r="BW547" s="75" t="str">
        <f t="shared" si="18"/>
        <v/>
      </c>
      <c r="BZ547" s="36"/>
    </row>
    <row r="548" spans="2:78" ht="15" customHeight="1">
      <c r="B548" s="28">
        <f t="shared" si="16"/>
        <v>0</v>
      </c>
      <c r="C548" s="28" t="str">
        <f>SUBSTITUTE(IF(A548="","",'Root Material'!$C$2&amp;"_Group_"&amp;A548)," ","_")</f>
        <v/>
      </c>
      <c r="D548" s="36"/>
      <c r="E548" s="11">
        <f t="shared" si="17"/>
        <v>0</v>
      </c>
      <c r="F548" s="11" t="str">
        <f>SUBSTITUTE(IF(D548="","",'Root Material'!$C$2&amp;"_"&amp;B548&amp;"_"&amp;D548)," ","_")</f>
        <v/>
      </c>
      <c r="G548" s="11"/>
      <c r="H548" s="30"/>
      <c r="I548" s="59"/>
      <c r="J548" s="59"/>
      <c r="K548" s="59"/>
      <c r="L548" s="59"/>
      <c r="N548" s="51" t="str">
        <f>SUBSTITUTE(IF(M548="","",'Root Material'!$C$2&amp;"_"&amp;B548&amp;"_"&amp;E548&amp;"_"&amp;M548)," ","_")</f>
        <v/>
      </c>
      <c r="BW548" s="75" t="str">
        <f t="shared" si="18"/>
        <v/>
      </c>
      <c r="BZ548" s="36"/>
    </row>
    <row r="549" spans="2:78" ht="15" customHeight="1">
      <c r="B549" s="28">
        <f t="shared" si="16"/>
        <v>0</v>
      </c>
      <c r="C549" s="28" t="str">
        <f>SUBSTITUTE(IF(A549="","",'Root Material'!$C$2&amp;"_Group_"&amp;A549)," ","_")</f>
        <v/>
      </c>
      <c r="D549" s="36"/>
      <c r="E549" s="11">
        <f t="shared" si="17"/>
        <v>0</v>
      </c>
      <c r="F549" s="11" t="str">
        <f>SUBSTITUTE(IF(D549="","",'Root Material'!$C$2&amp;"_"&amp;B549&amp;"_"&amp;D549)," ","_")</f>
        <v/>
      </c>
      <c r="G549" s="11"/>
      <c r="H549" s="30"/>
      <c r="I549" s="59"/>
      <c r="J549" s="59"/>
      <c r="K549" s="59"/>
      <c r="L549" s="59"/>
      <c r="N549" s="51" t="str">
        <f>SUBSTITUTE(IF(M549="","",'Root Material'!$C$2&amp;"_"&amp;B549&amp;"_"&amp;E549&amp;"_"&amp;M549)," ","_")</f>
        <v/>
      </c>
      <c r="BW549" s="75" t="str">
        <f t="shared" si="18"/>
        <v/>
      </c>
      <c r="BZ549" s="36"/>
    </row>
    <row r="550" spans="2:78" ht="15" customHeight="1">
      <c r="B550" s="28">
        <f t="shared" si="16"/>
        <v>0</v>
      </c>
      <c r="C550" s="28" t="str">
        <f>SUBSTITUTE(IF(A550="","",'Root Material'!$C$2&amp;"_Group_"&amp;A550)," ","_")</f>
        <v/>
      </c>
      <c r="D550" s="36"/>
      <c r="E550" s="11">
        <f t="shared" si="17"/>
        <v>0</v>
      </c>
      <c r="F550" s="11" t="str">
        <f>SUBSTITUTE(IF(D550="","",'Root Material'!$C$2&amp;"_"&amp;B550&amp;"_"&amp;D550)," ","_")</f>
        <v/>
      </c>
      <c r="G550" s="11"/>
      <c r="H550" s="30"/>
      <c r="I550" s="59"/>
      <c r="J550" s="59"/>
      <c r="K550" s="59"/>
      <c r="L550" s="59"/>
      <c r="N550" s="51" t="str">
        <f>SUBSTITUTE(IF(M550="","",'Root Material'!$C$2&amp;"_"&amp;B550&amp;"_"&amp;E550&amp;"_"&amp;M550)," ","_")</f>
        <v/>
      </c>
      <c r="BW550" s="75" t="str">
        <f t="shared" si="18"/>
        <v/>
      </c>
      <c r="BZ550" s="36"/>
    </row>
    <row r="551" spans="2:78" ht="15" customHeight="1">
      <c r="B551" s="28">
        <f t="shared" si="16"/>
        <v>0</v>
      </c>
      <c r="C551" s="28" t="str">
        <f>SUBSTITUTE(IF(A551="","",'Root Material'!$C$2&amp;"_Group_"&amp;A551)," ","_")</f>
        <v/>
      </c>
      <c r="D551" s="36"/>
      <c r="E551" s="11">
        <f t="shared" si="17"/>
        <v>0</v>
      </c>
      <c r="F551" s="11" t="str">
        <f>SUBSTITUTE(IF(D551="","",'Root Material'!$C$2&amp;"_"&amp;B551&amp;"_"&amp;D551)," ","_")</f>
        <v/>
      </c>
      <c r="G551" s="11"/>
      <c r="H551" s="30"/>
      <c r="I551" s="59"/>
      <c r="J551" s="59"/>
      <c r="K551" s="59"/>
      <c r="L551" s="59"/>
      <c r="N551" s="51" t="str">
        <f>SUBSTITUTE(IF(M551="","",'Root Material'!$C$2&amp;"_"&amp;B551&amp;"_"&amp;E551&amp;"_"&amp;M551)," ","_")</f>
        <v/>
      </c>
      <c r="BW551" s="75" t="str">
        <f t="shared" si="18"/>
        <v/>
      </c>
      <c r="BZ551" s="36"/>
    </row>
    <row r="552" spans="2:78" ht="15" customHeight="1">
      <c r="B552" s="28">
        <f t="shared" si="16"/>
        <v>0</v>
      </c>
      <c r="C552" s="28" t="str">
        <f>SUBSTITUTE(IF(A552="","",'Root Material'!$C$2&amp;"_Group_"&amp;A552)," ","_")</f>
        <v/>
      </c>
      <c r="D552" s="36"/>
      <c r="E552" s="11">
        <f t="shared" si="17"/>
        <v>0</v>
      </c>
      <c r="F552" s="11" t="str">
        <f>SUBSTITUTE(IF(D552="","",'Root Material'!$C$2&amp;"_"&amp;B552&amp;"_"&amp;D552)," ","_")</f>
        <v/>
      </c>
      <c r="G552" s="11"/>
      <c r="H552" s="30"/>
      <c r="I552" s="59"/>
      <c r="J552" s="59"/>
      <c r="K552" s="59"/>
      <c r="L552" s="59"/>
      <c r="N552" s="51" t="str">
        <f>SUBSTITUTE(IF(M552="","",'Root Material'!$C$2&amp;"_"&amp;B552&amp;"_"&amp;E552&amp;"_"&amp;M552)," ","_")</f>
        <v/>
      </c>
      <c r="BW552" s="75" t="str">
        <f t="shared" si="18"/>
        <v/>
      </c>
      <c r="BZ552" s="36"/>
    </row>
    <row r="553" spans="2:78" ht="15" customHeight="1">
      <c r="B553" s="28">
        <f t="shared" si="16"/>
        <v>0</v>
      </c>
      <c r="C553" s="28" t="str">
        <f>SUBSTITUTE(IF(A553="","",'Root Material'!$C$2&amp;"_Group_"&amp;A553)," ","_")</f>
        <v/>
      </c>
      <c r="D553" s="36"/>
      <c r="E553" s="11">
        <f t="shared" si="17"/>
        <v>0</v>
      </c>
      <c r="F553" s="11" t="str">
        <f>SUBSTITUTE(IF(D553="","",'Root Material'!$C$2&amp;"_"&amp;B553&amp;"_"&amp;D553)," ","_")</f>
        <v/>
      </c>
      <c r="G553" s="11"/>
      <c r="H553" s="30"/>
      <c r="I553" s="59"/>
      <c r="J553" s="59"/>
      <c r="K553" s="59"/>
      <c r="L553" s="59"/>
      <c r="N553" s="51" t="str">
        <f>SUBSTITUTE(IF(M553="","",'Root Material'!$C$2&amp;"_"&amp;B553&amp;"_"&amp;E553&amp;"_"&amp;M553)," ","_")</f>
        <v/>
      </c>
      <c r="BW553" s="75" t="str">
        <f t="shared" si="18"/>
        <v/>
      </c>
      <c r="BZ553" s="36"/>
    </row>
    <row r="554" spans="2:78" ht="15" customHeight="1">
      <c r="B554" s="28">
        <f t="shared" si="16"/>
        <v>0</v>
      </c>
      <c r="C554" s="28" t="str">
        <f>SUBSTITUTE(IF(A554="","",'Root Material'!$C$2&amp;"_Group_"&amp;A554)," ","_")</f>
        <v/>
      </c>
      <c r="D554" s="36"/>
      <c r="E554" s="11">
        <f t="shared" si="17"/>
        <v>0</v>
      </c>
      <c r="F554" s="11" t="str">
        <f>SUBSTITUTE(IF(D554="","",'Root Material'!$C$2&amp;"_"&amp;B554&amp;"_"&amp;D554)," ","_")</f>
        <v/>
      </c>
      <c r="G554" s="11"/>
      <c r="H554" s="30"/>
      <c r="I554" s="59"/>
      <c r="J554" s="59"/>
      <c r="K554" s="59"/>
      <c r="L554" s="59"/>
      <c r="N554" s="51" t="str">
        <f>SUBSTITUTE(IF(M554="","",'Root Material'!$C$2&amp;"_"&amp;B554&amp;"_"&amp;E554&amp;"_"&amp;M554)," ","_")</f>
        <v/>
      </c>
      <c r="BW554" s="75" t="str">
        <f t="shared" si="18"/>
        <v/>
      </c>
      <c r="BZ554" s="36"/>
    </row>
    <row r="555" spans="2:78" ht="15" customHeight="1">
      <c r="B555" s="28">
        <f t="shared" si="16"/>
        <v>0</v>
      </c>
      <c r="C555" s="28" t="str">
        <f>SUBSTITUTE(IF(A555="","",'Root Material'!$C$2&amp;"_Group_"&amp;A555)," ","_")</f>
        <v/>
      </c>
      <c r="D555" s="36"/>
      <c r="E555" s="11">
        <f t="shared" si="17"/>
        <v>0</v>
      </c>
      <c r="F555" s="11" t="str">
        <f>SUBSTITUTE(IF(D555="","",'Root Material'!$C$2&amp;"_"&amp;B555&amp;"_"&amp;D555)," ","_")</f>
        <v/>
      </c>
      <c r="G555" s="11"/>
      <c r="H555" s="30"/>
      <c r="I555" s="59"/>
      <c r="J555" s="59"/>
      <c r="K555" s="59"/>
      <c r="L555" s="59"/>
      <c r="N555" s="51" t="str">
        <f>SUBSTITUTE(IF(M555="","",'Root Material'!$C$2&amp;"_"&amp;B555&amp;"_"&amp;E555&amp;"_"&amp;M555)," ","_")</f>
        <v/>
      </c>
      <c r="BW555" s="75" t="str">
        <f t="shared" si="18"/>
        <v/>
      </c>
      <c r="BZ555" s="36"/>
    </row>
    <row r="556" spans="2:78" ht="15" customHeight="1">
      <c r="B556" s="28">
        <f t="shared" si="16"/>
        <v>0</v>
      </c>
      <c r="C556" s="28" t="str">
        <f>SUBSTITUTE(IF(A556="","",'Root Material'!$C$2&amp;"_Group_"&amp;A556)," ","_")</f>
        <v/>
      </c>
      <c r="D556" s="36"/>
      <c r="E556" s="11">
        <f t="shared" si="17"/>
        <v>0</v>
      </c>
      <c r="F556" s="11" t="str">
        <f>SUBSTITUTE(IF(D556="","",'Root Material'!$C$2&amp;"_"&amp;B556&amp;"_"&amp;D556)," ","_")</f>
        <v/>
      </c>
      <c r="G556" s="11"/>
      <c r="H556" s="30"/>
      <c r="I556" s="59"/>
      <c r="J556" s="59"/>
      <c r="K556" s="59"/>
      <c r="L556" s="59"/>
      <c r="N556" s="51" t="str">
        <f>SUBSTITUTE(IF(M556="","",'Root Material'!$C$2&amp;"_"&amp;B556&amp;"_"&amp;E556&amp;"_"&amp;M556)," ","_")</f>
        <v/>
      </c>
      <c r="BW556" s="75" t="str">
        <f t="shared" si="18"/>
        <v/>
      </c>
      <c r="BZ556" s="36"/>
    </row>
    <row r="557" spans="2:78" ht="15" customHeight="1">
      <c r="B557" s="28">
        <f t="shared" si="16"/>
        <v>0</v>
      </c>
      <c r="C557" s="28" t="str">
        <f>SUBSTITUTE(IF(A557="","",'Root Material'!$C$2&amp;"_Group_"&amp;A557)," ","_")</f>
        <v/>
      </c>
      <c r="D557" s="36"/>
      <c r="E557" s="11">
        <f t="shared" si="17"/>
        <v>0</v>
      </c>
      <c r="F557" s="11" t="str">
        <f>SUBSTITUTE(IF(D557="","",'Root Material'!$C$2&amp;"_"&amp;B557&amp;"_"&amp;D557)," ","_")</f>
        <v/>
      </c>
      <c r="G557" s="11"/>
      <c r="H557" s="30"/>
      <c r="I557" s="59"/>
      <c r="J557" s="59"/>
      <c r="K557" s="59"/>
      <c r="L557" s="59"/>
      <c r="N557" s="51" t="str">
        <f>SUBSTITUTE(IF(M557="","",'Root Material'!$C$2&amp;"_"&amp;B557&amp;"_"&amp;E557&amp;"_"&amp;M557)," ","_")</f>
        <v/>
      </c>
      <c r="BW557" s="75" t="str">
        <f t="shared" si="18"/>
        <v/>
      </c>
      <c r="BZ557" s="36"/>
    </row>
    <row r="558" spans="2:78" ht="15" customHeight="1">
      <c r="B558" s="28">
        <f t="shared" si="16"/>
        <v>0</v>
      </c>
      <c r="C558" s="28" t="str">
        <f>SUBSTITUTE(IF(A558="","",'Root Material'!$C$2&amp;"_Group_"&amp;A558)," ","_")</f>
        <v/>
      </c>
      <c r="D558" s="36"/>
      <c r="E558" s="11">
        <f t="shared" si="17"/>
        <v>0</v>
      </c>
      <c r="F558" s="11" t="str">
        <f>SUBSTITUTE(IF(D558="","",'Root Material'!$C$2&amp;"_"&amp;B558&amp;"_"&amp;D558)," ","_")</f>
        <v/>
      </c>
      <c r="G558" s="11"/>
      <c r="H558" s="30"/>
      <c r="I558" s="59"/>
      <c r="J558" s="59"/>
      <c r="K558" s="59"/>
      <c r="L558" s="59"/>
      <c r="N558" s="51" t="str">
        <f>SUBSTITUTE(IF(M558="","",'Root Material'!$C$2&amp;"_"&amp;B558&amp;"_"&amp;E558&amp;"_"&amp;M558)," ","_")</f>
        <v/>
      </c>
      <c r="BW558" s="75" t="str">
        <f t="shared" si="18"/>
        <v/>
      </c>
      <c r="BZ558" s="36"/>
    </row>
    <row r="559" spans="2:78" ht="15" customHeight="1">
      <c r="B559" s="28">
        <f t="shared" si="16"/>
        <v>0</v>
      </c>
      <c r="C559" s="28" t="str">
        <f>SUBSTITUTE(IF(A559="","",'Root Material'!$C$2&amp;"_Group_"&amp;A559)," ","_")</f>
        <v/>
      </c>
      <c r="D559" s="36"/>
      <c r="E559" s="11">
        <f t="shared" si="17"/>
        <v>0</v>
      </c>
      <c r="F559" s="11" t="str">
        <f>SUBSTITUTE(IF(D559="","",'Root Material'!$C$2&amp;"_"&amp;B559&amp;"_"&amp;D559)," ","_")</f>
        <v/>
      </c>
      <c r="G559" s="11"/>
      <c r="H559" s="30"/>
      <c r="I559" s="59"/>
      <c r="J559" s="59"/>
      <c r="K559" s="59"/>
      <c r="L559" s="59"/>
      <c r="N559" s="51" t="str">
        <f>SUBSTITUTE(IF(M559="","",'Root Material'!$C$2&amp;"_"&amp;B559&amp;"_"&amp;E559&amp;"_"&amp;M559)," ","_")</f>
        <v/>
      </c>
      <c r="BW559" s="75" t="str">
        <f t="shared" si="18"/>
        <v/>
      </c>
      <c r="BZ559" s="36"/>
    </row>
    <row r="560" spans="2:78" ht="15" customHeight="1">
      <c r="B560" s="28">
        <f t="shared" si="16"/>
        <v>0</v>
      </c>
      <c r="C560" s="28" t="str">
        <f>SUBSTITUTE(IF(A560="","",'Root Material'!$C$2&amp;"_Group_"&amp;A560)," ","_")</f>
        <v/>
      </c>
      <c r="D560" s="36"/>
      <c r="E560" s="11">
        <f t="shared" si="17"/>
        <v>0</v>
      </c>
      <c r="F560" s="11" t="str">
        <f>SUBSTITUTE(IF(D560="","",'Root Material'!$C$2&amp;"_"&amp;B560&amp;"_"&amp;D560)," ","_")</f>
        <v/>
      </c>
      <c r="G560" s="11"/>
      <c r="H560" s="30"/>
      <c r="I560" s="59"/>
      <c r="J560" s="59"/>
      <c r="K560" s="59"/>
      <c r="L560" s="59"/>
      <c r="N560" s="51" t="str">
        <f>SUBSTITUTE(IF(M560="","",'Root Material'!$C$2&amp;"_"&amp;B560&amp;"_"&amp;E560&amp;"_"&amp;M560)," ","_")</f>
        <v/>
      </c>
      <c r="BW560" s="75" t="str">
        <f t="shared" si="18"/>
        <v/>
      </c>
      <c r="BZ560" s="36"/>
    </row>
    <row r="561" spans="2:78" ht="15" customHeight="1">
      <c r="B561" s="28">
        <f t="shared" si="16"/>
        <v>0</v>
      </c>
      <c r="C561" s="28" t="str">
        <f>SUBSTITUTE(IF(A561="","",'Root Material'!$C$2&amp;"_Group_"&amp;A561)," ","_")</f>
        <v/>
      </c>
      <c r="D561" s="36"/>
      <c r="E561" s="11">
        <f t="shared" si="17"/>
        <v>0</v>
      </c>
      <c r="F561" s="11" t="str">
        <f>SUBSTITUTE(IF(D561="","",'Root Material'!$C$2&amp;"_"&amp;B561&amp;"_"&amp;D561)," ","_")</f>
        <v/>
      </c>
      <c r="G561" s="11"/>
      <c r="H561" s="30"/>
      <c r="I561" s="59"/>
      <c r="J561" s="59"/>
      <c r="K561" s="59"/>
      <c r="L561" s="59"/>
      <c r="N561" s="51" t="str">
        <f>SUBSTITUTE(IF(M561="","",'Root Material'!$C$2&amp;"_"&amp;B561&amp;"_"&amp;E561&amp;"_"&amp;M561)," ","_")</f>
        <v/>
      </c>
      <c r="BW561" s="75" t="str">
        <f t="shared" si="18"/>
        <v/>
      </c>
      <c r="BZ561" s="36"/>
    </row>
    <row r="562" spans="2:78" ht="15" customHeight="1">
      <c r="B562" s="28">
        <f t="shared" si="16"/>
        <v>0</v>
      </c>
      <c r="C562" s="28" t="str">
        <f>SUBSTITUTE(IF(A562="","",'Root Material'!$C$2&amp;"_Group_"&amp;A562)," ","_")</f>
        <v/>
      </c>
      <c r="D562" s="36"/>
      <c r="E562" s="11">
        <f t="shared" si="17"/>
        <v>0</v>
      </c>
      <c r="F562" s="11" t="str">
        <f>SUBSTITUTE(IF(D562="","",'Root Material'!$C$2&amp;"_"&amp;B562&amp;"_"&amp;D562)," ","_")</f>
        <v/>
      </c>
      <c r="G562" s="11"/>
      <c r="H562" s="30"/>
      <c r="I562" s="59"/>
      <c r="J562" s="59"/>
      <c r="K562" s="59"/>
      <c r="L562" s="59"/>
      <c r="N562" s="51" t="str">
        <f>SUBSTITUTE(IF(M562="","",'Root Material'!$C$2&amp;"_"&amp;B562&amp;"_"&amp;E562&amp;"_"&amp;M562)," ","_")</f>
        <v/>
      </c>
      <c r="BW562" s="75" t="str">
        <f t="shared" si="18"/>
        <v/>
      </c>
      <c r="BZ562" s="36"/>
    </row>
    <row r="563" spans="2:78" ht="15" customHeight="1">
      <c r="B563" s="28">
        <f t="shared" si="16"/>
        <v>0</v>
      </c>
      <c r="C563" s="28" t="str">
        <f>SUBSTITUTE(IF(A563="","",'Root Material'!$C$2&amp;"_Group_"&amp;A563)," ","_")</f>
        <v/>
      </c>
      <c r="D563" s="36"/>
      <c r="E563" s="11">
        <f t="shared" si="17"/>
        <v>0</v>
      </c>
      <c r="F563" s="11" t="str">
        <f>SUBSTITUTE(IF(D563="","",'Root Material'!$C$2&amp;"_"&amp;B563&amp;"_"&amp;D563)," ","_")</f>
        <v/>
      </c>
      <c r="G563" s="11"/>
      <c r="H563" s="30"/>
      <c r="I563" s="59"/>
      <c r="J563" s="59"/>
      <c r="K563" s="59"/>
      <c r="L563" s="59"/>
      <c r="N563" s="51" t="str">
        <f>SUBSTITUTE(IF(M563="","",'Root Material'!$C$2&amp;"_"&amp;B563&amp;"_"&amp;E563&amp;"_"&amp;M563)," ","_")</f>
        <v/>
      </c>
      <c r="BW563" s="75" t="str">
        <f t="shared" si="18"/>
        <v/>
      </c>
      <c r="BZ563" s="36"/>
    </row>
    <row r="564" spans="2:78" ht="15" customHeight="1">
      <c r="B564" s="28">
        <f t="shared" si="16"/>
        <v>0</v>
      </c>
      <c r="C564" s="28" t="str">
        <f>SUBSTITUTE(IF(A564="","",'Root Material'!$C$2&amp;"_Group_"&amp;A564)," ","_")</f>
        <v/>
      </c>
      <c r="D564" s="36"/>
      <c r="E564" s="11">
        <f t="shared" si="17"/>
        <v>0</v>
      </c>
      <c r="F564" s="11" t="str">
        <f>SUBSTITUTE(IF(D564="","",'Root Material'!$C$2&amp;"_"&amp;B564&amp;"_"&amp;D564)," ","_")</f>
        <v/>
      </c>
      <c r="G564" s="11"/>
      <c r="H564" s="30"/>
      <c r="I564" s="59"/>
      <c r="J564" s="59"/>
      <c r="K564" s="59"/>
      <c r="L564" s="59"/>
      <c r="N564" s="51" t="str">
        <f>SUBSTITUTE(IF(M564="","",'Root Material'!$C$2&amp;"_"&amp;B564&amp;"_"&amp;E564&amp;"_"&amp;M564)," ","_")</f>
        <v/>
      </c>
      <c r="BW564" s="75" t="str">
        <f t="shared" si="18"/>
        <v/>
      </c>
      <c r="BZ564" s="36"/>
    </row>
    <row r="565" spans="2:78" ht="15" customHeight="1">
      <c r="B565" s="28">
        <f t="shared" si="16"/>
        <v>0</v>
      </c>
      <c r="C565" s="28" t="str">
        <f>SUBSTITUTE(IF(A565="","",'Root Material'!$C$2&amp;"_Group_"&amp;A565)," ","_")</f>
        <v/>
      </c>
      <c r="D565" s="36"/>
      <c r="E565" s="11">
        <f t="shared" si="17"/>
        <v>0</v>
      </c>
      <c r="F565" s="11" t="str">
        <f>SUBSTITUTE(IF(D565="","",'Root Material'!$C$2&amp;"_"&amp;B565&amp;"_"&amp;D565)," ","_")</f>
        <v/>
      </c>
      <c r="G565" s="11"/>
      <c r="H565" s="30"/>
      <c r="I565" s="59"/>
      <c r="J565" s="59"/>
      <c r="K565" s="59"/>
      <c r="L565" s="59"/>
      <c r="N565" s="51" t="str">
        <f>SUBSTITUTE(IF(M565="","",'Root Material'!$C$2&amp;"_"&amp;B565&amp;"_"&amp;E565&amp;"_"&amp;M565)," ","_")</f>
        <v/>
      </c>
      <c r="BW565" s="75" t="str">
        <f t="shared" si="18"/>
        <v/>
      </c>
      <c r="BZ565" s="36"/>
    </row>
    <row r="566" spans="2:78" ht="15" customHeight="1">
      <c r="B566" s="28">
        <f t="shared" si="16"/>
        <v>0</v>
      </c>
      <c r="C566" s="28" t="str">
        <f>SUBSTITUTE(IF(A566="","",'Root Material'!$C$2&amp;"_Group_"&amp;A566)," ","_")</f>
        <v/>
      </c>
      <c r="D566" s="36"/>
      <c r="E566" s="11">
        <f t="shared" si="17"/>
        <v>0</v>
      </c>
      <c r="F566" s="11" t="str">
        <f>SUBSTITUTE(IF(D566="","",'Root Material'!$C$2&amp;"_"&amp;B566&amp;"_"&amp;D566)," ","_")</f>
        <v/>
      </c>
      <c r="G566" s="11"/>
      <c r="H566" s="30"/>
      <c r="I566" s="59"/>
      <c r="J566" s="59"/>
      <c r="K566" s="59"/>
      <c r="L566" s="59"/>
      <c r="N566" s="51" t="str">
        <f>SUBSTITUTE(IF(M566="","",'Root Material'!$C$2&amp;"_"&amp;B566&amp;"_"&amp;E566&amp;"_"&amp;M566)," ","_")</f>
        <v/>
      </c>
      <c r="BW566" s="75" t="str">
        <f t="shared" si="18"/>
        <v/>
      </c>
      <c r="BZ566" s="36"/>
    </row>
    <row r="567" spans="2:78" ht="15" customHeight="1">
      <c r="B567" s="28">
        <f t="shared" ref="B567:B630" si="19">IF(A567="",B566,A567)</f>
        <v>0</v>
      </c>
      <c r="C567" s="28" t="str">
        <f>SUBSTITUTE(IF(A567="","",'Root Material'!$C$2&amp;"_Group_"&amp;A567)," ","_")</f>
        <v/>
      </c>
      <c r="D567" s="36"/>
      <c r="E567" s="11">
        <f t="shared" si="17"/>
        <v>0</v>
      </c>
      <c r="F567" s="11" t="str">
        <f>SUBSTITUTE(IF(D567="","",'Root Material'!$C$2&amp;"_"&amp;B567&amp;"_"&amp;D567)," ","_")</f>
        <v/>
      </c>
      <c r="G567" s="11"/>
      <c r="H567" s="30"/>
      <c r="I567" s="59"/>
      <c r="J567" s="59"/>
      <c r="K567" s="59"/>
      <c r="L567" s="59"/>
      <c r="N567" s="51" t="str">
        <f>SUBSTITUTE(IF(M567="","",'Root Material'!$C$2&amp;"_"&amp;B567&amp;"_"&amp;E567&amp;"_"&amp;M567)," ","_")</f>
        <v/>
      </c>
      <c r="BW567" s="75" t="str">
        <f t="shared" si="18"/>
        <v/>
      </c>
      <c r="BZ567" s="36"/>
    </row>
    <row r="568" spans="2:78" ht="15" customHeight="1">
      <c r="B568" s="28">
        <f t="shared" si="19"/>
        <v>0</v>
      </c>
      <c r="C568" s="28" t="str">
        <f>SUBSTITUTE(IF(A568="","",'Root Material'!$C$2&amp;"_Group_"&amp;A568)," ","_")</f>
        <v/>
      </c>
      <c r="D568" s="36"/>
      <c r="E568" s="11">
        <f t="shared" ref="E568:E631" si="20">IF(D568="",E567,D568)</f>
        <v>0</v>
      </c>
      <c r="F568" s="11" t="str">
        <f>SUBSTITUTE(IF(D568="","",'Root Material'!$C$2&amp;"_"&amp;B568&amp;"_"&amp;D568)," ","_")</f>
        <v/>
      </c>
      <c r="G568" s="11"/>
      <c r="H568" s="30"/>
      <c r="I568" s="59"/>
      <c r="J568" s="59"/>
      <c r="K568" s="59"/>
      <c r="L568" s="59"/>
      <c r="N568" s="51" t="str">
        <f>SUBSTITUTE(IF(M568="","",'Root Material'!$C$2&amp;"_"&amp;B568&amp;"_"&amp;E568&amp;"_"&amp;M568)," ","_")</f>
        <v/>
      </c>
      <c r="BW568" s="75" t="str">
        <f t="shared" si="18"/>
        <v/>
      </c>
      <c r="BZ568" s="36"/>
    </row>
    <row r="569" spans="2:78" ht="15" customHeight="1">
      <c r="B569" s="28">
        <f t="shared" si="19"/>
        <v>0</v>
      </c>
      <c r="C569" s="28" t="str">
        <f>SUBSTITUTE(IF(A569="","",'Root Material'!$C$2&amp;"_Group_"&amp;A569)," ","_")</f>
        <v/>
      </c>
      <c r="D569" s="36"/>
      <c r="E569" s="11">
        <f t="shared" si="20"/>
        <v>0</v>
      </c>
      <c r="F569" s="11" t="str">
        <f>SUBSTITUTE(IF(D569="","",'Root Material'!$C$2&amp;"_"&amp;B569&amp;"_"&amp;D569)," ","_")</f>
        <v/>
      </c>
      <c r="G569" s="11"/>
      <c r="H569" s="30"/>
      <c r="I569" s="59"/>
      <c r="J569" s="59"/>
      <c r="K569" s="59"/>
      <c r="L569" s="59"/>
      <c r="N569" s="51" t="str">
        <f>SUBSTITUTE(IF(M569="","",'Root Material'!$C$2&amp;"_"&amp;B569&amp;"_"&amp;E569&amp;"_"&amp;M569)," ","_")</f>
        <v/>
      </c>
      <c r="BW569" s="75" t="str">
        <f t="shared" si="18"/>
        <v/>
      </c>
      <c r="BZ569" s="36"/>
    </row>
    <row r="570" spans="2:78" ht="15" customHeight="1">
      <c r="B570" s="28">
        <f t="shared" si="19"/>
        <v>0</v>
      </c>
      <c r="C570" s="28" t="str">
        <f>SUBSTITUTE(IF(A570="","",'Root Material'!$C$2&amp;"_Group_"&amp;A570)," ","_")</f>
        <v/>
      </c>
      <c r="D570" s="36"/>
      <c r="E570" s="11">
        <f t="shared" si="20"/>
        <v>0</v>
      </c>
      <c r="F570" s="11" t="str">
        <f>SUBSTITUTE(IF(D570="","",'Root Material'!$C$2&amp;"_"&amp;B570&amp;"_"&amp;D570)," ","_")</f>
        <v/>
      </c>
      <c r="G570" s="11"/>
      <c r="H570" s="30"/>
      <c r="I570" s="59"/>
      <c r="J570" s="59"/>
      <c r="K570" s="59"/>
      <c r="L570" s="59"/>
      <c r="N570" s="51" t="str">
        <f>SUBSTITUTE(IF(M570="","",'Root Material'!$C$2&amp;"_"&amp;B570&amp;"_"&amp;E570&amp;"_"&amp;M570)," ","_")</f>
        <v/>
      </c>
      <c r="BW570" s="75" t="str">
        <f t="shared" si="18"/>
        <v/>
      </c>
      <c r="BZ570" s="36"/>
    </row>
    <row r="571" spans="2:78" ht="15" customHeight="1">
      <c r="B571" s="28">
        <f t="shared" si="19"/>
        <v>0</v>
      </c>
      <c r="C571" s="28" t="str">
        <f>SUBSTITUTE(IF(A571="","",'Root Material'!$C$2&amp;"_Group_"&amp;A571)," ","_")</f>
        <v/>
      </c>
      <c r="D571" s="36"/>
      <c r="E571" s="11">
        <f t="shared" si="20"/>
        <v>0</v>
      </c>
      <c r="F571" s="11" t="str">
        <f>SUBSTITUTE(IF(D571="","",'Root Material'!$C$2&amp;"_"&amp;B571&amp;"_"&amp;D571)," ","_")</f>
        <v/>
      </c>
      <c r="G571" s="11"/>
      <c r="H571" s="30"/>
      <c r="I571" s="59"/>
      <c r="J571" s="59"/>
      <c r="K571" s="59"/>
      <c r="L571" s="59"/>
      <c r="N571" s="51" t="str">
        <f>SUBSTITUTE(IF(M571="","",'Root Material'!$C$2&amp;"_"&amp;B571&amp;"_"&amp;E571&amp;"_"&amp;M571)," ","_")</f>
        <v/>
      </c>
      <c r="BW571" s="75" t="str">
        <f t="shared" ref="BW571:BW634" si="21">IF(AND(M571&lt;&gt;"true",M571&lt;&gt;"false"),A571&amp;D571&amp;M571,"")</f>
        <v/>
      </c>
      <c r="BZ571" s="36"/>
    </row>
    <row r="572" spans="2:78" ht="15" customHeight="1">
      <c r="B572" s="28">
        <f t="shared" si="19"/>
        <v>0</v>
      </c>
      <c r="C572" s="28" t="str">
        <f>SUBSTITUTE(IF(A572="","",'Root Material'!$C$2&amp;"_Group_"&amp;A572)," ","_")</f>
        <v/>
      </c>
      <c r="D572" s="36"/>
      <c r="E572" s="11">
        <f t="shared" si="20"/>
        <v>0</v>
      </c>
      <c r="F572" s="11" t="str">
        <f>SUBSTITUTE(IF(D572="","",'Root Material'!$C$2&amp;"_"&amp;B572&amp;"_"&amp;D572)," ","_")</f>
        <v/>
      </c>
      <c r="G572" s="11"/>
      <c r="H572" s="30"/>
      <c r="I572" s="59"/>
      <c r="J572" s="59"/>
      <c r="K572" s="59"/>
      <c r="L572" s="59"/>
      <c r="N572" s="51" t="str">
        <f>SUBSTITUTE(IF(M572="","",'Root Material'!$C$2&amp;"_"&amp;B572&amp;"_"&amp;E572&amp;"_"&amp;M572)," ","_")</f>
        <v/>
      </c>
      <c r="BW572" s="75" t="str">
        <f t="shared" si="21"/>
        <v/>
      </c>
      <c r="BZ572" s="36"/>
    </row>
    <row r="573" spans="2:78" ht="15" customHeight="1">
      <c r="B573" s="28">
        <f t="shared" si="19"/>
        <v>0</v>
      </c>
      <c r="C573" s="28" t="str">
        <f>SUBSTITUTE(IF(A573="","",'Root Material'!$C$2&amp;"_Group_"&amp;A573)," ","_")</f>
        <v/>
      </c>
      <c r="D573" s="36"/>
      <c r="E573" s="11">
        <f t="shared" si="20"/>
        <v>0</v>
      </c>
      <c r="F573" s="11" t="str">
        <f>SUBSTITUTE(IF(D573="","",'Root Material'!$C$2&amp;"_"&amp;B573&amp;"_"&amp;D573)," ","_")</f>
        <v/>
      </c>
      <c r="G573" s="11"/>
      <c r="H573" s="30"/>
      <c r="I573" s="59"/>
      <c r="J573" s="59"/>
      <c r="K573" s="59"/>
      <c r="L573" s="59"/>
      <c r="N573" s="51" t="str">
        <f>SUBSTITUTE(IF(M573="","",'Root Material'!$C$2&amp;"_"&amp;B573&amp;"_"&amp;E573&amp;"_"&amp;M573)," ","_")</f>
        <v/>
      </c>
      <c r="BW573" s="75" t="str">
        <f t="shared" si="21"/>
        <v/>
      </c>
      <c r="BZ573" s="36"/>
    </row>
    <row r="574" spans="2:78" ht="15" customHeight="1">
      <c r="B574" s="28">
        <f t="shared" si="19"/>
        <v>0</v>
      </c>
      <c r="C574" s="28" t="str">
        <f>SUBSTITUTE(IF(A574="","",'Root Material'!$C$2&amp;"_Group_"&amp;A574)," ","_")</f>
        <v/>
      </c>
      <c r="D574" s="36"/>
      <c r="E574" s="11">
        <f t="shared" si="20"/>
        <v>0</v>
      </c>
      <c r="F574" s="11" t="str">
        <f>SUBSTITUTE(IF(D574="","",'Root Material'!$C$2&amp;"_"&amp;B574&amp;"_"&amp;D574)," ","_")</f>
        <v/>
      </c>
      <c r="G574" s="11"/>
      <c r="H574" s="30"/>
      <c r="I574" s="59"/>
      <c r="J574" s="59"/>
      <c r="K574" s="59"/>
      <c r="L574" s="59"/>
      <c r="N574" s="51" t="str">
        <f>SUBSTITUTE(IF(M574="","",'Root Material'!$C$2&amp;"_"&amp;B574&amp;"_"&amp;E574&amp;"_"&amp;M574)," ","_")</f>
        <v/>
      </c>
      <c r="BW574" s="75" t="str">
        <f t="shared" si="21"/>
        <v/>
      </c>
      <c r="BZ574" s="36"/>
    </row>
    <row r="575" spans="2:78" ht="15" customHeight="1">
      <c r="B575" s="28">
        <f t="shared" si="19"/>
        <v>0</v>
      </c>
      <c r="C575" s="28" t="str">
        <f>SUBSTITUTE(IF(A575="","",'Root Material'!$C$2&amp;"_Group_"&amp;A575)," ","_")</f>
        <v/>
      </c>
      <c r="D575" s="36"/>
      <c r="E575" s="11">
        <f t="shared" si="20"/>
        <v>0</v>
      </c>
      <c r="F575" s="11" t="str">
        <f>SUBSTITUTE(IF(D575="","",'Root Material'!$C$2&amp;"_"&amp;B575&amp;"_"&amp;D575)," ","_")</f>
        <v/>
      </c>
      <c r="G575" s="11"/>
      <c r="H575" s="30"/>
      <c r="I575" s="59"/>
      <c r="J575" s="59"/>
      <c r="K575" s="59"/>
      <c r="L575" s="59"/>
      <c r="N575" s="51" t="str">
        <f>SUBSTITUTE(IF(M575="","",'Root Material'!$C$2&amp;"_"&amp;B575&amp;"_"&amp;E575&amp;"_"&amp;M575)," ","_")</f>
        <v/>
      </c>
      <c r="BW575" s="75" t="str">
        <f t="shared" si="21"/>
        <v/>
      </c>
      <c r="BZ575" s="36"/>
    </row>
    <row r="576" spans="2:78" ht="15" customHeight="1">
      <c r="B576" s="28">
        <f t="shared" si="19"/>
        <v>0</v>
      </c>
      <c r="C576" s="28" t="str">
        <f>SUBSTITUTE(IF(A576="","",'Root Material'!$C$2&amp;"_Group_"&amp;A576)," ","_")</f>
        <v/>
      </c>
      <c r="D576" s="36"/>
      <c r="E576" s="11">
        <f t="shared" si="20"/>
        <v>0</v>
      </c>
      <c r="F576" s="11" t="str">
        <f>SUBSTITUTE(IF(D576="","",'Root Material'!$C$2&amp;"_"&amp;B576&amp;"_"&amp;D576)," ","_")</f>
        <v/>
      </c>
      <c r="G576" s="11"/>
      <c r="H576" s="30"/>
      <c r="I576" s="59"/>
      <c r="J576" s="59"/>
      <c r="K576" s="59"/>
      <c r="L576" s="59"/>
      <c r="N576" s="51" t="str">
        <f>SUBSTITUTE(IF(M576="","",'Root Material'!$C$2&amp;"_"&amp;B576&amp;"_"&amp;E576&amp;"_"&amp;M576)," ","_")</f>
        <v/>
      </c>
      <c r="BW576" s="75" t="str">
        <f t="shared" si="21"/>
        <v/>
      </c>
      <c r="BZ576" s="36"/>
    </row>
    <row r="577" spans="2:78" ht="15" customHeight="1">
      <c r="B577" s="28">
        <f t="shared" si="19"/>
        <v>0</v>
      </c>
      <c r="C577" s="28" t="str">
        <f>SUBSTITUTE(IF(A577="","",'Root Material'!$C$2&amp;"_Group_"&amp;A577)," ","_")</f>
        <v/>
      </c>
      <c r="D577" s="36"/>
      <c r="E577" s="11">
        <f t="shared" si="20"/>
        <v>0</v>
      </c>
      <c r="F577" s="11" t="str">
        <f>SUBSTITUTE(IF(D577="","",'Root Material'!$C$2&amp;"_"&amp;B577&amp;"_"&amp;D577)," ","_")</f>
        <v/>
      </c>
      <c r="G577" s="11"/>
      <c r="H577" s="30"/>
      <c r="I577" s="59"/>
      <c r="J577" s="59"/>
      <c r="K577" s="59"/>
      <c r="L577" s="59"/>
      <c r="N577" s="51" t="str">
        <f>SUBSTITUTE(IF(M577="","",'Root Material'!$C$2&amp;"_"&amp;B577&amp;"_"&amp;E577&amp;"_"&amp;M577)," ","_")</f>
        <v/>
      </c>
      <c r="BW577" s="75" t="str">
        <f t="shared" si="21"/>
        <v/>
      </c>
      <c r="BZ577" s="36"/>
    </row>
    <row r="578" spans="2:78" ht="15" customHeight="1">
      <c r="B578" s="28">
        <f t="shared" si="19"/>
        <v>0</v>
      </c>
      <c r="C578" s="28" t="str">
        <f>SUBSTITUTE(IF(A578="","",'Root Material'!$C$2&amp;"_Group_"&amp;A578)," ","_")</f>
        <v/>
      </c>
      <c r="D578" s="36"/>
      <c r="E578" s="11">
        <f t="shared" si="20"/>
        <v>0</v>
      </c>
      <c r="F578" s="11" t="str">
        <f>SUBSTITUTE(IF(D578="","",'Root Material'!$C$2&amp;"_"&amp;B578&amp;"_"&amp;D578)," ","_")</f>
        <v/>
      </c>
      <c r="G578" s="11"/>
      <c r="H578" s="30"/>
      <c r="I578" s="59"/>
      <c r="J578" s="59"/>
      <c r="K578" s="59"/>
      <c r="L578" s="59"/>
      <c r="N578" s="51" t="str">
        <f>SUBSTITUTE(IF(M578="","",'Root Material'!$C$2&amp;"_"&amp;B578&amp;"_"&amp;E578&amp;"_"&amp;M578)," ","_")</f>
        <v/>
      </c>
      <c r="BW578" s="75" t="str">
        <f t="shared" si="21"/>
        <v/>
      </c>
      <c r="BZ578" s="36"/>
    </row>
    <row r="579" spans="2:78" ht="15" customHeight="1">
      <c r="B579" s="28">
        <f t="shared" si="19"/>
        <v>0</v>
      </c>
      <c r="C579" s="28" t="str">
        <f>SUBSTITUTE(IF(A579="","",'Root Material'!$C$2&amp;"_Group_"&amp;A579)," ","_")</f>
        <v/>
      </c>
      <c r="D579" s="36"/>
      <c r="E579" s="11">
        <f t="shared" si="20"/>
        <v>0</v>
      </c>
      <c r="F579" s="11" t="str">
        <f>SUBSTITUTE(IF(D579="","",'Root Material'!$C$2&amp;"_"&amp;B579&amp;"_"&amp;D579)," ","_")</f>
        <v/>
      </c>
      <c r="G579" s="11"/>
      <c r="H579" s="30"/>
      <c r="I579" s="59"/>
      <c r="J579" s="59"/>
      <c r="K579" s="59"/>
      <c r="L579" s="59"/>
      <c r="N579" s="51" t="str">
        <f>SUBSTITUTE(IF(M579="","",'Root Material'!$C$2&amp;"_"&amp;B579&amp;"_"&amp;E579&amp;"_"&amp;M579)," ","_")</f>
        <v/>
      </c>
      <c r="BW579" s="75" t="str">
        <f t="shared" si="21"/>
        <v/>
      </c>
      <c r="BZ579" s="36"/>
    </row>
    <row r="580" spans="2:78" ht="15" customHeight="1">
      <c r="B580" s="28">
        <f t="shared" si="19"/>
        <v>0</v>
      </c>
      <c r="C580" s="28" t="str">
        <f>SUBSTITUTE(IF(A580="","",'Root Material'!$C$2&amp;"_Group_"&amp;A580)," ","_")</f>
        <v/>
      </c>
      <c r="D580" s="36"/>
      <c r="E580" s="11">
        <f t="shared" si="20"/>
        <v>0</v>
      </c>
      <c r="F580" s="11" t="str">
        <f>SUBSTITUTE(IF(D580="","",'Root Material'!$C$2&amp;"_"&amp;B580&amp;"_"&amp;D580)," ","_")</f>
        <v/>
      </c>
      <c r="G580" s="11"/>
      <c r="H580" s="30"/>
      <c r="I580" s="59"/>
      <c r="J580" s="59"/>
      <c r="K580" s="59"/>
      <c r="L580" s="59"/>
      <c r="N580" s="51" t="str">
        <f>SUBSTITUTE(IF(M580="","",'Root Material'!$C$2&amp;"_"&amp;B580&amp;"_"&amp;E580&amp;"_"&amp;M580)," ","_")</f>
        <v/>
      </c>
      <c r="BW580" s="75" t="str">
        <f t="shared" si="21"/>
        <v/>
      </c>
      <c r="BZ580" s="36"/>
    </row>
    <row r="581" spans="2:78" ht="15" customHeight="1">
      <c r="B581" s="28">
        <f t="shared" si="19"/>
        <v>0</v>
      </c>
      <c r="C581" s="28" t="str">
        <f>SUBSTITUTE(IF(A581="","",'Root Material'!$C$2&amp;"_Group_"&amp;A581)," ","_")</f>
        <v/>
      </c>
      <c r="D581" s="36"/>
      <c r="E581" s="11">
        <f t="shared" si="20"/>
        <v>0</v>
      </c>
      <c r="F581" s="11" t="str">
        <f>SUBSTITUTE(IF(D581="","",'Root Material'!$C$2&amp;"_"&amp;B581&amp;"_"&amp;D581)," ","_")</f>
        <v/>
      </c>
      <c r="G581" s="11"/>
      <c r="H581" s="30"/>
      <c r="I581" s="59"/>
      <c r="J581" s="59"/>
      <c r="K581" s="59"/>
      <c r="L581" s="59"/>
      <c r="N581" s="51" t="str">
        <f>SUBSTITUTE(IF(M581="","",'Root Material'!$C$2&amp;"_"&amp;B581&amp;"_"&amp;E581&amp;"_"&amp;M581)," ","_")</f>
        <v/>
      </c>
      <c r="BW581" s="75" t="str">
        <f t="shared" si="21"/>
        <v/>
      </c>
      <c r="BZ581" s="36"/>
    </row>
    <row r="582" spans="2:78" ht="15" customHeight="1">
      <c r="B582" s="28">
        <f t="shared" si="19"/>
        <v>0</v>
      </c>
      <c r="C582" s="28" t="str">
        <f>SUBSTITUTE(IF(A582="","",'Root Material'!$C$2&amp;"_Group_"&amp;A582)," ","_")</f>
        <v/>
      </c>
      <c r="D582" s="36"/>
      <c r="E582" s="11">
        <f t="shared" si="20"/>
        <v>0</v>
      </c>
      <c r="F582" s="11" t="str">
        <f>SUBSTITUTE(IF(D582="","",'Root Material'!$C$2&amp;"_"&amp;B582&amp;"_"&amp;D582)," ","_")</f>
        <v/>
      </c>
      <c r="G582" s="11"/>
      <c r="H582" s="30"/>
      <c r="I582" s="59"/>
      <c r="J582" s="59"/>
      <c r="K582" s="59"/>
      <c r="L582" s="59"/>
      <c r="N582" s="51" t="str">
        <f>SUBSTITUTE(IF(M582="","",'Root Material'!$C$2&amp;"_"&amp;B582&amp;"_"&amp;E582&amp;"_"&amp;M582)," ","_")</f>
        <v/>
      </c>
      <c r="BW582" s="75" t="str">
        <f t="shared" si="21"/>
        <v/>
      </c>
      <c r="BZ582" s="36"/>
    </row>
    <row r="583" spans="2:78" ht="15" customHeight="1">
      <c r="B583" s="28">
        <f t="shared" si="19"/>
        <v>0</v>
      </c>
      <c r="C583" s="28" t="str">
        <f>SUBSTITUTE(IF(A583="","",'Root Material'!$C$2&amp;"_Group_"&amp;A583)," ","_")</f>
        <v/>
      </c>
      <c r="D583" s="36"/>
      <c r="E583" s="11">
        <f t="shared" si="20"/>
        <v>0</v>
      </c>
      <c r="F583" s="11" t="str">
        <f>SUBSTITUTE(IF(D583="","",'Root Material'!$C$2&amp;"_"&amp;B583&amp;"_"&amp;D583)," ","_")</f>
        <v/>
      </c>
      <c r="G583" s="11"/>
      <c r="H583" s="30"/>
      <c r="I583" s="59"/>
      <c r="J583" s="59"/>
      <c r="K583" s="59"/>
      <c r="L583" s="59"/>
      <c r="N583" s="51" t="str">
        <f>SUBSTITUTE(IF(M583="","",'Root Material'!$C$2&amp;"_"&amp;B583&amp;"_"&amp;E583&amp;"_"&amp;M583)," ","_")</f>
        <v/>
      </c>
      <c r="BW583" s="75" t="str">
        <f t="shared" si="21"/>
        <v/>
      </c>
      <c r="BZ583" s="36"/>
    </row>
    <row r="584" spans="2:78" ht="15" customHeight="1">
      <c r="B584" s="28">
        <f t="shared" si="19"/>
        <v>0</v>
      </c>
      <c r="C584" s="28" t="str">
        <f>SUBSTITUTE(IF(A584="","",'Root Material'!$C$2&amp;"_Group_"&amp;A584)," ","_")</f>
        <v/>
      </c>
      <c r="D584" s="36"/>
      <c r="E584" s="11">
        <f t="shared" si="20"/>
        <v>0</v>
      </c>
      <c r="F584" s="11" t="str">
        <f>SUBSTITUTE(IF(D584="","",'Root Material'!$C$2&amp;"_"&amp;B584&amp;"_"&amp;D584)," ","_")</f>
        <v/>
      </c>
      <c r="G584" s="11"/>
      <c r="H584" s="30"/>
      <c r="I584" s="59"/>
      <c r="J584" s="59"/>
      <c r="K584" s="59"/>
      <c r="L584" s="59"/>
      <c r="N584" s="51" t="str">
        <f>SUBSTITUTE(IF(M584="","",'Root Material'!$C$2&amp;"_"&amp;B584&amp;"_"&amp;E584&amp;"_"&amp;M584)," ","_")</f>
        <v/>
      </c>
      <c r="BW584" s="75" t="str">
        <f t="shared" si="21"/>
        <v/>
      </c>
      <c r="BZ584" s="36"/>
    </row>
    <row r="585" spans="2:78" ht="15" customHeight="1">
      <c r="B585" s="28">
        <f t="shared" si="19"/>
        <v>0</v>
      </c>
      <c r="C585" s="28" t="str">
        <f>SUBSTITUTE(IF(A585="","",'Root Material'!$C$2&amp;"_Group_"&amp;A585)," ","_")</f>
        <v/>
      </c>
      <c r="D585" s="36"/>
      <c r="E585" s="11">
        <f t="shared" si="20"/>
        <v>0</v>
      </c>
      <c r="F585" s="11" t="str">
        <f>SUBSTITUTE(IF(D585="","",'Root Material'!$C$2&amp;"_"&amp;B585&amp;"_"&amp;D585)," ","_")</f>
        <v/>
      </c>
      <c r="G585" s="11"/>
      <c r="H585" s="30"/>
      <c r="I585" s="59"/>
      <c r="J585" s="59"/>
      <c r="K585" s="59"/>
      <c r="L585" s="59"/>
      <c r="N585" s="51" t="str">
        <f>SUBSTITUTE(IF(M585="","",'Root Material'!$C$2&amp;"_"&amp;B585&amp;"_"&amp;E585&amp;"_"&amp;M585)," ","_")</f>
        <v/>
      </c>
      <c r="BW585" s="75" t="str">
        <f t="shared" si="21"/>
        <v/>
      </c>
      <c r="BZ585" s="36"/>
    </row>
    <row r="586" spans="2:78" ht="15" customHeight="1">
      <c r="B586" s="28">
        <f t="shared" si="19"/>
        <v>0</v>
      </c>
      <c r="C586" s="28" t="str">
        <f>SUBSTITUTE(IF(A586="","",'Root Material'!$C$2&amp;"_Group_"&amp;A586)," ","_")</f>
        <v/>
      </c>
      <c r="D586" s="36"/>
      <c r="E586" s="11">
        <f t="shared" si="20"/>
        <v>0</v>
      </c>
      <c r="F586" s="11" t="str">
        <f>SUBSTITUTE(IF(D586="","",'Root Material'!$C$2&amp;"_"&amp;B586&amp;"_"&amp;D586)," ","_")</f>
        <v/>
      </c>
      <c r="G586" s="11"/>
      <c r="H586" s="30"/>
      <c r="I586" s="59"/>
      <c r="J586" s="59"/>
      <c r="K586" s="59"/>
      <c r="L586" s="59"/>
      <c r="N586" s="51" t="str">
        <f>SUBSTITUTE(IF(M586="","",'Root Material'!$C$2&amp;"_"&amp;B586&amp;"_"&amp;E586&amp;"_"&amp;M586)," ","_")</f>
        <v/>
      </c>
      <c r="BW586" s="75" t="str">
        <f t="shared" si="21"/>
        <v/>
      </c>
      <c r="BZ586" s="36"/>
    </row>
    <row r="587" spans="2:78" ht="15" customHeight="1">
      <c r="B587" s="28">
        <f t="shared" si="19"/>
        <v>0</v>
      </c>
      <c r="C587" s="28" t="str">
        <f>SUBSTITUTE(IF(A587="","",'Root Material'!$C$2&amp;"_Group_"&amp;A587)," ","_")</f>
        <v/>
      </c>
      <c r="D587" s="36"/>
      <c r="E587" s="11">
        <f t="shared" si="20"/>
        <v>0</v>
      </c>
      <c r="F587" s="11" t="str">
        <f>SUBSTITUTE(IF(D587="","",'Root Material'!$C$2&amp;"_"&amp;B587&amp;"_"&amp;D587)," ","_")</f>
        <v/>
      </c>
      <c r="G587" s="11"/>
      <c r="H587" s="30"/>
      <c r="I587" s="59"/>
      <c r="J587" s="59"/>
      <c r="K587" s="59"/>
      <c r="L587" s="59"/>
      <c r="N587" s="51" t="str">
        <f>SUBSTITUTE(IF(M587="","",'Root Material'!$C$2&amp;"_"&amp;B587&amp;"_"&amp;E587&amp;"_"&amp;M587)," ","_")</f>
        <v/>
      </c>
      <c r="BW587" s="75" t="str">
        <f t="shared" si="21"/>
        <v/>
      </c>
      <c r="BZ587" s="36"/>
    </row>
    <row r="588" spans="2:78" ht="15" customHeight="1">
      <c r="B588" s="28">
        <f t="shared" si="19"/>
        <v>0</v>
      </c>
      <c r="C588" s="28" t="str">
        <f>SUBSTITUTE(IF(A588="","",'Root Material'!$C$2&amp;"_Group_"&amp;A588)," ","_")</f>
        <v/>
      </c>
      <c r="D588" s="36"/>
      <c r="E588" s="11">
        <f t="shared" si="20"/>
        <v>0</v>
      </c>
      <c r="F588" s="11" t="str">
        <f>SUBSTITUTE(IF(D588="","",'Root Material'!$C$2&amp;"_"&amp;B588&amp;"_"&amp;D588)," ","_")</f>
        <v/>
      </c>
      <c r="G588" s="11"/>
      <c r="H588" s="30"/>
      <c r="I588" s="59"/>
      <c r="J588" s="59"/>
      <c r="K588" s="59"/>
      <c r="L588" s="59"/>
      <c r="N588" s="51" t="str">
        <f>SUBSTITUTE(IF(M588="","",'Root Material'!$C$2&amp;"_"&amp;B588&amp;"_"&amp;E588&amp;"_"&amp;M588)," ","_")</f>
        <v/>
      </c>
      <c r="BW588" s="75" t="str">
        <f t="shared" si="21"/>
        <v/>
      </c>
      <c r="BZ588" s="36"/>
    </row>
    <row r="589" spans="2:78" ht="15" customHeight="1">
      <c r="B589" s="28">
        <f t="shared" si="19"/>
        <v>0</v>
      </c>
      <c r="C589" s="28" t="str">
        <f>SUBSTITUTE(IF(A589="","",'Root Material'!$C$2&amp;"_Group_"&amp;A589)," ","_")</f>
        <v/>
      </c>
      <c r="D589" s="36"/>
      <c r="E589" s="11">
        <f t="shared" si="20"/>
        <v>0</v>
      </c>
      <c r="F589" s="11" t="str">
        <f>SUBSTITUTE(IF(D589="","",'Root Material'!$C$2&amp;"_"&amp;B589&amp;"_"&amp;D589)," ","_")</f>
        <v/>
      </c>
      <c r="G589" s="11"/>
      <c r="H589" s="30"/>
      <c r="I589" s="59"/>
      <c r="J589" s="59"/>
      <c r="K589" s="59"/>
      <c r="L589" s="59"/>
      <c r="N589" s="51" t="str">
        <f>SUBSTITUTE(IF(M589="","",'Root Material'!$C$2&amp;"_"&amp;B589&amp;"_"&amp;E589&amp;"_"&amp;M589)," ","_")</f>
        <v/>
      </c>
      <c r="BW589" s="75" t="str">
        <f t="shared" si="21"/>
        <v/>
      </c>
      <c r="BZ589" s="36"/>
    </row>
    <row r="590" spans="2:78" ht="15" customHeight="1">
      <c r="B590" s="28">
        <f t="shared" si="19"/>
        <v>0</v>
      </c>
      <c r="C590" s="28" t="str">
        <f>SUBSTITUTE(IF(A590="","",'Root Material'!$C$2&amp;"_Group_"&amp;A590)," ","_")</f>
        <v/>
      </c>
      <c r="D590" s="36"/>
      <c r="E590" s="11">
        <f t="shared" si="20"/>
        <v>0</v>
      </c>
      <c r="F590" s="11" t="str">
        <f>SUBSTITUTE(IF(D590="","",'Root Material'!$C$2&amp;"_"&amp;B590&amp;"_"&amp;D590)," ","_")</f>
        <v/>
      </c>
      <c r="G590" s="11"/>
      <c r="H590" s="30"/>
      <c r="I590" s="59"/>
      <c r="J590" s="59"/>
      <c r="K590" s="59"/>
      <c r="L590" s="59"/>
      <c r="N590" s="51" t="str">
        <f>SUBSTITUTE(IF(M590="","",'Root Material'!$C$2&amp;"_"&amp;B590&amp;"_"&amp;E590&amp;"_"&amp;M590)," ","_")</f>
        <v/>
      </c>
      <c r="BW590" s="75" t="str">
        <f t="shared" si="21"/>
        <v/>
      </c>
      <c r="BZ590" s="36"/>
    </row>
    <row r="591" spans="2:78" ht="15" customHeight="1">
      <c r="B591" s="28">
        <f t="shared" si="19"/>
        <v>0</v>
      </c>
      <c r="C591" s="28" t="str">
        <f>SUBSTITUTE(IF(A591="","",'Root Material'!$C$2&amp;"_Group_"&amp;A591)," ","_")</f>
        <v/>
      </c>
      <c r="D591" s="36"/>
      <c r="E591" s="11">
        <f t="shared" si="20"/>
        <v>0</v>
      </c>
      <c r="F591" s="11" t="str">
        <f>SUBSTITUTE(IF(D591="","",'Root Material'!$C$2&amp;"_"&amp;B591&amp;"_"&amp;D591)," ","_")</f>
        <v/>
      </c>
      <c r="G591" s="11"/>
      <c r="H591" s="30"/>
      <c r="I591" s="59"/>
      <c r="J591" s="59"/>
      <c r="K591" s="59"/>
      <c r="L591" s="59"/>
      <c r="N591" s="51" t="str">
        <f>SUBSTITUTE(IF(M591="","",'Root Material'!$C$2&amp;"_"&amp;B591&amp;"_"&amp;E591&amp;"_"&amp;M591)," ","_")</f>
        <v/>
      </c>
      <c r="BW591" s="75" t="str">
        <f t="shared" si="21"/>
        <v/>
      </c>
      <c r="BZ591" s="36"/>
    </row>
    <row r="592" spans="2:78" ht="15" customHeight="1">
      <c r="B592" s="28">
        <f t="shared" si="19"/>
        <v>0</v>
      </c>
      <c r="C592" s="28" t="str">
        <f>SUBSTITUTE(IF(A592="","",'Root Material'!$C$2&amp;"_Group_"&amp;A592)," ","_")</f>
        <v/>
      </c>
      <c r="D592" s="36"/>
      <c r="E592" s="11">
        <f t="shared" si="20"/>
        <v>0</v>
      </c>
      <c r="F592" s="11" t="str">
        <f>SUBSTITUTE(IF(D592="","",'Root Material'!$C$2&amp;"_"&amp;B592&amp;"_"&amp;D592)," ","_")</f>
        <v/>
      </c>
      <c r="G592" s="11"/>
      <c r="H592" s="30"/>
      <c r="I592" s="59"/>
      <c r="J592" s="59"/>
      <c r="K592" s="59"/>
      <c r="L592" s="59"/>
      <c r="N592" s="51" t="str">
        <f>SUBSTITUTE(IF(M592="","",'Root Material'!$C$2&amp;"_"&amp;B592&amp;"_"&amp;E592&amp;"_"&amp;M592)," ","_")</f>
        <v/>
      </c>
      <c r="BW592" s="75" t="str">
        <f t="shared" si="21"/>
        <v/>
      </c>
      <c r="BZ592" s="36"/>
    </row>
    <row r="593" spans="2:78" ht="15" customHeight="1">
      <c r="B593" s="28">
        <f t="shared" si="19"/>
        <v>0</v>
      </c>
      <c r="C593" s="28" t="str">
        <f>SUBSTITUTE(IF(A593="","",'Root Material'!$C$2&amp;"_Group_"&amp;A593)," ","_")</f>
        <v/>
      </c>
      <c r="D593" s="36"/>
      <c r="E593" s="11">
        <f t="shared" si="20"/>
        <v>0</v>
      </c>
      <c r="F593" s="11" t="str">
        <f>SUBSTITUTE(IF(D593="","",'Root Material'!$C$2&amp;"_"&amp;B593&amp;"_"&amp;D593)," ","_")</f>
        <v/>
      </c>
      <c r="G593" s="11"/>
      <c r="H593" s="30"/>
      <c r="I593" s="59"/>
      <c r="J593" s="59"/>
      <c r="K593" s="59"/>
      <c r="L593" s="59"/>
      <c r="N593" s="51" t="str">
        <f>SUBSTITUTE(IF(M593="","",'Root Material'!$C$2&amp;"_"&amp;B593&amp;"_"&amp;E593&amp;"_"&amp;M593)," ","_")</f>
        <v/>
      </c>
      <c r="BW593" s="75" t="str">
        <f t="shared" si="21"/>
        <v/>
      </c>
      <c r="BZ593" s="36"/>
    </row>
    <row r="594" spans="2:78" ht="15" customHeight="1">
      <c r="B594" s="28">
        <f t="shared" si="19"/>
        <v>0</v>
      </c>
      <c r="C594" s="28" t="str">
        <f>SUBSTITUTE(IF(A594="","",'Root Material'!$C$2&amp;"_Group_"&amp;A594)," ","_")</f>
        <v/>
      </c>
      <c r="D594" s="36"/>
      <c r="E594" s="11">
        <f t="shared" si="20"/>
        <v>0</v>
      </c>
      <c r="F594" s="11" t="str">
        <f>SUBSTITUTE(IF(D594="","",'Root Material'!$C$2&amp;"_"&amp;B594&amp;"_"&amp;D594)," ","_")</f>
        <v/>
      </c>
      <c r="G594" s="11"/>
      <c r="H594" s="30"/>
      <c r="I594" s="59"/>
      <c r="J594" s="59"/>
      <c r="K594" s="59"/>
      <c r="L594" s="59"/>
      <c r="N594" s="51" t="str">
        <f>SUBSTITUTE(IF(M594="","",'Root Material'!$C$2&amp;"_"&amp;B594&amp;"_"&amp;E594&amp;"_"&amp;M594)," ","_")</f>
        <v/>
      </c>
      <c r="BW594" s="75" t="str">
        <f t="shared" si="21"/>
        <v/>
      </c>
      <c r="BZ594" s="36"/>
    </row>
    <row r="595" spans="2:78" ht="15" customHeight="1">
      <c r="B595" s="28">
        <f t="shared" si="19"/>
        <v>0</v>
      </c>
      <c r="C595" s="28" t="str">
        <f>SUBSTITUTE(IF(A595="","",'Root Material'!$C$2&amp;"_Group_"&amp;A595)," ","_")</f>
        <v/>
      </c>
      <c r="D595" s="36"/>
      <c r="E595" s="11">
        <f t="shared" si="20"/>
        <v>0</v>
      </c>
      <c r="F595" s="11" t="str">
        <f>SUBSTITUTE(IF(D595="","",'Root Material'!$C$2&amp;"_"&amp;B595&amp;"_"&amp;D595)," ","_")</f>
        <v/>
      </c>
      <c r="G595" s="11"/>
      <c r="H595" s="30"/>
      <c r="I595" s="59"/>
      <c r="J595" s="59"/>
      <c r="K595" s="59"/>
      <c r="L595" s="59"/>
      <c r="N595" s="51" t="str">
        <f>SUBSTITUTE(IF(M595="","",'Root Material'!$C$2&amp;"_"&amp;B595&amp;"_"&amp;E595&amp;"_"&amp;M595)," ","_")</f>
        <v/>
      </c>
      <c r="BW595" s="75" t="str">
        <f t="shared" si="21"/>
        <v/>
      </c>
      <c r="BZ595" s="36"/>
    </row>
    <row r="596" spans="2:78" ht="15" customHeight="1">
      <c r="B596" s="28">
        <f t="shared" si="19"/>
        <v>0</v>
      </c>
      <c r="C596" s="28" t="str">
        <f>SUBSTITUTE(IF(A596="","",'Root Material'!$C$2&amp;"_Group_"&amp;A596)," ","_")</f>
        <v/>
      </c>
      <c r="D596" s="36"/>
      <c r="E596" s="11">
        <f t="shared" si="20"/>
        <v>0</v>
      </c>
      <c r="F596" s="11" t="str">
        <f>SUBSTITUTE(IF(D596="","",'Root Material'!$C$2&amp;"_"&amp;B596&amp;"_"&amp;D596)," ","_")</f>
        <v/>
      </c>
      <c r="G596" s="11"/>
      <c r="H596" s="30"/>
      <c r="I596" s="59"/>
      <c r="J596" s="59"/>
      <c r="K596" s="59"/>
      <c r="L596" s="59"/>
      <c r="N596" s="51" t="str">
        <f>SUBSTITUTE(IF(M596="","",'Root Material'!$C$2&amp;"_"&amp;B596&amp;"_"&amp;E596&amp;"_"&amp;M596)," ","_")</f>
        <v/>
      </c>
      <c r="BW596" s="75" t="str">
        <f t="shared" si="21"/>
        <v/>
      </c>
      <c r="BZ596" s="36"/>
    </row>
    <row r="597" spans="2:78" ht="15" customHeight="1">
      <c r="B597" s="28">
        <f t="shared" si="19"/>
        <v>0</v>
      </c>
      <c r="C597" s="28" t="str">
        <f>SUBSTITUTE(IF(A597="","",'Root Material'!$C$2&amp;"_Group_"&amp;A597)," ","_")</f>
        <v/>
      </c>
      <c r="D597" s="36"/>
      <c r="E597" s="11">
        <f t="shared" si="20"/>
        <v>0</v>
      </c>
      <c r="F597" s="11" t="str">
        <f>SUBSTITUTE(IF(D597="","",'Root Material'!$C$2&amp;"_"&amp;B597&amp;"_"&amp;D597)," ","_")</f>
        <v/>
      </c>
      <c r="G597" s="11"/>
      <c r="H597" s="30"/>
      <c r="I597" s="59"/>
      <c r="J597" s="59"/>
      <c r="K597" s="59"/>
      <c r="L597" s="59"/>
      <c r="N597" s="51" t="str">
        <f>SUBSTITUTE(IF(M597="","",'Root Material'!$C$2&amp;"_"&amp;B597&amp;"_"&amp;E597&amp;"_"&amp;M597)," ","_")</f>
        <v/>
      </c>
      <c r="BW597" s="75" t="str">
        <f t="shared" si="21"/>
        <v/>
      </c>
      <c r="BZ597" s="36"/>
    </row>
    <row r="598" spans="2:78" ht="15" customHeight="1">
      <c r="B598" s="28">
        <f t="shared" si="19"/>
        <v>0</v>
      </c>
      <c r="C598" s="28" t="str">
        <f>SUBSTITUTE(IF(A598="","",'Root Material'!$C$2&amp;"_Group_"&amp;A598)," ","_")</f>
        <v/>
      </c>
      <c r="D598" s="36"/>
      <c r="E598" s="11">
        <f t="shared" si="20"/>
        <v>0</v>
      </c>
      <c r="F598" s="11" t="str">
        <f>SUBSTITUTE(IF(D598="","",'Root Material'!$C$2&amp;"_"&amp;B598&amp;"_"&amp;D598)," ","_")</f>
        <v/>
      </c>
      <c r="G598" s="11"/>
      <c r="H598" s="30"/>
      <c r="I598" s="59"/>
      <c r="J598" s="59"/>
      <c r="K598" s="59"/>
      <c r="L598" s="59"/>
      <c r="N598" s="51" t="str">
        <f>SUBSTITUTE(IF(M598="","",'Root Material'!$C$2&amp;"_"&amp;B598&amp;"_"&amp;E598&amp;"_"&amp;M598)," ","_")</f>
        <v/>
      </c>
      <c r="BW598" s="75" t="str">
        <f t="shared" si="21"/>
        <v/>
      </c>
      <c r="BZ598" s="36"/>
    </row>
    <row r="599" spans="2:78" ht="15" customHeight="1">
      <c r="B599" s="28">
        <f t="shared" si="19"/>
        <v>0</v>
      </c>
      <c r="C599" s="28" t="str">
        <f>SUBSTITUTE(IF(A599="","",'Root Material'!$C$2&amp;"_Group_"&amp;A599)," ","_")</f>
        <v/>
      </c>
      <c r="D599" s="36"/>
      <c r="E599" s="11">
        <f t="shared" si="20"/>
        <v>0</v>
      </c>
      <c r="F599" s="11" t="str">
        <f>SUBSTITUTE(IF(D599="","",'Root Material'!$C$2&amp;"_"&amp;B599&amp;"_"&amp;D599)," ","_")</f>
        <v/>
      </c>
      <c r="G599" s="11"/>
      <c r="H599" s="30"/>
      <c r="I599" s="59"/>
      <c r="J599" s="59"/>
      <c r="K599" s="59"/>
      <c r="L599" s="59"/>
      <c r="N599" s="51" t="str">
        <f>SUBSTITUTE(IF(M599="","",'Root Material'!$C$2&amp;"_"&amp;B599&amp;"_"&amp;E599&amp;"_"&amp;M599)," ","_")</f>
        <v/>
      </c>
      <c r="BW599" s="75" t="str">
        <f t="shared" si="21"/>
        <v/>
      </c>
      <c r="BZ599" s="36"/>
    </row>
    <row r="600" spans="2:78" ht="15" customHeight="1">
      <c r="B600" s="28">
        <f t="shared" si="19"/>
        <v>0</v>
      </c>
      <c r="C600" s="28" t="str">
        <f>SUBSTITUTE(IF(A600="","",'Root Material'!$C$2&amp;"_Group_"&amp;A600)," ","_")</f>
        <v/>
      </c>
      <c r="D600" s="36"/>
      <c r="E600" s="11">
        <f t="shared" si="20"/>
        <v>0</v>
      </c>
      <c r="F600" s="11" t="str">
        <f>SUBSTITUTE(IF(D600="","",'Root Material'!$C$2&amp;"_"&amp;B600&amp;"_"&amp;D600)," ","_")</f>
        <v/>
      </c>
      <c r="G600" s="11"/>
      <c r="H600" s="30"/>
      <c r="I600" s="59"/>
      <c r="J600" s="59"/>
      <c r="K600" s="59"/>
      <c r="L600" s="59"/>
      <c r="N600" s="51" t="str">
        <f>SUBSTITUTE(IF(M600="","",'Root Material'!$C$2&amp;"_"&amp;B600&amp;"_"&amp;E600&amp;"_"&amp;M600)," ","_")</f>
        <v/>
      </c>
      <c r="BW600" s="75" t="str">
        <f t="shared" si="21"/>
        <v/>
      </c>
      <c r="BZ600" s="36"/>
    </row>
    <row r="601" spans="2:78" ht="15" customHeight="1">
      <c r="B601" s="28">
        <f t="shared" si="19"/>
        <v>0</v>
      </c>
      <c r="C601" s="28" t="str">
        <f>SUBSTITUTE(IF(A601="","",'Root Material'!$C$2&amp;"_Group_"&amp;A601)," ","_")</f>
        <v/>
      </c>
      <c r="D601" s="36"/>
      <c r="E601" s="11">
        <f t="shared" si="20"/>
        <v>0</v>
      </c>
      <c r="F601" s="11" t="str">
        <f>SUBSTITUTE(IF(D601="","",'Root Material'!$C$2&amp;"_"&amp;B601&amp;"_"&amp;D601)," ","_")</f>
        <v/>
      </c>
      <c r="G601" s="11"/>
      <c r="H601" s="30"/>
      <c r="I601" s="59"/>
      <c r="J601" s="59"/>
      <c r="K601" s="59"/>
      <c r="L601" s="59"/>
      <c r="N601" s="51" t="str">
        <f>SUBSTITUTE(IF(M601="","",'Root Material'!$C$2&amp;"_"&amp;B601&amp;"_"&amp;E601&amp;"_"&amp;M601)," ","_")</f>
        <v/>
      </c>
      <c r="BW601" s="75" t="str">
        <f t="shared" si="21"/>
        <v/>
      </c>
      <c r="BZ601" s="36"/>
    </row>
    <row r="602" spans="2:78" ht="15" customHeight="1">
      <c r="B602" s="28">
        <f t="shared" si="19"/>
        <v>0</v>
      </c>
      <c r="C602" s="28" t="str">
        <f>SUBSTITUTE(IF(A602="","",'Root Material'!$C$2&amp;"_Group_"&amp;A602)," ","_")</f>
        <v/>
      </c>
      <c r="D602" s="36"/>
      <c r="E602" s="11">
        <f t="shared" si="20"/>
        <v>0</v>
      </c>
      <c r="F602" s="11" t="str">
        <f>SUBSTITUTE(IF(D602="","",'Root Material'!$C$2&amp;"_"&amp;B602&amp;"_"&amp;D602)," ","_")</f>
        <v/>
      </c>
      <c r="G602" s="11"/>
      <c r="H602" s="30"/>
      <c r="I602" s="59"/>
      <c r="J602" s="59"/>
      <c r="K602" s="59"/>
      <c r="L602" s="59"/>
      <c r="N602" s="51" t="str">
        <f>SUBSTITUTE(IF(M602="","",'Root Material'!$C$2&amp;"_"&amp;B602&amp;"_"&amp;E602&amp;"_"&amp;M602)," ","_")</f>
        <v/>
      </c>
      <c r="BW602" s="75" t="str">
        <f t="shared" si="21"/>
        <v/>
      </c>
      <c r="BZ602" s="36"/>
    </row>
    <row r="603" spans="2:78" ht="15" customHeight="1">
      <c r="B603" s="28">
        <f t="shared" si="19"/>
        <v>0</v>
      </c>
      <c r="C603" s="28" t="str">
        <f>SUBSTITUTE(IF(A603="","",'Root Material'!$C$2&amp;"_Group_"&amp;A603)," ","_")</f>
        <v/>
      </c>
      <c r="D603" s="36"/>
      <c r="E603" s="11">
        <f t="shared" si="20"/>
        <v>0</v>
      </c>
      <c r="F603" s="11" t="str">
        <f>SUBSTITUTE(IF(D603="","",'Root Material'!$C$2&amp;"_"&amp;B603&amp;"_"&amp;D603)," ","_")</f>
        <v/>
      </c>
      <c r="G603" s="11"/>
      <c r="H603" s="30"/>
      <c r="I603" s="59"/>
      <c r="J603" s="59"/>
      <c r="K603" s="59"/>
      <c r="L603" s="59"/>
      <c r="N603" s="51" t="str">
        <f>SUBSTITUTE(IF(M603="","",'Root Material'!$C$2&amp;"_"&amp;B603&amp;"_"&amp;E603&amp;"_"&amp;M603)," ","_")</f>
        <v/>
      </c>
      <c r="BW603" s="75" t="str">
        <f t="shared" si="21"/>
        <v/>
      </c>
      <c r="BZ603" s="36"/>
    </row>
    <row r="604" spans="2:78" ht="15" customHeight="1">
      <c r="B604" s="28">
        <f t="shared" si="19"/>
        <v>0</v>
      </c>
      <c r="C604" s="28" t="str">
        <f>SUBSTITUTE(IF(A604="","",'Root Material'!$C$2&amp;"_Group_"&amp;A604)," ","_")</f>
        <v/>
      </c>
      <c r="D604" s="36"/>
      <c r="E604" s="11">
        <f t="shared" si="20"/>
        <v>0</v>
      </c>
      <c r="F604" s="11" t="str">
        <f>SUBSTITUTE(IF(D604="","",'Root Material'!$C$2&amp;"_"&amp;B604&amp;"_"&amp;D604)," ","_")</f>
        <v/>
      </c>
      <c r="G604" s="11"/>
      <c r="H604" s="30"/>
      <c r="I604" s="59"/>
      <c r="J604" s="59"/>
      <c r="K604" s="59"/>
      <c r="L604" s="59"/>
      <c r="N604" s="51" t="str">
        <f>SUBSTITUTE(IF(M604="","",'Root Material'!$C$2&amp;"_"&amp;B604&amp;"_"&amp;E604&amp;"_"&amp;M604)," ","_")</f>
        <v/>
      </c>
      <c r="BW604" s="75" t="str">
        <f t="shared" si="21"/>
        <v/>
      </c>
      <c r="BZ604" s="36"/>
    </row>
    <row r="605" spans="2:78" ht="15" customHeight="1">
      <c r="B605" s="28">
        <f t="shared" si="19"/>
        <v>0</v>
      </c>
      <c r="C605" s="28" t="str">
        <f>SUBSTITUTE(IF(A605="","",'Root Material'!$C$2&amp;"_Group_"&amp;A605)," ","_")</f>
        <v/>
      </c>
      <c r="D605" s="36"/>
      <c r="E605" s="11">
        <f t="shared" si="20"/>
        <v>0</v>
      </c>
      <c r="F605" s="11" t="str">
        <f>SUBSTITUTE(IF(D605="","",'Root Material'!$C$2&amp;"_"&amp;B605&amp;"_"&amp;D605)," ","_")</f>
        <v/>
      </c>
      <c r="G605" s="11"/>
      <c r="H605" s="30"/>
      <c r="I605" s="59"/>
      <c r="J605" s="59"/>
      <c r="K605" s="59"/>
      <c r="L605" s="59"/>
      <c r="N605" s="51" t="str">
        <f>SUBSTITUTE(IF(M605="","",'Root Material'!$C$2&amp;"_"&amp;B605&amp;"_"&amp;E605&amp;"_"&amp;M605)," ","_")</f>
        <v/>
      </c>
      <c r="BW605" s="75" t="str">
        <f t="shared" si="21"/>
        <v/>
      </c>
      <c r="BZ605" s="36"/>
    </row>
    <row r="606" spans="2:78" ht="15" customHeight="1">
      <c r="B606" s="28">
        <f t="shared" si="19"/>
        <v>0</v>
      </c>
      <c r="C606" s="28" t="str">
        <f>SUBSTITUTE(IF(A606="","",'Root Material'!$C$2&amp;"_Group_"&amp;A606)," ","_")</f>
        <v/>
      </c>
      <c r="D606" s="36"/>
      <c r="E606" s="11">
        <f t="shared" si="20"/>
        <v>0</v>
      </c>
      <c r="F606" s="11" t="str">
        <f>SUBSTITUTE(IF(D606="","",'Root Material'!$C$2&amp;"_"&amp;B606&amp;"_"&amp;D606)," ","_")</f>
        <v/>
      </c>
      <c r="G606" s="11"/>
      <c r="H606" s="30"/>
      <c r="I606" s="59"/>
      <c r="J606" s="59"/>
      <c r="K606" s="59"/>
      <c r="L606" s="59"/>
      <c r="N606" s="51" t="str">
        <f>SUBSTITUTE(IF(M606="","",'Root Material'!$C$2&amp;"_"&amp;B606&amp;"_"&amp;E606&amp;"_"&amp;M606)," ","_")</f>
        <v/>
      </c>
      <c r="BW606" s="75" t="str">
        <f t="shared" si="21"/>
        <v/>
      </c>
      <c r="BZ606" s="36"/>
    </row>
    <row r="607" spans="2:78" ht="15" customHeight="1">
      <c r="B607" s="28">
        <f t="shared" si="19"/>
        <v>0</v>
      </c>
      <c r="C607" s="28" t="str">
        <f>SUBSTITUTE(IF(A607="","",'Root Material'!$C$2&amp;"_Group_"&amp;A607)," ","_")</f>
        <v/>
      </c>
      <c r="D607" s="36"/>
      <c r="E607" s="11">
        <f t="shared" si="20"/>
        <v>0</v>
      </c>
      <c r="F607" s="11" t="str">
        <f>SUBSTITUTE(IF(D607="","",'Root Material'!$C$2&amp;"_"&amp;B607&amp;"_"&amp;D607)," ","_")</f>
        <v/>
      </c>
      <c r="G607" s="11"/>
      <c r="H607" s="30"/>
      <c r="I607" s="59"/>
      <c r="J607" s="59"/>
      <c r="K607" s="59"/>
      <c r="L607" s="59"/>
      <c r="N607" s="51" t="str">
        <f>SUBSTITUTE(IF(M607="","",'Root Material'!$C$2&amp;"_"&amp;B607&amp;"_"&amp;E607&amp;"_"&amp;M607)," ","_")</f>
        <v/>
      </c>
      <c r="BW607" s="75" t="str">
        <f t="shared" si="21"/>
        <v/>
      </c>
      <c r="BZ607" s="36"/>
    </row>
    <row r="608" spans="2:78" ht="15" customHeight="1">
      <c r="B608" s="28">
        <f t="shared" si="19"/>
        <v>0</v>
      </c>
      <c r="C608" s="28" t="str">
        <f>SUBSTITUTE(IF(A608="","",'Root Material'!$C$2&amp;"_Group_"&amp;A608)," ","_")</f>
        <v/>
      </c>
      <c r="D608" s="36"/>
      <c r="E608" s="11">
        <f t="shared" si="20"/>
        <v>0</v>
      </c>
      <c r="F608" s="11" t="str">
        <f>SUBSTITUTE(IF(D608="","",'Root Material'!$C$2&amp;"_"&amp;B608&amp;"_"&amp;D608)," ","_")</f>
        <v/>
      </c>
      <c r="G608" s="11"/>
      <c r="H608" s="30"/>
      <c r="I608" s="59"/>
      <c r="J608" s="59"/>
      <c r="K608" s="59"/>
      <c r="L608" s="59"/>
      <c r="N608" s="51" t="str">
        <f>SUBSTITUTE(IF(M608="","",'Root Material'!$C$2&amp;"_"&amp;B608&amp;"_"&amp;E608&amp;"_"&amp;M608)," ","_")</f>
        <v/>
      </c>
      <c r="BW608" s="75" t="str">
        <f t="shared" si="21"/>
        <v/>
      </c>
      <c r="BZ608" s="36"/>
    </row>
    <row r="609" spans="2:78" ht="15" customHeight="1">
      <c r="B609" s="28">
        <f t="shared" si="19"/>
        <v>0</v>
      </c>
      <c r="C609" s="28" t="str">
        <f>SUBSTITUTE(IF(A609="","",'Root Material'!$C$2&amp;"_Group_"&amp;A609)," ","_")</f>
        <v/>
      </c>
      <c r="D609" s="36"/>
      <c r="E609" s="11">
        <f t="shared" si="20"/>
        <v>0</v>
      </c>
      <c r="F609" s="11" t="str">
        <f>SUBSTITUTE(IF(D609="","",'Root Material'!$C$2&amp;"_"&amp;B609&amp;"_"&amp;D609)," ","_")</f>
        <v/>
      </c>
      <c r="G609" s="11"/>
      <c r="H609" s="30"/>
      <c r="I609" s="59"/>
      <c r="J609" s="59"/>
      <c r="K609" s="59"/>
      <c r="L609" s="59"/>
      <c r="N609" s="51" t="str">
        <f>SUBSTITUTE(IF(M609="","",'Root Material'!$C$2&amp;"_"&amp;B609&amp;"_"&amp;E609&amp;"_"&amp;M609)," ","_")</f>
        <v/>
      </c>
      <c r="BW609" s="75" t="str">
        <f t="shared" si="21"/>
        <v/>
      </c>
      <c r="BZ609" s="36"/>
    </row>
    <row r="610" spans="2:78" ht="15" customHeight="1">
      <c r="B610" s="28">
        <f t="shared" si="19"/>
        <v>0</v>
      </c>
      <c r="C610" s="28" t="str">
        <f>SUBSTITUTE(IF(A610="","",'Root Material'!$C$2&amp;"_Group_"&amp;A610)," ","_")</f>
        <v/>
      </c>
      <c r="D610" s="36"/>
      <c r="E610" s="11">
        <f t="shared" si="20"/>
        <v>0</v>
      </c>
      <c r="F610" s="11" t="str">
        <f>SUBSTITUTE(IF(D610="","",'Root Material'!$C$2&amp;"_"&amp;B610&amp;"_"&amp;D610)," ","_")</f>
        <v/>
      </c>
      <c r="G610" s="11"/>
      <c r="H610" s="30"/>
      <c r="I610" s="59"/>
      <c r="J610" s="59"/>
      <c r="K610" s="59"/>
      <c r="L610" s="59"/>
      <c r="N610" s="51" t="str">
        <f>SUBSTITUTE(IF(M610="","",'Root Material'!$C$2&amp;"_"&amp;B610&amp;"_"&amp;E610&amp;"_"&amp;M610)," ","_")</f>
        <v/>
      </c>
      <c r="BW610" s="75" t="str">
        <f t="shared" si="21"/>
        <v/>
      </c>
      <c r="BZ610" s="36"/>
    </row>
    <row r="611" spans="2:78" ht="15" customHeight="1">
      <c r="B611" s="28">
        <f t="shared" si="19"/>
        <v>0</v>
      </c>
      <c r="C611" s="28" t="str">
        <f>SUBSTITUTE(IF(A611="","",'Root Material'!$C$2&amp;"_Group_"&amp;A611)," ","_")</f>
        <v/>
      </c>
      <c r="D611" s="36"/>
      <c r="E611" s="11">
        <f t="shared" si="20"/>
        <v>0</v>
      </c>
      <c r="F611" s="11" t="str">
        <f>SUBSTITUTE(IF(D611="","",'Root Material'!$C$2&amp;"_"&amp;B611&amp;"_"&amp;D611)," ","_")</f>
        <v/>
      </c>
      <c r="G611" s="11"/>
      <c r="H611" s="30"/>
      <c r="I611" s="59"/>
      <c r="J611" s="59"/>
      <c r="K611" s="59"/>
      <c r="L611" s="59"/>
      <c r="N611" s="51" t="str">
        <f>SUBSTITUTE(IF(M611="","",'Root Material'!$C$2&amp;"_"&amp;B611&amp;"_"&amp;E611&amp;"_"&amp;M611)," ","_")</f>
        <v/>
      </c>
      <c r="BW611" s="75" t="str">
        <f t="shared" si="21"/>
        <v/>
      </c>
      <c r="BZ611" s="36"/>
    </row>
    <row r="612" spans="2:78" ht="15" customHeight="1">
      <c r="B612" s="28">
        <f t="shared" si="19"/>
        <v>0</v>
      </c>
      <c r="C612" s="28" t="str">
        <f>SUBSTITUTE(IF(A612="","",'Root Material'!$C$2&amp;"_Group_"&amp;A612)," ","_")</f>
        <v/>
      </c>
      <c r="D612" s="36"/>
      <c r="E612" s="11">
        <f t="shared" si="20"/>
        <v>0</v>
      </c>
      <c r="F612" s="11" t="str">
        <f>SUBSTITUTE(IF(D612="","",'Root Material'!$C$2&amp;"_"&amp;B612&amp;"_"&amp;D612)," ","_")</f>
        <v/>
      </c>
      <c r="G612" s="11"/>
      <c r="H612" s="30"/>
      <c r="I612" s="59"/>
      <c r="J612" s="59"/>
      <c r="K612" s="59"/>
      <c r="L612" s="59"/>
      <c r="N612" s="51" t="str">
        <f>SUBSTITUTE(IF(M612="","",'Root Material'!$C$2&amp;"_"&amp;B612&amp;"_"&amp;E612&amp;"_"&amp;M612)," ","_")</f>
        <v/>
      </c>
      <c r="BW612" s="75" t="str">
        <f t="shared" si="21"/>
        <v/>
      </c>
      <c r="BZ612" s="36"/>
    </row>
    <row r="613" spans="2:78" ht="15" customHeight="1">
      <c r="B613" s="28">
        <f t="shared" si="19"/>
        <v>0</v>
      </c>
      <c r="C613" s="28" t="str">
        <f>SUBSTITUTE(IF(A613="","",'Root Material'!$C$2&amp;"_Group_"&amp;A613)," ","_")</f>
        <v/>
      </c>
      <c r="D613" s="36"/>
      <c r="E613" s="11">
        <f t="shared" si="20"/>
        <v>0</v>
      </c>
      <c r="F613" s="11" t="str">
        <f>SUBSTITUTE(IF(D613="","",'Root Material'!$C$2&amp;"_"&amp;B613&amp;"_"&amp;D613)," ","_")</f>
        <v/>
      </c>
      <c r="G613" s="11"/>
      <c r="H613" s="30"/>
      <c r="I613" s="59"/>
      <c r="J613" s="59"/>
      <c r="K613" s="59"/>
      <c r="L613" s="59"/>
      <c r="N613" s="51" t="str">
        <f>SUBSTITUTE(IF(M613="","",'Root Material'!$C$2&amp;"_"&amp;B613&amp;"_"&amp;E613&amp;"_"&amp;M613)," ","_")</f>
        <v/>
      </c>
      <c r="BW613" s="75" t="str">
        <f t="shared" si="21"/>
        <v/>
      </c>
      <c r="BZ613" s="36"/>
    </row>
    <row r="614" spans="2:78" ht="15" customHeight="1">
      <c r="B614" s="28">
        <f t="shared" si="19"/>
        <v>0</v>
      </c>
      <c r="C614" s="28" t="str">
        <f>SUBSTITUTE(IF(A614="","",'Root Material'!$C$2&amp;"_Group_"&amp;A614)," ","_")</f>
        <v/>
      </c>
      <c r="D614" s="36"/>
      <c r="E614" s="11">
        <f t="shared" si="20"/>
        <v>0</v>
      </c>
      <c r="F614" s="11" t="str">
        <f>SUBSTITUTE(IF(D614="","",'Root Material'!$C$2&amp;"_"&amp;B614&amp;"_"&amp;D614)," ","_")</f>
        <v/>
      </c>
      <c r="G614" s="11"/>
      <c r="H614" s="30"/>
      <c r="I614" s="59"/>
      <c r="J614" s="59"/>
      <c r="K614" s="59"/>
      <c r="L614" s="59"/>
      <c r="N614" s="51" t="str">
        <f>SUBSTITUTE(IF(M614="","",'Root Material'!$C$2&amp;"_"&amp;B614&amp;"_"&amp;E614&amp;"_"&amp;M614)," ","_")</f>
        <v/>
      </c>
      <c r="BW614" s="75" t="str">
        <f t="shared" si="21"/>
        <v/>
      </c>
      <c r="BZ614" s="36"/>
    </row>
    <row r="615" spans="2:78" ht="15" customHeight="1">
      <c r="B615" s="28">
        <f t="shared" si="19"/>
        <v>0</v>
      </c>
      <c r="C615" s="28" t="str">
        <f>SUBSTITUTE(IF(A615="","",'Root Material'!$C$2&amp;"_Group_"&amp;A615)," ","_")</f>
        <v/>
      </c>
      <c r="D615" s="36"/>
      <c r="E615" s="11">
        <f t="shared" si="20"/>
        <v>0</v>
      </c>
      <c r="F615" s="11" t="str">
        <f>SUBSTITUTE(IF(D615="","",'Root Material'!$C$2&amp;"_"&amp;B615&amp;"_"&amp;D615)," ","_")</f>
        <v/>
      </c>
      <c r="G615" s="11"/>
      <c r="H615" s="30"/>
      <c r="I615" s="59"/>
      <c r="J615" s="59"/>
      <c r="K615" s="59"/>
      <c r="L615" s="59"/>
      <c r="N615" s="51" t="str">
        <f>SUBSTITUTE(IF(M615="","",'Root Material'!$C$2&amp;"_"&amp;B615&amp;"_"&amp;E615&amp;"_"&amp;M615)," ","_")</f>
        <v/>
      </c>
      <c r="BW615" s="75" t="str">
        <f t="shared" si="21"/>
        <v/>
      </c>
      <c r="BZ615" s="36"/>
    </row>
    <row r="616" spans="2:78" ht="15" customHeight="1">
      <c r="B616" s="28">
        <f t="shared" si="19"/>
        <v>0</v>
      </c>
      <c r="C616" s="28" t="str">
        <f>SUBSTITUTE(IF(A616="","",'Root Material'!$C$2&amp;"_Group_"&amp;A616)," ","_")</f>
        <v/>
      </c>
      <c r="D616" s="36"/>
      <c r="E616" s="11">
        <f t="shared" si="20"/>
        <v>0</v>
      </c>
      <c r="F616" s="11" t="str">
        <f>SUBSTITUTE(IF(D616="","",'Root Material'!$C$2&amp;"_"&amp;B616&amp;"_"&amp;D616)," ","_")</f>
        <v/>
      </c>
      <c r="G616" s="11"/>
      <c r="H616" s="30"/>
      <c r="I616" s="59"/>
      <c r="J616" s="59"/>
      <c r="K616" s="59"/>
      <c r="L616" s="59"/>
      <c r="N616" s="51" t="str">
        <f>SUBSTITUTE(IF(M616="","",'Root Material'!$C$2&amp;"_"&amp;B616&amp;"_"&amp;E616&amp;"_"&amp;M616)," ","_")</f>
        <v/>
      </c>
      <c r="BW616" s="75" t="str">
        <f t="shared" si="21"/>
        <v/>
      </c>
      <c r="BZ616" s="36"/>
    </row>
    <row r="617" spans="2:78" ht="15" customHeight="1">
      <c r="B617" s="28">
        <f t="shared" si="19"/>
        <v>0</v>
      </c>
      <c r="C617" s="28" t="str">
        <f>SUBSTITUTE(IF(A617="","",'Root Material'!$C$2&amp;"_Group_"&amp;A617)," ","_")</f>
        <v/>
      </c>
      <c r="D617" s="36"/>
      <c r="E617" s="11">
        <f t="shared" si="20"/>
        <v>0</v>
      </c>
      <c r="F617" s="11" t="str">
        <f>SUBSTITUTE(IF(D617="","",'Root Material'!$C$2&amp;"_"&amp;B617&amp;"_"&amp;D617)," ","_")</f>
        <v/>
      </c>
      <c r="G617" s="11"/>
      <c r="H617" s="30"/>
      <c r="I617" s="59"/>
      <c r="J617" s="59"/>
      <c r="K617" s="59"/>
      <c r="L617" s="59"/>
      <c r="N617" s="51" t="str">
        <f>SUBSTITUTE(IF(M617="","",'Root Material'!$C$2&amp;"_"&amp;B617&amp;"_"&amp;E617&amp;"_"&amp;M617)," ","_")</f>
        <v/>
      </c>
      <c r="BW617" s="75" t="str">
        <f t="shared" si="21"/>
        <v/>
      </c>
      <c r="BZ617" s="36"/>
    </row>
    <row r="618" spans="2:78" ht="15" customHeight="1">
      <c r="B618" s="28">
        <f t="shared" si="19"/>
        <v>0</v>
      </c>
      <c r="C618" s="28" t="str">
        <f>SUBSTITUTE(IF(A618="","",'Root Material'!$C$2&amp;"_Group_"&amp;A618)," ","_")</f>
        <v/>
      </c>
      <c r="D618" s="36"/>
      <c r="E618" s="11">
        <f t="shared" si="20"/>
        <v>0</v>
      </c>
      <c r="F618" s="11" t="str">
        <f>SUBSTITUTE(IF(D618="","",'Root Material'!$C$2&amp;"_"&amp;B618&amp;"_"&amp;D618)," ","_")</f>
        <v/>
      </c>
      <c r="G618" s="11"/>
      <c r="H618" s="30"/>
      <c r="I618" s="59"/>
      <c r="J618" s="59"/>
      <c r="K618" s="59"/>
      <c r="L618" s="59"/>
      <c r="N618" s="51" t="str">
        <f>SUBSTITUTE(IF(M618="","",'Root Material'!$C$2&amp;"_"&amp;B618&amp;"_"&amp;E618&amp;"_"&amp;M618)," ","_")</f>
        <v/>
      </c>
      <c r="BW618" s="75" t="str">
        <f t="shared" si="21"/>
        <v/>
      </c>
      <c r="BZ618" s="36"/>
    </row>
    <row r="619" spans="2:78" ht="15" customHeight="1">
      <c r="B619" s="28">
        <f t="shared" si="19"/>
        <v>0</v>
      </c>
      <c r="C619" s="28" t="str">
        <f>SUBSTITUTE(IF(A619="","",'Root Material'!$C$2&amp;"_Group_"&amp;A619)," ","_")</f>
        <v/>
      </c>
      <c r="D619" s="36"/>
      <c r="E619" s="11">
        <f t="shared" si="20"/>
        <v>0</v>
      </c>
      <c r="F619" s="11" t="str">
        <f>SUBSTITUTE(IF(D619="","",'Root Material'!$C$2&amp;"_"&amp;B619&amp;"_"&amp;D619)," ","_")</f>
        <v/>
      </c>
      <c r="G619" s="11"/>
      <c r="H619" s="30"/>
      <c r="I619" s="59"/>
      <c r="J619" s="59"/>
      <c r="K619" s="59"/>
      <c r="L619" s="59"/>
      <c r="N619" s="51" t="str">
        <f>SUBSTITUTE(IF(M619="","",'Root Material'!$C$2&amp;"_"&amp;B619&amp;"_"&amp;E619&amp;"_"&amp;M619)," ","_")</f>
        <v/>
      </c>
      <c r="BW619" s="75" t="str">
        <f t="shared" si="21"/>
        <v/>
      </c>
      <c r="BZ619" s="36"/>
    </row>
    <row r="620" spans="2:78" ht="15" customHeight="1">
      <c r="B620" s="28">
        <f t="shared" si="19"/>
        <v>0</v>
      </c>
      <c r="C620" s="28" t="str">
        <f>SUBSTITUTE(IF(A620="","",'Root Material'!$C$2&amp;"_Group_"&amp;A620)," ","_")</f>
        <v/>
      </c>
      <c r="D620" s="36"/>
      <c r="E620" s="11">
        <f t="shared" si="20"/>
        <v>0</v>
      </c>
      <c r="F620" s="11" t="str">
        <f>SUBSTITUTE(IF(D620="","",'Root Material'!$C$2&amp;"_"&amp;B620&amp;"_"&amp;D620)," ","_")</f>
        <v/>
      </c>
      <c r="G620" s="11"/>
      <c r="H620" s="30"/>
      <c r="I620" s="59"/>
      <c r="J620" s="59"/>
      <c r="K620" s="59"/>
      <c r="L620" s="59"/>
      <c r="N620" s="51" t="str">
        <f>SUBSTITUTE(IF(M620="","",'Root Material'!$C$2&amp;"_"&amp;B620&amp;"_"&amp;E620&amp;"_"&amp;M620)," ","_")</f>
        <v/>
      </c>
      <c r="BW620" s="75" t="str">
        <f t="shared" si="21"/>
        <v/>
      </c>
      <c r="BZ620" s="36"/>
    </row>
    <row r="621" spans="2:78" ht="15" customHeight="1">
      <c r="B621" s="28">
        <f t="shared" si="19"/>
        <v>0</v>
      </c>
      <c r="C621" s="28" t="str">
        <f>SUBSTITUTE(IF(A621="","",'Root Material'!$C$2&amp;"_Group_"&amp;A621)," ","_")</f>
        <v/>
      </c>
      <c r="D621" s="36"/>
      <c r="E621" s="11">
        <f t="shared" si="20"/>
        <v>0</v>
      </c>
      <c r="F621" s="11" t="str">
        <f>SUBSTITUTE(IF(D621="","",'Root Material'!$C$2&amp;"_"&amp;B621&amp;"_"&amp;D621)," ","_")</f>
        <v/>
      </c>
      <c r="G621" s="11"/>
      <c r="H621" s="30"/>
      <c r="I621" s="59"/>
      <c r="J621" s="59"/>
      <c r="K621" s="59"/>
      <c r="L621" s="59"/>
      <c r="N621" s="51" t="str">
        <f>SUBSTITUTE(IF(M621="","",'Root Material'!$C$2&amp;"_"&amp;B621&amp;"_"&amp;E621&amp;"_"&amp;M621)," ","_")</f>
        <v/>
      </c>
      <c r="BW621" s="75" t="str">
        <f t="shared" si="21"/>
        <v/>
      </c>
      <c r="BZ621" s="36"/>
    </row>
    <row r="622" spans="2:78" ht="15" customHeight="1">
      <c r="B622" s="28">
        <f t="shared" si="19"/>
        <v>0</v>
      </c>
      <c r="C622" s="28" t="str">
        <f>SUBSTITUTE(IF(A622="","",'Root Material'!$C$2&amp;"_Group_"&amp;A622)," ","_")</f>
        <v/>
      </c>
      <c r="D622" s="36"/>
      <c r="E622" s="11">
        <f t="shared" si="20"/>
        <v>0</v>
      </c>
      <c r="F622" s="11" t="str">
        <f>SUBSTITUTE(IF(D622="","",'Root Material'!$C$2&amp;"_"&amp;B622&amp;"_"&amp;D622)," ","_")</f>
        <v/>
      </c>
      <c r="G622" s="11"/>
      <c r="H622" s="30"/>
      <c r="I622" s="59"/>
      <c r="J622" s="59"/>
      <c r="K622" s="59"/>
      <c r="L622" s="59"/>
      <c r="N622" s="51" t="str">
        <f>SUBSTITUTE(IF(M622="","",'Root Material'!$C$2&amp;"_"&amp;B622&amp;"_"&amp;E622&amp;"_"&amp;M622)," ","_")</f>
        <v/>
      </c>
      <c r="BW622" s="75" t="str">
        <f t="shared" si="21"/>
        <v/>
      </c>
      <c r="BZ622" s="36"/>
    </row>
    <row r="623" spans="2:78" ht="15" customHeight="1">
      <c r="B623" s="28">
        <f t="shared" si="19"/>
        <v>0</v>
      </c>
      <c r="C623" s="28" t="str">
        <f>SUBSTITUTE(IF(A623="","",'Root Material'!$C$2&amp;"_Group_"&amp;A623)," ","_")</f>
        <v/>
      </c>
      <c r="D623" s="36"/>
      <c r="E623" s="11">
        <f t="shared" si="20"/>
        <v>0</v>
      </c>
      <c r="F623" s="11" t="str">
        <f>SUBSTITUTE(IF(D623="","",'Root Material'!$C$2&amp;"_"&amp;B623&amp;"_"&amp;D623)," ","_")</f>
        <v/>
      </c>
      <c r="G623" s="11"/>
      <c r="H623" s="30"/>
      <c r="I623" s="59"/>
      <c r="J623" s="59"/>
      <c r="K623" s="59"/>
      <c r="L623" s="59"/>
      <c r="N623" s="51" t="str">
        <f>SUBSTITUTE(IF(M623="","",'Root Material'!$C$2&amp;"_"&amp;B623&amp;"_"&amp;E623&amp;"_"&amp;M623)," ","_")</f>
        <v/>
      </c>
      <c r="BW623" s="75" t="str">
        <f t="shared" si="21"/>
        <v/>
      </c>
      <c r="BZ623" s="36"/>
    </row>
    <row r="624" spans="2:78" ht="15" customHeight="1">
      <c r="B624" s="28">
        <f t="shared" si="19"/>
        <v>0</v>
      </c>
      <c r="C624" s="28" t="str">
        <f>SUBSTITUTE(IF(A624="","",'Root Material'!$C$2&amp;"_Group_"&amp;A624)," ","_")</f>
        <v/>
      </c>
      <c r="D624" s="36"/>
      <c r="E624" s="11">
        <f t="shared" si="20"/>
        <v>0</v>
      </c>
      <c r="F624" s="11" t="str">
        <f>SUBSTITUTE(IF(D624="","",'Root Material'!$C$2&amp;"_"&amp;B624&amp;"_"&amp;D624)," ","_")</f>
        <v/>
      </c>
      <c r="G624" s="11"/>
      <c r="H624" s="30"/>
      <c r="I624" s="59"/>
      <c r="J624" s="59"/>
      <c r="K624" s="59"/>
      <c r="L624" s="59"/>
      <c r="N624" s="51" t="str">
        <f>SUBSTITUTE(IF(M624="","",'Root Material'!$C$2&amp;"_"&amp;B624&amp;"_"&amp;E624&amp;"_"&amp;M624)," ","_")</f>
        <v/>
      </c>
      <c r="BW624" s="75" t="str">
        <f t="shared" si="21"/>
        <v/>
      </c>
      <c r="BZ624" s="36"/>
    </row>
    <row r="625" spans="2:78" ht="15" customHeight="1">
      <c r="B625" s="28">
        <f t="shared" si="19"/>
        <v>0</v>
      </c>
      <c r="C625" s="28" t="str">
        <f>SUBSTITUTE(IF(A625="","",'Root Material'!$C$2&amp;"_Group_"&amp;A625)," ","_")</f>
        <v/>
      </c>
      <c r="D625" s="36"/>
      <c r="E625" s="11">
        <f t="shared" si="20"/>
        <v>0</v>
      </c>
      <c r="F625" s="11" t="str">
        <f>SUBSTITUTE(IF(D625="","",'Root Material'!$C$2&amp;"_"&amp;B625&amp;"_"&amp;D625)," ","_")</f>
        <v/>
      </c>
      <c r="G625" s="11"/>
      <c r="H625" s="30"/>
      <c r="I625" s="59"/>
      <c r="J625" s="59"/>
      <c r="K625" s="59"/>
      <c r="L625" s="59"/>
      <c r="N625" s="51" t="str">
        <f>SUBSTITUTE(IF(M625="","",'Root Material'!$C$2&amp;"_"&amp;B625&amp;"_"&amp;E625&amp;"_"&amp;M625)," ","_")</f>
        <v/>
      </c>
      <c r="BW625" s="75" t="str">
        <f t="shared" si="21"/>
        <v/>
      </c>
      <c r="BZ625" s="36"/>
    </row>
    <row r="626" spans="2:78" ht="15" customHeight="1">
      <c r="B626" s="28">
        <f t="shared" si="19"/>
        <v>0</v>
      </c>
      <c r="C626" s="28" t="str">
        <f>SUBSTITUTE(IF(A626="","",'Root Material'!$C$2&amp;"_Group_"&amp;A626)," ","_")</f>
        <v/>
      </c>
      <c r="D626" s="36"/>
      <c r="E626" s="11">
        <f t="shared" si="20"/>
        <v>0</v>
      </c>
      <c r="F626" s="11" t="str">
        <f>SUBSTITUTE(IF(D626="","",'Root Material'!$C$2&amp;"_"&amp;B626&amp;"_"&amp;D626)," ","_")</f>
        <v/>
      </c>
      <c r="G626" s="11"/>
      <c r="H626" s="30"/>
      <c r="I626" s="59"/>
      <c r="J626" s="59"/>
      <c r="K626" s="59"/>
      <c r="L626" s="59"/>
      <c r="N626" s="51" t="str">
        <f>SUBSTITUTE(IF(M626="","",'Root Material'!$C$2&amp;"_"&amp;B626&amp;"_"&amp;E626&amp;"_"&amp;M626)," ","_")</f>
        <v/>
      </c>
      <c r="BW626" s="75" t="str">
        <f t="shared" si="21"/>
        <v/>
      </c>
      <c r="BZ626" s="36"/>
    </row>
    <row r="627" spans="2:78" ht="15" customHeight="1">
      <c r="B627" s="28">
        <f t="shared" si="19"/>
        <v>0</v>
      </c>
      <c r="C627" s="28" t="str">
        <f>SUBSTITUTE(IF(A627="","",'Root Material'!$C$2&amp;"_Group_"&amp;A627)," ","_")</f>
        <v/>
      </c>
      <c r="D627" s="36"/>
      <c r="E627" s="11">
        <f t="shared" si="20"/>
        <v>0</v>
      </c>
      <c r="F627" s="11" t="str">
        <f>SUBSTITUTE(IF(D627="","",'Root Material'!$C$2&amp;"_"&amp;B627&amp;"_"&amp;D627)," ","_")</f>
        <v/>
      </c>
      <c r="G627" s="11"/>
      <c r="H627" s="30"/>
      <c r="I627" s="59"/>
      <c r="J627" s="59"/>
      <c r="K627" s="59"/>
      <c r="L627" s="59"/>
      <c r="N627" s="51" t="str">
        <f>SUBSTITUTE(IF(M627="","",'Root Material'!$C$2&amp;"_"&amp;B627&amp;"_"&amp;E627&amp;"_"&amp;M627)," ","_")</f>
        <v/>
      </c>
      <c r="BW627" s="75" t="str">
        <f t="shared" si="21"/>
        <v/>
      </c>
      <c r="BZ627" s="36"/>
    </row>
    <row r="628" spans="2:78" ht="15" customHeight="1">
      <c r="B628" s="28">
        <f t="shared" si="19"/>
        <v>0</v>
      </c>
      <c r="C628" s="28" t="str">
        <f>SUBSTITUTE(IF(A628="","",'Root Material'!$C$2&amp;"_Group_"&amp;A628)," ","_")</f>
        <v/>
      </c>
      <c r="D628" s="36"/>
      <c r="E628" s="11">
        <f t="shared" si="20"/>
        <v>0</v>
      </c>
      <c r="F628" s="11" t="str">
        <f>SUBSTITUTE(IF(D628="","",'Root Material'!$C$2&amp;"_"&amp;B628&amp;"_"&amp;D628)," ","_")</f>
        <v/>
      </c>
      <c r="G628" s="11"/>
      <c r="H628" s="30"/>
      <c r="I628" s="59"/>
      <c r="J628" s="59"/>
      <c r="K628" s="59"/>
      <c r="L628" s="59"/>
      <c r="N628" s="51" t="str">
        <f>SUBSTITUTE(IF(M628="","",'Root Material'!$C$2&amp;"_"&amp;B628&amp;"_"&amp;E628&amp;"_"&amp;M628)," ","_")</f>
        <v/>
      </c>
      <c r="BW628" s="75" t="str">
        <f t="shared" si="21"/>
        <v/>
      </c>
      <c r="BZ628" s="36"/>
    </row>
    <row r="629" spans="2:78" ht="15" customHeight="1">
      <c r="B629" s="28">
        <f t="shared" si="19"/>
        <v>0</v>
      </c>
      <c r="C629" s="28" t="str">
        <f>SUBSTITUTE(IF(A629="","",'Root Material'!$C$2&amp;"_Group_"&amp;A629)," ","_")</f>
        <v/>
      </c>
      <c r="D629" s="36"/>
      <c r="E629" s="11">
        <f t="shared" si="20"/>
        <v>0</v>
      </c>
      <c r="F629" s="11" t="str">
        <f>SUBSTITUTE(IF(D629="","",'Root Material'!$C$2&amp;"_"&amp;B629&amp;"_"&amp;D629)," ","_")</f>
        <v/>
      </c>
      <c r="G629" s="11"/>
      <c r="H629" s="30"/>
      <c r="I629" s="59"/>
      <c r="J629" s="59"/>
      <c r="K629" s="59"/>
      <c r="L629" s="59"/>
      <c r="N629" s="51" t="str">
        <f>SUBSTITUTE(IF(M629="","",'Root Material'!$C$2&amp;"_"&amp;B629&amp;"_"&amp;E629&amp;"_"&amp;M629)," ","_")</f>
        <v/>
      </c>
      <c r="BW629" s="75" t="str">
        <f t="shared" si="21"/>
        <v/>
      </c>
      <c r="BZ629" s="36"/>
    </row>
    <row r="630" spans="2:78" ht="15" customHeight="1">
      <c r="B630" s="28">
        <f t="shared" si="19"/>
        <v>0</v>
      </c>
      <c r="C630" s="28" t="str">
        <f>SUBSTITUTE(IF(A630="","",'Root Material'!$C$2&amp;"_Group_"&amp;A630)," ","_")</f>
        <v/>
      </c>
      <c r="D630" s="36"/>
      <c r="E630" s="11">
        <f t="shared" si="20"/>
        <v>0</v>
      </c>
      <c r="F630" s="11" t="str">
        <f>SUBSTITUTE(IF(D630="","",'Root Material'!$C$2&amp;"_"&amp;B630&amp;"_"&amp;D630)," ","_")</f>
        <v/>
      </c>
      <c r="G630" s="11"/>
      <c r="H630" s="30"/>
      <c r="I630" s="59"/>
      <c r="J630" s="59"/>
      <c r="K630" s="59"/>
      <c r="L630" s="59"/>
      <c r="N630" s="51" t="str">
        <f>SUBSTITUTE(IF(M630="","",'Root Material'!$C$2&amp;"_"&amp;B630&amp;"_"&amp;E630&amp;"_"&amp;M630)," ","_")</f>
        <v/>
      </c>
      <c r="BW630" s="75" t="str">
        <f t="shared" si="21"/>
        <v/>
      </c>
      <c r="BZ630" s="36"/>
    </row>
    <row r="631" spans="2:78" ht="15" customHeight="1">
      <c r="B631" s="28">
        <f t="shared" ref="B631:B694" si="22">IF(A631="",B630,A631)</f>
        <v>0</v>
      </c>
      <c r="C631" s="28" t="str">
        <f>SUBSTITUTE(IF(A631="","",'Root Material'!$C$2&amp;"_Group_"&amp;A631)," ","_")</f>
        <v/>
      </c>
      <c r="D631" s="36"/>
      <c r="E631" s="11">
        <f t="shared" si="20"/>
        <v>0</v>
      </c>
      <c r="F631" s="11" t="str">
        <f>SUBSTITUTE(IF(D631="","",'Root Material'!$C$2&amp;"_"&amp;B631&amp;"_"&amp;D631)," ","_")</f>
        <v/>
      </c>
      <c r="G631" s="11"/>
      <c r="H631" s="30"/>
      <c r="I631" s="59"/>
      <c r="J631" s="59"/>
      <c r="K631" s="59"/>
      <c r="L631" s="59"/>
      <c r="N631" s="51" t="str">
        <f>SUBSTITUTE(IF(M631="","",'Root Material'!$C$2&amp;"_"&amp;B631&amp;"_"&amp;E631&amp;"_"&amp;M631)," ","_")</f>
        <v/>
      </c>
      <c r="BW631" s="75" t="str">
        <f t="shared" si="21"/>
        <v/>
      </c>
      <c r="BZ631" s="36"/>
    </row>
    <row r="632" spans="2:78" ht="15" customHeight="1">
      <c r="B632" s="28">
        <f t="shared" si="22"/>
        <v>0</v>
      </c>
      <c r="C632" s="28" t="str">
        <f>SUBSTITUTE(IF(A632="","",'Root Material'!$C$2&amp;"_Group_"&amp;A632)," ","_")</f>
        <v/>
      </c>
      <c r="D632" s="36"/>
      <c r="E632" s="11">
        <f t="shared" ref="E632:E695" si="23">IF(D632="",E631,D632)</f>
        <v>0</v>
      </c>
      <c r="F632" s="11" t="str">
        <f>SUBSTITUTE(IF(D632="","",'Root Material'!$C$2&amp;"_"&amp;B632&amp;"_"&amp;D632)," ","_")</f>
        <v/>
      </c>
      <c r="G632" s="11"/>
      <c r="H632" s="30"/>
      <c r="I632" s="59"/>
      <c r="J632" s="59"/>
      <c r="K632" s="59"/>
      <c r="L632" s="59"/>
      <c r="N632" s="51" t="str">
        <f>SUBSTITUTE(IF(M632="","",'Root Material'!$C$2&amp;"_"&amp;B632&amp;"_"&amp;E632&amp;"_"&amp;M632)," ","_")</f>
        <v/>
      </c>
      <c r="BW632" s="75" t="str">
        <f t="shared" si="21"/>
        <v/>
      </c>
      <c r="BZ632" s="36"/>
    </row>
    <row r="633" spans="2:78" ht="15" customHeight="1">
      <c r="B633" s="28">
        <f t="shared" si="22"/>
        <v>0</v>
      </c>
      <c r="C633" s="28" t="str">
        <f>SUBSTITUTE(IF(A633="","",'Root Material'!$C$2&amp;"_Group_"&amp;A633)," ","_")</f>
        <v/>
      </c>
      <c r="D633" s="36"/>
      <c r="E633" s="11">
        <f t="shared" si="23"/>
        <v>0</v>
      </c>
      <c r="F633" s="11" t="str">
        <f>SUBSTITUTE(IF(D633="","",'Root Material'!$C$2&amp;"_"&amp;B633&amp;"_"&amp;D633)," ","_")</f>
        <v/>
      </c>
      <c r="G633" s="11"/>
      <c r="H633" s="30"/>
      <c r="I633" s="59"/>
      <c r="J633" s="59"/>
      <c r="K633" s="59"/>
      <c r="L633" s="59"/>
      <c r="N633" s="51" t="str">
        <f>SUBSTITUTE(IF(M633="","",'Root Material'!$C$2&amp;"_"&amp;B633&amp;"_"&amp;E633&amp;"_"&amp;M633)," ","_")</f>
        <v/>
      </c>
      <c r="BW633" s="75" t="str">
        <f t="shared" si="21"/>
        <v/>
      </c>
      <c r="BZ633" s="36"/>
    </row>
    <row r="634" spans="2:78" ht="15" customHeight="1">
      <c r="B634" s="28">
        <f t="shared" si="22"/>
        <v>0</v>
      </c>
      <c r="C634" s="28" t="str">
        <f>SUBSTITUTE(IF(A634="","",'Root Material'!$C$2&amp;"_Group_"&amp;A634)," ","_")</f>
        <v/>
      </c>
      <c r="D634" s="36"/>
      <c r="E634" s="11">
        <f t="shared" si="23"/>
        <v>0</v>
      </c>
      <c r="F634" s="11" t="str">
        <f>SUBSTITUTE(IF(D634="","",'Root Material'!$C$2&amp;"_"&amp;B634&amp;"_"&amp;D634)," ","_")</f>
        <v/>
      </c>
      <c r="G634" s="11"/>
      <c r="H634" s="30"/>
      <c r="I634" s="59"/>
      <c r="J634" s="59"/>
      <c r="K634" s="59"/>
      <c r="L634" s="59"/>
      <c r="N634" s="51" t="str">
        <f>SUBSTITUTE(IF(M634="","",'Root Material'!$C$2&amp;"_"&amp;B634&amp;"_"&amp;E634&amp;"_"&amp;M634)," ","_")</f>
        <v/>
      </c>
      <c r="BW634" s="75" t="str">
        <f t="shared" si="21"/>
        <v/>
      </c>
      <c r="BZ634" s="36"/>
    </row>
    <row r="635" spans="2:78" ht="15" customHeight="1">
      <c r="B635" s="28">
        <f t="shared" si="22"/>
        <v>0</v>
      </c>
      <c r="C635" s="28" t="str">
        <f>SUBSTITUTE(IF(A635="","",'Root Material'!$C$2&amp;"_Group_"&amp;A635)," ","_")</f>
        <v/>
      </c>
      <c r="D635" s="36"/>
      <c r="E635" s="11">
        <f t="shared" si="23"/>
        <v>0</v>
      </c>
      <c r="F635" s="11" t="str">
        <f>SUBSTITUTE(IF(D635="","",'Root Material'!$C$2&amp;"_"&amp;B635&amp;"_"&amp;D635)," ","_")</f>
        <v/>
      </c>
      <c r="G635" s="11"/>
      <c r="H635" s="30"/>
      <c r="I635" s="59"/>
      <c r="J635" s="59"/>
      <c r="K635" s="59"/>
      <c r="L635" s="59"/>
      <c r="N635" s="51" t="str">
        <f>SUBSTITUTE(IF(M635="","",'Root Material'!$C$2&amp;"_"&amp;B635&amp;"_"&amp;E635&amp;"_"&amp;M635)," ","_")</f>
        <v/>
      </c>
      <c r="BW635" s="75" t="str">
        <f t="shared" ref="BW635:BW698" si="24">IF(AND(M635&lt;&gt;"true",M635&lt;&gt;"false"),A635&amp;D635&amp;M635,"")</f>
        <v/>
      </c>
      <c r="BZ635" s="36"/>
    </row>
    <row r="636" spans="2:78" ht="15" customHeight="1">
      <c r="B636" s="28">
        <f t="shared" si="22"/>
        <v>0</v>
      </c>
      <c r="C636" s="28" t="str">
        <f>SUBSTITUTE(IF(A636="","",'Root Material'!$C$2&amp;"_Group_"&amp;A636)," ","_")</f>
        <v/>
      </c>
      <c r="D636" s="36"/>
      <c r="E636" s="11">
        <f t="shared" si="23"/>
        <v>0</v>
      </c>
      <c r="F636" s="11" t="str">
        <f>SUBSTITUTE(IF(D636="","",'Root Material'!$C$2&amp;"_"&amp;B636&amp;"_"&amp;D636)," ","_")</f>
        <v/>
      </c>
      <c r="G636" s="11"/>
      <c r="H636" s="30"/>
      <c r="I636" s="59"/>
      <c r="J636" s="59"/>
      <c r="K636" s="59"/>
      <c r="L636" s="59"/>
      <c r="N636" s="51" t="str">
        <f>SUBSTITUTE(IF(M636="","",'Root Material'!$C$2&amp;"_"&amp;B636&amp;"_"&amp;E636&amp;"_"&amp;M636)," ","_")</f>
        <v/>
      </c>
      <c r="BW636" s="75" t="str">
        <f t="shared" si="24"/>
        <v/>
      </c>
      <c r="BZ636" s="36"/>
    </row>
    <row r="637" spans="2:78" ht="15" customHeight="1">
      <c r="B637" s="28">
        <f t="shared" si="22"/>
        <v>0</v>
      </c>
      <c r="C637" s="28" t="str">
        <f>SUBSTITUTE(IF(A637="","",'Root Material'!$C$2&amp;"_Group_"&amp;A637)," ","_")</f>
        <v/>
      </c>
      <c r="D637" s="36"/>
      <c r="E637" s="11">
        <f t="shared" si="23"/>
        <v>0</v>
      </c>
      <c r="F637" s="11" t="str">
        <f>SUBSTITUTE(IF(D637="","",'Root Material'!$C$2&amp;"_"&amp;B637&amp;"_"&amp;D637)," ","_")</f>
        <v/>
      </c>
      <c r="G637" s="11"/>
      <c r="H637" s="30"/>
      <c r="I637" s="59"/>
      <c r="J637" s="59"/>
      <c r="K637" s="59"/>
      <c r="L637" s="59"/>
      <c r="N637" s="51" t="str">
        <f>SUBSTITUTE(IF(M637="","",'Root Material'!$C$2&amp;"_"&amp;B637&amp;"_"&amp;E637&amp;"_"&amp;M637)," ","_")</f>
        <v/>
      </c>
      <c r="BW637" s="75" t="str">
        <f t="shared" si="24"/>
        <v/>
      </c>
      <c r="BZ637" s="36"/>
    </row>
    <row r="638" spans="2:78" ht="15" customHeight="1">
      <c r="B638" s="28">
        <f t="shared" si="22"/>
        <v>0</v>
      </c>
      <c r="C638" s="28" t="str">
        <f>SUBSTITUTE(IF(A638="","",'Root Material'!$C$2&amp;"_Group_"&amp;A638)," ","_")</f>
        <v/>
      </c>
      <c r="D638" s="36"/>
      <c r="E638" s="11">
        <f t="shared" si="23"/>
        <v>0</v>
      </c>
      <c r="F638" s="11" t="str">
        <f>SUBSTITUTE(IF(D638="","",'Root Material'!$C$2&amp;"_"&amp;B638&amp;"_"&amp;D638)," ","_")</f>
        <v/>
      </c>
      <c r="G638" s="11"/>
      <c r="H638" s="30"/>
      <c r="I638" s="59"/>
      <c r="J638" s="59"/>
      <c r="K638" s="59"/>
      <c r="L638" s="59"/>
      <c r="N638" s="51" t="str">
        <f>SUBSTITUTE(IF(M638="","",'Root Material'!$C$2&amp;"_"&amp;B638&amp;"_"&amp;E638&amp;"_"&amp;M638)," ","_")</f>
        <v/>
      </c>
      <c r="BW638" s="75" t="str">
        <f t="shared" si="24"/>
        <v/>
      </c>
      <c r="BZ638" s="36"/>
    </row>
    <row r="639" spans="2:78" ht="15" customHeight="1">
      <c r="B639" s="28">
        <f t="shared" si="22"/>
        <v>0</v>
      </c>
      <c r="C639" s="28" t="str">
        <f>SUBSTITUTE(IF(A639="","",'Root Material'!$C$2&amp;"_Group_"&amp;A639)," ","_")</f>
        <v/>
      </c>
      <c r="D639" s="36"/>
      <c r="E639" s="11">
        <f t="shared" si="23"/>
        <v>0</v>
      </c>
      <c r="F639" s="11" t="str">
        <f>SUBSTITUTE(IF(D639="","",'Root Material'!$C$2&amp;"_"&amp;B639&amp;"_"&amp;D639)," ","_")</f>
        <v/>
      </c>
      <c r="G639" s="11"/>
      <c r="H639" s="30"/>
      <c r="I639" s="59"/>
      <c r="J639" s="59"/>
      <c r="K639" s="59"/>
      <c r="L639" s="59"/>
      <c r="N639" s="51" t="str">
        <f>SUBSTITUTE(IF(M639="","",'Root Material'!$C$2&amp;"_"&amp;B639&amp;"_"&amp;E639&amp;"_"&amp;M639)," ","_")</f>
        <v/>
      </c>
      <c r="BW639" s="75" t="str">
        <f t="shared" si="24"/>
        <v/>
      </c>
      <c r="BZ639" s="36"/>
    </row>
    <row r="640" spans="2:78" ht="15" customHeight="1">
      <c r="B640" s="28">
        <f t="shared" si="22"/>
        <v>0</v>
      </c>
      <c r="C640" s="28" t="str">
        <f>SUBSTITUTE(IF(A640="","",'Root Material'!$C$2&amp;"_Group_"&amp;A640)," ","_")</f>
        <v/>
      </c>
      <c r="D640" s="36"/>
      <c r="E640" s="11">
        <f t="shared" si="23"/>
        <v>0</v>
      </c>
      <c r="F640" s="11" t="str">
        <f>SUBSTITUTE(IF(D640="","",'Root Material'!$C$2&amp;"_"&amp;B640&amp;"_"&amp;D640)," ","_")</f>
        <v/>
      </c>
      <c r="G640" s="11"/>
      <c r="H640" s="30"/>
      <c r="I640" s="59"/>
      <c r="J640" s="59"/>
      <c r="K640" s="59"/>
      <c r="L640" s="59"/>
      <c r="N640" s="51" t="str">
        <f>SUBSTITUTE(IF(M640="","",'Root Material'!$C$2&amp;"_"&amp;B640&amp;"_"&amp;E640&amp;"_"&amp;M640)," ","_")</f>
        <v/>
      </c>
      <c r="BW640" s="75" t="str">
        <f t="shared" si="24"/>
        <v/>
      </c>
      <c r="BZ640" s="36"/>
    </row>
    <row r="641" spans="2:78" ht="15" customHeight="1">
      <c r="B641" s="28">
        <f t="shared" si="22"/>
        <v>0</v>
      </c>
      <c r="C641" s="28" t="str">
        <f>SUBSTITUTE(IF(A641="","",'Root Material'!$C$2&amp;"_Group_"&amp;A641)," ","_")</f>
        <v/>
      </c>
      <c r="D641" s="36"/>
      <c r="E641" s="11">
        <f t="shared" si="23"/>
        <v>0</v>
      </c>
      <c r="F641" s="11" t="str">
        <f>SUBSTITUTE(IF(D641="","",'Root Material'!$C$2&amp;"_"&amp;B641&amp;"_"&amp;D641)," ","_")</f>
        <v/>
      </c>
      <c r="G641" s="11"/>
      <c r="H641" s="30"/>
      <c r="I641" s="59"/>
      <c r="J641" s="59"/>
      <c r="K641" s="59"/>
      <c r="L641" s="59"/>
      <c r="N641" s="51" t="str">
        <f>SUBSTITUTE(IF(M641="","",'Root Material'!$C$2&amp;"_"&amp;B641&amp;"_"&amp;E641&amp;"_"&amp;M641)," ","_")</f>
        <v/>
      </c>
      <c r="BW641" s="75" t="str">
        <f t="shared" si="24"/>
        <v/>
      </c>
      <c r="BZ641" s="36"/>
    </row>
    <row r="642" spans="2:78" ht="15" customHeight="1">
      <c r="B642" s="28">
        <f t="shared" si="22"/>
        <v>0</v>
      </c>
      <c r="C642" s="28" t="str">
        <f>SUBSTITUTE(IF(A642="","",'Root Material'!$C$2&amp;"_Group_"&amp;A642)," ","_")</f>
        <v/>
      </c>
      <c r="D642" s="36"/>
      <c r="E642" s="11">
        <f t="shared" si="23"/>
        <v>0</v>
      </c>
      <c r="F642" s="11" t="str">
        <f>SUBSTITUTE(IF(D642="","",'Root Material'!$C$2&amp;"_"&amp;B642&amp;"_"&amp;D642)," ","_")</f>
        <v/>
      </c>
      <c r="G642" s="11"/>
      <c r="H642" s="30"/>
      <c r="I642" s="59"/>
      <c r="J642" s="59"/>
      <c r="K642" s="59"/>
      <c r="L642" s="59"/>
      <c r="N642" s="51" t="str">
        <f>SUBSTITUTE(IF(M642="","",'Root Material'!$C$2&amp;"_"&amp;B642&amp;"_"&amp;E642&amp;"_"&amp;M642)," ","_")</f>
        <v/>
      </c>
      <c r="BW642" s="75" t="str">
        <f t="shared" si="24"/>
        <v/>
      </c>
      <c r="BZ642" s="36"/>
    </row>
    <row r="643" spans="2:78" ht="15" customHeight="1">
      <c r="B643" s="28">
        <f t="shared" si="22"/>
        <v>0</v>
      </c>
      <c r="C643" s="28" t="str">
        <f>SUBSTITUTE(IF(A643="","",'Root Material'!$C$2&amp;"_Group_"&amp;A643)," ","_")</f>
        <v/>
      </c>
      <c r="D643" s="36"/>
      <c r="E643" s="11">
        <f t="shared" si="23"/>
        <v>0</v>
      </c>
      <c r="F643" s="11" t="str">
        <f>SUBSTITUTE(IF(D643="","",'Root Material'!$C$2&amp;"_"&amp;B643&amp;"_"&amp;D643)," ","_")</f>
        <v/>
      </c>
      <c r="G643" s="11"/>
      <c r="H643" s="30"/>
      <c r="I643" s="59"/>
      <c r="J643" s="59"/>
      <c r="K643" s="59"/>
      <c r="L643" s="59"/>
      <c r="N643" s="51" t="str">
        <f>SUBSTITUTE(IF(M643="","",'Root Material'!$C$2&amp;"_"&amp;B643&amp;"_"&amp;E643&amp;"_"&amp;M643)," ","_")</f>
        <v/>
      </c>
      <c r="BW643" s="75" t="str">
        <f t="shared" si="24"/>
        <v/>
      </c>
      <c r="BZ643" s="36"/>
    </row>
    <row r="644" spans="2:78" ht="15" customHeight="1">
      <c r="B644" s="28">
        <f t="shared" si="22"/>
        <v>0</v>
      </c>
      <c r="C644" s="28" t="str">
        <f>SUBSTITUTE(IF(A644="","",'Root Material'!$C$2&amp;"_Group_"&amp;A644)," ","_")</f>
        <v/>
      </c>
      <c r="D644" s="36"/>
      <c r="E644" s="11">
        <f t="shared" si="23"/>
        <v>0</v>
      </c>
      <c r="F644" s="11" t="str">
        <f>SUBSTITUTE(IF(D644="","",'Root Material'!$C$2&amp;"_"&amp;B644&amp;"_"&amp;D644)," ","_")</f>
        <v/>
      </c>
      <c r="G644" s="11"/>
      <c r="H644" s="30"/>
      <c r="I644" s="59"/>
      <c r="J644" s="59"/>
      <c r="K644" s="59"/>
      <c r="L644" s="59"/>
      <c r="N644" s="51" t="str">
        <f>SUBSTITUTE(IF(M644="","",'Root Material'!$C$2&amp;"_"&amp;B644&amp;"_"&amp;E644&amp;"_"&amp;M644)," ","_")</f>
        <v/>
      </c>
      <c r="BW644" s="75" t="str">
        <f t="shared" si="24"/>
        <v/>
      </c>
      <c r="BZ644" s="36"/>
    </row>
    <row r="645" spans="2:78" ht="15" customHeight="1">
      <c r="B645" s="28">
        <f t="shared" si="22"/>
        <v>0</v>
      </c>
      <c r="C645" s="28" t="str">
        <f>SUBSTITUTE(IF(A645="","",'Root Material'!$C$2&amp;"_Group_"&amp;A645)," ","_")</f>
        <v/>
      </c>
      <c r="D645" s="36"/>
      <c r="E645" s="11">
        <f t="shared" si="23"/>
        <v>0</v>
      </c>
      <c r="F645" s="11" t="str">
        <f>SUBSTITUTE(IF(D645="","",'Root Material'!$C$2&amp;"_"&amp;B645&amp;"_"&amp;D645)," ","_")</f>
        <v/>
      </c>
      <c r="G645" s="11"/>
      <c r="H645" s="30"/>
      <c r="I645" s="59"/>
      <c r="J645" s="59"/>
      <c r="K645" s="59"/>
      <c r="L645" s="59"/>
      <c r="N645" s="51" t="str">
        <f>SUBSTITUTE(IF(M645="","",'Root Material'!$C$2&amp;"_"&amp;B645&amp;"_"&amp;E645&amp;"_"&amp;M645)," ","_")</f>
        <v/>
      </c>
      <c r="BW645" s="75" t="str">
        <f t="shared" si="24"/>
        <v/>
      </c>
      <c r="BZ645" s="36"/>
    </row>
    <row r="646" spans="2:78" ht="15" customHeight="1">
      <c r="B646" s="28">
        <f t="shared" si="22"/>
        <v>0</v>
      </c>
      <c r="C646" s="28" t="str">
        <f>SUBSTITUTE(IF(A646="","",'Root Material'!$C$2&amp;"_Group_"&amp;A646)," ","_")</f>
        <v/>
      </c>
      <c r="D646" s="36"/>
      <c r="E646" s="11">
        <f t="shared" si="23"/>
        <v>0</v>
      </c>
      <c r="F646" s="11" t="str">
        <f>SUBSTITUTE(IF(D646="","",'Root Material'!$C$2&amp;"_"&amp;B646&amp;"_"&amp;D646)," ","_")</f>
        <v/>
      </c>
      <c r="G646" s="11"/>
      <c r="H646" s="30"/>
      <c r="I646" s="59"/>
      <c r="J646" s="59"/>
      <c r="K646" s="59"/>
      <c r="L646" s="59"/>
      <c r="N646" s="51" t="str">
        <f>SUBSTITUTE(IF(M646="","",'Root Material'!$C$2&amp;"_"&amp;B646&amp;"_"&amp;E646&amp;"_"&amp;M646)," ","_")</f>
        <v/>
      </c>
      <c r="BW646" s="75" t="str">
        <f t="shared" si="24"/>
        <v/>
      </c>
      <c r="BZ646" s="36"/>
    </row>
    <row r="647" spans="2:78" ht="15" customHeight="1">
      <c r="B647" s="28">
        <f t="shared" si="22"/>
        <v>0</v>
      </c>
      <c r="C647" s="28" t="str">
        <f>SUBSTITUTE(IF(A647="","",'Root Material'!$C$2&amp;"_Group_"&amp;A647)," ","_")</f>
        <v/>
      </c>
      <c r="D647" s="36"/>
      <c r="E647" s="11">
        <f t="shared" si="23"/>
        <v>0</v>
      </c>
      <c r="F647" s="11" t="str">
        <f>SUBSTITUTE(IF(D647="","",'Root Material'!$C$2&amp;"_"&amp;B647&amp;"_"&amp;D647)," ","_")</f>
        <v/>
      </c>
      <c r="G647" s="11"/>
      <c r="H647" s="30"/>
      <c r="I647" s="59"/>
      <c r="J647" s="59"/>
      <c r="K647" s="59"/>
      <c r="L647" s="59"/>
      <c r="N647" s="51" t="str">
        <f>SUBSTITUTE(IF(M647="","",'Root Material'!$C$2&amp;"_"&amp;B647&amp;"_"&amp;E647&amp;"_"&amp;M647)," ","_")</f>
        <v/>
      </c>
      <c r="BW647" s="75" t="str">
        <f t="shared" si="24"/>
        <v/>
      </c>
      <c r="BZ647" s="36"/>
    </row>
    <row r="648" spans="2:78" ht="15" customHeight="1">
      <c r="B648" s="28">
        <f t="shared" si="22"/>
        <v>0</v>
      </c>
      <c r="C648" s="28" t="str">
        <f>SUBSTITUTE(IF(A648="","",'Root Material'!$C$2&amp;"_Group_"&amp;A648)," ","_")</f>
        <v/>
      </c>
      <c r="D648" s="36"/>
      <c r="E648" s="11">
        <f t="shared" si="23"/>
        <v>0</v>
      </c>
      <c r="F648" s="11" t="str">
        <f>SUBSTITUTE(IF(D648="","",'Root Material'!$C$2&amp;"_"&amp;B648&amp;"_"&amp;D648)," ","_")</f>
        <v/>
      </c>
      <c r="G648" s="11"/>
      <c r="H648" s="30"/>
      <c r="I648" s="59"/>
      <c r="J648" s="59"/>
      <c r="K648" s="59"/>
      <c r="L648" s="59"/>
      <c r="N648" s="51" t="str">
        <f>SUBSTITUTE(IF(M648="","",'Root Material'!$C$2&amp;"_"&amp;B648&amp;"_"&amp;E648&amp;"_"&amp;M648)," ","_")</f>
        <v/>
      </c>
      <c r="BW648" s="75" t="str">
        <f t="shared" si="24"/>
        <v/>
      </c>
      <c r="BZ648" s="36"/>
    </row>
    <row r="649" spans="2:78" ht="15" customHeight="1">
      <c r="B649" s="28">
        <f t="shared" si="22"/>
        <v>0</v>
      </c>
      <c r="C649" s="28" t="str">
        <f>SUBSTITUTE(IF(A649="","",'Root Material'!$C$2&amp;"_Group_"&amp;A649)," ","_")</f>
        <v/>
      </c>
      <c r="D649" s="36"/>
      <c r="E649" s="11">
        <f t="shared" si="23"/>
        <v>0</v>
      </c>
      <c r="F649" s="11" t="str">
        <f>SUBSTITUTE(IF(D649="","",'Root Material'!$C$2&amp;"_"&amp;B649&amp;"_"&amp;D649)," ","_")</f>
        <v/>
      </c>
      <c r="G649" s="11"/>
      <c r="H649" s="30"/>
      <c r="I649" s="59"/>
      <c r="J649" s="59"/>
      <c r="K649" s="59"/>
      <c r="L649" s="59"/>
      <c r="N649" s="51" t="str">
        <f>SUBSTITUTE(IF(M649="","",'Root Material'!$C$2&amp;"_"&amp;B649&amp;"_"&amp;E649&amp;"_"&amp;M649)," ","_")</f>
        <v/>
      </c>
      <c r="BW649" s="75" t="str">
        <f t="shared" si="24"/>
        <v/>
      </c>
      <c r="BZ649" s="36"/>
    </row>
    <row r="650" spans="2:78" ht="15" customHeight="1">
      <c r="B650" s="28">
        <f t="shared" si="22"/>
        <v>0</v>
      </c>
      <c r="C650" s="28" t="str">
        <f>SUBSTITUTE(IF(A650="","",'Root Material'!$C$2&amp;"_Group_"&amp;A650)," ","_")</f>
        <v/>
      </c>
      <c r="D650" s="36"/>
      <c r="E650" s="11">
        <f t="shared" si="23"/>
        <v>0</v>
      </c>
      <c r="F650" s="11" t="str">
        <f>SUBSTITUTE(IF(D650="","",'Root Material'!$C$2&amp;"_"&amp;B650&amp;"_"&amp;D650)," ","_")</f>
        <v/>
      </c>
      <c r="G650" s="11"/>
      <c r="H650" s="30"/>
      <c r="I650" s="59"/>
      <c r="J650" s="59"/>
      <c r="K650" s="59"/>
      <c r="L650" s="59"/>
      <c r="N650" s="51" t="str">
        <f>SUBSTITUTE(IF(M650="","",'Root Material'!$C$2&amp;"_"&amp;B650&amp;"_"&amp;E650&amp;"_"&amp;M650)," ","_")</f>
        <v/>
      </c>
      <c r="BW650" s="75" t="str">
        <f t="shared" si="24"/>
        <v/>
      </c>
      <c r="BZ650" s="36"/>
    </row>
    <row r="651" spans="2:78" ht="15" customHeight="1">
      <c r="B651" s="28">
        <f t="shared" si="22"/>
        <v>0</v>
      </c>
      <c r="C651" s="28" t="str">
        <f>SUBSTITUTE(IF(A651="","",'Root Material'!$C$2&amp;"_Group_"&amp;A651)," ","_")</f>
        <v/>
      </c>
      <c r="D651" s="36"/>
      <c r="E651" s="11">
        <f t="shared" si="23"/>
        <v>0</v>
      </c>
      <c r="F651" s="11" t="str">
        <f>SUBSTITUTE(IF(D651="","",'Root Material'!$C$2&amp;"_"&amp;B651&amp;"_"&amp;D651)," ","_")</f>
        <v/>
      </c>
      <c r="G651" s="11"/>
      <c r="H651" s="30"/>
      <c r="I651" s="59"/>
      <c r="J651" s="59"/>
      <c r="K651" s="59"/>
      <c r="L651" s="59"/>
      <c r="N651" s="51" t="str">
        <f>SUBSTITUTE(IF(M651="","",'Root Material'!$C$2&amp;"_"&amp;B651&amp;"_"&amp;E651&amp;"_"&amp;M651)," ","_")</f>
        <v/>
      </c>
      <c r="BW651" s="75" t="str">
        <f t="shared" si="24"/>
        <v/>
      </c>
      <c r="BZ651" s="36"/>
    </row>
    <row r="652" spans="2:78" ht="15" customHeight="1">
      <c r="B652" s="28">
        <f t="shared" si="22"/>
        <v>0</v>
      </c>
      <c r="C652" s="28" t="str">
        <f>SUBSTITUTE(IF(A652="","",'Root Material'!$C$2&amp;"_Group_"&amp;A652)," ","_")</f>
        <v/>
      </c>
      <c r="D652" s="36"/>
      <c r="E652" s="11">
        <f t="shared" si="23"/>
        <v>0</v>
      </c>
      <c r="F652" s="11" t="str">
        <f>SUBSTITUTE(IF(D652="","",'Root Material'!$C$2&amp;"_"&amp;B652&amp;"_"&amp;D652)," ","_")</f>
        <v/>
      </c>
      <c r="G652" s="11"/>
      <c r="H652" s="30"/>
      <c r="I652" s="59"/>
      <c r="J652" s="59"/>
      <c r="K652" s="59"/>
      <c r="L652" s="59"/>
      <c r="N652" s="51" t="str">
        <f>SUBSTITUTE(IF(M652="","",'Root Material'!$C$2&amp;"_"&amp;B652&amp;"_"&amp;E652&amp;"_"&amp;M652)," ","_")</f>
        <v/>
      </c>
      <c r="BW652" s="75" t="str">
        <f t="shared" si="24"/>
        <v/>
      </c>
      <c r="BZ652" s="36"/>
    </row>
    <row r="653" spans="2:78" ht="15" customHeight="1">
      <c r="B653" s="28">
        <f t="shared" si="22"/>
        <v>0</v>
      </c>
      <c r="C653" s="28" t="str">
        <f>SUBSTITUTE(IF(A653="","",'Root Material'!$C$2&amp;"_Group_"&amp;A653)," ","_")</f>
        <v/>
      </c>
      <c r="D653" s="36"/>
      <c r="E653" s="11">
        <f t="shared" si="23"/>
        <v>0</v>
      </c>
      <c r="F653" s="11" t="str">
        <f>SUBSTITUTE(IF(D653="","",'Root Material'!$C$2&amp;"_"&amp;B653&amp;"_"&amp;D653)," ","_")</f>
        <v/>
      </c>
      <c r="G653" s="11"/>
      <c r="H653" s="30"/>
      <c r="I653" s="59"/>
      <c r="J653" s="59"/>
      <c r="K653" s="59"/>
      <c r="L653" s="59"/>
      <c r="N653" s="51" t="str">
        <f>SUBSTITUTE(IF(M653="","",'Root Material'!$C$2&amp;"_"&amp;B653&amp;"_"&amp;E653&amp;"_"&amp;M653)," ","_")</f>
        <v/>
      </c>
      <c r="BW653" s="75" t="str">
        <f t="shared" si="24"/>
        <v/>
      </c>
      <c r="BZ653" s="36"/>
    </row>
    <row r="654" spans="2:78" ht="15" customHeight="1">
      <c r="B654" s="28">
        <f t="shared" si="22"/>
        <v>0</v>
      </c>
      <c r="C654" s="28" t="str">
        <f>SUBSTITUTE(IF(A654="","",'Root Material'!$C$2&amp;"_Group_"&amp;A654)," ","_")</f>
        <v/>
      </c>
      <c r="D654" s="36"/>
      <c r="E654" s="11">
        <f t="shared" si="23"/>
        <v>0</v>
      </c>
      <c r="F654" s="11" t="str">
        <f>SUBSTITUTE(IF(D654="","",'Root Material'!$C$2&amp;"_"&amp;B654&amp;"_"&amp;D654)," ","_")</f>
        <v/>
      </c>
      <c r="G654" s="11"/>
      <c r="H654" s="30"/>
      <c r="I654" s="59"/>
      <c r="J654" s="59"/>
      <c r="K654" s="59"/>
      <c r="L654" s="59"/>
      <c r="N654" s="51" t="str">
        <f>SUBSTITUTE(IF(M654="","",'Root Material'!$C$2&amp;"_"&amp;B654&amp;"_"&amp;E654&amp;"_"&amp;M654)," ","_")</f>
        <v/>
      </c>
      <c r="BW654" s="75" t="str">
        <f t="shared" si="24"/>
        <v/>
      </c>
      <c r="BZ654" s="36"/>
    </row>
    <row r="655" spans="2:78" ht="15" customHeight="1">
      <c r="B655" s="28">
        <f t="shared" si="22"/>
        <v>0</v>
      </c>
      <c r="C655" s="28" t="str">
        <f>SUBSTITUTE(IF(A655="","",'Root Material'!$C$2&amp;"_Group_"&amp;A655)," ","_")</f>
        <v/>
      </c>
      <c r="D655" s="36"/>
      <c r="E655" s="11">
        <f t="shared" si="23"/>
        <v>0</v>
      </c>
      <c r="F655" s="11" t="str">
        <f>SUBSTITUTE(IF(D655="","",'Root Material'!$C$2&amp;"_"&amp;B655&amp;"_"&amp;D655)," ","_")</f>
        <v/>
      </c>
      <c r="G655" s="11"/>
      <c r="H655" s="30"/>
      <c r="I655" s="59"/>
      <c r="J655" s="59"/>
      <c r="K655" s="59"/>
      <c r="L655" s="59"/>
      <c r="N655" s="51" t="str">
        <f>SUBSTITUTE(IF(M655="","",'Root Material'!$C$2&amp;"_"&amp;B655&amp;"_"&amp;E655&amp;"_"&amp;M655)," ","_")</f>
        <v/>
      </c>
      <c r="BW655" s="75" t="str">
        <f t="shared" si="24"/>
        <v/>
      </c>
      <c r="BZ655" s="36"/>
    </row>
    <row r="656" spans="2:78" ht="15" customHeight="1">
      <c r="B656" s="28">
        <f t="shared" si="22"/>
        <v>0</v>
      </c>
      <c r="C656" s="28" t="str">
        <f>SUBSTITUTE(IF(A656="","",'Root Material'!$C$2&amp;"_Group_"&amp;A656)," ","_")</f>
        <v/>
      </c>
      <c r="D656" s="36"/>
      <c r="E656" s="11">
        <f t="shared" si="23"/>
        <v>0</v>
      </c>
      <c r="F656" s="11" t="str">
        <f>SUBSTITUTE(IF(D656="","",'Root Material'!$C$2&amp;"_"&amp;B656&amp;"_"&amp;D656)," ","_")</f>
        <v/>
      </c>
      <c r="G656" s="11"/>
      <c r="H656" s="30"/>
      <c r="I656" s="59"/>
      <c r="J656" s="59"/>
      <c r="K656" s="59"/>
      <c r="L656" s="59"/>
      <c r="N656" s="51" t="str">
        <f>SUBSTITUTE(IF(M656="","",'Root Material'!$C$2&amp;"_"&amp;B656&amp;"_"&amp;E656&amp;"_"&amp;M656)," ","_")</f>
        <v/>
      </c>
      <c r="BW656" s="75" t="str">
        <f t="shared" si="24"/>
        <v/>
      </c>
      <c r="BZ656" s="36"/>
    </row>
    <row r="657" spans="2:78" ht="15" customHeight="1">
      <c r="B657" s="28">
        <f t="shared" si="22"/>
        <v>0</v>
      </c>
      <c r="C657" s="28" t="str">
        <f>SUBSTITUTE(IF(A657="","",'Root Material'!$C$2&amp;"_Group_"&amp;A657)," ","_")</f>
        <v/>
      </c>
      <c r="D657" s="36"/>
      <c r="E657" s="11">
        <f t="shared" si="23"/>
        <v>0</v>
      </c>
      <c r="F657" s="11" t="str">
        <f>SUBSTITUTE(IF(D657="","",'Root Material'!$C$2&amp;"_"&amp;B657&amp;"_"&amp;D657)," ","_")</f>
        <v/>
      </c>
      <c r="G657" s="11"/>
      <c r="H657" s="30"/>
      <c r="I657" s="59"/>
      <c r="J657" s="59"/>
      <c r="K657" s="59"/>
      <c r="L657" s="59"/>
      <c r="N657" s="51" t="str">
        <f>SUBSTITUTE(IF(M657="","",'Root Material'!$C$2&amp;"_"&amp;B657&amp;"_"&amp;E657&amp;"_"&amp;M657)," ","_")</f>
        <v/>
      </c>
      <c r="BW657" s="75" t="str">
        <f t="shared" si="24"/>
        <v/>
      </c>
      <c r="BZ657" s="36"/>
    </row>
    <row r="658" spans="2:78" ht="15" customHeight="1">
      <c r="B658" s="28">
        <f t="shared" si="22"/>
        <v>0</v>
      </c>
      <c r="C658" s="28" t="str">
        <f>SUBSTITUTE(IF(A658="","",'Root Material'!$C$2&amp;"_Group_"&amp;A658)," ","_")</f>
        <v/>
      </c>
      <c r="D658" s="36"/>
      <c r="E658" s="11">
        <f t="shared" si="23"/>
        <v>0</v>
      </c>
      <c r="F658" s="11" t="str">
        <f>SUBSTITUTE(IF(D658="","",'Root Material'!$C$2&amp;"_"&amp;B658&amp;"_"&amp;D658)," ","_")</f>
        <v/>
      </c>
      <c r="G658" s="11"/>
      <c r="H658" s="30"/>
      <c r="I658" s="59"/>
      <c r="J658" s="59"/>
      <c r="K658" s="59"/>
      <c r="L658" s="59"/>
      <c r="N658" s="51" t="str">
        <f>SUBSTITUTE(IF(M658="","",'Root Material'!$C$2&amp;"_"&amp;B658&amp;"_"&amp;E658&amp;"_"&amp;M658)," ","_")</f>
        <v/>
      </c>
      <c r="BW658" s="75" t="str">
        <f t="shared" si="24"/>
        <v/>
      </c>
      <c r="BZ658" s="36"/>
    </row>
    <row r="659" spans="2:78" ht="15" customHeight="1">
      <c r="B659" s="28">
        <f t="shared" si="22"/>
        <v>0</v>
      </c>
      <c r="C659" s="28" t="str">
        <f>SUBSTITUTE(IF(A659="","",'Root Material'!$C$2&amp;"_Group_"&amp;A659)," ","_")</f>
        <v/>
      </c>
      <c r="D659" s="36"/>
      <c r="E659" s="11">
        <f t="shared" si="23"/>
        <v>0</v>
      </c>
      <c r="F659" s="11" t="str">
        <f>SUBSTITUTE(IF(D659="","",'Root Material'!$C$2&amp;"_"&amp;B659&amp;"_"&amp;D659)," ","_")</f>
        <v/>
      </c>
      <c r="G659" s="11"/>
      <c r="H659" s="30"/>
      <c r="I659" s="59"/>
      <c r="J659" s="59"/>
      <c r="K659" s="59"/>
      <c r="L659" s="59"/>
      <c r="N659" s="51" t="str">
        <f>SUBSTITUTE(IF(M659="","",'Root Material'!$C$2&amp;"_"&amp;B659&amp;"_"&amp;E659&amp;"_"&amp;M659)," ","_")</f>
        <v/>
      </c>
      <c r="BW659" s="75" t="str">
        <f t="shared" si="24"/>
        <v/>
      </c>
      <c r="BZ659" s="36"/>
    </row>
    <row r="660" spans="2:78" ht="15" customHeight="1">
      <c r="B660" s="28">
        <f t="shared" si="22"/>
        <v>0</v>
      </c>
      <c r="C660" s="28" t="str">
        <f>SUBSTITUTE(IF(A660="","",'Root Material'!$C$2&amp;"_Group_"&amp;A660)," ","_")</f>
        <v/>
      </c>
      <c r="D660" s="36"/>
      <c r="E660" s="11">
        <f t="shared" si="23"/>
        <v>0</v>
      </c>
      <c r="F660" s="11" t="str">
        <f>SUBSTITUTE(IF(D660="","",'Root Material'!$C$2&amp;"_"&amp;B660&amp;"_"&amp;D660)," ","_")</f>
        <v/>
      </c>
      <c r="G660" s="11"/>
      <c r="H660" s="30"/>
      <c r="I660" s="59"/>
      <c r="J660" s="59"/>
      <c r="K660" s="59"/>
      <c r="L660" s="59"/>
      <c r="N660" s="51" t="str">
        <f>SUBSTITUTE(IF(M660="","",'Root Material'!$C$2&amp;"_"&amp;B660&amp;"_"&amp;E660&amp;"_"&amp;M660)," ","_")</f>
        <v/>
      </c>
      <c r="BW660" s="75" t="str">
        <f t="shared" si="24"/>
        <v/>
      </c>
      <c r="BZ660" s="36"/>
    </row>
    <row r="661" spans="2:78" ht="15" customHeight="1">
      <c r="B661" s="28">
        <f t="shared" si="22"/>
        <v>0</v>
      </c>
      <c r="C661" s="28" t="str">
        <f>SUBSTITUTE(IF(A661="","",'Root Material'!$C$2&amp;"_Group_"&amp;A661)," ","_")</f>
        <v/>
      </c>
      <c r="D661" s="36"/>
      <c r="E661" s="11">
        <f t="shared" si="23"/>
        <v>0</v>
      </c>
      <c r="F661" s="11" t="str">
        <f>SUBSTITUTE(IF(D661="","",'Root Material'!$C$2&amp;"_"&amp;B661&amp;"_"&amp;D661)," ","_")</f>
        <v/>
      </c>
      <c r="G661" s="11"/>
      <c r="H661" s="30"/>
      <c r="I661" s="59"/>
      <c r="J661" s="59"/>
      <c r="K661" s="59"/>
      <c r="L661" s="59"/>
      <c r="N661" s="51" t="str">
        <f>SUBSTITUTE(IF(M661="","",'Root Material'!$C$2&amp;"_"&amp;B661&amp;"_"&amp;E661&amp;"_"&amp;M661)," ","_")</f>
        <v/>
      </c>
      <c r="BW661" s="75" t="str">
        <f t="shared" si="24"/>
        <v/>
      </c>
      <c r="BZ661" s="36"/>
    </row>
    <row r="662" spans="2:78" ht="15" customHeight="1">
      <c r="B662" s="28">
        <f t="shared" si="22"/>
        <v>0</v>
      </c>
      <c r="C662" s="28" t="str">
        <f>SUBSTITUTE(IF(A662="","",'Root Material'!$C$2&amp;"_Group_"&amp;A662)," ","_")</f>
        <v/>
      </c>
      <c r="D662" s="36"/>
      <c r="E662" s="11">
        <f t="shared" si="23"/>
        <v>0</v>
      </c>
      <c r="F662" s="11" t="str">
        <f>SUBSTITUTE(IF(D662="","",'Root Material'!$C$2&amp;"_"&amp;B662&amp;"_"&amp;D662)," ","_")</f>
        <v/>
      </c>
      <c r="G662" s="11"/>
      <c r="H662" s="30"/>
      <c r="I662" s="59"/>
      <c r="J662" s="59"/>
      <c r="K662" s="59"/>
      <c r="L662" s="59"/>
      <c r="N662" s="51" t="str">
        <f>SUBSTITUTE(IF(M662="","",'Root Material'!$C$2&amp;"_"&amp;B662&amp;"_"&amp;E662&amp;"_"&amp;M662)," ","_")</f>
        <v/>
      </c>
      <c r="BW662" s="75" t="str">
        <f t="shared" si="24"/>
        <v/>
      </c>
      <c r="BZ662" s="36"/>
    </row>
    <row r="663" spans="2:78" ht="15" customHeight="1">
      <c r="B663" s="28">
        <f t="shared" si="22"/>
        <v>0</v>
      </c>
      <c r="C663" s="28" t="str">
        <f>SUBSTITUTE(IF(A663="","",'Root Material'!$C$2&amp;"_Group_"&amp;A663)," ","_")</f>
        <v/>
      </c>
      <c r="D663" s="36"/>
      <c r="E663" s="11">
        <f t="shared" si="23"/>
        <v>0</v>
      </c>
      <c r="F663" s="11" t="str">
        <f>SUBSTITUTE(IF(D663="","",'Root Material'!$C$2&amp;"_"&amp;B663&amp;"_"&amp;D663)," ","_")</f>
        <v/>
      </c>
      <c r="G663" s="11"/>
      <c r="H663" s="30"/>
      <c r="I663" s="59"/>
      <c r="J663" s="59"/>
      <c r="K663" s="59"/>
      <c r="L663" s="59"/>
      <c r="N663" s="51" t="str">
        <f>SUBSTITUTE(IF(M663="","",'Root Material'!$C$2&amp;"_"&amp;B663&amp;"_"&amp;E663&amp;"_"&amp;M663)," ","_")</f>
        <v/>
      </c>
      <c r="BW663" s="75" t="str">
        <f t="shared" si="24"/>
        <v/>
      </c>
      <c r="BZ663" s="36"/>
    </row>
    <row r="664" spans="2:78" ht="15" customHeight="1">
      <c r="B664" s="28">
        <f t="shared" si="22"/>
        <v>0</v>
      </c>
      <c r="C664" s="28" t="str">
        <f>SUBSTITUTE(IF(A664="","",'Root Material'!$C$2&amp;"_Group_"&amp;A664)," ","_")</f>
        <v/>
      </c>
      <c r="D664" s="36"/>
      <c r="E664" s="11">
        <f t="shared" si="23"/>
        <v>0</v>
      </c>
      <c r="F664" s="11" t="str">
        <f>SUBSTITUTE(IF(D664="","",'Root Material'!$C$2&amp;"_"&amp;B664&amp;"_"&amp;D664)," ","_")</f>
        <v/>
      </c>
      <c r="G664" s="11"/>
      <c r="H664" s="30"/>
      <c r="I664" s="59"/>
      <c r="J664" s="59"/>
      <c r="K664" s="59"/>
      <c r="L664" s="59"/>
      <c r="N664" s="51" t="str">
        <f>SUBSTITUTE(IF(M664="","",'Root Material'!$C$2&amp;"_"&amp;B664&amp;"_"&amp;E664&amp;"_"&amp;M664)," ","_")</f>
        <v/>
      </c>
      <c r="BW664" s="75" t="str">
        <f t="shared" si="24"/>
        <v/>
      </c>
      <c r="BZ664" s="36"/>
    </row>
    <row r="665" spans="2:78" ht="15" customHeight="1">
      <c r="B665" s="28">
        <f t="shared" si="22"/>
        <v>0</v>
      </c>
      <c r="C665" s="28" t="str">
        <f>SUBSTITUTE(IF(A665="","",'Root Material'!$C$2&amp;"_Group_"&amp;A665)," ","_")</f>
        <v/>
      </c>
      <c r="D665" s="36"/>
      <c r="E665" s="11">
        <f t="shared" si="23"/>
        <v>0</v>
      </c>
      <c r="F665" s="11" t="str">
        <f>SUBSTITUTE(IF(D665="","",'Root Material'!$C$2&amp;"_"&amp;B665&amp;"_"&amp;D665)," ","_")</f>
        <v/>
      </c>
      <c r="G665" s="11"/>
      <c r="H665" s="30"/>
      <c r="I665" s="59"/>
      <c r="J665" s="59"/>
      <c r="K665" s="59"/>
      <c r="L665" s="59"/>
      <c r="N665" s="51" t="str">
        <f>SUBSTITUTE(IF(M665="","",'Root Material'!$C$2&amp;"_"&amp;B665&amp;"_"&amp;E665&amp;"_"&amp;M665)," ","_")</f>
        <v/>
      </c>
      <c r="BW665" s="75" t="str">
        <f t="shared" si="24"/>
        <v/>
      </c>
      <c r="BZ665" s="36"/>
    </row>
    <row r="666" spans="2:78" ht="15" customHeight="1">
      <c r="B666" s="28">
        <f t="shared" si="22"/>
        <v>0</v>
      </c>
      <c r="C666" s="28" t="str">
        <f>SUBSTITUTE(IF(A666="","",'Root Material'!$C$2&amp;"_Group_"&amp;A666)," ","_")</f>
        <v/>
      </c>
      <c r="D666" s="36"/>
      <c r="E666" s="11">
        <f t="shared" si="23"/>
        <v>0</v>
      </c>
      <c r="F666" s="11" t="str">
        <f>SUBSTITUTE(IF(D666="","",'Root Material'!$C$2&amp;"_"&amp;B666&amp;"_"&amp;D666)," ","_")</f>
        <v/>
      </c>
      <c r="G666" s="11"/>
      <c r="H666" s="30"/>
      <c r="I666" s="59"/>
      <c r="J666" s="59"/>
      <c r="K666" s="59"/>
      <c r="L666" s="59"/>
      <c r="N666" s="51" t="str">
        <f>SUBSTITUTE(IF(M666="","",'Root Material'!$C$2&amp;"_"&amp;B666&amp;"_"&amp;E666&amp;"_"&amp;M666)," ","_")</f>
        <v/>
      </c>
      <c r="BW666" s="75" t="str">
        <f t="shared" si="24"/>
        <v/>
      </c>
      <c r="BZ666" s="36"/>
    </row>
    <row r="667" spans="2:78" ht="15" customHeight="1">
      <c r="B667" s="28">
        <f t="shared" si="22"/>
        <v>0</v>
      </c>
      <c r="C667" s="28" t="str">
        <f>SUBSTITUTE(IF(A667="","",'Root Material'!$C$2&amp;"_Group_"&amp;A667)," ","_")</f>
        <v/>
      </c>
      <c r="D667" s="36"/>
      <c r="E667" s="11">
        <f t="shared" si="23"/>
        <v>0</v>
      </c>
      <c r="F667" s="11" t="str">
        <f>SUBSTITUTE(IF(D667="","",'Root Material'!$C$2&amp;"_"&amp;B667&amp;"_"&amp;D667)," ","_")</f>
        <v/>
      </c>
      <c r="G667" s="11"/>
      <c r="H667" s="30"/>
      <c r="I667" s="59"/>
      <c r="J667" s="59"/>
      <c r="K667" s="59"/>
      <c r="L667" s="59"/>
      <c r="N667" s="51" t="str">
        <f>SUBSTITUTE(IF(M667="","",'Root Material'!$C$2&amp;"_"&amp;B667&amp;"_"&amp;E667&amp;"_"&amp;M667)," ","_")</f>
        <v/>
      </c>
      <c r="BW667" s="75" t="str">
        <f t="shared" si="24"/>
        <v/>
      </c>
      <c r="BZ667" s="36"/>
    </row>
    <row r="668" spans="2:78" ht="15" customHeight="1">
      <c r="B668" s="28">
        <f t="shared" si="22"/>
        <v>0</v>
      </c>
      <c r="C668" s="28" t="str">
        <f>SUBSTITUTE(IF(A668="","",'Root Material'!$C$2&amp;"_Group_"&amp;A668)," ","_")</f>
        <v/>
      </c>
      <c r="D668" s="36"/>
      <c r="E668" s="11">
        <f t="shared" si="23"/>
        <v>0</v>
      </c>
      <c r="F668" s="11" t="str">
        <f>SUBSTITUTE(IF(D668="","",'Root Material'!$C$2&amp;"_"&amp;B668&amp;"_"&amp;D668)," ","_")</f>
        <v/>
      </c>
      <c r="G668" s="11"/>
      <c r="H668" s="30"/>
      <c r="I668" s="59"/>
      <c r="J668" s="59"/>
      <c r="K668" s="59"/>
      <c r="L668" s="59"/>
      <c r="N668" s="51" t="str">
        <f>SUBSTITUTE(IF(M668="","",'Root Material'!$C$2&amp;"_"&amp;B668&amp;"_"&amp;E668&amp;"_"&amp;M668)," ","_")</f>
        <v/>
      </c>
      <c r="BW668" s="75" t="str">
        <f t="shared" si="24"/>
        <v/>
      </c>
      <c r="BZ668" s="36"/>
    </row>
    <row r="669" spans="2:78" ht="15" customHeight="1">
      <c r="B669" s="28">
        <f t="shared" si="22"/>
        <v>0</v>
      </c>
      <c r="C669" s="28" t="str">
        <f>SUBSTITUTE(IF(A669="","",'Root Material'!$C$2&amp;"_Group_"&amp;A669)," ","_")</f>
        <v/>
      </c>
      <c r="D669" s="36"/>
      <c r="E669" s="11">
        <f t="shared" si="23"/>
        <v>0</v>
      </c>
      <c r="F669" s="11" t="str">
        <f>SUBSTITUTE(IF(D669="","",'Root Material'!$C$2&amp;"_"&amp;B669&amp;"_"&amp;D669)," ","_")</f>
        <v/>
      </c>
      <c r="G669" s="11"/>
      <c r="H669" s="30"/>
      <c r="I669" s="59"/>
      <c r="J669" s="59"/>
      <c r="K669" s="59"/>
      <c r="L669" s="59"/>
      <c r="N669" s="51" t="str">
        <f>SUBSTITUTE(IF(M669="","",'Root Material'!$C$2&amp;"_"&amp;B669&amp;"_"&amp;E669&amp;"_"&amp;M669)," ","_")</f>
        <v/>
      </c>
      <c r="BW669" s="75" t="str">
        <f t="shared" si="24"/>
        <v/>
      </c>
      <c r="BZ669" s="36"/>
    </row>
    <row r="670" spans="2:78" ht="15" customHeight="1">
      <c r="B670" s="28">
        <f t="shared" si="22"/>
        <v>0</v>
      </c>
      <c r="C670" s="28" t="str">
        <f>SUBSTITUTE(IF(A670="","",'Root Material'!$C$2&amp;"_Group_"&amp;A670)," ","_")</f>
        <v/>
      </c>
      <c r="D670" s="36"/>
      <c r="E670" s="11">
        <f t="shared" si="23"/>
        <v>0</v>
      </c>
      <c r="F670" s="11" t="str">
        <f>SUBSTITUTE(IF(D670="","",'Root Material'!$C$2&amp;"_"&amp;B670&amp;"_"&amp;D670)," ","_")</f>
        <v/>
      </c>
      <c r="G670" s="11"/>
      <c r="H670" s="30"/>
      <c r="I670" s="59"/>
      <c r="J670" s="59"/>
      <c r="K670" s="59"/>
      <c r="L670" s="59"/>
      <c r="N670" s="51" t="str">
        <f>SUBSTITUTE(IF(M670="","",'Root Material'!$C$2&amp;"_"&amp;B670&amp;"_"&amp;E670&amp;"_"&amp;M670)," ","_")</f>
        <v/>
      </c>
      <c r="BW670" s="75" t="str">
        <f t="shared" si="24"/>
        <v/>
      </c>
      <c r="BZ670" s="36"/>
    </row>
    <row r="671" spans="2:78" ht="15" customHeight="1">
      <c r="B671" s="28">
        <f t="shared" si="22"/>
        <v>0</v>
      </c>
      <c r="C671" s="28" t="str">
        <f>SUBSTITUTE(IF(A671="","",'Root Material'!$C$2&amp;"_Group_"&amp;A671)," ","_")</f>
        <v/>
      </c>
      <c r="D671" s="36"/>
      <c r="E671" s="11">
        <f t="shared" si="23"/>
        <v>0</v>
      </c>
      <c r="F671" s="11" t="str">
        <f>SUBSTITUTE(IF(D671="","",'Root Material'!$C$2&amp;"_"&amp;B671&amp;"_"&amp;D671)," ","_")</f>
        <v/>
      </c>
      <c r="G671" s="11"/>
      <c r="H671" s="30"/>
      <c r="I671" s="59"/>
      <c r="J671" s="59"/>
      <c r="K671" s="59"/>
      <c r="L671" s="59"/>
      <c r="N671" s="51" t="str">
        <f>SUBSTITUTE(IF(M671="","",'Root Material'!$C$2&amp;"_"&amp;B671&amp;"_"&amp;E671&amp;"_"&amp;M671)," ","_")</f>
        <v/>
      </c>
      <c r="BW671" s="75" t="str">
        <f t="shared" si="24"/>
        <v/>
      </c>
      <c r="BZ671" s="36"/>
    </row>
    <row r="672" spans="2:78" ht="15" customHeight="1">
      <c r="B672" s="28">
        <f t="shared" si="22"/>
        <v>0</v>
      </c>
      <c r="C672" s="28" t="str">
        <f>SUBSTITUTE(IF(A672="","",'Root Material'!$C$2&amp;"_Group_"&amp;A672)," ","_")</f>
        <v/>
      </c>
      <c r="D672" s="36"/>
      <c r="E672" s="11">
        <f t="shared" si="23"/>
        <v>0</v>
      </c>
      <c r="F672" s="11" t="str">
        <f>SUBSTITUTE(IF(D672="","",'Root Material'!$C$2&amp;"_"&amp;B672&amp;"_"&amp;D672)," ","_")</f>
        <v/>
      </c>
      <c r="G672" s="11"/>
      <c r="H672" s="30"/>
      <c r="I672" s="59"/>
      <c r="J672" s="59"/>
      <c r="K672" s="59"/>
      <c r="L672" s="59"/>
      <c r="N672" s="51" t="str">
        <f>SUBSTITUTE(IF(M672="","",'Root Material'!$C$2&amp;"_"&amp;B672&amp;"_"&amp;E672&amp;"_"&amp;M672)," ","_")</f>
        <v/>
      </c>
      <c r="BW672" s="75" t="str">
        <f t="shared" si="24"/>
        <v/>
      </c>
      <c r="BZ672" s="36"/>
    </row>
    <row r="673" spans="2:78" ht="15" customHeight="1">
      <c r="B673" s="28">
        <f t="shared" si="22"/>
        <v>0</v>
      </c>
      <c r="C673" s="28" t="str">
        <f>SUBSTITUTE(IF(A673="","",'Root Material'!$C$2&amp;"_Group_"&amp;A673)," ","_")</f>
        <v/>
      </c>
      <c r="D673" s="36"/>
      <c r="E673" s="11">
        <f t="shared" si="23"/>
        <v>0</v>
      </c>
      <c r="F673" s="11" t="str">
        <f>SUBSTITUTE(IF(D673="","",'Root Material'!$C$2&amp;"_"&amp;B673&amp;"_"&amp;D673)," ","_")</f>
        <v/>
      </c>
      <c r="G673" s="11"/>
      <c r="H673" s="30"/>
      <c r="I673" s="59"/>
      <c r="J673" s="59"/>
      <c r="K673" s="59"/>
      <c r="L673" s="59"/>
      <c r="N673" s="51" t="str">
        <f>SUBSTITUTE(IF(M673="","",'Root Material'!$C$2&amp;"_"&amp;B673&amp;"_"&amp;E673&amp;"_"&amp;M673)," ","_")</f>
        <v/>
      </c>
      <c r="BW673" s="75" t="str">
        <f t="shared" si="24"/>
        <v/>
      </c>
      <c r="BZ673" s="36"/>
    </row>
    <row r="674" spans="2:78" ht="15" customHeight="1">
      <c r="B674" s="28">
        <f t="shared" si="22"/>
        <v>0</v>
      </c>
      <c r="C674" s="28" t="str">
        <f>SUBSTITUTE(IF(A674="","",'Root Material'!$C$2&amp;"_Group_"&amp;A674)," ","_")</f>
        <v/>
      </c>
      <c r="D674" s="36"/>
      <c r="E674" s="11">
        <f t="shared" si="23"/>
        <v>0</v>
      </c>
      <c r="F674" s="11" t="str">
        <f>SUBSTITUTE(IF(D674="","",'Root Material'!$C$2&amp;"_"&amp;B674&amp;"_"&amp;D674)," ","_")</f>
        <v/>
      </c>
      <c r="G674" s="11"/>
      <c r="H674" s="30"/>
      <c r="I674" s="59"/>
      <c r="J674" s="59"/>
      <c r="K674" s="59"/>
      <c r="L674" s="59"/>
      <c r="N674" s="51" t="str">
        <f>SUBSTITUTE(IF(M674="","",'Root Material'!$C$2&amp;"_"&amp;B674&amp;"_"&amp;E674&amp;"_"&amp;M674)," ","_")</f>
        <v/>
      </c>
      <c r="BW674" s="75" t="str">
        <f t="shared" si="24"/>
        <v/>
      </c>
      <c r="BZ674" s="36"/>
    </row>
    <row r="675" spans="2:78" ht="15" customHeight="1">
      <c r="B675" s="28">
        <f t="shared" si="22"/>
        <v>0</v>
      </c>
      <c r="C675" s="28" t="str">
        <f>SUBSTITUTE(IF(A675="","",'Root Material'!$C$2&amp;"_Group_"&amp;A675)," ","_")</f>
        <v/>
      </c>
      <c r="D675" s="36"/>
      <c r="E675" s="11">
        <f t="shared" si="23"/>
        <v>0</v>
      </c>
      <c r="F675" s="11" t="str">
        <f>SUBSTITUTE(IF(D675="","",'Root Material'!$C$2&amp;"_"&amp;B675&amp;"_"&amp;D675)," ","_")</f>
        <v/>
      </c>
      <c r="G675" s="11"/>
      <c r="H675" s="30"/>
      <c r="I675" s="59"/>
      <c r="J675" s="59"/>
      <c r="K675" s="59"/>
      <c r="L675" s="59"/>
      <c r="N675" s="51" t="str">
        <f>SUBSTITUTE(IF(M675="","",'Root Material'!$C$2&amp;"_"&amp;B675&amp;"_"&amp;E675&amp;"_"&amp;M675)," ","_")</f>
        <v/>
      </c>
      <c r="BW675" s="75" t="str">
        <f t="shared" si="24"/>
        <v/>
      </c>
      <c r="BZ675" s="36"/>
    </row>
    <row r="676" spans="2:78" ht="15" customHeight="1">
      <c r="B676" s="28">
        <f t="shared" si="22"/>
        <v>0</v>
      </c>
      <c r="C676" s="28" t="str">
        <f>SUBSTITUTE(IF(A676="","",'Root Material'!$C$2&amp;"_Group_"&amp;A676)," ","_")</f>
        <v/>
      </c>
      <c r="D676" s="36"/>
      <c r="E676" s="11">
        <f t="shared" si="23"/>
        <v>0</v>
      </c>
      <c r="F676" s="11" t="str">
        <f>SUBSTITUTE(IF(D676="","",'Root Material'!$C$2&amp;"_"&amp;B676&amp;"_"&amp;D676)," ","_")</f>
        <v/>
      </c>
      <c r="G676" s="11"/>
      <c r="H676" s="30"/>
      <c r="I676" s="59"/>
      <c r="J676" s="59"/>
      <c r="K676" s="59"/>
      <c r="L676" s="59"/>
      <c r="N676" s="51" t="str">
        <f>SUBSTITUTE(IF(M676="","",'Root Material'!$C$2&amp;"_"&amp;B676&amp;"_"&amp;E676&amp;"_"&amp;M676)," ","_")</f>
        <v/>
      </c>
      <c r="BW676" s="75" t="str">
        <f t="shared" si="24"/>
        <v/>
      </c>
      <c r="BZ676" s="36"/>
    </row>
    <row r="677" spans="2:78" ht="15" customHeight="1">
      <c r="B677" s="28">
        <f t="shared" si="22"/>
        <v>0</v>
      </c>
      <c r="C677" s="28" t="str">
        <f>SUBSTITUTE(IF(A677="","",'Root Material'!$C$2&amp;"_Group_"&amp;A677)," ","_")</f>
        <v/>
      </c>
      <c r="D677" s="36"/>
      <c r="E677" s="11">
        <f t="shared" si="23"/>
        <v>0</v>
      </c>
      <c r="F677" s="11" t="str">
        <f>SUBSTITUTE(IF(D677="","",'Root Material'!$C$2&amp;"_"&amp;B677&amp;"_"&amp;D677)," ","_")</f>
        <v/>
      </c>
      <c r="G677" s="11"/>
      <c r="H677" s="30"/>
      <c r="I677" s="59"/>
      <c r="J677" s="59"/>
      <c r="K677" s="59"/>
      <c r="L677" s="59"/>
      <c r="N677" s="51" t="str">
        <f>SUBSTITUTE(IF(M677="","",'Root Material'!$C$2&amp;"_"&amp;B677&amp;"_"&amp;E677&amp;"_"&amp;M677)," ","_")</f>
        <v/>
      </c>
      <c r="BW677" s="75" t="str">
        <f t="shared" si="24"/>
        <v/>
      </c>
      <c r="BZ677" s="36"/>
    </row>
    <row r="678" spans="2:78" ht="15" customHeight="1">
      <c r="B678" s="28">
        <f t="shared" si="22"/>
        <v>0</v>
      </c>
      <c r="C678" s="28" t="str">
        <f>SUBSTITUTE(IF(A678="","",'Root Material'!$C$2&amp;"_Group_"&amp;A678)," ","_")</f>
        <v/>
      </c>
      <c r="D678" s="36"/>
      <c r="E678" s="11">
        <f t="shared" si="23"/>
        <v>0</v>
      </c>
      <c r="F678" s="11" t="str">
        <f>SUBSTITUTE(IF(D678="","",'Root Material'!$C$2&amp;"_"&amp;B678&amp;"_"&amp;D678)," ","_")</f>
        <v/>
      </c>
      <c r="G678" s="11"/>
      <c r="H678" s="30"/>
      <c r="I678" s="59"/>
      <c r="J678" s="59"/>
      <c r="K678" s="59"/>
      <c r="L678" s="59"/>
      <c r="N678" s="51" t="str">
        <f>SUBSTITUTE(IF(M678="","",'Root Material'!$C$2&amp;"_"&amp;B678&amp;"_"&amp;E678&amp;"_"&amp;M678)," ","_")</f>
        <v/>
      </c>
      <c r="BW678" s="75" t="str">
        <f t="shared" si="24"/>
        <v/>
      </c>
      <c r="BZ678" s="36"/>
    </row>
    <row r="679" spans="2:78" ht="15" customHeight="1">
      <c r="B679" s="28">
        <f t="shared" si="22"/>
        <v>0</v>
      </c>
      <c r="C679" s="28" t="str">
        <f>SUBSTITUTE(IF(A679="","",'Root Material'!$C$2&amp;"_Group_"&amp;A679)," ","_")</f>
        <v/>
      </c>
      <c r="D679" s="36"/>
      <c r="E679" s="11">
        <f t="shared" si="23"/>
        <v>0</v>
      </c>
      <c r="F679" s="11" t="str">
        <f>SUBSTITUTE(IF(D679="","",'Root Material'!$C$2&amp;"_"&amp;B679&amp;"_"&amp;D679)," ","_")</f>
        <v/>
      </c>
      <c r="G679" s="11"/>
      <c r="H679" s="30"/>
      <c r="I679" s="59"/>
      <c r="J679" s="59"/>
      <c r="K679" s="59"/>
      <c r="L679" s="59"/>
      <c r="N679" s="51" t="str">
        <f>SUBSTITUTE(IF(M679="","",'Root Material'!$C$2&amp;"_"&amp;B679&amp;"_"&amp;E679&amp;"_"&amp;M679)," ","_")</f>
        <v/>
      </c>
      <c r="BW679" s="75" t="str">
        <f t="shared" si="24"/>
        <v/>
      </c>
      <c r="BZ679" s="36"/>
    </row>
    <row r="680" spans="2:78" ht="15" customHeight="1">
      <c r="B680" s="28">
        <f t="shared" si="22"/>
        <v>0</v>
      </c>
      <c r="C680" s="28" t="str">
        <f>SUBSTITUTE(IF(A680="","",'Root Material'!$C$2&amp;"_Group_"&amp;A680)," ","_")</f>
        <v/>
      </c>
      <c r="D680" s="36"/>
      <c r="E680" s="11">
        <f t="shared" si="23"/>
        <v>0</v>
      </c>
      <c r="F680" s="11" t="str">
        <f>SUBSTITUTE(IF(D680="","",'Root Material'!$C$2&amp;"_"&amp;B680&amp;"_"&amp;D680)," ","_")</f>
        <v/>
      </c>
      <c r="G680" s="11"/>
      <c r="H680" s="30"/>
      <c r="I680" s="59"/>
      <c r="J680" s="59"/>
      <c r="K680" s="59"/>
      <c r="L680" s="59"/>
      <c r="N680" s="51" t="str">
        <f>SUBSTITUTE(IF(M680="","",'Root Material'!$C$2&amp;"_"&amp;B680&amp;"_"&amp;E680&amp;"_"&amp;M680)," ","_")</f>
        <v/>
      </c>
      <c r="BW680" s="75" t="str">
        <f t="shared" si="24"/>
        <v/>
      </c>
      <c r="BZ680" s="36"/>
    </row>
    <row r="681" spans="2:78" ht="15" customHeight="1">
      <c r="B681" s="28">
        <f t="shared" si="22"/>
        <v>0</v>
      </c>
      <c r="C681" s="28" t="str">
        <f>SUBSTITUTE(IF(A681="","",'Root Material'!$C$2&amp;"_Group_"&amp;A681)," ","_")</f>
        <v/>
      </c>
      <c r="D681" s="36"/>
      <c r="E681" s="11">
        <f t="shared" si="23"/>
        <v>0</v>
      </c>
      <c r="F681" s="11" t="str">
        <f>SUBSTITUTE(IF(D681="","",'Root Material'!$C$2&amp;"_"&amp;B681&amp;"_"&amp;D681)," ","_")</f>
        <v/>
      </c>
      <c r="G681" s="11"/>
      <c r="H681" s="30"/>
      <c r="I681" s="59"/>
      <c r="J681" s="59"/>
      <c r="K681" s="59"/>
      <c r="L681" s="59"/>
      <c r="N681" s="51" t="str">
        <f>SUBSTITUTE(IF(M681="","",'Root Material'!$C$2&amp;"_"&amp;B681&amp;"_"&amp;E681&amp;"_"&amp;M681)," ","_")</f>
        <v/>
      </c>
      <c r="BW681" s="75" t="str">
        <f t="shared" si="24"/>
        <v/>
      </c>
      <c r="BZ681" s="36"/>
    </row>
    <row r="682" spans="2:78" ht="15" customHeight="1">
      <c r="B682" s="28">
        <f t="shared" si="22"/>
        <v>0</v>
      </c>
      <c r="C682" s="28" t="str">
        <f>SUBSTITUTE(IF(A682="","",'Root Material'!$C$2&amp;"_Group_"&amp;A682)," ","_")</f>
        <v/>
      </c>
      <c r="D682" s="36"/>
      <c r="E682" s="11">
        <f t="shared" si="23"/>
        <v>0</v>
      </c>
      <c r="F682" s="11" t="str">
        <f>SUBSTITUTE(IF(D682="","",'Root Material'!$C$2&amp;"_"&amp;B682&amp;"_"&amp;D682)," ","_")</f>
        <v/>
      </c>
      <c r="G682" s="11"/>
      <c r="H682" s="30"/>
      <c r="I682" s="59"/>
      <c r="J682" s="59"/>
      <c r="K682" s="59"/>
      <c r="L682" s="59"/>
      <c r="N682" s="51" t="str">
        <f>SUBSTITUTE(IF(M682="","",'Root Material'!$C$2&amp;"_"&amp;B682&amp;"_"&amp;E682&amp;"_"&amp;M682)," ","_")</f>
        <v/>
      </c>
      <c r="BW682" s="75" t="str">
        <f t="shared" si="24"/>
        <v/>
      </c>
      <c r="BZ682" s="36"/>
    </row>
    <row r="683" spans="2:78" ht="15" customHeight="1">
      <c r="B683" s="28">
        <f t="shared" si="22"/>
        <v>0</v>
      </c>
      <c r="C683" s="28" t="str">
        <f>SUBSTITUTE(IF(A683="","",'Root Material'!$C$2&amp;"_Group_"&amp;A683)," ","_")</f>
        <v/>
      </c>
      <c r="D683" s="36"/>
      <c r="E683" s="11">
        <f t="shared" si="23"/>
        <v>0</v>
      </c>
      <c r="F683" s="11" t="str">
        <f>SUBSTITUTE(IF(D683="","",'Root Material'!$C$2&amp;"_"&amp;B683&amp;"_"&amp;D683)," ","_")</f>
        <v/>
      </c>
      <c r="G683" s="11"/>
      <c r="H683" s="30"/>
      <c r="I683" s="59"/>
      <c r="J683" s="59"/>
      <c r="K683" s="59"/>
      <c r="L683" s="59"/>
      <c r="N683" s="51" t="str">
        <f>SUBSTITUTE(IF(M683="","",'Root Material'!$C$2&amp;"_"&amp;B683&amp;"_"&amp;E683&amp;"_"&amp;M683)," ","_")</f>
        <v/>
      </c>
      <c r="BW683" s="75" t="str">
        <f t="shared" si="24"/>
        <v/>
      </c>
      <c r="BZ683" s="36"/>
    </row>
    <row r="684" spans="2:78" ht="15" customHeight="1">
      <c r="B684" s="28">
        <f t="shared" si="22"/>
        <v>0</v>
      </c>
      <c r="C684" s="28" t="str">
        <f>SUBSTITUTE(IF(A684="","",'Root Material'!$C$2&amp;"_Group_"&amp;A684)," ","_")</f>
        <v/>
      </c>
      <c r="D684" s="36"/>
      <c r="E684" s="11">
        <f t="shared" si="23"/>
        <v>0</v>
      </c>
      <c r="F684" s="11" t="str">
        <f>SUBSTITUTE(IF(D684="","",'Root Material'!$C$2&amp;"_"&amp;B684&amp;"_"&amp;D684)," ","_")</f>
        <v/>
      </c>
      <c r="G684" s="11"/>
      <c r="H684" s="30"/>
      <c r="I684" s="59"/>
      <c r="J684" s="59"/>
      <c r="K684" s="59"/>
      <c r="L684" s="59"/>
      <c r="N684" s="51" t="str">
        <f>SUBSTITUTE(IF(M684="","",'Root Material'!$C$2&amp;"_"&amp;B684&amp;"_"&amp;E684&amp;"_"&amp;M684)," ","_")</f>
        <v/>
      </c>
      <c r="BW684" s="75" t="str">
        <f t="shared" si="24"/>
        <v/>
      </c>
      <c r="BZ684" s="36"/>
    </row>
    <row r="685" spans="2:78" ht="15" customHeight="1">
      <c r="B685" s="28">
        <f t="shared" si="22"/>
        <v>0</v>
      </c>
      <c r="C685" s="28" t="str">
        <f>SUBSTITUTE(IF(A685="","",'Root Material'!$C$2&amp;"_Group_"&amp;A685)," ","_")</f>
        <v/>
      </c>
      <c r="D685" s="36"/>
      <c r="E685" s="11">
        <f t="shared" si="23"/>
        <v>0</v>
      </c>
      <c r="F685" s="11" t="str">
        <f>SUBSTITUTE(IF(D685="","",'Root Material'!$C$2&amp;"_"&amp;B685&amp;"_"&amp;D685)," ","_")</f>
        <v/>
      </c>
      <c r="G685" s="11"/>
      <c r="H685" s="30"/>
      <c r="I685" s="59"/>
      <c r="J685" s="59"/>
      <c r="K685" s="59"/>
      <c r="L685" s="59"/>
      <c r="N685" s="51" t="str">
        <f>SUBSTITUTE(IF(M685="","",'Root Material'!$C$2&amp;"_"&amp;B685&amp;"_"&amp;E685&amp;"_"&amp;M685)," ","_")</f>
        <v/>
      </c>
      <c r="BW685" s="75" t="str">
        <f t="shared" si="24"/>
        <v/>
      </c>
      <c r="BZ685" s="36"/>
    </row>
    <row r="686" spans="2:78" ht="15" customHeight="1">
      <c r="B686" s="28">
        <f t="shared" si="22"/>
        <v>0</v>
      </c>
      <c r="C686" s="28" t="str">
        <f>SUBSTITUTE(IF(A686="","",'Root Material'!$C$2&amp;"_Group_"&amp;A686)," ","_")</f>
        <v/>
      </c>
      <c r="D686" s="36"/>
      <c r="E686" s="11">
        <f t="shared" si="23"/>
        <v>0</v>
      </c>
      <c r="F686" s="11" t="str">
        <f>SUBSTITUTE(IF(D686="","",'Root Material'!$C$2&amp;"_"&amp;B686&amp;"_"&amp;D686)," ","_")</f>
        <v/>
      </c>
      <c r="G686" s="11"/>
      <c r="H686" s="30"/>
      <c r="I686" s="59"/>
      <c r="J686" s="59"/>
      <c r="K686" s="59"/>
      <c r="L686" s="59"/>
      <c r="N686" s="51" t="str">
        <f>SUBSTITUTE(IF(M686="","",'Root Material'!$C$2&amp;"_"&amp;B686&amp;"_"&amp;E686&amp;"_"&amp;M686)," ","_")</f>
        <v/>
      </c>
      <c r="BW686" s="75" t="str">
        <f t="shared" si="24"/>
        <v/>
      </c>
      <c r="BZ686" s="36"/>
    </row>
    <row r="687" spans="2:78" ht="15" customHeight="1">
      <c r="B687" s="28">
        <f t="shared" si="22"/>
        <v>0</v>
      </c>
      <c r="C687" s="28" t="str">
        <f>SUBSTITUTE(IF(A687="","",'Root Material'!$C$2&amp;"_Group_"&amp;A687)," ","_")</f>
        <v/>
      </c>
      <c r="D687" s="36"/>
      <c r="E687" s="11">
        <f t="shared" si="23"/>
        <v>0</v>
      </c>
      <c r="F687" s="11" t="str">
        <f>SUBSTITUTE(IF(D687="","",'Root Material'!$C$2&amp;"_"&amp;B687&amp;"_"&amp;D687)," ","_")</f>
        <v/>
      </c>
      <c r="G687" s="11"/>
      <c r="H687" s="30"/>
      <c r="I687" s="59"/>
      <c r="J687" s="59"/>
      <c r="K687" s="59"/>
      <c r="L687" s="59"/>
      <c r="N687" s="51" t="str">
        <f>SUBSTITUTE(IF(M687="","",'Root Material'!$C$2&amp;"_"&amp;B687&amp;"_"&amp;E687&amp;"_"&amp;M687)," ","_")</f>
        <v/>
      </c>
      <c r="BW687" s="75" t="str">
        <f t="shared" si="24"/>
        <v/>
      </c>
      <c r="BZ687" s="36"/>
    </row>
    <row r="688" spans="2:78" ht="15" customHeight="1">
      <c r="B688" s="28">
        <f t="shared" si="22"/>
        <v>0</v>
      </c>
      <c r="C688" s="28" t="str">
        <f>SUBSTITUTE(IF(A688="","",'Root Material'!$C$2&amp;"_Group_"&amp;A688)," ","_")</f>
        <v/>
      </c>
      <c r="D688" s="36"/>
      <c r="E688" s="11">
        <f t="shared" si="23"/>
        <v>0</v>
      </c>
      <c r="F688" s="11" t="str">
        <f>SUBSTITUTE(IF(D688="","",'Root Material'!$C$2&amp;"_"&amp;B688&amp;"_"&amp;D688)," ","_")</f>
        <v/>
      </c>
      <c r="G688" s="11"/>
      <c r="H688" s="30"/>
      <c r="I688" s="59"/>
      <c r="J688" s="59"/>
      <c r="K688" s="59"/>
      <c r="L688" s="59"/>
      <c r="N688" s="51" t="str">
        <f>SUBSTITUTE(IF(M688="","",'Root Material'!$C$2&amp;"_"&amp;B688&amp;"_"&amp;E688&amp;"_"&amp;M688)," ","_")</f>
        <v/>
      </c>
      <c r="BW688" s="75" t="str">
        <f t="shared" si="24"/>
        <v/>
      </c>
      <c r="BZ688" s="36"/>
    </row>
    <row r="689" spans="2:78" ht="15" customHeight="1">
      <c r="B689" s="28">
        <f t="shared" si="22"/>
        <v>0</v>
      </c>
      <c r="C689" s="28" t="str">
        <f>SUBSTITUTE(IF(A689="","",'Root Material'!$C$2&amp;"_Group_"&amp;A689)," ","_")</f>
        <v/>
      </c>
      <c r="D689" s="36"/>
      <c r="E689" s="11">
        <f t="shared" si="23"/>
        <v>0</v>
      </c>
      <c r="F689" s="11" t="str">
        <f>SUBSTITUTE(IF(D689="","",'Root Material'!$C$2&amp;"_"&amp;B689&amp;"_"&amp;D689)," ","_")</f>
        <v/>
      </c>
      <c r="G689" s="11"/>
      <c r="H689" s="30"/>
      <c r="I689" s="59"/>
      <c r="J689" s="59"/>
      <c r="K689" s="59"/>
      <c r="L689" s="59"/>
      <c r="N689" s="51" t="str">
        <f>SUBSTITUTE(IF(M689="","",'Root Material'!$C$2&amp;"_"&amp;B689&amp;"_"&amp;E689&amp;"_"&amp;M689)," ","_")</f>
        <v/>
      </c>
      <c r="BW689" s="75" t="str">
        <f t="shared" si="24"/>
        <v/>
      </c>
      <c r="BZ689" s="36"/>
    </row>
    <row r="690" spans="2:78" ht="15" customHeight="1">
      <c r="B690" s="28">
        <f t="shared" si="22"/>
        <v>0</v>
      </c>
      <c r="C690" s="28" t="str">
        <f>SUBSTITUTE(IF(A690="","",'Root Material'!$C$2&amp;"_Group_"&amp;A690)," ","_")</f>
        <v/>
      </c>
      <c r="D690" s="36"/>
      <c r="E690" s="11">
        <f t="shared" si="23"/>
        <v>0</v>
      </c>
      <c r="F690" s="11" t="str">
        <f>SUBSTITUTE(IF(D690="","",'Root Material'!$C$2&amp;"_"&amp;B690&amp;"_"&amp;D690)," ","_")</f>
        <v/>
      </c>
      <c r="G690" s="11"/>
      <c r="H690" s="30"/>
      <c r="I690" s="59"/>
      <c r="J690" s="59"/>
      <c r="K690" s="59"/>
      <c r="L690" s="59"/>
      <c r="N690" s="51" t="str">
        <f>SUBSTITUTE(IF(M690="","",'Root Material'!$C$2&amp;"_"&amp;B690&amp;"_"&amp;E690&amp;"_"&amp;M690)," ","_")</f>
        <v/>
      </c>
      <c r="BW690" s="75" t="str">
        <f t="shared" si="24"/>
        <v/>
      </c>
      <c r="BZ690" s="36"/>
    </row>
    <row r="691" spans="2:78" ht="15" customHeight="1">
      <c r="B691" s="28">
        <f t="shared" si="22"/>
        <v>0</v>
      </c>
      <c r="C691" s="28" t="str">
        <f>SUBSTITUTE(IF(A691="","",'Root Material'!$C$2&amp;"_Group_"&amp;A691)," ","_")</f>
        <v/>
      </c>
      <c r="D691" s="36"/>
      <c r="E691" s="11">
        <f t="shared" si="23"/>
        <v>0</v>
      </c>
      <c r="F691" s="11" t="str">
        <f>SUBSTITUTE(IF(D691="","",'Root Material'!$C$2&amp;"_"&amp;B691&amp;"_"&amp;D691)," ","_")</f>
        <v/>
      </c>
      <c r="G691" s="11"/>
      <c r="H691" s="30"/>
      <c r="I691" s="59"/>
      <c r="J691" s="59"/>
      <c r="K691" s="59"/>
      <c r="L691" s="59"/>
      <c r="N691" s="51" t="str">
        <f>SUBSTITUTE(IF(M691="","",'Root Material'!$C$2&amp;"_"&amp;B691&amp;"_"&amp;E691&amp;"_"&amp;M691)," ","_")</f>
        <v/>
      </c>
      <c r="BW691" s="75" t="str">
        <f t="shared" si="24"/>
        <v/>
      </c>
      <c r="BZ691" s="36"/>
    </row>
    <row r="692" spans="2:78" ht="15" customHeight="1">
      <c r="B692" s="28">
        <f t="shared" si="22"/>
        <v>0</v>
      </c>
      <c r="C692" s="28" t="str">
        <f>SUBSTITUTE(IF(A692="","",'Root Material'!$C$2&amp;"_Group_"&amp;A692)," ","_")</f>
        <v/>
      </c>
      <c r="D692" s="36"/>
      <c r="E692" s="11">
        <f t="shared" si="23"/>
        <v>0</v>
      </c>
      <c r="F692" s="11" t="str">
        <f>SUBSTITUTE(IF(D692="","",'Root Material'!$C$2&amp;"_"&amp;B692&amp;"_"&amp;D692)," ","_")</f>
        <v/>
      </c>
      <c r="G692" s="11"/>
      <c r="H692" s="30"/>
      <c r="I692" s="59"/>
      <c r="J692" s="59"/>
      <c r="K692" s="59"/>
      <c r="L692" s="59"/>
      <c r="N692" s="51" t="str">
        <f>SUBSTITUTE(IF(M692="","",'Root Material'!$C$2&amp;"_"&amp;B692&amp;"_"&amp;E692&amp;"_"&amp;M692)," ","_")</f>
        <v/>
      </c>
      <c r="BW692" s="75" t="str">
        <f t="shared" si="24"/>
        <v/>
      </c>
      <c r="BZ692" s="36"/>
    </row>
    <row r="693" spans="2:78" ht="15" customHeight="1">
      <c r="B693" s="28">
        <f t="shared" si="22"/>
        <v>0</v>
      </c>
      <c r="C693" s="28" t="str">
        <f>SUBSTITUTE(IF(A693="","",'Root Material'!$C$2&amp;"_Group_"&amp;A693)," ","_")</f>
        <v/>
      </c>
      <c r="D693" s="36"/>
      <c r="E693" s="11">
        <f t="shared" si="23"/>
        <v>0</v>
      </c>
      <c r="F693" s="11" t="str">
        <f>SUBSTITUTE(IF(D693="","",'Root Material'!$C$2&amp;"_"&amp;B693&amp;"_"&amp;D693)," ","_")</f>
        <v/>
      </c>
      <c r="G693" s="11"/>
      <c r="H693" s="30"/>
      <c r="I693" s="59"/>
      <c r="J693" s="59"/>
      <c r="K693" s="59"/>
      <c r="L693" s="59"/>
      <c r="N693" s="51" t="str">
        <f>SUBSTITUTE(IF(M693="","",'Root Material'!$C$2&amp;"_"&amp;B693&amp;"_"&amp;E693&amp;"_"&amp;M693)," ","_")</f>
        <v/>
      </c>
      <c r="BW693" s="75" t="str">
        <f t="shared" si="24"/>
        <v/>
      </c>
      <c r="BZ693" s="36"/>
    </row>
    <row r="694" spans="2:78" ht="15" customHeight="1">
      <c r="B694" s="28">
        <f t="shared" si="22"/>
        <v>0</v>
      </c>
      <c r="C694" s="28" t="str">
        <f>SUBSTITUTE(IF(A694="","",'Root Material'!$C$2&amp;"_Group_"&amp;A694)," ","_")</f>
        <v/>
      </c>
      <c r="D694" s="36"/>
      <c r="E694" s="11">
        <f t="shared" si="23"/>
        <v>0</v>
      </c>
      <c r="F694" s="11" t="str">
        <f>SUBSTITUTE(IF(D694="","",'Root Material'!$C$2&amp;"_"&amp;B694&amp;"_"&amp;D694)," ","_")</f>
        <v/>
      </c>
      <c r="G694" s="11"/>
      <c r="H694" s="30"/>
      <c r="I694" s="59"/>
      <c r="J694" s="59"/>
      <c r="K694" s="59"/>
      <c r="L694" s="59"/>
      <c r="N694" s="51" t="str">
        <f>SUBSTITUTE(IF(M694="","",'Root Material'!$C$2&amp;"_"&amp;B694&amp;"_"&amp;E694&amp;"_"&amp;M694)," ","_")</f>
        <v/>
      </c>
      <c r="BW694" s="75" t="str">
        <f t="shared" si="24"/>
        <v/>
      </c>
      <c r="BZ694" s="36"/>
    </row>
    <row r="695" spans="2:78" ht="15" customHeight="1">
      <c r="B695" s="28">
        <f t="shared" ref="B695:B758" si="25">IF(A695="",B694,A695)</f>
        <v>0</v>
      </c>
      <c r="C695" s="28" t="str">
        <f>SUBSTITUTE(IF(A695="","",'Root Material'!$C$2&amp;"_Group_"&amp;A695)," ","_")</f>
        <v/>
      </c>
      <c r="D695" s="36"/>
      <c r="E695" s="11">
        <f t="shared" si="23"/>
        <v>0</v>
      </c>
      <c r="F695" s="11" t="str">
        <f>SUBSTITUTE(IF(D695="","",'Root Material'!$C$2&amp;"_"&amp;B695&amp;"_"&amp;D695)," ","_")</f>
        <v/>
      </c>
      <c r="G695" s="11"/>
      <c r="H695" s="30"/>
      <c r="I695" s="59"/>
      <c r="J695" s="59"/>
      <c r="K695" s="59"/>
      <c r="L695" s="59"/>
      <c r="N695" s="51" t="str">
        <f>SUBSTITUTE(IF(M695="","",'Root Material'!$C$2&amp;"_"&amp;B695&amp;"_"&amp;E695&amp;"_"&amp;M695)," ","_")</f>
        <v/>
      </c>
      <c r="BW695" s="75" t="str">
        <f t="shared" si="24"/>
        <v/>
      </c>
      <c r="BZ695" s="36"/>
    </row>
    <row r="696" spans="2:78" ht="15" customHeight="1">
      <c r="B696" s="28">
        <f t="shared" si="25"/>
        <v>0</v>
      </c>
      <c r="C696" s="28" t="str">
        <f>SUBSTITUTE(IF(A696="","",'Root Material'!$C$2&amp;"_Group_"&amp;A696)," ","_")</f>
        <v/>
      </c>
      <c r="D696" s="36"/>
      <c r="E696" s="11">
        <f t="shared" ref="E696:E759" si="26">IF(D696="",E695,D696)</f>
        <v>0</v>
      </c>
      <c r="F696" s="11" t="str">
        <f>SUBSTITUTE(IF(D696="","",'Root Material'!$C$2&amp;"_"&amp;B696&amp;"_"&amp;D696)," ","_")</f>
        <v/>
      </c>
      <c r="G696" s="11"/>
      <c r="H696" s="30"/>
      <c r="I696" s="59"/>
      <c r="J696" s="59"/>
      <c r="K696" s="59"/>
      <c r="L696" s="59"/>
      <c r="N696" s="51" t="str">
        <f>SUBSTITUTE(IF(M696="","",'Root Material'!$C$2&amp;"_"&amp;B696&amp;"_"&amp;E696&amp;"_"&amp;M696)," ","_")</f>
        <v/>
      </c>
      <c r="BW696" s="75" t="str">
        <f t="shared" si="24"/>
        <v/>
      </c>
      <c r="BZ696" s="36"/>
    </row>
    <row r="697" spans="2:78" ht="15" customHeight="1">
      <c r="B697" s="28">
        <f t="shared" si="25"/>
        <v>0</v>
      </c>
      <c r="C697" s="28" t="str">
        <f>SUBSTITUTE(IF(A697="","",'Root Material'!$C$2&amp;"_Group_"&amp;A697)," ","_")</f>
        <v/>
      </c>
      <c r="D697" s="36"/>
      <c r="E697" s="11">
        <f t="shared" si="26"/>
        <v>0</v>
      </c>
      <c r="F697" s="11" t="str">
        <f>SUBSTITUTE(IF(D697="","",'Root Material'!$C$2&amp;"_"&amp;B697&amp;"_"&amp;D697)," ","_")</f>
        <v/>
      </c>
      <c r="G697" s="11"/>
      <c r="H697" s="30"/>
      <c r="I697" s="59"/>
      <c r="J697" s="59"/>
      <c r="K697" s="59"/>
      <c r="L697" s="59"/>
      <c r="N697" s="51" t="str">
        <f>SUBSTITUTE(IF(M697="","",'Root Material'!$C$2&amp;"_"&amp;B697&amp;"_"&amp;E697&amp;"_"&amp;M697)," ","_")</f>
        <v/>
      </c>
      <c r="BW697" s="75" t="str">
        <f t="shared" si="24"/>
        <v/>
      </c>
      <c r="BZ697" s="36"/>
    </row>
    <row r="698" spans="2:78" ht="15" customHeight="1">
      <c r="B698" s="28">
        <f t="shared" si="25"/>
        <v>0</v>
      </c>
      <c r="C698" s="28" t="str">
        <f>SUBSTITUTE(IF(A698="","",'Root Material'!$C$2&amp;"_Group_"&amp;A698)," ","_")</f>
        <v/>
      </c>
      <c r="D698" s="36"/>
      <c r="E698" s="11">
        <f t="shared" si="26"/>
        <v>0</v>
      </c>
      <c r="F698" s="11" t="str">
        <f>SUBSTITUTE(IF(D698="","",'Root Material'!$C$2&amp;"_"&amp;B698&amp;"_"&amp;D698)," ","_")</f>
        <v/>
      </c>
      <c r="G698" s="11"/>
      <c r="H698" s="30"/>
      <c r="I698" s="59"/>
      <c r="J698" s="59"/>
      <c r="K698" s="59"/>
      <c r="L698" s="59"/>
      <c r="N698" s="51" t="str">
        <f>SUBSTITUTE(IF(M698="","",'Root Material'!$C$2&amp;"_"&amp;B698&amp;"_"&amp;E698&amp;"_"&amp;M698)," ","_")</f>
        <v/>
      </c>
      <c r="BW698" s="75" t="str">
        <f t="shared" si="24"/>
        <v/>
      </c>
      <c r="BZ698" s="36"/>
    </row>
    <row r="699" spans="2:78" ht="15" customHeight="1">
      <c r="B699" s="28">
        <f t="shared" si="25"/>
        <v>0</v>
      </c>
      <c r="C699" s="28" t="str">
        <f>SUBSTITUTE(IF(A699="","",'Root Material'!$C$2&amp;"_Group_"&amp;A699)," ","_")</f>
        <v/>
      </c>
      <c r="D699" s="36"/>
      <c r="E699" s="11">
        <f t="shared" si="26"/>
        <v>0</v>
      </c>
      <c r="F699" s="11" t="str">
        <f>SUBSTITUTE(IF(D699="","",'Root Material'!$C$2&amp;"_"&amp;B699&amp;"_"&amp;D699)," ","_")</f>
        <v/>
      </c>
      <c r="G699" s="11"/>
      <c r="H699" s="30"/>
      <c r="I699" s="59"/>
      <c r="J699" s="59"/>
      <c r="K699" s="59"/>
      <c r="L699" s="59"/>
      <c r="N699" s="51" t="str">
        <f>SUBSTITUTE(IF(M699="","",'Root Material'!$C$2&amp;"_"&amp;B699&amp;"_"&amp;E699&amp;"_"&amp;M699)," ","_")</f>
        <v/>
      </c>
      <c r="BW699" s="75" t="str">
        <f t="shared" ref="BW699:BW762" si="27">IF(AND(M699&lt;&gt;"true",M699&lt;&gt;"false"),A699&amp;D699&amp;M699,"")</f>
        <v/>
      </c>
      <c r="BZ699" s="36"/>
    </row>
    <row r="700" spans="2:78" ht="15" customHeight="1">
      <c r="B700" s="28">
        <f t="shared" si="25"/>
        <v>0</v>
      </c>
      <c r="C700" s="28" t="str">
        <f>SUBSTITUTE(IF(A700="","",'Root Material'!$C$2&amp;"_Group_"&amp;A700)," ","_")</f>
        <v/>
      </c>
      <c r="D700" s="36"/>
      <c r="E700" s="11">
        <f t="shared" si="26"/>
        <v>0</v>
      </c>
      <c r="F700" s="11" t="str">
        <f>SUBSTITUTE(IF(D700="","",'Root Material'!$C$2&amp;"_"&amp;B700&amp;"_"&amp;D700)," ","_")</f>
        <v/>
      </c>
      <c r="G700" s="11"/>
      <c r="H700" s="30"/>
      <c r="I700" s="59"/>
      <c r="J700" s="59"/>
      <c r="K700" s="59"/>
      <c r="L700" s="59"/>
      <c r="N700" s="51" t="str">
        <f>SUBSTITUTE(IF(M700="","",'Root Material'!$C$2&amp;"_"&amp;B700&amp;"_"&amp;E700&amp;"_"&amp;M700)," ","_")</f>
        <v/>
      </c>
      <c r="BW700" s="75" t="str">
        <f t="shared" si="27"/>
        <v/>
      </c>
      <c r="BZ700" s="36"/>
    </row>
    <row r="701" spans="2:78" ht="15" customHeight="1">
      <c r="B701" s="28">
        <f t="shared" si="25"/>
        <v>0</v>
      </c>
      <c r="C701" s="28" t="str">
        <f>SUBSTITUTE(IF(A701="","",'Root Material'!$C$2&amp;"_Group_"&amp;A701)," ","_")</f>
        <v/>
      </c>
      <c r="D701" s="36"/>
      <c r="E701" s="11">
        <f t="shared" si="26"/>
        <v>0</v>
      </c>
      <c r="F701" s="11" t="str">
        <f>SUBSTITUTE(IF(D701="","",'Root Material'!$C$2&amp;"_"&amp;B701&amp;"_"&amp;D701)," ","_")</f>
        <v/>
      </c>
      <c r="G701" s="11"/>
      <c r="H701" s="30"/>
      <c r="I701" s="59"/>
      <c r="J701" s="59"/>
      <c r="K701" s="59"/>
      <c r="L701" s="59"/>
      <c r="N701" s="51" t="str">
        <f>SUBSTITUTE(IF(M701="","",'Root Material'!$C$2&amp;"_"&amp;B701&amp;"_"&amp;E701&amp;"_"&amp;M701)," ","_")</f>
        <v/>
      </c>
      <c r="BW701" s="75" t="str">
        <f t="shared" si="27"/>
        <v/>
      </c>
      <c r="BZ701" s="36"/>
    </row>
    <row r="702" spans="2:78" ht="15" customHeight="1">
      <c r="B702" s="28">
        <f t="shared" si="25"/>
        <v>0</v>
      </c>
      <c r="C702" s="28" t="str">
        <f>SUBSTITUTE(IF(A702="","",'Root Material'!$C$2&amp;"_Group_"&amp;A702)," ","_")</f>
        <v/>
      </c>
      <c r="D702" s="36"/>
      <c r="E702" s="11">
        <f t="shared" si="26"/>
        <v>0</v>
      </c>
      <c r="F702" s="11" t="str">
        <f>SUBSTITUTE(IF(D702="","",'Root Material'!$C$2&amp;"_"&amp;B702&amp;"_"&amp;D702)," ","_")</f>
        <v/>
      </c>
      <c r="G702" s="11"/>
      <c r="H702" s="30"/>
      <c r="I702" s="59"/>
      <c r="J702" s="59"/>
      <c r="K702" s="59"/>
      <c r="L702" s="59"/>
      <c r="N702" s="51" t="str">
        <f>SUBSTITUTE(IF(M702="","",'Root Material'!$C$2&amp;"_"&amp;B702&amp;"_"&amp;E702&amp;"_"&amp;M702)," ","_")</f>
        <v/>
      </c>
      <c r="BW702" s="75" t="str">
        <f t="shared" si="27"/>
        <v/>
      </c>
      <c r="BZ702" s="36"/>
    </row>
    <row r="703" spans="2:78" ht="15" customHeight="1">
      <c r="B703" s="28">
        <f t="shared" si="25"/>
        <v>0</v>
      </c>
      <c r="C703" s="28" t="str">
        <f>SUBSTITUTE(IF(A703="","",'Root Material'!$C$2&amp;"_Group_"&amp;A703)," ","_")</f>
        <v/>
      </c>
      <c r="D703" s="36"/>
      <c r="E703" s="11">
        <f t="shared" si="26"/>
        <v>0</v>
      </c>
      <c r="F703" s="11" t="str">
        <f>SUBSTITUTE(IF(D703="","",'Root Material'!$C$2&amp;"_"&amp;B703&amp;"_"&amp;D703)," ","_")</f>
        <v/>
      </c>
      <c r="G703" s="11"/>
      <c r="H703" s="30"/>
      <c r="I703" s="59"/>
      <c r="J703" s="59"/>
      <c r="K703" s="59"/>
      <c r="L703" s="59"/>
      <c r="N703" s="51" t="str">
        <f>SUBSTITUTE(IF(M703="","",'Root Material'!$C$2&amp;"_"&amp;B703&amp;"_"&amp;E703&amp;"_"&amp;M703)," ","_")</f>
        <v/>
      </c>
      <c r="BW703" s="75" t="str">
        <f t="shared" si="27"/>
        <v/>
      </c>
      <c r="BZ703" s="36"/>
    </row>
    <row r="704" spans="2:78" ht="15" customHeight="1">
      <c r="B704" s="28">
        <f t="shared" si="25"/>
        <v>0</v>
      </c>
      <c r="C704" s="28" t="str">
        <f>SUBSTITUTE(IF(A704="","",'Root Material'!$C$2&amp;"_Group_"&amp;A704)," ","_")</f>
        <v/>
      </c>
      <c r="D704" s="36"/>
      <c r="E704" s="11">
        <f t="shared" si="26"/>
        <v>0</v>
      </c>
      <c r="F704" s="11" t="str">
        <f>SUBSTITUTE(IF(D704="","",'Root Material'!$C$2&amp;"_"&amp;B704&amp;"_"&amp;D704)," ","_")</f>
        <v/>
      </c>
      <c r="G704" s="11"/>
      <c r="H704" s="30"/>
      <c r="I704" s="59"/>
      <c r="J704" s="59"/>
      <c r="K704" s="59"/>
      <c r="L704" s="59"/>
      <c r="N704" s="51" t="str">
        <f>SUBSTITUTE(IF(M704="","",'Root Material'!$C$2&amp;"_"&amp;B704&amp;"_"&amp;E704&amp;"_"&amp;M704)," ","_")</f>
        <v/>
      </c>
      <c r="BW704" s="75" t="str">
        <f t="shared" si="27"/>
        <v/>
      </c>
      <c r="BZ704" s="36"/>
    </row>
    <row r="705" spans="2:78" ht="15" customHeight="1">
      <c r="B705" s="28">
        <f t="shared" si="25"/>
        <v>0</v>
      </c>
      <c r="C705" s="28" t="str">
        <f>SUBSTITUTE(IF(A705="","",'Root Material'!$C$2&amp;"_Group_"&amp;A705)," ","_")</f>
        <v/>
      </c>
      <c r="D705" s="36"/>
      <c r="E705" s="11">
        <f t="shared" si="26"/>
        <v>0</v>
      </c>
      <c r="F705" s="11" t="str">
        <f>SUBSTITUTE(IF(D705="","",'Root Material'!$C$2&amp;"_"&amp;B705&amp;"_"&amp;D705)," ","_")</f>
        <v/>
      </c>
      <c r="G705" s="11"/>
      <c r="H705" s="30"/>
      <c r="I705" s="59"/>
      <c r="J705" s="59"/>
      <c r="K705" s="59"/>
      <c r="L705" s="59"/>
      <c r="N705" s="51" t="str">
        <f>SUBSTITUTE(IF(M705="","",'Root Material'!$C$2&amp;"_"&amp;B705&amp;"_"&amp;E705&amp;"_"&amp;M705)," ","_")</f>
        <v/>
      </c>
      <c r="BW705" s="75" t="str">
        <f t="shared" si="27"/>
        <v/>
      </c>
      <c r="BZ705" s="36"/>
    </row>
    <row r="706" spans="2:78" ht="15" customHeight="1">
      <c r="B706" s="28">
        <f t="shared" si="25"/>
        <v>0</v>
      </c>
      <c r="C706" s="28" t="str">
        <f>SUBSTITUTE(IF(A706="","",'Root Material'!$C$2&amp;"_Group_"&amp;A706)," ","_")</f>
        <v/>
      </c>
      <c r="D706" s="36"/>
      <c r="E706" s="11">
        <f t="shared" si="26"/>
        <v>0</v>
      </c>
      <c r="F706" s="11" t="str">
        <f>SUBSTITUTE(IF(D706="","",'Root Material'!$C$2&amp;"_"&amp;B706&amp;"_"&amp;D706)," ","_")</f>
        <v/>
      </c>
      <c r="G706" s="11"/>
      <c r="H706" s="30"/>
      <c r="I706" s="59"/>
      <c r="J706" s="59"/>
      <c r="K706" s="59"/>
      <c r="L706" s="59"/>
      <c r="N706" s="51" t="str">
        <f>SUBSTITUTE(IF(M706="","",'Root Material'!$C$2&amp;"_"&amp;B706&amp;"_"&amp;E706&amp;"_"&amp;M706)," ","_")</f>
        <v/>
      </c>
      <c r="BW706" s="75" t="str">
        <f t="shared" si="27"/>
        <v/>
      </c>
      <c r="BZ706" s="36"/>
    </row>
    <row r="707" spans="2:78" ht="15" customHeight="1">
      <c r="B707" s="28">
        <f t="shared" si="25"/>
        <v>0</v>
      </c>
      <c r="C707" s="28" t="str">
        <f>SUBSTITUTE(IF(A707="","",'Root Material'!$C$2&amp;"_Group_"&amp;A707)," ","_")</f>
        <v/>
      </c>
      <c r="D707" s="36"/>
      <c r="E707" s="11">
        <f t="shared" si="26"/>
        <v>0</v>
      </c>
      <c r="F707" s="11" t="str">
        <f>SUBSTITUTE(IF(D707="","",'Root Material'!$C$2&amp;"_"&amp;B707&amp;"_"&amp;D707)," ","_")</f>
        <v/>
      </c>
      <c r="G707" s="11"/>
      <c r="H707" s="30"/>
      <c r="I707" s="59"/>
      <c r="J707" s="59"/>
      <c r="K707" s="59"/>
      <c r="L707" s="59"/>
      <c r="N707" s="51" t="str">
        <f>SUBSTITUTE(IF(M707="","",'Root Material'!$C$2&amp;"_"&amp;B707&amp;"_"&amp;E707&amp;"_"&amp;M707)," ","_")</f>
        <v/>
      </c>
      <c r="BW707" s="75" t="str">
        <f t="shared" si="27"/>
        <v/>
      </c>
      <c r="BZ707" s="36"/>
    </row>
    <row r="708" spans="2:78" ht="15" customHeight="1">
      <c r="B708" s="28">
        <f t="shared" si="25"/>
        <v>0</v>
      </c>
      <c r="C708" s="28" t="str">
        <f>SUBSTITUTE(IF(A708="","",'Root Material'!$C$2&amp;"_Group_"&amp;A708)," ","_")</f>
        <v/>
      </c>
      <c r="D708" s="36"/>
      <c r="E708" s="11">
        <f t="shared" si="26"/>
        <v>0</v>
      </c>
      <c r="F708" s="11" t="str">
        <f>SUBSTITUTE(IF(D708="","",'Root Material'!$C$2&amp;"_"&amp;B708&amp;"_"&amp;D708)," ","_")</f>
        <v/>
      </c>
      <c r="G708" s="11"/>
      <c r="H708" s="30"/>
      <c r="I708" s="59"/>
      <c r="J708" s="59"/>
      <c r="K708" s="59"/>
      <c r="L708" s="59"/>
      <c r="N708" s="51" t="str">
        <f>SUBSTITUTE(IF(M708="","",'Root Material'!$C$2&amp;"_"&amp;B708&amp;"_"&amp;E708&amp;"_"&amp;M708)," ","_")</f>
        <v/>
      </c>
      <c r="BW708" s="75" t="str">
        <f t="shared" si="27"/>
        <v/>
      </c>
      <c r="BZ708" s="36"/>
    </row>
    <row r="709" spans="2:78" ht="15" customHeight="1">
      <c r="B709" s="28">
        <f t="shared" si="25"/>
        <v>0</v>
      </c>
      <c r="C709" s="28" t="str">
        <f>SUBSTITUTE(IF(A709="","",'Root Material'!$C$2&amp;"_Group_"&amp;A709)," ","_")</f>
        <v/>
      </c>
      <c r="D709" s="36"/>
      <c r="E709" s="11">
        <f t="shared" si="26"/>
        <v>0</v>
      </c>
      <c r="F709" s="11" t="str">
        <f>SUBSTITUTE(IF(D709="","",'Root Material'!$C$2&amp;"_"&amp;B709&amp;"_"&amp;D709)," ","_")</f>
        <v/>
      </c>
      <c r="G709" s="11"/>
      <c r="H709" s="30"/>
      <c r="I709" s="59"/>
      <c r="J709" s="59"/>
      <c r="K709" s="59"/>
      <c r="L709" s="59"/>
      <c r="N709" s="51" t="str">
        <f>SUBSTITUTE(IF(M709="","",'Root Material'!$C$2&amp;"_"&amp;B709&amp;"_"&amp;E709&amp;"_"&amp;M709)," ","_")</f>
        <v/>
      </c>
      <c r="BW709" s="75" t="str">
        <f t="shared" si="27"/>
        <v/>
      </c>
      <c r="BZ709" s="36"/>
    </row>
    <row r="710" spans="2:78" ht="15" customHeight="1">
      <c r="B710" s="28">
        <f t="shared" si="25"/>
        <v>0</v>
      </c>
      <c r="C710" s="28" t="str">
        <f>SUBSTITUTE(IF(A710="","",'Root Material'!$C$2&amp;"_Group_"&amp;A710)," ","_")</f>
        <v/>
      </c>
      <c r="D710" s="36"/>
      <c r="E710" s="11">
        <f t="shared" si="26"/>
        <v>0</v>
      </c>
      <c r="F710" s="11" t="str">
        <f>SUBSTITUTE(IF(D710="","",'Root Material'!$C$2&amp;"_"&amp;B710&amp;"_"&amp;D710)," ","_")</f>
        <v/>
      </c>
      <c r="G710" s="11"/>
      <c r="H710" s="30"/>
      <c r="I710" s="59"/>
      <c r="J710" s="59"/>
      <c r="K710" s="59"/>
      <c r="L710" s="59"/>
      <c r="N710" s="51" t="str">
        <f>SUBSTITUTE(IF(M710="","",'Root Material'!$C$2&amp;"_"&amp;B710&amp;"_"&amp;E710&amp;"_"&amp;M710)," ","_")</f>
        <v/>
      </c>
      <c r="BW710" s="75" t="str">
        <f t="shared" si="27"/>
        <v/>
      </c>
      <c r="BZ710" s="36"/>
    </row>
    <row r="711" spans="2:78" ht="15" customHeight="1">
      <c r="B711" s="28">
        <f t="shared" si="25"/>
        <v>0</v>
      </c>
      <c r="C711" s="28" t="str">
        <f>SUBSTITUTE(IF(A711="","",'Root Material'!$C$2&amp;"_Group_"&amp;A711)," ","_")</f>
        <v/>
      </c>
      <c r="D711" s="36"/>
      <c r="E711" s="11">
        <f t="shared" si="26"/>
        <v>0</v>
      </c>
      <c r="F711" s="11" t="str">
        <f>SUBSTITUTE(IF(D711="","",'Root Material'!$C$2&amp;"_"&amp;B711&amp;"_"&amp;D711)," ","_")</f>
        <v/>
      </c>
      <c r="G711" s="11"/>
      <c r="H711" s="30"/>
      <c r="I711" s="59"/>
      <c r="J711" s="59"/>
      <c r="K711" s="59"/>
      <c r="L711" s="59"/>
      <c r="N711" s="51" t="str">
        <f>SUBSTITUTE(IF(M711="","",'Root Material'!$C$2&amp;"_"&amp;B711&amp;"_"&amp;E711&amp;"_"&amp;M711)," ","_")</f>
        <v/>
      </c>
      <c r="BW711" s="75" t="str">
        <f t="shared" si="27"/>
        <v/>
      </c>
      <c r="BZ711" s="36"/>
    </row>
    <row r="712" spans="2:78" ht="15" customHeight="1">
      <c r="B712" s="28">
        <f t="shared" si="25"/>
        <v>0</v>
      </c>
      <c r="C712" s="28" t="str">
        <f>SUBSTITUTE(IF(A712="","",'Root Material'!$C$2&amp;"_Group_"&amp;A712)," ","_")</f>
        <v/>
      </c>
      <c r="D712" s="36"/>
      <c r="E712" s="11">
        <f t="shared" si="26"/>
        <v>0</v>
      </c>
      <c r="F712" s="11" t="str">
        <f>SUBSTITUTE(IF(D712="","",'Root Material'!$C$2&amp;"_"&amp;B712&amp;"_"&amp;D712)," ","_")</f>
        <v/>
      </c>
      <c r="G712" s="11"/>
      <c r="H712" s="30"/>
      <c r="I712" s="59"/>
      <c r="J712" s="59"/>
      <c r="K712" s="59"/>
      <c r="L712" s="59"/>
      <c r="N712" s="51" t="str">
        <f>SUBSTITUTE(IF(M712="","",'Root Material'!$C$2&amp;"_"&amp;B712&amp;"_"&amp;E712&amp;"_"&amp;M712)," ","_")</f>
        <v/>
      </c>
      <c r="BW712" s="75" t="str">
        <f t="shared" si="27"/>
        <v/>
      </c>
      <c r="BZ712" s="36"/>
    </row>
    <row r="713" spans="2:78" ht="15" customHeight="1">
      <c r="B713" s="28">
        <f t="shared" si="25"/>
        <v>0</v>
      </c>
      <c r="C713" s="28" t="str">
        <f>SUBSTITUTE(IF(A713="","",'Root Material'!$C$2&amp;"_Group_"&amp;A713)," ","_")</f>
        <v/>
      </c>
      <c r="D713" s="36"/>
      <c r="E713" s="11">
        <f t="shared" si="26"/>
        <v>0</v>
      </c>
      <c r="F713" s="11" t="str">
        <f>SUBSTITUTE(IF(D713="","",'Root Material'!$C$2&amp;"_"&amp;B713&amp;"_"&amp;D713)," ","_")</f>
        <v/>
      </c>
      <c r="G713" s="11"/>
      <c r="H713" s="30"/>
      <c r="I713" s="59"/>
      <c r="J713" s="59"/>
      <c r="K713" s="59"/>
      <c r="L713" s="59"/>
      <c r="N713" s="51" t="str">
        <f>SUBSTITUTE(IF(M713="","",'Root Material'!$C$2&amp;"_"&amp;B713&amp;"_"&amp;E713&amp;"_"&amp;M713)," ","_")</f>
        <v/>
      </c>
      <c r="BW713" s="75" t="str">
        <f t="shared" si="27"/>
        <v/>
      </c>
      <c r="BZ713" s="36"/>
    </row>
    <row r="714" spans="2:78" ht="15" customHeight="1">
      <c r="B714" s="28">
        <f t="shared" si="25"/>
        <v>0</v>
      </c>
      <c r="C714" s="28" t="str">
        <f>SUBSTITUTE(IF(A714="","",'Root Material'!$C$2&amp;"_Group_"&amp;A714)," ","_")</f>
        <v/>
      </c>
      <c r="D714" s="36"/>
      <c r="E714" s="11">
        <f t="shared" si="26"/>
        <v>0</v>
      </c>
      <c r="F714" s="11" t="str">
        <f>SUBSTITUTE(IF(D714="","",'Root Material'!$C$2&amp;"_"&amp;B714&amp;"_"&amp;D714)," ","_")</f>
        <v/>
      </c>
      <c r="G714" s="11"/>
      <c r="H714" s="30"/>
      <c r="I714" s="59"/>
      <c r="J714" s="59"/>
      <c r="K714" s="59"/>
      <c r="L714" s="59"/>
      <c r="N714" s="51" t="str">
        <f>SUBSTITUTE(IF(M714="","",'Root Material'!$C$2&amp;"_"&amp;B714&amp;"_"&amp;E714&amp;"_"&amp;M714)," ","_")</f>
        <v/>
      </c>
      <c r="BW714" s="75" t="str">
        <f t="shared" si="27"/>
        <v/>
      </c>
      <c r="BZ714" s="36"/>
    </row>
    <row r="715" spans="2:78" ht="15" customHeight="1">
      <c r="B715" s="28">
        <f t="shared" si="25"/>
        <v>0</v>
      </c>
      <c r="C715" s="28" t="str">
        <f>SUBSTITUTE(IF(A715="","",'Root Material'!$C$2&amp;"_Group_"&amp;A715)," ","_")</f>
        <v/>
      </c>
      <c r="D715" s="36"/>
      <c r="E715" s="11">
        <f t="shared" si="26"/>
        <v>0</v>
      </c>
      <c r="F715" s="11" t="str">
        <f>SUBSTITUTE(IF(D715="","",'Root Material'!$C$2&amp;"_"&amp;B715&amp;"_"&amp;D715)," ","_")</f>
        <v/>
      </c>
      <c r="G715" s="11"/>
      <c r="H715" s="30"/>
      <c r="I715" s="59"/>
      <c r="J715" s="59"/>
      <c r="K715" s="59"/>
      <c r="L715" s="59"/>
      <c r="N715" s="51" t="str">
        <f>SUBSTITUTE(IF(M715="","",'Root Material'!$C$2&amp;"_"&amp;B715&amp;"_"&amp;E715&amp;"_"&amp;M715)," ","_")</f>
        <v/>
      </c>
      <c r="BW715" s="75" t="str">
        <f t="shared" si="27"/>
        <v/>
      </c>
      <c r="BZ715" s="36"/>
    </row>
    <row r="716" spans="2:78" ht="15" customHeight="1">
      <c r="B716" s="28">
        <f t="shared" si="25"/>
        <v>0</v>
      </c>
      <c r="C716" s="28" t="str">
        <f>SUBSTITUTE(IF(A716="","",'Root Material'!$C$2&amp;"_Group_"&amp;A716)," ","_")</f>
        <v/>
      </c>
      <c r="D716" s="36"/>
      <c r="E716" s="11">
        <f t="shared" si="26"/>
        <v>0</v>
      </c>
      <c r="F716" s="11" t="str">
        <f>SUBSTITUTE(IF(D716="","",'Root Material'!$C$2&amp;"_"&amp;B716&amp;"_"&amp;D716)," ","_")</f>
        <v/>
      </c>
      <c r="G716" s="11"/>
      <c r="H716" s="30"/>
      <c r="I716" s="59"/>
      <c r="J716" s="59"/>
      <c r="K716" s="59"/>
      <c r="L716" s="59"/>
      <c r="N716" s="51" t="str">
        <f>SUBSTITUTE(IF(M716="","",'Root Material'!$C$2&amp;"_"&amp;B716&amp;"_"&amp;E716&amp;"_"&amp;M716)," ","_")</f>
        <v/>
      </c>
      <c r="BW716" s="75" t="str">
        <f t="shared" si="27"/>
        <v/>
      </c>
      <c r="BZ716" s="36"/>
    </row>
    <row r="717" spans="2:78" ht="15" customHeight="1">
      <c r="B717" s="28">
        <f t="shared" si="25"/>
        <v>0</v>
      </c>
      <c r="C717" s="28" t="str">
        <f>SUBSTITUTE(IF(A717="","",'Root Material'!$C$2&amp;"_Group_"&amp;A717)," ","_")</f>
        <v/>
      </c>
      <c r="D717" s="36"/>
      <c r="E717" s="11">
        <f t="shared" si="26"/>
        <v>0</v>
      </c>
      <c r="F717" s="11" t="str">
        <f>SUBSTITUTE(IF(D717="","",'Root Material'!$C$2&amp;"_"&amp;B717&amp;"_"&amp;D717)," ","_")</f>
        <v/>
      </c>
      <c r="G717" s="11"/>
      <c r="H717" s="30"/>
      <c r="I717" s="59"/>
      <c r="J717" s="59"/>
      <c r="K717" s="59"/>
      <c r="L717" s="59"/>
      <c r="N717" s="51" t="str">
        <f>SUBSTITUTE(IF(M717="","",'Root Material'!$C$2&amp;"_"&amp;B717&amp;"_"&amp;E717&amp;"_"&amp;M717)," ","_")</f>
        <v/>
      </c>
      <c r="BW717" s="75" t="str">
        <f t="shared" si="27"/>
        <v/>
      </c>
      <c r="BZ717" s="36"/>
    </row>
    <row r="718" spans="2:78" ht="15" customHeight="1">
      <c r="B718" s="28">
        <f t="shared" si="25"/>
        <v>0</v>
      </c>
      <c r="C718" s="28" t="str">
        <f>SUBSTITUTE(IF(A718="","",'Root Material'!$C$2&amp;"_Group_"&amp;A718)," ","_")</f>
        <v/>
      </c>
      <c r="D718" s="36"/>
      <c r="E718" s="11">
        <f t="shared" si="26"/>
        <v>0</v>
      </c>
      <c r="F718" s="11" t="str">
        <f>SUBSTITUTE(IF(D718="","",'Root Material'!$C$2&amp;"_"&amp;B718&amp;"_"&amp;D718)," ","_")</f>
        <v/>
      </c>
      <c r="G718" s="11"/>
      <c r="H718" s="30"/>
      <c r="I718" s="59"/>
      <c r="J718" s="59"/>
      <c r="K718" s="59"/>
      <c r="L718" s="59"/>
      <c r="N718" s="51" t="str">
        <f>SUBSTITUTE(IF(M718="","",'Root Material'!$C$2&amp;"_"&amp;B718&amp;"_"&amp;E718&amp;"_"&amp;M718)," ","_")</f>
        <v/>
      </c>
      <c r="BW718" s="75" t="str">
        <f t="shared" si="27"/>
        <v/>
      </c>
      <c r="BZ718" s="36"/>
    </row>
    <row r="719" spans="2:78" ht="15" customHeight="1">
      <c r="B719" s="28">
        <f t="shared" si="25"/>
        <v>0</v>
      </c>
      <c r="C719" s="28" t="str">
        <f>SUBSTITUTE(IF(A719="","",'Root Material'!$C$2&amp;"_Group_"&amp;A719)," ","_")</f>
        <v/>
      </c>
      <c r="D719" s="36"/>
      <c r="E719" s="11">
        <f t="shared" si="26"/>
        <v>0</v>
      </c>
      <c r="F719" s="11" t="str">
        <f>SUBSTITUTE(IF(D719="","",'Root Material'!$C$2&amp;"_"&amp;B719&amp;"_"&amp;D719)," ","_")</f>
        <v/>
      </c>
      <c r="G719" s="11"/>
      <c r="H719" s="30"/>
      <c r="I719" s="59"/>
      <c r="J719" s="59"/>
      <c r="K719" s="59"/>
      <c r="L719" s="59"/>
      <c r="N719" s="51" t="str">
        <f>SUBSTITUTE(IF(M719="","",'Root Material'!$C$2&amp;"_"&amp;B719&amp;"_"&amp;E719&amp;"_"&amp;M719)," ","_")</f>
        <v/>
      </c>
      <c r="BW719" s="75" t="str">
        <f t="shared" si="27"/>
        <v/>
      </c>
      <c r="BZ719" s="36"/>
    </row>
    <row r="720" spans="2:78" ht="15" customHeight="1">
      <c r="B720" s="28">
        <f t="shared" si="25"/>
        <v>0</v>
      </c>
      <c r="C720" s="28" t="str">
        <f>SUBSTITUTE(IF(A720="","",'Root Material'!$C$2&amp;"_Group_"&amp;A720)," ","_")</f>
        <v/>
      </c>
      <c r="D720" s="36"/>
      <c r="E720" s="11">
        <f t="shared" si="26"/>
        <v>0</v>
      </c>
      <c r="F720" s="11" t="str">
        <f>SUBSTITUTE(IF(D720="","",'Root Material'!$C$2&amp;"_"&amp;B720&amp;"_"&amp;D720)," ","_")</f>
        <v/>
      </c>
      <c r="G720" s="11"/>
      <c r="H720" s="30"/>
      <c r="I720" s="59"/>
      <c r="J720" s="59"/>
      <c r="K720" s="59"/>
      <c r="L720" s="59"/>
      <c r="N720" s="51" t="str">
        <f>SUBSTITUTE(IF(M720="","",'Root Material'!$C$2&amp;"_"&amp;B720&amp;"_"&amp;E720&amp;"_"&amp;M720)," ","_")</f>
        <v/>
      </c>
      <c r="BW720" s="75" t="str">
        <f t="shared" si="27"/>
        <v/>
      </c>
      <c r="BZ720" s="36"/>
    </row>
    <row r="721" spans="2:78" ht="15" customHeight="1">
      <c r="B721" s="28">
        <f t="shared" si="25"/>
        <v>0</v>
      </c>
      <c r="C721" s="28" t="str">
        <f>SUBSTITUTE(IF(A721="","",'Root Material'!$C$2&amp;"_Group_"&amp;A721)," ","_")</f>
        <v/>
      </c>
      <c r="D721" s="36"/>
      <c r="E721" s="11">
        <f t="shared" si="26"/>
        <v>0</v>
      </c>
      <c r="F721" s="11" t="str">
        <f>SUBSTITUTE(IF(D721="","",'Root Material'!$C$2&amp;"_"&amp;B721&amp;"_"&amp;D721)," ","_")</f>
        <v/>
      </c>
      <c r="G721" s="11"/>
      <c r="H721" s="30"/>
      <c r="I721" s="59"/>
      <c r="J721" s="59"/>
      <c r="K721" s="59"/>
      <c r="L721" s="59"/>
      <c r="N721" s="51" t="str">
        <f>SUBSTITUTE(IF(M721="","",'Root Material'!$C$2&amp;"_"&amp;B721&amp;"_"&amp;E721&amp;"_"&amp;M721)," ","_")</f>
        <v/>
      </c>
      <c r="BW721" s="75" t="str">
        <f t="shared" si="27"/>
        <v/>
      </c>
      <c r="BZ721" s="36"/>
    </row>
    <row r="722" spans="2:78" ht="15" customHeight="1">
      <c r="B722" s="28">
        <f t="shared" si="25"/>
        <v>0</v>
      </c>
      <c r="C722" s="28" t="str">
        <f>SUBSTITUTE(IF(A722="","",'Root Material'!$C$2&amp;"_Group_"&amp;A722)," ","_")</f>
        <v/>
      </c>
      <c r="D722" s="36"/>
      <c r="E722" s="11">
        <f t="shared" si="26"/>
        <v>0</v>
      </c>
      <c r="F722" s="11" t="str">
        <f>SUBSTITUTE(IF(D722="","",'Root Material'!$C$2&amp;"_"&amp;B722&amp;"_"&amp;D722)," ","_")</f>
        <v/>
      </c>
      <c r="G722" s="11"/>
      <c r="H722" s="30"/>
      <c r="I722" s="59"/>
      <c r="J722" s="59"/>
      <c r="K722" s="59"/>
      <c r="L722" s="59"/>
      <c r="N722" s="51" t="str">
        <f>SUBSTITUTE(IF(M722="","",'Root Material'!$C$2&amp;"_"&amp;B722&amp;"_"&amp;E722&amp;"_"&amp;M722)," ","_")</f>
        <v/>
      </c>
      <c r="BW722" s="75" t="str">
        <f t="shared" si="27"/>
        <v/>
      </c>
      <c r="BZ722" s="36"/>
    </row>
    <row r="723" spans="2:78" ht="15" customHeight="1">
      <c r="B723" s="28">
        <f t="shared" si="25"/>
        <v>0</v>
      </c>
      <c r="C723" s="28" t="str">
        <f>SUBSTITUTE(IF(A723="","",'Root Material'!$C$2&amp;"_Group_"&amp;A723)," ","_")</f>
        <v/>
      </c>
      <c r="D723" s="36"/>
      <c r="E723" s="11">
        <f t="shared" si="26"/>
        <v>0</v>
      </c>
      <c r="F723" s="11" t="str">
        <f>SUBSTITUTE(IF(D723="","",'Root Material'!$C$2&amp;"_"&amp;B723&amp;"_"&amp;D723)," ","_")</f>
        <v/>
      </c>
      <c r="G723" s="11"/>
      <c r="H723" s="30"/>
      <c r="I723" s="59"/>
      <c r="J723" s="59"/>
      <c r="K723" s="59"/>
      <c r="L723" s="59"/>
      <c r="N723" s="51" t="str">
        <f>SUBSTITUTE(IF(M723="","",'Root Material'!$C$2&amp;"_"&amp;B723&amp;"_"&amp;E723&amp;"_"&amp;M723)," ","_")</f>
        <v/>
      </c>
      <c r="BW723" s="75" t="str">
        <f t="shared" si="27"/>
        <v/>
      </c>
      <c r="BZ723" s="36"/>
    </row>
    <row r="724" spans="2:78" ht="15" customHeight="1">
      <c r="B724" s="28">
        <f t="shared" si="25"/>
        <v>0</v>
      </c>
      <c r="C724" s="28" t="str">
        <f>SUBSTITUTE(IF(A724="","",'Root Material'!$C$2&amp;"_Group_"&amp;A724)," ","_")</f>
        <v/>
      </c>
      <c r="D724" s="36"/>
      <c r="E724" s="11">
        <f t="shared" si="26"/>
        <v>0</v>
      </c>
      <c r="F724" s="11" t="str">
        <f>SUBSTITUTE(IF(D724="","",'Root Material'!$C$2&amp;"_"&amp;B724&amp;"_"&amp;D724)," ","_")</f>
        <v/>
      </c>
      <c r="G724" s="11"/>
      <c r="H724" s="30"/>
      <c r="I724" s="59"/>
      <c r="J724" s="59"/>
      <c r="K724" s="59"/>
      <c r="L724" s="59"/>
      <c r="N724" s="51" t="str">
        <f>SUBSTITUTE(IF(M724="","",'Root Material'!$C$2&amp;"_"&amp;B724&amp;"_"&amp;E724&amp;"_"&amp;M724)," ","_")</f>
        <v/>
      </c>
      <c r="BW724" s="75" t="str">
        <f t="shared" si="27"/>
        <v/>
      </c>
      <c r="BZ724" s="36"/>
    </row>
    <row r="725" spans="2:78" ht="15" customHeight="1">
      <c r="B725" s="28">
        <f t="shared" si="25"/>
        <v>0</v>
      </c>
      <c r="C725" s="28" t="str">
        <f>SUBSTITUTE(IF(A725="","",'Root Material'!$C$2&amp;"_Group_"&amp;A725)," ","_")</f>
        <v/>
      </c>
      <c r="D725" s="36"/>
      <c r="E725" s="11">
        <f t="shared" si="26"/>
        <v>0</v>
      </c>
      <c r="F725" s="11" t="str">
        <f>SUBSTITUTE(IF(D725="","",'Root Material'!$C$2&amp;"_"&amp;B725&amp;"_"&amp;D725)," ","_")</f>
        <v/>
      </c>
      <c r="G725" s="11"/>
      <c r="H725" s="30"/>
      <c r="I725" s="59"/>
      <c r="J725" s="59"/>
      <c r="K725" s="59"/>
      <c r="L725" s="59"/>
      <c r="N725" s="51" t="str">
        <f>SUBSTITUTE(IF(M725="","",'Root Material'!$C$2&amp;"_"&amp;B725&amp;"_"&amp;E725&amp;"_"&amp;M725)," ","_")</f>
        <v/>
      </c>
      <c r="BW725" s="75" t="str">
        <f t="shared" si="27"/>
        <v/>
      </c>
      <c r="BZ725" s="36"/>
    </row>
    <row r="726" spans="2:78" ht="15" customHeight="1">
      <c r="B726" s="28">
        <f t="shared" si="25"/>
        <v>0</v>
      </c>
      <c r="C726" s="28" t="str">
        <f>SUBSTITUTE(IF(A726="","",'Root Material'!$C$2&amp;"_Group_"&amp;A726)," ","_")</f>
        <v/>
      </c>
      <c r="D726" s="36"/>
      <c r="E726" s="11">
        <f t="shared" si="26"/>
        <v>0</v>
      </c>
      <c r="F726" s="11" t="str">
        <f>SUBSTITUTE(IF(D726="","",'Root Material'!$C$2&amp;"_"&amp;B726&amp;"_"&amp;D726)," ","_")</f>
        <v/>
      </c>
      <c r="G726" s="11"/>
      <c r="H726" s="30"/>
      <c r="I726" s="59"/>
      <c r="J726" s="59"/>
      <c r="K726" s="59"/>
      <c r="L726" s="59"/>
      <c r="N726" s="51" t="str">
        <f>SUBSTITUTE(IF(M726="","",'Root Material'!$C$2&amp;"_"&amp;B726&amp;"_"&amp;E726&amp;"_"&amp;M726)," ","_")</f>
        <v/>
      </c>
      <c r="BW726" s="75" t="str">
        <f t="shared" si="27"/>
        <v/>
      </c>
      <c r="BZ726" s="36"/>
    </row>
    <row r="727" spans="2:78" ht="15" customHeight="1">
      <c r="B727" s="28">
        <f t="shared" si="25"/>
        <v>0</v>
      </c>
      <c r="C727" s="28" t="str">
        <f>SUBSTITUTE(IF(A727="","",'Root Material'!$C$2&amp;"_Group_"&amp;A727)," ","_")</f>
        <v/>
      </c>
      <c r="D727" s="36"/>
      <c r="E727" s="11">
        <f t="shared" si="26"/>
        <v>0</v>
      </c>
      <c r="F727" s="11" t="str">
        <f>SUBSTITUTE(IF(D727="","",'Root Material'!$C$2&amp;"_"&amp;B727&amp;"_"&amp;D727)," ","_")</f>
        <v/>
      </c>
      <c r="G727" s="11"/>
      <c r="H727" s="30"/>
      <c r="I727" s="59"/>
      <c r="J727" s="59"/>
      <c r="K727" s="59"/>
      <c r="L727" s="59"/>
      <c r="N727" s="51" t="str">
        <f>SUBSTITUTE(IF(M727="","",'Root Material'!$C$2&amp;"_"&amp;B727&amp;"_"&amp;E727&amp;"_"&amp;M727)," ","_")</f>
        <v/>
      </c>
      <c r="BW727" s="75" t="str">
        <f t="shared" si="27"/>
        <v/>
      </c>
      <c r="BZ727" s="36"/>
    </row>
    <row r="728" spans="2:78" ht="15" customHeight="1">
      <c r="B728" s="28">
        <f t="shared" si="25"/>
        <v>0</v>
      </c>
      <c r="C728" s="28" t="str">
        <f>SUBSTITUTE(IF(A728="","",'Root Material'!$C$2&amp;"_Group_"&amp;A728)," ","_")</f>
        <v/>
      </c>
      <c r="D728" s="36"/>
      <c r="E728" s="11">
        <f t="shared" si="26"/>
        <v>0</v>
      </c>
      <c r="F728" s="11" t="str">
        <f>SUBSTITUTE(IF(D728="","",'Root Material'!$C$2&amp;"_"&amp;B728&amp;"_"&amp;D728)," ","_")</f>
        <v/>
      </c>
      <c r="G728" s="11"/>
      <c r="H728" s="30"/>
      <c r="I728" s="59"/>
      <c r="J728" s="59"/>
      <c r="K728" s="59"/>
      <c r="L728" s="59"/>
      <c r="N728" s="51" t="str">
        <f>SUBSTITUTE(IF(M728="","",'Root Material'!$C$2&amp;"_"&amp;B728&amp;"_"&amp;E728&amp;"_"&amp;M728)," ","_")</f>
        <v/>
      </c>
      <c r="BW728" s="75" t="str">
        <f t="shared" si="27"/>
        <v/>
      </c>
      <c r="BZ728" s="36"/>
    </row>
    <row r="729" spans="2:78" ht="15" customHeight="1">
      <c r="B729" s="28">
        <f t="shared" si="25"/>
        <v>0</v>
      </c>
      <c r="C729" s="28" t="str">
        <f>SUBSTITUTE(IF(A729="","",'Root Material'!$C$2&amp;"_Group_"&amp;A729)," ","_")</f>
        <v/>
      </c>
      <c r="D729" s="36"/>
      <c r="E729" s="11">
        <f t="shared" si="26"/>
        <v>0</v>
      </c>
      <c r="F729" s="11" t="str">
        <f>SUBSTITUTE(IF(D729="","",'Root Material'!$C$2&amp;"_"&amp;B729&amp;"_"&amp;D729)," ","_")</f>
        <v/>
      </c>
      <c r="G729" s="11"/>
      <c r="H729" s="30"/>
      <c r="I729" s="59"/>
      <c r="J729" s="59"/>
      <c r="K729" s="59"/>
      <c r="L729" s="59"/>
      <c r="N729" s="51" t="str">
        <f>SUBSTITUTE(IF(M729="","",'Root Material'!$C$2&amp;"_"&amp;B729&amp;"_"&amp;E729&amp;"_"&amp;M729)," ","_")</f>
        <v/>
      </c>
      <c r="BW729" s="75" t="str">
        <f t="shared" si="27"/>
        <v/>
      </c>
      <c r="BZ729" s="36"/>
    </row>
    <row r="730" spans="2:78" ht="15" customHeight="1">
      <c r="B730" s="28">
        <f t="shared" si="25"/>
        <v>0</v>
      </c>
      <c r="C730" s="28" t="str">
        <f>SUBSTITUTE(IF(A730="","",'Root Material'!$C$2&amp;"_Group_"&amp;A730)," ","_")</f>
        <v/>
      </c>
      <c r="D730" s="36"/>
      <c r="E730" s="11">
        <f t="shared" si="26"/>
        <v>0</v>
      </c>
      <c r="F730" s="11" t="str">
        <f>SUBSTITUTE(IF(D730="","",'Root Material'!$C$2&amp;"_"&amp;B730&amp;"_"&amp;D730)," ","_")</f>
        <v/>
      </c>
      <c r="G730" s="11"/>
      <c r="H730" s="30"/>
      <c r="I730" s="59"/>
      <c r="J730" s="59"/>
      <c r="K730" s="59"/>
      <c r="L730" s="59"/>
      <c r="N730" s="51" t="str">
        <f>SUBSTITUTE(IF(M730="","",'Root Material'!$C$2&amp;"_"&amp;B730&amp;"_"&amp;E730&amp;"_"&amp;M730)," ","_")</f>
        <v/>
      </c>
      <c r="BW730" s="75" t="str">
        <f t="shared" si="27"/>
        <v/>
      </c>
      <c r="BZ730" s="36"/>
    </row>
    <row r="731" spans="2:78" ht="15" customHeight="1">
      <c r="B731" s="28">
        <f t="shared" si="25"/>
        <v>0</v>
      </c>
      <c r="C731" s="28" t="str">
        <f>SUBSTITUTE(IF(A731="","",'Root Material'!$C$2&amp;"_Group_"&amp;A731)," ","_")</f>
        <v/>
      </c>
      <c r="D731" s="36"/>
      <c r="E731" s="11">
        <f t="shared" si="26"/>
        <v>0</v>
      </c>
      <c r="F731" s="11" t="str">
        <f>SUBSTITUTE(IF(D731="","",'Root Material'!$C$2&amp;"_"&amp;B731&amp;"_"&amp;D731)," ","_")</f>
        <v/>
      </c>
      <c r="G731" s="11"/>
      <c r="H731" s="30"/>
      <c r="I731" s="59"/>
      <c r="J731" s="59"/>
      <c r="K731" s="59"/>
      <c r="L731" s="59"/>
      <c r="N731" s="51" t="str">
        <f>SUBSTITUTE(IF(M731="","",'Root Material'!$C$2&amp;"_"&amp;B731&amp;"_"&amp;E731&amp;"_"&amp;M731)," ","_")</f>
        <v/>
      </c>
      <c r="BW731" s="75" t="str">
        <f t="shared" si="27"/>
        <v/>
      </c>
      <c r="BZ731" s="36"/>
    </row>
    <row r="732" spans="2:78" ht="15" customHeight="1">
      <c r="B732" s="28">
        <f t="shared" si="25"/>
        <v>0</v>
      </c>
      <c r="C732" s="28" t="str">
        <f>SUBSTITUTE(IF(A732="","",'Root Material'!$C$2&amp;"_Group_"&amp;A732)," ","_")</f>
        <v/>
      </c>
      <c r="D732" s="36"/>
      <c r="E732" s="11">
        <f t="shared" si="26"/>
        <v>0</v>
      </c>
      <c r="F732" s="11" t="str">
        <f>SUBSTITUTE(IF(D732="","",'Root Material'!$C$2&amp;"_"&amp;B732&amp;"_"&amp;D732)," ","_")</f>
        <v/>
      </c>
      <c r="G732" s="11"/>
      <c r="H732" s="30"/>
      <c r="I732" s="59"/>
      <c r="J732" s="59"/>
      <c r="K732" s="59"/>
      <c r="L732" s="59"/>
      <c r="N732" s="51" t="str">
        <f>SUBSTITUTE(IF(M732="","",'Root Material'!$C$2&amp;"_"&amp;B732&amp;"_"&amp;E732&amp;"_"&amp;M732)," ","_")</f>
        <v/>
      </c>
      <c r="BW732" s="75" t="str">
        <f t="shared" si="27"/>
        <v/>
      </c>
      <c r="BZ732" s="36"/>
    </row>
    <row r="733" spans="2:78" ht="15" customHeight="1">
      <c r="B733" s="28">
        <f t="shared" si="25"/>
        <v>0</v>
      </c>
      <c r="C733" s="28" t="str">
        <f>SUBSTITUTE(IF(A733="","",'Root Material'!$C$2&amp;"_Group_"&amp;A733)," ","_")</f>
        <v/>
      </c>
      <c r="D733" s="36"/>
      <c r="E733" s="11">
        <f t="shared" si="26"/>
        <v>0</v>
      </c>
      <c r="F733" s="11" t="str">
        <f>SUBSTITUTE(IF(D733="","",'Root Material'!$C$2&amp;"_"&amp;B733&amp;"_"&amp;D733)," ","_")</f>
        <v/>
      </c>
      <c r="G733" s="11"/>
      <c r="H733" s="30"/>
      <c r="I733" s="59"/>
      <c r="J733" s="59"/>
      <c r="K733" s="59"/>
      <c r="L733" s="59"/>
      <c r="N733" s="51" t="str">
        <f>SUBSTITUTE(IF(M733="","",'Root Material'!$C$2&amp;"_"&amp;B733&amp;"_"&amp;E733&amp;"_"&amp;M733)," ","_")</f>
        <v/>
      </c>
      <c r="BW733" s="75" t="str">
        <f t="shared" si="27"/>
        <v/>
      </c>
      <c r="BZ733" s="36"/>
    </row>
    <row r="734" spans="2:78" ht="15" customHeight="1">
      <c r="B734" s="28">
        <f t="shared" si="25"/>
        <v>0</v>
      </c>
      <c r="C734" s="28" t="str">
        <f>SUBSTITUTE(IF(A734="","",'Root Material'!$C$2&amp;"_Group_"&amp;A734)," ","_")</f>
        <v/>
      </c>
      <c r="D734" s="36"/>
      <c r="E734" s="11">
        <f t="shared" si="26"/>
        <v>0</v>
      </c>
      <c r="F734" s="11" t="str">
        <f>SUBSTITUTE(IF(D734="","",'Root Material'!$C$2&amp;"_"&amp;B734&amp;"_"&amp;D734)," ","_")</f>
        <v/>
      </c>
      <c r="G734" s="11"/>
      <c r="H734" s="30"/>
      <c r="I734" s="59"/>
      <c r="J734" s="59"/>
      <c r="K734" s="59"/>
      <c r="L734" s="59"/>
      <c r="N734" s="51" t="str">
        <f>SUBSTITUTE(IF(M734="","",'Root Material'!$C$2&amp;"_"&amp;B734&amp;"_"&amp;E734&amp;"_"&amp;M734)," ","_")</f>
        <v/>
      </c>
      <c r="BW734" s="75" t="str">
        <f t="shared" si="27"/>
        <v/>
      </c>
      <c r="BZ734" s="36"/>
    </row>
    <row r="735" spans="2:78" ht="15" customHeight="1">
      <c r="B735" s="28">
        <f t="shared" si="25"/>
        <v>0</v>
      </c>
      <c r="C735" s="28" t="str">
        <f>SUBSTITUTE(IF(A735="","",'Root Material'!$C$2&amp;"_Group_"&amp;A735)," ","_")</f>
        <v/>
      </c>
      <c r="D735" s="36"/>
      <c r="E735" s="11">
        <f t="shared" si="26"/>
        <v>0</v>
      </c>
      <c r="F735" s="11" t="str">
        <f>SUBSTITUTE(IF(D735="","",'Root Material'!$C$2&amp;"_"&amp;B735&amp;"_"&amp;D735)," ","_")</f>
        <v/>
      </c>
      <c r="G735" s="11"/>
      <c r="H735" s="30"/>
      <c r="I735" s="59"/>
      <c r="J735" s="59"/>
      <c r="K735" s="59"/>
      <c r="L735" s="59"/>
      <c r="N735" s="51" t="str">
        <f>SUBSTITUTE(IF(M735="","",'Root Material'!$C$2&amp;"_"&amp;B735&amp;"_"&amp;E735&amp;"_"&amp;M735)," ","_")</f>
        <v/>
      </c>
      <c r="BW735" s="75" t="str">
        <f t="shared" si="27"/>
        <v/>
      </c>
      <c r="BZ735" s="36"/>
    </row>
    <row r="736" spans="2:78" ht="15" customHeight="1">
      <c r="B736" s="28">
        <f t="shared" si="25"/>
        <v>0</v>
      </c>
      <c r="C736" s="28" t="str">
        <f>SUBSTITUTE(IF(A736="","",'Root Material'!$C$2&amp;"_Group_"&amp;A736)," ","_")</f>
        <v/>
      </c>
      <c r="D736" s="36"/>
      <c r="E736" s="11">
        <f t="shared" si="26"/>
        <v>0</v>
      </c>
      <c r="F736" s="11" t="str">
        <f>SUBSTITUTE(IF(D736="","",'Root Material'!$C$2&amp;"_"&amp;B736&amp;"_"&amp;D736)," ","_")</f>
        <v/>
      </c>
      <c r="G736" s="11"/>
      <c r="H736" s="30"/>
      <c r="I736" s="59"/>
      <c r="J736" s="59"/>
      <c r="K736" s="59"/>
      <c r="L736" s="59"/>
      <c r="N736" s="51" t="str">
        <f>SUBSTITUTE(IF(M736="","",'Root Material'!$C$2&amp;"_"&amp;B736&amp;"_"&amp;E736&amp;"_"&amp;M736)," ","_")</f>
        <v/>
      </c>
      <c r="BW736" s="75" t="str">
        <f t="shared" si="27"/>
        <v/>
      </c>
      <c r="BZ736" s="36"/>
    </row>
    <row r="737" spans="2:78" ht="15" customHeight="1">
      <c r="B737" s="28">
        <f t="shared" si="25"/>
        <v>0</v>
      </c>
      <c r="C737" s="28" t="str">
        <f>SUBSTITUTE(IF(A737="","",'Root Material'!$C$2&amp;"_Group_"&amp;A737)," ","_")</f>
        <v/>
      </c>
      <c r="D737" s="36"/>
      <c r="E737" s="11">
        <f t="shared" si="26"/>
        <v>0</v>
      </c>
      <c r="F737" s="11" t="str">
        <f>SUBSTITUTE(IF(D737="","",'Root Material'!$C$2&amp;"_"&amp;B737&amp;"_"&amp;D737)," ","_")</f>
        <v/>
      </c>
      <c r="G737" s="11"/>
      <c r="H737" s="30"/>
      <c r="I737" s="59"/>
      <c r="J737" s="59"/>
      <c r="K737" s="59"/>
      <c r="L737" s="59"/>
      <c r="N737" s="51" t="str">
        <f>SUBSTITUTE(IF(M737="","",'Root Material'!$C$2&amp;"_"&amp;B737&amp;"_"&amp;E737&amp;"_"&amp;M737)," ","_")</f>
        <v/>
      </c>
      <c r="BW737" s="75" t="str">
        <f t="shared" si="27"/>
        <v/>
      </c>
      <c r="BZ737" s="36"/>
    </row>
    <row r="738" spans="2:78" ht="15" customHeight="1">
      <c r="B738" s="28">
        <f t="shared" si="25"/>
        <v>0</v>
      </c>
      <c r="C738" s="28" t="str">
        <f>SUBSTITUTE(IF(A738="","",'Root Material'!$C$2&amp;"_Group_"&amp;A738)," ","_")</f>
        <v/>
      </c>
      <c r="D738" s="36"/>
      <c r="E738" s="11">
        <f t="shared" si="26"/>
        <v>0</v>
      </c>
      <c r="F738" s="11" t="str">
        <f>SUBSTITUTE(IF(D738="","",'Root Material'!$C$2&amp;"_"&amp;B738&amp;"_"&amp;D738)," ","_")</f>
        <v/>
      </c>
      <c r="G738" s="11"/>
      <c r="H738" s="30"/>
      <c r="I738" s="59"/>
      <c r="J738" s="59"/>
      <c r="K738" s="59"/>
      <c r="L738" s="59"/>
      <c r="N738" s="51" t="str">
        <f>SUBSTITUTE(IF(M738="","",'Root Material'!$C$2&amp;"_"&amp;B738&amp;"_"&amp;E738&amp;"_"&amp;M738)," ","_")</f>
        <v/>
      </c>
      <c r="BW738" s="75" t="str">
        <f t="shared" si="27"/>
        <v/>
      </c>
      <c r="BZ738" s="36"/>
    </row>
    <row r="739" spans="2:78" ht="15" customHeight="1">
      <c r="B739" s="28">
        <f t="shared" si="25"/>
        <v>0</v>
      </c>
      <c r="C739" s="28" t="str">
        <f>SUBSTITUTE(IF(A739="","",'Root Material'!$C$2&amp;"_Group_"&amp;A739)," ","_")</f>
        <v/>
      </c>
      <c r="D739" s="36"/>
      <c r="E739" s="11">
        <f t="shared" si="26"/>
        <v>0</v>
      </c>
      <c r="F739" s="11" t="str">
        <f>SUBSTITUTE(IF(D739="","",'Root Material'!$C$2&amp;"_"&amp;B739&amp;"_"&amp;D739)," ","_")</f>
        <v/>
      </c>
      <c r="G739" s="11"/>
      <c r="H739" s="30"/>
      <c r="I739" s="59"/>
      <c r="J739" s="59"/>
      <c r="K739" s="59"/>
      <c r="L739" s="59"/>
      <c r="N739" s="51" t="str">
        <f>SUBSTITUTE(IF(M739="","",'Root Material'!$C$2&amp;"_"&amp;B739&amp;"_"&amp;E739&amp;"_"&amp;M739)," ","_")</f>
        <v/>
      </c>
      <c r="BW739" s="75" t="str">
        <f t="shared" si="27"/>
        <v/>
      </c>
      <c r="BZ739" s="36"/>
    </row>
    <row r="740" spans="2:78" ht="15" customHeight="1">
      <c r="B740" s="28">
        <f t="shared" si="25"/>
        <v>0</v>
      </c>
      <c r="C740" s="28" t="str">
        <f>SUBSTITUTE(IF(A740="","",'Root Material'!$C$2&amp;"_Group_"&amp;A740)," ","_")</f>
        <v/>
      </c>
      <c r="D740" s="36"/>
      <c r="E740" s="11">
        <f t="shared" si="26"/>
        <v>0</v>
      </c>
      <c r="F740" s="11" t="str">
        <f>SUBSTITUTE(IF(D740="","",'Root Material'!$C$2&amp;"_"&amp;B740&amp;"_"&amp;D740)," ","_")</f>
        <v/>
      </c>
      <c r="G740" s="11"/>
      <c r="H740" s="30"/>
      <c r="I740" s="59"/>
      <c r="J740" s="59"/>
      <c r="K740" s="59"/>
      <c r="L740" s="59"/>
      <c r="N740" s="51" t="str">
        <f>SUBSTITUTE(IF(M740="","",'Root Material'!$C$2&amp;"_"&amp;B740&amp;"_"&amp;E740&amp;"_"&amp;M740)," ","_")</f>
        <v/>
      </c>
      <c r="BW740" s="75" t="str">
        <f t="shared" si="27"/>
        <v/>
      </c>
      <c r="BZ740" s="36"/>
    </row>
    <row r="741" spans="2:78" ht="15" customHeight="1">
      <c r="B741" s="28">
        <f t="shared" si="25"/>
        <v>0</v>
      </c>
      <c r="C741" s="28" t="str">
        <f>SUBSTITUTE(IF(A741="","",'Root Material'!$C$2&amp;"_Group_"&amp;A741)," ","_")</f>
        <v/>
      </c>
      <c r="D741" s="36"/>
      <c r="E741" s="11">
        <f t="shared" si="26"/>
        <v>0</v>
      </c>
      <c r="F741" s="11" t="str">
        <f>SUBSTITUTE(IF(D741="","",'Root Material'!$C$2&amp;"_"&amp;B741&amp;"_"&amp;D741)," ","_")</f>
        <v/>
      </c>
      <c r="G741" s="11"/>
      <c r="H741" s="30"/>
      <c r="I741" s="59"/>
      <c r="J741" s="59"/>
      <c r="K741" s="59"/>
      <c r="L741" s="59"/>
      <c r="N741" s="51" t="str">
        <f>SUBSTITUTE(IF(M741="","",'Root Material'!$C$2&amp;"_"&amp;B741&amp;"_"&amp;E741&amp;"_"&amp;M741)," ","_")</f>
        <v/>
      </c>
      <c r="BW741" s="75" t="str">
        <f t="shared" si="27"/>
        <v/>
      </c>
      <c r="BZ741" s="36"/>
    </row>
    <row r="742" spans="2:78" ht="15" customHeight="1">
      <c r="B742" s="28">
        <f t="shared" si="25"/>
        <v>0</v>
      </c>
      <c r="C742" s="28" t="str">
        <f>SUBSTITUTE(IF(A742="","",'Root Material'!$C$2&amp;"_Group_"&amp;A742)," ","_")</f>
        <v/>
      </c>
      <c r="D742" s="36"/>
      <c r="E742" s="11">
        <f t="shared" si="26"/>
        <v>0</v>
      </c>
      <c r="F742" s="11" t="str">
        <f>SUBSTITUTE(IF(D742="","",'Root Material'!$C$2&amp;"_"&amp;B742&amp;"_"&amp;D742)," ","_")</f>
        <v/>
      </c>
      <c r="G742" s="11"/>
      <c r="H742" s="30"/>
      <c r="I742" s="59"/>
      <c r="J742" s="59"/>
      <c r="K742" s="59"/>
      <c r="L742" s="59"/>
      <c r="N742" s="51" t="str">
        <f>SUBSTITUTE(IF(M742="","",'Root Material'!$C$2&amp;"_"&amp;B742&amp;"_"&amp;E742&amp;"_"&amp;M742)," ","_")</f>
        <v/>
      </c>
      <c r="BW742" s="75" t="str">
        <f t="shared" si="27"/>
        <v/>
      </c>
      <c r="BZ742" s="36"/>
    </row>
    <row r="743" spans="2:78" ht="15" customHeight="1">
      <c r="B743" s="28">
        <f t="shared" si="25"/>
        <v>0</v>
      </c>
      <c r="C743" s="28" t="str">
        <f>SUBSTITUTE(IF(A743="","",'Root Material'!$C$2&amp;"_Group_"&amp;A743)," ","_")</f>
        <v/>
      </c>
      <c r="D743" s="36"/>
      <c r="E743" s="11">
        <f t="shared" si="26"/>
        <v>0</v>
      </c>
      <c r="F743" s="11" t="str">
        <f>SUBSTITUTE(IF(D743="","",'Root Material'!$C$2&amp;"_"&amp;B743&amp;"_"&amp;D743)," ","_")</f>
        <v/>
      </c>
      <c r="G743" s="11"/>
      <c r="H743" s="30"/>
      <c r="I743" s="59"/>
      <c r="J743" s="59"/>
      <c r="K743" s="59"/>
      <c r="L743" s="59"/>
      <c r="N743" s="51" t="str">
        <f>SUBSTITUTE(IF(M743="","",'Root Material'!$C$2&amp;"_"&amp;B743&amp;"_"&amp;E743&amp;"_"&amp;M743)," ","_")</f>
        <v/>
      </c>
      <c r="BW743" s="75" t="str">
        <f t="shared" si="27"/>
        <v/>
      </c>
      <c r="BZ743" s="36"/>
    </row>
    <row r="744" spans="2:78" ht="15" customHeight="1">
      <c r="B744" s="28">
        <f t="shared" si="25"/>
        <v>0</v>
      </c>
      <c r="C744" s="28" t="str">
        <f>SUBSTITUTE(IF(A744="","",'Root Material'!$C$2&amp;"_Group_"&amp;A744)," ","_")</f>
        <v/>
      </c>
      <c r="D744" s="36"/>
      <c r="E744" s="11">
        <f t="shared" si="26"/>
        <v>0</v>
      </c>
      <c r="F744" s="11" t="str">
        <f>SUBSTITUTE(IF(D744="","",'Root Material'!$C$2&amp;"_"&amp;B744&amp;"_"&amp;D744)," ","_")</f>
        <v/>
      </c>
      <c r="G744" s="11"/>
      <c r="H744" s="30"/>
      <c r="I744" s="59"/>
      <c r="J744" s="59"/>
      <c r="K744" s="59"/>
      <c r="L744" s="59"/>
      <c r="N744" s="51" t="str">
        <f>SUBSTITUTE(IF(M744="","",'Root Material'!$C$2&amp;"_"&amp;B744&amp;"_"&amp;E744&amp;"_"&amp;M744)," ","_")</f>
        <v/>
      </c>
      <c r="BW744" s="75" t="str">
        <f t="shared" si="27"/>
        <v/>
      </c>
      <c r="BZ744" s="36"/>
    </row>
    <row r="745" spans="2:78" ht="15" customHeight="1">
      <c r="B745" s="28">
        <f t="shared" si="25"/>
        <v>0</v>
      </c>
      <c r="C745" s="28" t="str">
        <f>SUBSTITUTE(IF(A745="","",'Root Material'!$C$2&amp;"_Group_"&amp;A745)," ","_")</f>
        <v/>
      </c>
      <c r="D745" s="36"/>
      <c r="E745" s="11">
        <f t="shared" si="26"/>
        <v>0</v>
      </c>
      <c r="F745" s="11" t="str">
        <f>SUBSTITUTE(IF(D745="","",'Root Material'!$C$2&amp;"_"&amp;B745&amp;"_"&amp;D745)," ","_")</f>
        <v/>
      </c>
      <c r="G745" s="11"/>
      <c r="H745" s="30"/>
      <c r="I745" s="59"/>
      <c r="J745" s="59"/>
      <c r="K745" s="59"/>
      <c r="L745" s="59"/>
      <c r="N745" s="51" t="str">
        <f>SUBSTITUTE(IF(M745="","",'Root Material'!$C$2&amp;"_"&amp;B745&amp;"_"&amp;E745&amp;"_"&amp;M745)," ","_")</f>
        <v/>
      </c>
      <c r="BW745" s="75" t="str">
        <f t="shared" si="27"/>
        <v/>
      </c>
      <c r="BZ745" s="36"/>
    </row>
    <row r="746" spans="2:78" ht="15" customHeight="1">
      <c r="B746" s="28">
        <f t="shared" si="25"/>
        <v>0</v>
      </c>
      <c r="C746" s="28" t="str">
        <f>SUBSTITUTE(IF(A746="","",'Root Material'!$C$2&amp;"_Group_"&amp;A746)," ","_")</f>
        <v/>
      </c>
      <c r="D746" s="36"/>
      <c r="E746" s="11">
        <f t="shared" si="26"/>
        <v>0</v>
      </c>
      <c r="F746" s="11" t="str">
        <f>SUBSTITUTE(IF(D746="","",'Root Material'!$C$2&amp;"_"&amp;B746&amp;"_"&amp;D746)," ","_")</f>
        <v/>
      </c>
      <c r="G746" s="11"/>
      <c r="H746" s="30"/>
      <c r="I746" s="59"/>
      <c r="J746" s="59"/>
      <c r="K746" s="59"/>
      <c r="L746" s="59"/>
      <c r="N746" s="51" t="str">
        <f>SUBSTITUTE(IF(M746="","",'Root Material'!$C$2&amp;"_"&amp;B746&amp;"_"&amp;E746&amp;"_"&amp;M746)," ","_")</f>
        <v/>
      </c>
      <c r="BW746" s="75" t="str">
        <f t="shared" si="27"/>
        <v/>
      </c>
      <c r="BZ746" s="36"/>
    </row>
    <row r="747" spans="2:78" ht="15" customHeight="1">
      <c r="B747" s="28">
        <f t="shared" si="25"/>
        <v>0</v>
      </c>
      <c r="C747" s="28" t="str">
        <f>SUBSTITUTE(IF(A747="","",'Root Material'!$C$2&amp;"_Group_"&amp;A747)," ","_")</f>
        <v/>
      </c>
      <c r="D747" s="36"/>
      <c r="E747" s="11">
        <f t="shared" si="26"/>
        <v>0</v>
      </c>
      <c r="F747" s="11" t="str">
        <f>SUBSTITUTE(IF(D747="","",'Root Material'!$C$2&amp;"_"&amp;B747&amp;"_"&amp;D747)," ","_")</f>
        <v/>
      </c>
      <c r="G747" s="11"/>
      <c r="H747" s="30"/>
      <c r="I747" s="59"/>
      <c r="J747" s="59"/>
      <c r="K747" s="59"/>
      <c r="L747" s="59"/>
      <c r="N747" s="51" t="str">
        <f>SUBSTITUTE(IF(M747="","",'Root Material'!$C$2&amp;"_"&amp;B747&amp;"_"&amp;E747&amp;"_"&amp;M747)," ","_")</f>
        <v/>
      </c>
      <c r="BW747" s="75" t="str">
        <f t="shared" si="27"/>
        <v/>
      </c>
      <c r="BZ747" s="36"/>
    </row>
    <row r="748" spans="2:78" ht="15" customHeight="1">
      <c r="B748" s="28">
        <f t="shared" si="25"/>
        <v>0</v>
      </c>
      <c r="C748" s="28" t="str">
        <f>SUBSTITUTE(IF(A748="","",'Root Material'!$C$2&amp;"_Group_"&amp;A748)," ","_")</f>
        <v/>
      </c>
      <c r="D748" s="36"/>
      <c r="E748" s="11">
        <f t="shared" si="26"/>
        <v>0</v>
      </c>
      <c r="F748" s="11" t="str">
        <f>SUBSTITUTE(IF(D748="","",'Root Material'!$C$2&amp;"_"&amp;B748&amp;"_"&amp;D748)," ","_")</f>
        <v/>
      </c>
      <c r="G748" s="11"/>
      <c r="H748" s="30"/>
      <c r="I748" s="59"/>
      <c r="J748" s="59"/>
      <c r="K748" s="59"/>
      <c r="L748" s="59"/>
      <c r="N748" s="51" t="str">
        <f>SUBSTITUTE(IF(M748="","",'Root Material'!$C$2&amp;"_"&amp;B748&amp;"_"&amp;E748&amp;"_"&amp;M748)," ","_")</f>
        <v/>
      </c>
      <c r="BW748" s="75" t="str">
        <f t="shared" si="27"/>
        <v/>
      </c>
      <c r="BZ748" s="36"/>
    </row>
    <row r="749" spans="2:78" ht="15" customHeight="1">
      <c r="B749" s="28">
        <f t="shared" si="25"/>
        <v>0</v>
      </c>
      <c r="C749" s="28" t="str">
        <f>SUBSTITUTE(IF(A749="","",'Root Material'!$C$2&amp;"_Group_"&amp;A749)," ","_")</f>
        <v/>
      </c>
      <c r="D749" s="36"/>
      <c r="E749" s="11">
        <f t="shared" si="26"/>
        <v>0</v>
      </c>
      <c r="F749" s="11" t="str">
        <f>SUBSTITUTE(IF(D749="","",'Root Material'!$C$2&amp;"_"&amp;B749&amp;"_"&amp;D749)," ","_")</f>
        <v/>
      </c>
      <c r="G749" s="11"/>
      <c r="H749" s="30"/>
      <c r="I749" s="59"/>
      <c r="J749" s="59"/>
      <c r="K749" s="59"/>
      <c r="L749" s="59"/>
      <c r="N749" s="51" t="str">
        <f>SUBSTITUTE(IF(M749="","",'Root Material'!$C$2&amp;"_"&amp;B749&amp;"_"&amp;E749&amp;"_"&amp;M749)," ","_")</f>
        <v/>
      </c>
      <c r="BW749" s="75" t="str">
        <f t="shared" si="27"/>
        <v/>
      </c>
      <c r="BZ749" s="36"/>
    </row>
    <row r="750" spans="2:78" ht="15" customHeight="1">
      <c r="B750" s="28">
        <f t="shared" si="25"/>
        <v>0</v>
      </c>
      <c r="C750" s="28" t="str">
        <f>SUBSTITUTE(IF(A750="","",'Root Material'!$C$2&amp;"_Group_"&amp;A750)," ","_")</f>
        <v/>
      </c>
      <c r="D750" s="36"/>
      <c r="E750" s="11">
        <f t="shared" si="26"/>
        <v>0</v>
      </c>
      <c r="F750" s="11" t="str">
        <f>SUBSTITUTE(IF(D750="","",'Root Material'!$C$2&amp;"_"&amp;B750&amp;"_"&amp;D750)," ","_")</f>
        <v/>
      </c>
      <c r="G750" s="11"/>
      <c r="H750" s="30"/>
      <c r="I750" s="59"/>
      <c r="J750" s="59"/>
      <c r="K750" s="59"/>
      <c r="L750" s="59"/>
      <c r="N750" s="51" t="str">
        <f>SUBSTITUTE(IF(M750="","",'Root Material'!$C$2&amp;"_"&amp;B750&amp;"_"&amp;E750&amp;"_"&amp;M750)," ","_")</f>
        <v/>
      </c>
      <c r="BW750" s="75" t="str">
        <f t="shared" si="27"/>
        <v/>
      </c>
      <c r="BZ750" s="36"/>
    </row>
    <row r="751" spans="2:78" ht="15" customHeight="1">
      <c r="B751" s="28">
        <f t="shared" si="25"/>
        <v>0</v>
      </c>
      <c r="C751" s="28" t="str">
        <f>SUBSTITUTE(IF(A751="","",'Root Material'!$C$2&amp;"_Group_"&amp;A751)," ","_")</f>
        <v/>
      </c>
      <c r="D751" s="36"/>
      <c r="E751" s="11">
        <f t="shared" si="26"/>
        <v>0</v>
      </c>
      <c r="F751" s="11" t="str">
        <f>SUBSTITUTE(IF(D751="","",'Root Material'!$C$2&amp;"_"&amp;B751&amp;"_"&amp;D751)," ","_")</f>
        <v/>
      </c>
      <c r="G751" s="11"/>
      <c r="H751" s="30"/>
      <c r="I751" s="59"/>
      <c r="J751" s="59"/>
      <c r="K751" s="59"/>
      <c r="L751" s="59"/>
      <c r="N751" s="51" t="str">
        <f>SUBSTITUTE(IF(M751="","",'Root Material'!$C$2&amp;"_"&amp;B751&amp;"_"&amp;E751&amp;"_"&amp;M751)," ","_")</f>
        <v/>
      </c>
      <c r="BW751" s="75" t="str">
        <f t="shared" si="27"/>
        <v/>
      </c>
      <c r="BZ751" s="36"/>
    </row>
    <row r="752" spans="2:78" ht="15" customHeight="1">
      <c r="B752" s="28">
        <f t="shared" si="25"/>
        <v>0</v>
      </c>
      <c r="C752" s="28" t="str">
        <f>SUBSTITUTE(IF(A752="","",'Root Material'!$C$2&amp;"_Group_"&amp;A752)," ","_")</f>
        <v/>
      </c>
      <c r="D752" s="36"/>
      <c r="E752" s="11">
        <f t="shared" si="26"/>
        <v>0</v>
      </c>
      <c r="F752" s="11" t="str">
        <f>SUBSTITUTE(IF(D752="","",'Root Material'!$C$2&amp;"_"&amp;B752&amp;"_"&amp;D752)," ","_")</f>
        <v/>
      </c>
      <c r="G752" s="11"/>
      <c r="H752" s="30"/>
      <c r="I752" s="59"/>
      <c r="J752" s="59"/>
      <c r="K752" s="59"/>
      <c r="L752" s="59"/>
      <c r="N752" s="51" t="str">
        <f>SUBSTITUTE(IF(M752="","",'Root Material'!$C$2&amp;"_"&amp;B752&amp;"_"&amp;E752&amp;"_"&amp;M752)," ","_")</f>
        <v/>
      </c>
      <c r="BW752" s="75" t="str">
        <f t="shared" si="27"/>
        <v/>
      </c>
      <c r="BZ752" s="36"/>
    </row>
    <row r="753" spans="2:78" ht="15" customHeight="1">
      <c r="B753" s="28">
        <f t="shared" si="25"/>
        <v>0</v>
      </c>
      <c r="C753" s="28" t="str">
        <f>SUBSTITUTE(IF(A753="","",'Root Material'!$C$2&amp;"_Group_"&amp;A753)," ","_")</f>
        <v/>
      </c>
      <c r="D753" s="36"/>
      <c r="E753" s="11">
        <f t="shared" si="26"/>
        <v>0</v>
      </c>
      <c r="F753" s="11" t="str">
        <f>SUBSTITUTE(IF(D753="","",'Root Material'!$C$2&amp;"_"&amp;B753&amp;"_"&amp;D753)," ","_")</f>
        <v/>
      </c>
      <c r="G753" s="11"/>
      <c r="H753" s="30"/>
      <c r="I753" s="59"/>
      <c r="J753" s="59"/>
      <c r="K753" s="59"/>
      <c r="L753" s="59"/>
      <c r="N753" s="51" t="str">
        <f>SUBSTITUTE(IF(M753="","",'Root Material'!$C$2&amp;"_"&amp;B753&amp;"_"&amp;E753&amp;"_"&amp;M753)," ","_")</f>
        <v/>
      </c>
      <c r="BW753" s="75" t="str">
        <f t="shared" si="27"/>
        <v/>
      </c>
      <c r="BZ753" s="36"/>
    </row>
    <row r="754" spans="2:78" ht="15" customHeight="1">
      <c r="B754" s="28">
        <f t="shared" si="25"/>
        <v>0</v>
      </c>
      <c r="C754" s="28" t="str">
        <f>SUBSTITUTE(IF(A754="","",'Root Material'!$C$2&amp;"_Group_"&amp;A754)," ","_")</f>
        <v/>
      </c>
      <c r="D754" s="36"/>
      <c r="E754" s="11">
        <f t="shared" si="26"/>
        <v>0</v>
      </c>
      <c r="F754" s="11" t="str">
        <f>SUBSTITUTE(IF(D754="","",'Root Material'!$C$2&amp;"_"&amp;B754&amp;"_"&amp;D754)," ","_")</f>
        <v/>
      </c>
      <c r="G754" s="11"/>
      <c r="H754" s="30"/>
      <c r="I754" s="59"/>
      <c r="J754" s="59"/>
      <c r="K754" s="59"/>
      <c r="L754" s="59"/>
      <c r="N754" s="51" t="str">
        <f>SUBSTITUTE(IF(M754="","",'Root Material'!$C$2&amp;"_"&amp;B754&amp;"_"&amp;E754&amp;"_"&amp;M754)," ","_")</f>
        <v/>
      </c>
      <c r="BW754" s="75" t="str">
        <f t="shared" si="27"/>
        <v/>
      </c>
      <c r="BZ754" s="36"/>
    </row>
    <row r="755" spans="2:78" ht="15" customHeight="1">
      <c r="B755" s="28">
        <f t="shared" si="25"/>
        <v>0</v>
      </c>
      <c r="C755" s="28" t="str">
        <f>SUBSTITUTE(IF(A755="","",'Root Material'!$C$2&amp;"_Group_"&amp;A755)," ","_")</f>
        <v/>
      </c>
      <c r="D755" s="36"/>
      <c r="E755" s="11">
        <f t="shared" si="26"/>
        <v>0</v>
      </c>
      <c r="F755" s="11" t="str">
        <f>SUBSTITUTE(IF(D755="","",'Root Material'!$C$2&amp;"_"&amp;B755&amp;"_"&amp;D755)," ","_")</f>
        <v/>
      </c>
      <c r="G755" s="11"/>
      <c r="H755" s="30"/>
      <c r="I755" s="59"/>
      <c r="J755" s="59"/>
      <c r="K755" s="59"/>
      <c r="L755" s="59"/>
      <c r="N755" s="51" t="str">
        <f>SUBSTITUTE(IF(M755="","",'Root Material'!$C$2&amp;"_"&amp;B755&amp;"_"&amp;E755&amp;"_"&amp;M755)," ","_")</f>
        <v/>
      </c>
      <c r="BW755" s="75" t="str">
        <f t="shared" si="27"/>
        <v/>
      </c>
      <c r="BZ755" s="36"/>
    </row>
    <row r="756" spans="2:78" ht="15" customHeight="1">
      <c r="B756" s="28">
        <f t="shared" si="25"/>
        <v>0</v>
      </c>
      <c r="C756" s="28" t="str">
        <f>SUBSTITUTE(IF(A756="","",'Root Material'!$C$2&amp;"_Group_"&amp;A756)," ","_")</f>
        <v/>
      </c>
      <c r="D756" s="36"/>
      <c r="E756" s="11">
        <f t="shared" si="26"/>
        <v>0</v>
      </c>
      <c r="F756" s="11" t="str">
        <f>SUBSTITUTE(IF(D756="","",'Root Material'!$C$2&amp;"_"&amp;B756&amp;"_"&amp;D756)," ","_")</f>
        <v/>
      </c>
      <c r="G756" s="11"/>
      <c r="H756" s="30"/>
      <c r="I756" s="59"/>
      <c r="J756" s="59"/>
      <c r="K756" s="59"/>
      <c r="L756" s="59"/>
      <c r="N756" s="51" t="str">
        <f>SUBSTITUTE(IF(M756="","",'Root Material'!$C$2&amp;"_"&amp;B756&amp;"_"&amp;E756&amp;"_"&amp;M756)," ","_")</f>
        <v/>
      </c>
      <c r="BW756" s="75" t="str">
        <f t="shared" si="27"/>
        <v/>
      </c>
      <c r="BZ756" s="36"/>
    </row>
    <row r="757" spans="2:78" ht="15" customHeight="1">
      <c r="B757" s="28">
        <f t="shared" si="25"/>
        <v>0</v>
      </c>
      <c r="C757" s="28" t="str">
        <f>SUBSTITUTE(IF(A757="","",'Root Material'!$C$2&amp;"_Group_"&amp;A757)," ","_")</f>
        <v/>
      </c>
      <c r="D757" s="36"/>
      <c r="E757" s="11">
        <f t="shared" si="26"/>
        <v>0</v>
      </c>
      <c r="F757" s="11" t="str">
        <f>SUBSTITUTE(IF(D757="","",'Root Material'!$C$2&amp;"_"&amp;B757&amp;"_"&amp;D757)," ","_")</f>
        <v/>
      </c>
      <c r="G757" s="11"/>
      <c r="H757" s="30"/>
      <c r="I757" s="59"/>
      <c r="J757" s="59"/>
      <c r="K757" s="59"/>
      <c r="L757" s="59"/>
      <c r="N757" s="51" t="str">
        <f>SUBSTITUTE(IF(M757="","",'Root Material'!$C$2&amp;"_"&amp;B757&amp;"_"&amp;E757&amp;"_"&amp;M757)," ","_")</f>
        <v/>
      </c>
      <c r="BW757" s="75" t="str">
        <f t="shared" si="27"/>
        <v/>
      </c>
      <c r="BZ757" s="36"/>
    </row>
    <row r="758" spans="2:78" ht="15" customHeight="1">
      <c r="B758" s="28">
        <f t="shared" si="25"/>
        <v>0</v>
      </c>
      <c r="C758" s="28" t="str">
        <f>SUBSTITUTE(IF(A758="","",'Root Material'!$C$2&amp;"_Group_"&amp;A758)," ","_")</f>
        <v/>
      </c>
      <c r="D758" s="36"/>
      <c r="E758" s="11">
        <f t="shared" si="26"/>
        <v>0</v>
      </c>
      <c r="F758" s="11" t="str">
        <f>SUBSTITUTE(IF(D758="","",'Root Material'!$C$2&amp;"_"&amp;B758&amp;"_"&amp;D758)," ","_")</f>
        <v/>
      </c>
      <c r="G758" s="11"/>
      <c r="H758" s="30"/>
      <c r="I758" s="59"/>
      <c r="J758" s="59"/>
      <c r="K758" s="59"/>
      <c r="L758" s="59"/>
      <c r="N758" s="51" t="str">
        <f>SUBSTITUTE(IF(M758="","",'Root Material'!$C$2&amp;"_"&amp;B758&amp;"_"&amp;E758&amp;"_"&amp;M758)," ","_")</f>
        <v/>
      </c>
      <c r="BW758" s="75" t="str">
        <f t="shared" si="27"/>
        <v/>
      </c>
    </row>
    <row r="759" spans="2:78" ht="15" customHeight="1">
      <c r="B759" s="28">
        <f t="shared" ref="B759:B822" si="28">IF(A759="",B758,A759)</f>
        <v>0</v>
      </c>
      <c r="C759" s="28" t="str">
        <f>SUBSTITUTE(IF(A759="","",'Root Material'!$C$2&amp;"_Group_"&amp;A759)," ","_")</f>
        <v/>
      </c>
      <c r="D759" s="36"/>
      <c r="E759" s="11">
        <f t="shared" si="26"/>
        <v>0</v>
      </c>
      <c r="F759" s="11" t="str">
        <f>SUBSTITUTE(IF(D759="","",'Root Material'!$C$2&amp;"_"&amp;B759&amp;"_"&amp;D759)," ","_")</f>
        <v/>
      </c>
      <c r="G759" s="11"/>
      <c r="H759" s="30"/>
      <c r="I759" s="59"/>
      <c r="J759" s="59"/>
      <c r="K759" s="59"/>
      <c r="L759" s="59"/>
      <c r="N759" s="51" t="str">
        <f>SUBSTITUTE(IF(M759="","",'Root Material'!$C$2&amp;"_"&amp;B759&amp;"_"&amp;E759&amp;"_"&amp;M759)," ","_")</f>
        <v/>
      </c>
      <c r="BW759" s="75" t="str">
        <f t="shared" si="27"/>
        <v/>
      </c>
    </row>
    <row r="760" spans="2:78" ht="15" customHeight="1">
      <c r="B760" s="28">
        <f t="shared" si="28"/>
        <v>0</v>
      </c>
      <c r="C760" s="28" t="str">
        <f>SUBSTITUTE(IF(A760="","",'Root Material'!$C$2&amp;"_Group_"&amp;A760)," ","_")</f>
        <v/>
      </c>
      <c r="D760" s="36"/>
      <c r="E760" s="11">
        <f t="shared" ref="E760:E823" si="29">IF(D760="",E759,D760)</f>
        <v>0</v>
      </c>
      <c r="F760" s="11" t="str">
        <f>SUBSTITUTE(IF(D760="","",'Root Material'!$C$2&amp;"_"&amp;B760&amp;"_"&amp;D760)," ","_")</f>
        <v/>
      </c>
      <c r="G760" s="11"/>
      <c r="H760" s="30"/>
      <c r="I760" s="59"/>
      <c r="J760" s="59"/>
      <c r="K760" s="59"/>
      <c r="L760" s="59"/>
      <c r="N760" s="51" t="str">
        <f>SUBSTITUTE(IF(M760="","",'Root Material'!$C$2&amp;"_"&amp;B760&amp;"_"&amp;E760&amp;"_"&amp;M760)," ","_")</f>
        <v/>
      </c>
      <c r="BW760" s="75" t="str">
        <f t="shared" si="27"/>
        <v/>
      </c>
    </row>
    <row r="761" spans="2:78" ht="15" customHeight="1">
      <c r="B761" s="28">
        <f t="shared" si="28"/>
        <v>0</v>
      </c>
      <c r="C761" s="28" t="str">
        <f>SUBSTITUTE(IF(A761="","",'Root Material'!$C$2&amp;"_Group_"&amp;A761)," ","_")</f>
        <v/>
      </c>
      <c r="D761" s="36"/>
      <c r="E761" s="11">
        <f t="shared" si="29"/>
        <v>0</v>
      </c>
      <c r="F761" s="11" t="str">
        <f>SUBSTITUTE(IF(D761="","",'Root Material'!$C$2&amp;"_"&amp;B761&amp;"_"&amp;D761)," ","_")</f>
        <v/>
      </c>
      <c r="G761" s="11"/>
      <c r="H761" s="30"/>
      <c r="I761" s="59"/>
      <c r="J761" s="59"/>
      <c r="K761" s="59"/>
      <c r="L761" s="59"/>
      <c r="N761" s="51" t="str">
        <f>SUBSTITUTE(IF(M761="","",'Root Material'!$C$2&amp;"_"&amp;B761&amp;"_"&amp;E761&amp;"_"&amp;M761)," ","_")</f>
        <v/>
      </c>
      <c r="BW761" s="75" t="str">
        <f t="shared" si="27"/>
        <v/>
      </c>
    </row>
    <row r="762" spans="2:78" ht="15" customHeight="1">
      <c r="B762" s="28">
        <f t="shared" si="28"/>
        <v>0</v>
      </c>
      <c r="C762" s="28" t="str">
        <f>SUBSTITUTE(IF(A762="","",'Root Material'!$C$2&amp;"_Group_"&amp;A762)," ","_")</f>
        <v/>
      </c>
      <c r="D762" s="36"/>
      <c r="E762" s="11">
        <f t="shared" si="29"/>
        <v>0</v>
      </c>
      <c r="F762" s="11" t="str">
        <f>SUBSTITUTE(IF(D762="","",'Root Material'!$C$2&amp;"_"&amp;B762&amp;"_"&amp;D762)," ","_")</f>
        <v/>
      </c>
      <c r="G762" s="11"/>
      <c r="H762" s="30"/>
      <c r="I762" s="59"/>
      <c r="J762" s="59"/>
      <c r="K762" s="59"/>
      <c r="L762" s="59"/>
      <c r="N762" s="51" t="str">
        <f>SUBSTITUTE(IF(M762="","",'Root Material'!$C$2&amp;"_"&amp;B762&amp;"_"&amp;E762&amp;"_"&amp;M762)," ","_")</f>
        <v/>
      </c>
      <c r="BW762" s="75" t="str">
        <f t="shared" si="27"/>
        <v/>
      </c>
    </row>
    <row r="763" spans="2:78" ht="15" customHeight="1">
      <c r="B763" s="28">
        <f t="shared" si="28"/>
        <v>0</v>
      </c>
      <c r="C763" s="28" t="str">
        <f>SUBSTITUTE(IF(A763="","",'Root Material'!$C$2&amp;"_Group_"&amp;A763)," ","_")</f>
        <v/>
      </c>
      <c r="D763" s="36"/>
      <c r="E763" s="11">
        <f t="shared" si="29"/>
        <v>0</v>
      </c>
      <c r="F763" s="11" t="str">
        <f>SUBSTITUTE(IF(D763="","",'Root Material'!$C$2&amp;"_"&amp;B763&amp;"_"&amp;D763)," ","_")</f>
        <v/>
      </c>
      <c r="G763" s="11"/>
      <c r="H763" s="30"/>
      <c r="I763" s="59"/>
      <c r="J763" s="59"/>
      <c r="K763" s="59"/>
      <c r="L763" s="59"/>
      <c r="N763" s="51" t="str">
        <f>SUBSTITUTE(IF(M763="","",'Root Material'!$C$2&amp;"_"&amp;B763&amp;"_"&amp;E763&amp;"_"&amp;M763)," ","_")</f>
        <v/>
      </c>
      <c r="BW763" s="75" t="str">
        <f t="shared" ref="BW763:BW826" si="30">IF(AND(M763&lt;&gt;"true",M763&lt;&gt;"false"),A763&amp;D763&amp;M763,"")</f>
        <v/>
      </c>
    </row>
    <row r="764" spans="2:78" ht="15" customHeight="1">
      <c r="B764" s="28">
        <f t="shared" si="28"/>
        <v>0</v>
      </c>
      <c r="C764" s="28" t="str">
        <f>SUBSTITUTE(IF(A764="","",'Root Material'!$C$2&amp;"_Group_"&amp;A764)," ","_")</f>
        <v/>
      </c>
      <c r="D764" s="36"/>
      <c r="E764" s="11">
        <f t="shared" si="29"/>
        <v>0</v>
      </c>
      <c r="F764" s="11" t="str">
        <f>SUBSTITUTE(IF(D764="","",'Root Material'!$C$2&amp;"_"&amp;B764&amp;"_"&amp;D764)," ","_")</f>
        <v/>
      </c>
      <c r="G764" s="11"/>
      <c r="H764" s="30"/>
      <c r="I764" s="59"/>
      <c r="J764" s="59"/>
      <c r="K764" s="59"/>
      <c r="L764" s="59"/>
      <c r="N764" s="51" t="str">
        <f>SUBSTITUTE(IF(M764="","",'Root Material'!$C$2&amp;"_"&amp;B764&amp;"_"&amp;E764&amp;"_"&amp;M764)," ","_")</f>
        <v/>
      </c>
      <c r="BW764" s="75" t="str">
        <f t="shared" si="30"/>
        <v/>
      </c>
    </row>
    <row r="765" spans="2:78" ht="15" customHeight="1">
      <c r="B765" s="28">
        <f t="shared" si="28"/>
        <v>0</v>
      </c>
      <c r="C765" s="28" t="str">
        <f>SUBSTITUTE(IF(A765="","",'Root Material'!$C$2&amp;"_Group_"&amp;A765)," ","_")</f>
        <v/>
      </c>
      <c r="D765" s="36"/>
      <c r="E765" s="11">
        <f t="shared" si="29"/>
        <v>0</v>
      </c>
      <c r="F765" s="11" t="str">
        <f>SUBSTITUTE(IF(D765="","",'Root Material'!$C$2&amp;"_"&amp;B765&amp;"_"&amp;D765)," ","_")</f>
        <v/>
      </c>
      <c r="G765" s="11"/>
      <c r="H765" s="30"/>
      <c r="I765" s="59"/>
      <c r="J765" s="59"/>
      <c r="K765" s="59"/>
      <c r="L765" s="59"/>
      <c r="N765" s="51" t="str">
        <f>SUBSTITUTE(IF(M765="","",'Root Material'!$C$2&amp;"_"&amp;B765&amp;"_"&amp;E765&amp;"_"&amp;M765)," ","_")</f>
        <v/>
      </c>
      <c r="BW765" s="75" t="str">
        <f t="shared" si="30"/>
        <v/>
      </c>
    </row>
    <row r="766" spans="2:78" ht="15" customHeight="1">
      <c r="B766" s="28">
        <f t="shared" si="28"/>
        <v>0</v>
      </c>
      <c r="C766" s="28" t="str">
        <f>SUBSTITUTE(IF(A766="","",'Root Material'!$C$2&amp;"_Group_"&amp;A766)," ","_")</f>
        <v/>
      </c>
      <c r="D766" s="36"/>
      <c r="E766" s="11">
        <f t="shared" si="29"/>
        <v>0</v>
      </c>
      <c r="F766" s="11" t="str">
        <f>SUBSTITUTE(IF(D766="","",'Root Material'!$C$2&amp;"_"&amp;B766&amp;"_"&amp;D766)," ","_")</f>
        <v/>
      </c>
      <c r="G766" s="11"/>
      <c r="H766" s="30"/>
      <c r="I766" s="59"/>
      <c r="J766" s="59"/>
      <c r="K766" s="59"/>
      <c r="L766" s="59"/>
      <c r="N766" s="51" t="str">
        <f>SUBSTITUTE(IF(M766="","",'Root Material'!$C$2&amp;"_"&amp;B766&amp;"_"&amp;E766&amp;"_"&amp;M766)," ","_")</f>
        <v/>
      </c>
      <c r="BW766" s="75" t="str">
        <f t="shared" si="30"/>
        <v/>
      </c>
    </row>
    <row r="767" spans="2:78" ht="15" customHeight="1">
      <c r="B767" s="28">
        <f t="shared" si="28"/>
        <v>0</v>
      </c>
      <c r="C767" s="28" t="str">
        <f>SUBSTITUTE(IF(A767="","",'Root Material'!$C$2&amp;"_Group_"&amp;A767)," ","_")</f>
        <v/>
      </c>
      <c r="D767" s="36"/>
      <c r="E767" s="11">
        <f t="shared" si="29"/>
        <v>0</v>
      </c>
      <c r="F767" s="11" t="str">
        <f>SUBSTITUTE(IF(D767="","",'Root Material'!$C$2&amp;"_"&amp;B767&amp;"_"&amp;D767)," ","_")</f>
        <v/>
      </c>
      <c r="G767" s="11"/>
      <c r="H767" s="30"/>
      <c r="I767" s="59"/>
      <c r="J767" s="59"/>
      <c r="K767" s="59"/>
      <c r="L767" s="59"/>
      <c r="N767" s="51" t="str">
        <f>SUBSTITUTE(IF(M767="","",'Root Material'!$C$2&amp;"_"&amp;B767&amp;"_"&amp;E767&amp;"_"&amp;M767)," ","_")</f>
        <v/>
      </c>
      <c r="BW767" s="75" t="str">
        <f t="shared" si="30"/>
        <v/>
      </c>
    </row>
    <row r="768" spans="2:78" ht="15" customHeight="1">
      <c r="B768" s="28">
        <f t="shared" si="28"/>
        <v>0</v>
      </c>
      <c r="C768" s="28" t="str">
        <f>SUBSTITUTE(IF(A768="","",'Root Material'!$C$2&amp;"_Group_"&amp;A768)," ","_")</f>
        <v/>
      </c>
      <c r="D768" s="36"/>
      <c r="E768" s="11">
        <f t="shared" si="29"/>
        <v>0</v>
      </c>
      <c r="F768" s="11" t="str">
        <f>SUBSTITUTE(IF(D768="","",'Root Material'!$C$2&amp;"_"&amp;B768&amp;"_"&amp;D768)," ","_")</f>
        <v/>
      </c>
      <c r="G768" s="11"/>
      <c r="H768" s="30"/>
      <c r="I768" s="59"/>
      <c r="J768" s="59"/>
      <c r="K768" s="59"/>
      <c r="L768" s="59"/>
      <c r="N768" s="51" t="str">
        <f>SUBSTITUTE(IF(M768="","",'Root Material'!$C$2&amp;"_"&amp;B768&amp;"_"&amp;E768&amp;"_"&amp;M768)," ","_")</f>
        <v/>
      </c>
      <c r="BW768" s="75" t="str">
        <f t="shared" si="30"/>
        <v/>
      </c>
    </row>
    <row r="769" spans="2:75" ht="15" customHeight="1">
      <c r="B769" s="28">
        <f t="shared" si="28"/>
        <v>0</v>
      </c>
      <c r="C769" s="28" t="str">
        <f>SUBSTITUTE(IF(A769="","",'Root Material'!$C$2&amp;"_Group_"&amp;A769)," ","_")</f>
        <v/>
      </c>
      <c r="D769" s="36"/>
      <c r="E769" s="11">
        <f t="shared" si="29"/>
        <v>0</v>
      </c>
      <c r="F769" s="11" t="str">
        <f>SUBSTITUTE(IF(D769="","",'Root Material'!$C$2&amp;"_"&amp;B769&amp;"_"&amp;D769)," ","_")</f>
        <v/>
      </c>
      <c r="G769" s="11"/>
      <c r="H769" s="30"/>
      <c r="I769" s="59"/>
      <c r="J769" s="59"/>
      <c r="K769" s="59"/>
      <c r="L769" s="59"/>
      <c r="N769" s="51" t="str">
        <f>SUBSTITUTE(IF(M769="","",'Root Material'!$C$2&amp;"_"&amp;B769&amp;"_"&amp;E769&amp;"_"&amp;M769)," ","_")</f>
        <v/>
      </c>
      <c r="BW769" s="75" t="str">
        <f t="shared" si="30"/>
        <v/>
      </c>
    </row>
    <row r="770" spans="2:75" ht="15" customHeight="1">
      <c r="B770" s="28">
        <f t="shared" si="28"/>
        <v>0</v>
      </c>
      <c r="C770" s="28" t="str">
        <f>SUBSTITUTE(IF(A770="","",'Root Material'!$C$2&amp;"_Group_"&amp;A770)," ","_")</f>
        <v/>
      </c>
      <c r="D770" s="36"/>
      <c r="E770" s="11">
        <f t="shared" si="29"/>
        <v>0</v>
      </c>
      <c r="F770" s="11" t="str">
        <f>SUBSTITUTE(IF(D770="","",'Root Material'!$C$2&amp;"_"&amp;B770&amp;"_"&amp;D770)," ","_")</f>
        <v/>
      </c>
      <c r="G770" s="11"/>
      <c r="H770" s="30"/>
      <c r="I770" s="59"/>
      <c r="J770" s="59"/>
      <c r="K770" s="59"/>
      <c r="L770" s="59"/>
      <c r="N770" s="51" t="str">
        <f>SUBSTITUTE(IF(M770="","",'Root Material'!$C$2&amp;"_"&amp;B770&amp;"_"&amp;E770&amp;"_"&amp;M770)," ","_")</f>
        <v/>
      </c>
      <c r="BW770" s="75" t="str">
        <f t="shared" si="30"/>
        <v/>
      </c>
    </row>
    <row r="771" spans="2:75" ht="15" customHeight="1">
      <c r="B771" s="28">
        <f t="shared" si="28"/>
        <v>0</v>
      </c>
      <c r="C771" s="28" t="str">
        <f>SUBSTITUTE(IF(A771="","",'Root Material'!$C$2&amp;"_Group_"&amp;A771)," ","_")</f>
        <v/>
      </c>
      <c r="D771" s="36"/>
      <c r="E771" s="11">
        <f t="shared" si="29"/>
        <v>0</v>
      </c>
      <c r="F771" s="11" t="str">
        <f>SUBSTITUTE(IF(D771="","",'Root Material'!$C$2&amp;"_"&amp;B771&amp;"_"&amp;D771)," ","_")</f>
        <v/>
      </c>
      <c r="G771" s="11"/>
      <c r="H771" s="30"/>
      <c r="I771" s="59"/>
      <c r="J771" s="59"/>
      <c r="K771" s="59"/>
      <c r="L771" s="59"/>
      <c r="N771" s="51" t="str">
        <f>SUBSTITUTE(IF(M771="","",'Root Material'!$C$2&amp;"_"&amp;B771&amp;"_"&amp;E771&amp;"_"&amp;M771)," ","_")</f>
        <v/>
      </c>
      <c r="BW771" s="75" t="str">
        <f t="shared" si="30"/>
        <v/>
      </c>
    </row>
    <row r="772" spans="2:75" ht="15" customHeight="1">
      <c r="B772" s="28">
        <f t="shared" si="28"/>
        <v>0</v>
      </c>
      <c r="C772" s="28" t="str">
        <f>SUBSTITUTE(IF(A772="","",'Root Material'!$C$2&amp;"_Group_"&amp;A772)," ","_")</f>
        <v/>
      </c>
      <c r="D772" s="36"/>
      <c r="E772" s="11">
        <f t="shared" si="29"/>
        <v>0</v>
      </c>
      <c r="F772" s="11" t="str">
        <f>SUBSTITUTE(IF(D772="","",'Root Material'!$C$2&amp;"_"&amp;B772&amp;"_"&amp;D772)," ","_")</f>
        <v/>
      </c>
      <c r="G772" s="11"/>
      <c r="H772" s="30"/>
      <c r="I772" s="59"/>
      <c r="J772" s="59"/>
      <c r="K772" s="59"/>
      <c r="L772" s="59"/>
      <c r="N772" s="51" t="str">
        <f>SUBSTITUTE(IF(M772="","",'Root Material'!$C$2&amp;"_"&amp;B772&amp;"_"&amp;E772&amp;"_"&amp;M772)," ","_")</f>
        <v/>
      </c>
      <c r="BW772" s="75" t="str">
        <f t="shared" si="30"/>
        <v/>
      </c>
    </row>
    <row r="773" spans="2:75" ht="15" customHeight="1">
      <c r="B773" s="28">
        <f t="shared" si="28"/>
        <v>0</v>
      </c>
      <c r="C773" s="28" t="str">
        <f>SUBSTITUTE(IF(A773="","",'Root Material'!$C$2&amp;"_Group_"&amp;A773)," ","_")</f>
        <v/>
      </c>
      <c r="D773" s="36"/>
      <c r="E773" s="11">
        <f t="shared" si="29"/>
        <v>0</v>
      </c>
      <c r="F773" s="11" t="str">
        <f>SUBSTITUTE(IF(D773="","",'Root Material'!$C$2&amp;"_"&amp;B773&amp;"_"&amp;D773)," ","_")</f>
        <v/>
      </c>
      <c r="G773" s="11"/>
      <c r="H773" s="30"/>
      <c r="I773" s="59"/>
      <c r="J773" s="59"/>
      <c r="K773" s="59"/>
      <c r="L773" s="59"/>
      <c r="N773" s="51" t="str">
        <f>SUBSTITUTE(IF(M773="","",'Root Material'!$C$2&amp;"_"&amp;B773&amp;"_"&amp;E773&amp;"_"&amp;M773)," ","_")</f>
        <v/>
      </c>
      <c r="BW773" s="75" t="str">
        <f t="shared" si="30"/>
        <v/>
      </c>
    </row>
    <row r="774" spans="2:75" ht="15" customHeight="1">
      <c r="B774" s="28">
        <f t="shared" si="28"/>
        <v>0</v>
      </c>
      <c r="C774" s="28" t="str">
        <f>SUBSTITUTE(IF(A774="","",'Root Material'!$C$2&amp;"_Group_"&amp;A774)," ","_")</f>
        <v/>
      </c>
      <c r="D774" s="36"/>
      <c r="E774" s="11">
        <f t="shared" si="29"/>
        <v>0</v>
      </c>
      <c r="F774" s="11" t="str">
        <f>SUBSTITUTE(IF(D774="","",'Root Material'!$C$2&amp;"_"&amp;B774&amp;"_"&amp;D774)," ","_")</f>
        <v/>
      </c>
      <c r="G774" s="11"/>
      <c r="H774" s="30"/>
      <c r="I774" s="59"/>
      <c r="J774" s="59"/>
      <c r="K774" s="59"/>
      <c r="L774" s="59"/>
      <c r="N774" s="51" t="str">
        <f>SUBSTITUTE(IF(M774="","",'Root Material'!$C$2&amp;"_"&amp;B774&amp;"_"&amp;E774&amp;"_"&amp;M774)," ","_")</f>
        <v/>
      </c>
      <c r="BW774" s="75" t="str">
        <f t="shared" si="30"/>
        <v/>
      </c>
    </row>
    <row r="775" spans="2:75" ht="15" customHeight="1">
      <c r="B775" s="28">
        <f t="shared" si="28"/>
        <v>0</v>
      </c>
      <c r="C775" s="28" t="str">
        <f>SUBSTITUTE(IF(A775="","",'Root Material'!$C$2&amp;"_Group_"&amp;A775)," ","_")</f>
        <v/>
      </c>
      <c r="D775" s="36"/>
      <c r="E775" s="11">
        <f t="shared" si="29"/>
        <v>0</v>
      </c>
      <c r="F775" s="11" t="str">
        <f>SUBSTITUTE(IF(D775="","",'Root Material'!$C$2&amp;"_"&amp;B775&amp;"_"&amp;D775)," ","_")</f>
        <v/>
      </c>
      <c r="G775" s="11"/>
      <c r="H775" s="30"/>
      <c r="I775" s="59"/>
      <c r="J775" s="59"/>
      <c r="K775" s="59"/>
      <c r="L775" s="59"/>
      <c r="N775" s="51" t="str">
        <f>SUBSTITUTE(IF(M775="","",'Root Material'!$C$2&amp;"_"&amp;B775&amp;"_"&amp;E775&amp;"_"&amp;M775)," ","_")</f>
        <v/>
      </c>
      <c r="BW775" s="75" t="str">
        <f t="shared" si="30"/>
        <v/>
      </c>
    </row>
    <row r="776" spans="2:75" ht="15" customHeight="1">
      <c r="B776" s="28">
        <f t="shared" si="28"/>
        <v>0</v>
      </c>
      <c r="C776" s="28" t="str">
        <f>SUBSTITUTE(IF(A776="","",'Root Material'!$C$2&amp;"_Group_"&amp;A776)," ","_")</f>
        <v/>
      </c>
      <c r="D776" s="36"/>
      <c r="E776" s="11">
        <f t="shared" si="29"/>
        <v>0</v>
      </c>
      <c r="F776" s="11" t="str">
        <f>SUBSTITUTE(IF(D776="","",'Root Material'!$C$2&amp;"_"&amp;B776&amp;"_"&amp;D776)," ","_")</f>
        <v/>
      </c>
      <c r="G776" s="11"/>
      <c r="H776" s="30"/>
      <c r="I776" s="59"/>
      <c r="J776" s="59"/>
      <c r="K776" s="59"/>
      <c r="L776" s="59"/>
      <c r="N776" s="51" t="str">
        <f>SUBSTITUTE(IF(M776="","",'Root Material'!$C$2&amp;"_"&amp;B776&amp;"_"&amp;E776&amp;"_"&amp;M776)," ","_")</f>
        <v/>
      </c>
      <c r="BW776" s="75" t="str">
        <f t="shared" si="30"/>
        <v/>
      </c>
    </row>
    <row r="777" spans="2:75" ht="15" customHeight="1">
      <c r="B777" s="28">
        <f t="shared" si="28"/>
        <v>0</v>
      </c>
      <c r="C777" s="28" t="str">
        <f>SUBSTITUTE(IF(A777="","",'Root Material'!$C$2&amp;"_Group_"&amp;A777)," ","_")</f>
        <v/>
      </c>
      <c r="D777" s="36"/>
      <c r="E777" s="11">
        <f t="shared" si="29"/>
        <v>0</v>
      </c>
      <c r="F777" s="11" t="str">
        <f>SUBSTITUTE(IF(D777="","",'Root Material'!$C$2&amp;"_"&amp;B777&amp;"_"&amp;D777)," ","_")</f>
        <v/>
      </c>
      <c r="G777" s="11"/>
      <c r="H777" s="30"/>
      <c r="I777" s="59"/>
      <c r="J777" s="59"/>
      <c r="K777" s="59"/>
      <c r="L777" s="59"/>
      <c r="N777" s="51" t="str">
        <f>SUBSTITUTE(IF(M777="","",'Root Material'!$C$2&amp;"_"&amp;B777&amp;"_"&amp;E777&amp;"_"&amp;M777)," ","_")</f>
        <v/>
      </c>
      <c r="BW777" s="75" t="str">
        <f t="shared" si="30"/>
        <v/>
      </c>
    </row>
    <row r="778" spans="2:75" ht="15" customHeight="1">
      <c r="B778" s="28">
        <f t="shared" si="28"/>
        <v>0</v>
      </c>
      <c r="C778" s="28" t="str">
        <f>SUBSTITUTE(IF(A778="","",'Root Material'!$C$2&amp;"_Group_"&amp;A778)," ","_")</f>
        <v/>
      </c>
      <c r="D778" s="36"/>
      <c r="E778" s="11">
        <f t="shared" si="29"/>
        <v>0</v>
      </c>
      <c r="F778" s="11" t="str">
        <f>SUBSTITUTE(IF(D778="","",'Root Material'!$C$2&amp;"_"&amp;B778&amp;"_"&amp;D778)," ","_")</f>
        <v/>
      </c>
      <c r="G778" s="11"/>
      <c r="H778" s="30"/>
      <c r="I778" s="59"/>
      <c r="J778" s="59"/>
      <c r="K778" s="59"/>
      <c r="L778" s="59"/>
      <c r="N778" s="51" t="str">
        <f>SUBSTITUTE(IF(M778="","",'Root Material'!$C$2&amp;"_"&amp;B778&amp;"_"&amp;E778&amp;"_"&amp;M778)," ","_")</f>
        <v/>
      </c>
      <c r="BW778" s="75" t="str">
        <f t="shared" si="30"/>
        <v/>
      </c>
    </row>
    <row r="779" spans="2:75" ht="15" customHeight="1">
      <c r="B779" s="28">
        <f t="shared" si="28"/>
        <v>0</v>
      </c>
      <c r="C779" s="28" t="str">
        <f>SUBSTITUTE(IF(A779="","",'Root Material'!$C$2&amp;"_Group_"&amp;A779)," ","_")</f>
        <v/>
      </c>
      <c r="D779" s="36"/>
      <c r="E779" s="11">
        <f t="shared" si="29"/>
        <v>0</v>
      </c>
      <c r="F779" s="11" t="str">
        <f>SUBSTITUTE(IF(D779="","",'Root Material'!$C$2&amp;"_"&amp;B779&amp;"_"&amp;D779)," ","_")</f>
        <v/>
      </c>
      <c r="G779" s="11"/>
      <c r="H779" s="30"/>
      <c r="I779" s="59"/>
      <c r="J779" s="59"/>
      <c r="K779" s="59"/>
      <c r="L779" s="59"/>
      <c r="N779" s="51" t="str">
        <f>SUBSTITUTE(IF(M779="","",'Root Material'!$C$2&amp;"_"&amp;B779&amp;"_"&amp;E779&amp;"_"&amp;M779)," ","_")</f>
        <v/>
      </c>
      <c r="BW779" s="75" t="str">
        <f t="shared" si="30"/>
        <v/>
      </c>
    </row>
    <row r="780" spans="2:75" ht="15" customHeight="1">
      <c r="B780" s="28">
        <f t="shared" si="28"/>
        <v>0</v>
      </c>
      <c r="C780" s="28" t="str">
        <f>SUBSTITUTE(IF(A780="","",'Root Material'!$C$2&amp;"_Group_"&amp;A780)," ","_")</f>
        <v/>
      </c>
      <c r="D780" s="36"/>
      <c r="E780" s="11">
        <f t="shared" si="29"/>
        <v>0</v>
      </c>
      <c r="F780" s="11" t="str">
        <f>SUBSTITUTE(IF(D780="","",'Root Material'!$C$2&amp;"_"&amp;B780&amp;"_"&amp;D780)," ","_")</f>
        <v/>
      </c>
      <c r="G780" s="11"/>
      <c r="H780" s="30"/>
      <c r="I780" s="59"/>
      <c r="J780" s="59"/>
      <c r="K780" s="59"/>
      <c r="L780" s="59"/>
      <c r="N780" s="51" t="str">
        <f>SUBSTITUTE(IF(M780="","",'Root Material'!$C$2&amp;"_"&amp;B780&amp;"_"&amp;E780&amp;"_"&amp;M780)," ","_")</f>
        <v/>
      </c>
      <c r="BW780" s="75" t="str">
        <f t="shared" si="30"/>
        <v/>
      </c>
    </row>
    <row r="781" spans="2:75" ht="15" customHeight="1">
      <c r="B781" s="28">
        <f t="shared" si="28"/>
        <v>0</v>
      </c>
      <c r="C781" s="28" t="str">
        <f>SUBSTITUTE(IF(A781="","",'Root Material'!$C$2&amp;"_Group_"&amp;A781)," ","_")</f>
        <v/>
      </c>
      <c r="D781" s="36"/>
      <c r="E781" s="11">
        <f t="shared" si="29"/>
        <v>0</v>
      </c>
      <c r="F781" s="11" t="str">
        <f>SUBSTITUTE(IF(D781="","",'Root Material'!$C$2&amp;"_"&amp;B781&amp;"_"&amp;D781)," ","_")</f>
        <v/>
      </c>
      <c r="G781" s="11"/>
      <c r="H781" s="30"/>
      <c r="I781" s="59"/>
      <c r="J781" s="59"/>
      <c r="K781" s="59"/>
      <c r="L781" s="59"/>
      <c r="N781" s="51" t="str">
        <f>SUBSTITUTE(IF(M781="","",'Root Material'!$C$2&amp;"_"&amp;B781&amp;"_"&amp;E781&amp;"_"&amp;M781)," ","_")</f>
        <v/>
      </c>
      <c r="BW781" s="75" t="str">
        <f t="shared" si="30"/>
        <v/>
      </c>
    </row>
    <row r="782" spans="2:75" ht="15" customHeight="1">
      <c r="B782" s="28">
        <f t="shared" si="28"/>
        <v>0</v>
      </c>
      <c r="C782" s="28" t="str">
        <f>SUBSTITUTE(IF(A782="","",'Root Material'!$C$2&amp;"_Group_"&amp;A782)," ","_")</f>
        <v/>
      </c>
      <c r="D782" s="36"/>
      <c r="E782" s="11">
        <f t="shared" si="29"/>
        <v>0</v>
      </c>
      <c r="F782" s="11" t="str">
        <f>SUBSTITUTE(IF(D782="","",'Root Material'!$C$2&amp;"_"&amp;B782&amp;"_"&amp;D782)," ","_")</f>
        <v/>
      </c>
      <c r="G782" s="11"/>
      <c r="H782" s="30"/>
      <c r="I782" s="59"/>
      <c r="J782" s="59"/>
      <c r="K782" s="59"/>
      <c r="L782" s="59"/>
      <c r="N782" s="51" t="str">
        <f>SUBSTITUTE(IF(M782="","",'Root Material'!$C$2&amp;"_"&amp;B782&amp;"_"&amp;E782&amp;"_"&amp;M782)," ","_")</f>
        <v/>
      </c>
      <c r="BW782" s="75" t="str">
        <f t="shared" si="30"/>
        <v/>
      </c>
    </row>
    <row r="783" spans="2:75" ht="15" customHeight="1">
      <c r="B783" s="28">
        <f t="shared" si="28"/>
        <v>0</v>
      </c>
      <c r="C783" s="28" t="str">
        <f>SUBSTITUTE(IF(A783="","",'Root Material'!$C$2&amp;"_Group_"&amp;A783)," ","_")</f>
        <v/>
      </c>
      <c r="D783" s="36"/>
      <c r="E783" s="11">
        <f t="shared" si="29"/>
        <v>0</v>
      </c>
      <c r="F783" s="11" t="str">
        <f>SUBSTITUTE(IF(D783="","",'Root Material'!$C$2&amp;"_"&amp;B783&amp;"_"&amp;D783)," ","_")</f>
        <v/>
      </c>
      <c r="G783" s="11"/>
      <c r="H783" s="30"/>
      <c r="I783" s="59"/>
      <c r="J783" s="59"/>
      <c r="K783" s="59"/>
      <c r="L783" s="59"/>
      <c r="N783" s="51" t="str">
        <f>SUBSTITUTE(IF(M783="","",'Root Material'!$C$2&amp;"_"&amp;B783&amp;"_"&amp;E783&amp;"_"&amp;M783)," ","_")</f>
        <v/>
      </c>
      <c r="BW783" s="75" t="str">
        <f t="shared" si="30"/>
        <v/>
      </c>
    </row>
    <row r="784" spans="2:75" ht="15" customHeight="1">
      <c r="B784" s="28">
        <f t="shared" si="28"/>
        <v>0</v>
      </c>
      <c r="C784" s="28" t="str">
        <f>SUBSTITUTE(IF(A784="","",'Root Material'!$C$2&amp;"_Group_"&amp;A784)," ","_")</f>
        <v/>
      </c>
      <c r="D784" s="36"/>
      <c r="E784" s="11">
        <f t="shared" si="29"/>
        <v>0</v>
      </c>
      <c r="F784" s="11" t="str">
        <f>SUBSTITUTE(IF(D784="","",'Root Material'!$C$2&amp;"_"&amp;B784&amp;"_"&amp;D784)," ","_")</f>
        <v/>
      </c>
      <c r="G784" s="11"/>
      <c r="H784" s="30"/>
      <c r="I784" s="59"/>
      <c r="J784" s="59"/>
      <c r="K784" s="59"/>
      <c r="L784" s="59"/>
      <c r="N784" s="51" t="str">
        <f>SUBSTITUTE(IF(M784="","",'Root Material'!$C$2&amp;"_"&amp;B784&amp;"_"&amp;E784&amp;"_"&amp;M784)," ","_")</f>
        <v/>
      </c>
      <c r="BW784" s="75" t="str">
        <f t="shared" si="30"/>
        <v/>
      </c>
    </row>
    <row r="785" spans="2:75" ht="15" customHeight="1">
      <c r="B785" s="28">
        <f t="shared" si="28"/>
        <v>0</v>
      </c>
      <c r="C785" s="28" t="str">
        <f>SUBSTITUTE(IF(A785="","",'Root Material'!$C$2&amp;"_Group_"&amp;A785)," ","_")</f>
        <v/>
      </c>
      <c r="D785" s="36"/>
      <c r="E785" s="11">
        <f t="shared" si="29"/>
        <v>0</v>
      </c>
      <c r="F785" s="11" t="str">
        <f>SUBSTITUTE(IF(D785="","",'Root Material'!$C$2&amp;"_"&amp;B785&amp;"_"&amp;D785)," ","_")</f>
        <v/>
      </c>
      <c r="G785" s="11"/>
      <c r="H785" s="30"/>
      <c r="I785" s="59"/>
      <c r="J785" s="59"/>
      <c r="K785" s="59"/>
      <c r="L785" s="59"/>
      <c r="N785" s="51" t="str">
        <f>SUBSTITUTE(IF(M785="","",'Root Material'!$C$2&amp;"_"&amp;B785&amp;"_"&amp;E785&amp;"_"&amp;M785)," ","_")</f>
        <v/>
      </c>
      <c r="BW785" s="75" t="str">
        <f t="shared" si="30"/>
        <v/>
      </c>
    </row>
    <row r="786" spans="2:75" ht="15" customHeight="1">
      <c r="B786" s="28">
        <f t="shared" si="28"/>
        <v>0</v>
      </c>
      <c r="C786" s="28" t="str">
        <f>SUBSTITUTE(IF(A786="","",'Root Material'!$C$2&amp;"_Group_"&amp;A786)," ","_")</f>
        <v/>
      </c>
      <c r="D786" s="36"/>
      <c r="E786" s="11">
        <f t="shared" si="29"/>
        <v>0</v>
      </c>
      <c r="F786" s="11" t="str">
        <f>SUBSTITUTE(IF(D786="","",'Root Material'!$C$2&amp;"_"&amp;B786&amp;"_"&amp;D786)," ","_")</f>
        <v/>
      </c>
      <c r="G786" s="11"/>
      <c r="H786" s="30"/>
      <c r="I786" s="59"/>
      <c r="J786" s="59"/>
      <c r="K786" s="59"/>
      <c r="L786" s="59"/>
      <c r="N786" s="51" t="str">
        <f>SUBSTITUTE(IF(M786="","",'Root Material'!$C$2&amp;"_"&amp;B786&amp;"_"&amp;E786&amp;"_"&amp;M786)," ","_")</f>
        <v/>
      </c>
      <c r="BW786" s="75" t="str">
        <f t="shared" si="30"/>
        <v/>
      </c>
    </row>
    <row r="787" spans="2:75" ht="15" customHeight="1">
      <c r="B787" s="28">
        <f t="shared" si="28"/>
        <v>0</v>
      </c>
      <c r="C787" s="28" t="str">
        <f>SUBSTITUTE(IF(A787="","",'Root Material'!$C$2&amp;"_Group_"&amp;A787)," ","_")</f>
        <v/>
      </c>
      <c r="D787" s="36"/>
      <c r="E787" s="11">
        <f t="shared" si="29"/>
        <v>0</v>
      </c>
      <c r="F787" s="11" t="str">
        <f>SUBSTITUTE(IF(D787="","",'Root Material'!$C$2&amp;"_"&amp;B787&amp;"_"&amp;D787)," ","_")</f>
        <v/>
      </c>
      <c r="G787" s="11"/>
      <c r="H787" s="30"/>
      <c r="I787" s="59"/>
      <c r="J787" s="59"/>
      <c r="K787" s="59"/>
      <c r="L787" s="59"/>
      <c r="N787" s="51" t="str">
        <f>SUBSTITUTE(IF(M787="","",'Root Material'!$C$2&amp;"_"&amp;B787&amp;"_"&amp;E787&amp;"_"&amp;M787)," ","_")</f>
        <v/>
      </c>
      <c r="BW787" s="75" t="str">
        <f t="shared" si="30"/>
        <v/>
      </c>
    </row>
    <row r="788" spans="2:75" ht="15" customHeight="1">
      <c r="B788" s="28">
        <f t="shared" si="28"/>
        <v>0</v>
      </c>
      <c r="C788" s="28" t="str">
        <f>SUBSTITUTE(IF(A788="","",'Root Material'!$C$2&amp;"_Group_"&amp;A788)," ","_")</f>
        <v/>
      </c>
      <c r="D788" s="36"/>
      <c r="E788" s="11">
        <f t="shared" si="29"/>
        <v>0</v>
      </c>
      <c r="F788" s="11" t="str">
        <f>SUBSTITUTE(IF(D788="","",'Root Material'!$C$2&amp;"_"&amp;B788&amp;"_"&amp;D788)," ","_")</f>
        <v/>
      </c>
      <c r="G788" s="11"/>
      <c r="H788" s="30"/>
      <c r="I788" s="59"/>
      <c r="J788" s="59"/>
      <c r="K788" s="59"/>
      <c r="L788" s="59"/>
      <c r="N788" s="51" t="str">
        <f>SUBSTITUTE(IF(M788="","",'Root Material'!$C$2&amp;"_"&amp;B788&amp;"_"&amp;E788&amp;"_"&amp;M788)," ","_")</f>
        <v/>
      </c>
      <c r="BW788" s="75" t="str">
        <f t="shared" si="30"/>
        <v/>
      </c>
    </row>
    <row r="789" spans="2:75" ht="15" customHeight="1">
      <c r="B789" s="28">
        <f t="shared" si="28"/>
        <v>0</v>
      </c>
      <c r="C789" s="28" t="str">
        <f>SUBSTITUTE(IF(A789="","",'Root Material'!$C$2&amp;"_Group_"&amp;A789)," ","_")</f>
        <v/>
      </c>
      <c r="D789" s="36"/>
      <c r="E789" s="11">
        <f t="shared" si="29"/>
        <v>0</v>
      </c>
      <c r="F789" s="11" t="str">
        <f>SUBSTITUTE(IF(D789="","",'Root Material'!$C$2&amp;"_"&amp;B789&amp;"_"&amp;D789)," ","_")</f>
        <v/>
      </c>
      <c r="G789" s="11"/>
      <c r="H789" s="30"/>
      <c r="I789" s="59"/>
      <c r="J789" s="59"/>
      <c r="K789" s="59"/>
      <c r="L789" s="59"/>
      <c r="N789" s="51" t="str">
        <f>SUBSTITUTE(IF(M789="","",'Root Material'!$C$2&amp;"_"&amp;B789&amp;"_"&amp;E789&amp;"_"&amp;M789)," ","_")</f>
        <v/>
      </c>
      <c r="BW789" s="75" t="str">
        <f t="shared" si="30"/>
        <v/>
      </c>
    </row>
    <row r="790" spans="2:75" ht="15" customHeight="1">
      <c r="B790" s="28">
        <f t="shared" si="28"/>
        <v>0</v>
      </c>
      <c r="C790" s="28" t="str">
        <f>SUBSTITUTE(IF(A790="","",'Root Material'!$C$2&amp;"_Group_"&amp;A790)," ","_")</f>
        <v/>
      </c>
      <c r="D790" s="36"/>
      <c r="E790" s="11">
        <f t="shared" si="29"/>
        <v>0</v>
      </c>
      <c r="F790" s="11" t="str">
        <f>SUBSTITUTE(IF(D790="","",'Root Material'!$C$2&amp;"_"&amp;B790&amp;"_"&amp;D790)," ","_")</f>
        <v/>
      </c>
      <c r="G790" s="11"/>
      <c r="H790" s="30"/>
      <c r="I790" s="59"/>
      <c r="J790" s="59"/>
      <c r="K790" s="59"/>
      <c r="L790" s="59"/>
      <c r="N790" s="51" t="str">
        <f>SUBSTITUTE(IF(M790="","",'Root Material'!$C$2&amp;"_"&amp;B790&amp;"_"&amp;E790&amp;"_"&amp;M790)," ","_")</f>
        <v/>
      </c>
      <c r="BW790" s="75" t="str">
        <f t="shared" si="30"/>
        <v/>
      </c>
    </row>
    <row r="791" spans="2:75" ht="15" customHeight="1">
      <c r="B791" s="28">
        <f t="shared" si="28"/>
        <v>0</v>
      </c>
      <c r="C791" s="28" t="str">
        <f>SUBSTITUTE(IF(A791="","",'Root Material'!$C$2&amp;"_Group_"&amp;A791)," ","_")</f>
        <v/>
      </c>
      <c r="D791" s="36"/>
      <c r="E791" s="11">
        <f t="shared" si="29"/>
        <v>0</v>
      </c>
      <c r="F791" s="11" t="str">
        <f>SUBSTITUTE(IF(D791="","",'Root Material'!$C$2&amp;"_"&amp;B791&amp;"_"&amp;D791)," ","_")</f>
        <v/>
      </c>
      <c r="G791" s="11"/>
      <c r="H791" s="30"/>
      <c r="I791" s="59"/>
      <c r="J791" s="59"/>
      <c r="K791" s="59"/>
      <c r="L791" s="59"/>
      <c r="N791" s="51" t="str">
        <f>SUBSTITUTE(IF(M791="","",'Root Material'!$C$2&amp;"_"&amp;B791&amp;"_"&amp;E791&amp;"_"&amp;M791)," ","_")</f>
        <v/>
      </c>
      <c r="BW791" s="75" t="str">
        <f t="shared" si="30"/>
        <v/>
      </c>
    </row>
    <row r="792" spans="2:75" ht="15" customHeight="1">
      <c r="B792" s="28">
        <f t="shared" si="28"/>
        <v>0</v>
      </c>
      <c r="C792" s="28" t="str">
        <f>SUBSTITUTE(IF(A792="","",'Root Material'!$C$2&amp;"_Group_"&amp;A792)," ","_")</f>
        <v/>
      </c>
      <c r="D792" s="36"/>
      <c r="E792" s="11">
        <f t="shared" si="29"/>
        <v>0</v>
      </c>
      <c r="F792" s="11" t="str">
        <f>SUBSTITUTE(IF(D792="","",'Root Material'!$C$2&amp;"_"&amp;B792&amp;"_"&amp;D792)," ","_")</f>
        <v/>
      </c>
      <c r="G792" s="11"/>
      <c r="H792" s="30"/>
      <c r="I792" s="59"/>
      <c r="J792" s="59"/>
      <c r="K792" s="59"/>
      <c r="L792" s="59"/>
      <c r="N792" s="51" t="str">
        <f>SUBSTITUTE(IF(M792="","",'Root Material'!$C$2&amp;"_"&amp;B792&amp;"_"&amp;E792&amp;"_"&amp;M792)," ","_")</f>
        <v/>
      </c>
      <c r="BW792" s="75" t="str">
        <f t="shared" si="30"/>
        <v/>
      </c>
    </row>
    <row r="793" spans="2:75" ht="15" customHeight="1">
      <c r="B793" s="28">
        <f t="shared" si="28"/>
        <v>0</v>
      </c>
      <c r="C793" s="28" t="str">
        <f>SUBSTITUTE(IF(A793="","",'Root Material'!$C$2&amp;"_Group_"&amp;A793)," ","_")</f>
        <v/>
      </c>
      <c r="D793" s="36"/>
      <c r="E793" s="11">
        <f t="shared" si="29"/>
        <v>0</v>
      </c>
      <c r="F793" s="11" t="str">
        <f>SUBSTITUTE(IF(D793="","",'Root Material'!$C$2&amp;"_"&amp;B793&amp;"_"&amp;D793)," ","_")</f>
        <v/>
      </c>
      <c r="G793" s="11"/>
      <c r="H793" s="30"/>
      <c r="I793" s="59"/>
      <c r="J793" s="59"/>
      <c r="K793" s="59"/>
      <c r="L793" s="59"/>
      <c r="N793" s="51" t="str">
        <f>SUBSTITUTE(IF(M793="","",'Root Material'!$C$2&amp;"_"&amp;B793&amp;"_"&amp;E793&amp;"_"&amp;M793)," ","_")</f>
        <v/>
      </c>
      <c r="BW793" s="75" t="str">
        <f t="shared" si="30"/>
        <v/>
      </c>
    </row>
    <row r="794" spans="2:75" ht="15" customHeight="1">
      <c r="B794" s="28">
        <f t="shared" si="28"/>
        <v>0</v>
      </c>
      <c r="C794" s="28" t="str">
        <f>SUBSTITUTE(IF(A794="","",'Root Material'!$C$2&amp;"_Group_"&amp;A794)," ","_")</f>
        <v/>
      </c>
      <c r="D794" s="36"/>
      <c r="E794" s="11">
        <f t="shared" si="29"/>
        <v>0</v>
      </c>
      <c r="F794" s="11" t="str">
        <f>SUBSTITUTE(IF(D794="","",'Root Material'!$C$2&amp;"_"&amp;B794&amp;"_"&amp;D794)," ","_")</f>
        <v/>
      </c>
      <c r="G794" s="11"/>
      <c r="H794" s="30"/>
      <c r="I794" s="59"/>
      <c r="J794" s="59"/>
      <c r="K794" s="59"/>
      <c r="L794" s="59"/>
      <c r="N794" s="51" t="str">
        <f>SUBSTITUTE(IF(M794="","",'Root Material'!$C$2&amp;"_"&amp;B794&amp;"_"&amp;E794&amp;"_"&amp;M794)," ","_")</f>
        <v/>
      </c>
      <c r="BW794" s="75" t="str">
        <f t="shared" si="30"/>
        <v/>
      </c>
    </row>
    <row r="795" spans="2:75" ht="15" customHeight="1">
      <c r="B795" s="28">
        <f t="shared" si="28"/>
        <v>0</v>
      </c>
      <c r="C795" s="28" t="str">
        <f>SUBSTITUTE(IF(A795="","",'Root Material'!$C$2&amp;"_Group_"&amp;A795)," ","_")</f>
        <v/>
      </c>
      <c r="D795" s="36"/>
      <c r="E795" s="11">
        <f t="shared" si="29"/>
        <v>0</v>
      </c>
      <c r="F795" s="11" t="str">
        <f>SUBSTITUTE(IF(D795="","",'Root Material'!$C$2&amp;"_"&amp;B795&amp;"_"&amp;D795)," ","_")</f>
        <v/>
      </c>
      <c r="G795" s="11"/>
      <c r="H795" s="30"/>
      <c r="I795" s="59"/>
      <c r="J795" s="59"/>
      <c r="K795" s="59"/>
      <c r="L795" s="59"/>
      <c r="N795" s="51" t="str">
        <f>SUBSTITUTE(IF(M795="","",'Root Material'!$C$2&amp;"_"&amp;B795&amp;"_"&amp;E795&amp;"_"&amp;M795)," ","_")</f>
        <v/>
      </c>
      <c r="BW795" s="75" t="str">
        <f t="shared" si="30"/>
        <v/>
      </c>
    </row>
    <row r="796" spans="2:75" ht="15" customHeight="1">
      <c r="B796" s="28">
        <f t="shared" si="28"/>
        <v>0</v>
      </c>
      <c r="C796" s="28" t="str">
        <f>SUBSTITUTE(IF(A796="","",'Root Material'!$C$2&amp;"_Group_"&amp;A796)," ","_")</f>
        <v/>
      </c>
      <c r="D796" s="36"/>
      <c r="E796" s="11">
        <f t="shared" si="29"/>
        <v>0</v>
      </c>
      <c r="F796" s="11" t="str">
        <f>SUBSTITUTE(IF(D796="","",'Root Material'!$C$2&amp;"_"&amp;B796&amp;"_"&amp;D796)," ","_")</f>
        <v/>
      </c>
      <c r="G796" s="11"/>
      <c r="H796" s="30"/>
      <c r="I796" s="59"/>
      <c r="J796" s="59"/>
      <c r="K796" s="59"/>
      <c r="L796" s="59"/>
      <c r="N796" s="51" t="str">
        <f>SUBSTITUTE(IF(M796="","",'Root Material'!$C$2&amp;"_"&amp;B796&amp;"_"&amp;E796&amp;"_"&amp;M796)," ","_")</f>
        <v/>
      </c>
      <c r="BW796" s="75" t="str">
        <f t="shared" si="30"/>
        <v/>
      </c>
    </row>
    <row r="797" spans="2:75" ht="15" customHeight="1">
      <c r="B797" s="28">
        <f t="shared" si="28"/>
        <v>0</v>
      </c>
      <c r="C797" s="28" t="str">
        <f>SUBSTITUTE(IF(A797="","",'Root Material'!$C$2&amp;"_Group_"&amp;A797)," ","_")</f>
        <v/>
      </c>
      <c r="D797" s="36"/>
      <c r="E797" s="11">
        <f t="shared" si="29"/>
        <v>0</v>
      </c>
      <c r="F797" s="11" t="str">
        <f>SUBSTITUTE(IF(D797="","",'Root Material'!$C$2&amp;"_"&amp;B797&amp;"_"&amp;D797)," ","_")</f>
        <v/>
      </c>
      <c r="G797" s="11"/>
      <c r="H797" s="30"/>
      <c r="I797" s="59"/>
      <c r="J797" s="59"/>
      <c r="K797" s="59"/>
      <c r="L797" s="59"/>
      <c r="N797" s="51" t="str">
        <f>SUBSTITUTE(IF(M797="","",'Root Material'!$C$2&amp;"_"&amp;B797&amp;"_"&amp;E797&amp;"_"&amp;M797)," ","_")</f>
        <v/>
      </c>
      <c r="BW797" s="75" t="str">
        <f t="shared" si="30"/>
        <v/>
      </c>
    </row>
    <row r="798" spans="2:75" ht="15" customHeight="1">
      <c r="B798" s="28">
        <f t="shared" si="28"/>
        <v>0</v>
      </c>
      <c r="C798" s="28" t="str">
        <f>SUBSTITUTE(IF(A798="","",'Root Material'!$C$2&amp;"_Group_"&amp;A798)," ","_")</f>
        <v/>
      </c>
      <c r="D798" s="36"/>
      <c r="E798" s="11">
        <f t="shared" si="29"/>
        <v>0</v>
      </c>
      <c r="F798" s="11" t="str">
        <f>SUBSTITUTE(IF(D798="","",'Root Material'!$C$2&amp;"_"&amp;B798&amp;"_"&amp;D798)," ","_")</f>
        <v/>
      </c>
      <c r="G798" s="11"/>
      <c r="H798" s="30"/>
      <c r="I798" s="59"/>
      <c r="J798" s="59"/>
      <c r="K798" s="59"/>
      <c r="L798" s="59"/>
      <c r="N798" s="51" t="str">
        <f>SUBSTITUTE(IF(M798="","",'Root Material'!$C$2&amp;"_"&amp;B798&amp;"_"&amp;E798&amp;"_"&amp;M798)," ","_")</f>
        <v/>
      </c>
      <c r="BW798" s="75" t="str">
        <f t="shared" si="30"/>
        <v/>
      </c>
    </row>
    <row r="799" spans="2:75" ht="15" customHeight="1">
      <c r="B799" s="28">
        <f t="shared" si="28"/>
        <v>0</v>
      </c>
      <c r="C799" s="28" t="str">
        <f>SUBSTITUTE(IF(A799="","",'Root Material'!$C$2&amp;"_Group_"&amp;A799)," ","_")</f>
        <v/>
      </c>
      <c r="D799" s="36"/>
      <c r="E799" s="11">
        <f t="shared" si="29"/>
        <v>0</v>
      </c>
      <c r="F799" s="11" t="str">
        <f>SUBSTITUTE(IF(D799="","",'Root Material'!$C$2&amp;"_"&amp;B799&amp;"_"&amp;D799)," ","_")</f>
        <v/>
      </c>
      <c r="G799" s="11"/>
      <c r="H799" s="30"/>
      <c r="I799" s="59"/>
      <c r="J799" s="59"/>
      <c r="K799" s="59"/>
      <c r="L799" s="59"/>
      <c r="N799" s="51" t="str">
        <f>SUBSTITUTE(IF(M799="","",'Root Material'!$C$2&amp;"_"&amp;B799&amp;"_"&amp;E799&amp;"_"&amp;M799)," ","_")</f>
        <v/>
      </c>
      <c r="BW799" s="75" t="str">
        <f t="shared" si="30"/>
        <v/>
      </c>
    </row>
    <row r="800" spans="2:75" ht="15" customHeight="1">
      <c r="B800" s="28">
        <f t="shared" si="28"/>
        <v>0</v>
      </c>
      <c r="C800" s="28" t="str">
        <f>SUBSTITUTE(IF(A800="","",'Root Material'!$C$2&amp;"_Group_"&amp;A800)," ","_")</f>
        <v/>
      </c>
      <c r="D800" s="36"/>
      <c r="E800" s="11">
        <f t="shared" si="29"/>
        <v>0</v>
      </c>
      <c r="F800" s="11" t="str">
        <f>SUBSTITUTE(IF(D800="","",'Root Material'!$C$2&amp;"_"&amp;B800&amp;"_"&amp;D800)," ","_")</f>
        <v/>
      </c>
      <c r="G800" s="11"/>
      <c r="H800" s="30"/>
      <c r="I800" s="59"/>
      <c r="J800" s="59"/>
      <c r="K800" s="59"/>
      <c r="L800" s="59"/>
      <c r="N800" s="51" t="str">
        <f>SUBSTITUTE(IF(M800="","",'Root Material'!$C$2&amp;"_"&amp;B800&amp;"_"&amp;E800&amp;"_"&amp;M800)," ","_")</f>
        <v/>
      </c>
      <c r="BW800" s="75" t="str">
        <f t="shared" si="30"/>
        <v/>
      </c>
    </row>
    <row r="801" spans="2:75" ht="15" customHeight="1">
      <c r="B801" s="28">
        <f t="shared" si="28"/>
        <v>0</v>
      </c>
      <c r="C801" s="28" t="str">
        <f>SUBSTITUTE(IF(A801="","",'Root Material'!$C$2&amp;"_Group_"&amp;A801)," ","_")</f>
        <v/>
      </c>
      <c r="D801" s="36"/>
      <c r="E801" s="11">
        <f t="shared" si="29"/>
        <v>0</v>
      </c>
      <c r="F801" s="11" t="str">
        <f>SUBSTITUTE(IF(D801="","",'Root Material'!$C$2&amp;"_"&amp;B801&amp;"_"&amp;D801)," ","_")</f>
        <v/>
      </c>
      <c r="G801" s="11"/>
      <c r="H801" s="30"/>
      <c r="I801" s="59"/>
      <c r="J801" s="59"/>
      <c r="K801" s="59"/>
      <c r="L801" s="59"/>
      <c r="N801" s="51" t="str">
        <f>SUBSTITUTE(IF(M801="","",'Root Material'!$C$2&amp;"_"&amp;B801&amp;"_"&amp;E801&amp;"_"&amp;M801)," ","_")</f>
        <v/>
      </c>
      <c r="BW801" s="75" t="str">
        <f t="shared" si="30"/>
        <v/>
      </c>
    </row>
    <row r="802" spans="2:75" ht="15" customHeight="1">
      <c r="B802" s="28">
        <f t="shared" si="28"/>
        <v>0</v>
      </c>
      <c r="C802" s="28" t="str">
        <f>SUBSTITUTE(IF(A802="","",'Root Material'!$C$2&amp;"_Group_"&amp;A802)," ","_")</f>
        <v/>
      </c>
      <c r="D802" s="36"/>
      <c r="E802" s="11">
        <f t="shared" si="29"/>
        <v>0</v>
      </c>
      <c r="F802" s="11" t="str">
        <f>SUBSTITUTE(IF(D802="","",'Root Material'!$C$2&amp;"_"&amp;B802&amp;"_"&amp;D802)," ","_")</f>
        <v/>
      </c>
      <c r="G802" s="11"/>
      <c r="H802" s="30"/>
      <c r="I802" s="59"/>
      <c r="J802" s="59"/>
      <c r="K802" s="59"/>
      <c r="L802" s="59"/>
      <c r="N802" s="51" t="str">
        <f>SUBSTITUTE(IF(M802="","",'Root Material'!$C$2&amp;"_"&amp;B802&amp;"_"&amp;E802&amp;"_"&amp;M802)," ","_")</f>
        <v/>
      </c>
      <c r="BW802" s="75" t="str">
        <f t="shared" si="30"/>
        <v/>
      </c>
    </row>
    <row r="803" spans="2:75" ht="15" customHeight="1">
      <c r="B803" s="28">
        <f t="shared" si="28"/>
        <v>0</v>
      </c>
      <c r="C803" s="28" t="str">
        <f>SUBSTITUTE(IF(A803="","",'Root Material'!$C$2&amp;"_Group_"&amp;A803)," ","_")</f>
        <v/>
      </c>
      <c r="D803" s="36"/>
      <c r="E803" s="11">
        <f t="shared" si="29"/>
        <v>0</v>
      </c>
      <c r="F803" s="11" t="str">
        <f>SUBSTITUTE(IF(D803="","",'Root Material'!$C$2&amp;"_"&amp;B803&amp;"_"&amp;D803)," ","_")</f>
        <v/>
      </c>
      <c r="G803" s="11"/>
      <c r="H803" s="30"/>
      <c r="I803" s="59"/>
      <c r="J803" s="59"/>
      <c r="K803" s="59"/>
      <c r="L803" s="59"/>
      <c r="N803" s="51" t="str">
        <f>SUBSTITUTE(IF(M803="","",'Root Material'!$C$2&amp;"_"&amp;B803&amp;"_"&amp;E803&amp;"_"&amp;M803)," ","_")</f>
        <v/>
      </c>
      <c r="BW803" s="75" t="str">
        <f t="shared" si="30"/>
        <v/>
      </c>
    </row>
    <row r="804" spans="2:75" ht="15" customHeight="1">
      <c r="B804" s="28">
        <f t="shared" si="28"/>
        <v>0</v>
      </c>
      <c r="C804" s="28" t="str">
        <f>SUBSTITUTE(IF(A804="","",'Root Material'!$C$2&amp;"_Group_"&amp;A804)," ","_")</f>
        <v/>
      </c>
      <c r="D804" s="36"/>
      <c r="E804" s="11">
        <f t="shared" si="29"/>
        <v>0</v>
      </c>
      <c r="F804" s="11" t="str">
        <f>SUBSTITUTE(IF(D804="","",'Root Material'!$C$2&amp;"_"&amp;B804&amp;"_"&amp;D804)," ","_")</f>
        <v/>
      </c>
      <c r="G804" s="11"/>
      <c r="H804" s="30"/>
      <c r="I804" s="59"/>
      <c r="J804" s="59"/>
      <c r="K804" s="59"/>
      <c r="L804" s="59"/>
      <c r="N804" s="51" t="str">
        <f>SUBSTITUTE(IF(M804="","",'Root Material'!$C$2&amp;"_"&amp;B804&amp;"_"&amp;E804&amp;"_"&amp;M804)," ","_")</f>
        <v/>
      </c>
      <c r="BW804" s="75" t="str">
        <f t="shared" si="30"/>
        <v/>
      </c>
    </row>
    <row r="805" spans="2:75" ht="15" customHeight="1">
      <c r="B805" s="28">
        <f t="shared" si="28"/>
        <v>0</v>
      </c>
      <c r="C805" s="28" t="str">
        <f>SUBSTITUTE(IF(A805="","",'Root Material'!$C$2&amp;"_Group_"&amp;A805)," ","_")</f>
        <v/>
      </c>
      <c r="D805" s="36"/>
      <c r="E805" s="11">
        <f t="shared" si="29"/>
        <v>0</v>
      </c>
      <c r="F805" s="11" t="str">
        <f>SUBSTITUTE(IF(D805="","",'Root Material'!$C$2&amp;"_"&amp;B805&amp;"_"&amp;D805)," ","_")</f>
        <v/>
      </c>
      <c r="G805" s="11"/>
      <c r="H805" s="30"/>
      <c r="I805" s="59"/>
      <c r="J805" s="59"/>
      <c r="K805" s="59"/>
      <c r="L805" s="59"/>
      <c r="N805" s="51" t="str">
        <f>SUBSTITUTE(IF(M805="","",'Root Material'!$C$2&amp;"_"&amp;B805&amp;"_"&amp;E805&amp;"_"&amp;M805)," ","_")</f>
        <v/>
      </c>
      <c r="BW805" s="75" t="str">
        <f t="shared" si="30"/>
        <v/>
      </c>
    </row>
    <row r="806" spans="2:75" ht="15" customHeight="1">
      <c r="B806" s="28">
        <f t="shared" si="28"/>
        <v>0</v>
      </c>
      <c r="C806" s="28" t="str">
        <f>SUBSTITUTE(IF(A806="","",'Root Material'!$C$2&amp;"_Group_"&amp;A806)," ","_")</f>
        <v/>
      </c>
      <c r="D806" s="36"/>
      <c r="E806" s="11">
        <f t="shared" si="29"/>
        <v>0</v>
      </c>
      <c r="F806" s="11" t="str">
        <f>SUBSTITUTE(IF(D806="","",'Root Material'!$C$2&amp;"_"&amp;B806&amp;"_"&amp;D806)," ","_")</f>
        <v/>
      </c>
      <c r="G806" s="11"/>
      <c r="H806" s="30"/>
      <c r="I806" s="59"/>
      <c r="J806" s="59"/>
      <c r="K806" s="59"/>
      <c r="L806" s="59"/>
      <c r="N806" s="51" t="str">
        <f>SUBSTITUTE(IF(M806="","",'Root Material'!$C$2&amp;"_"&amp;B806&amp;"_"&amp;E806&amp;"_"&amp;M806)," ","_")</f>
        <v/>
      </c>
      <c r="BW806" s="75" t="str">
        <f t="shared" si="30"/>
        <v/>
      </c>
    </row>
    <row r="807" spans="2:75" ht="15" customHeight="1">
      <c r="B807" s="28">
        <f t="shared" si="28"/>
        <v>0</v>
      </c>
      <c r="C807" s="28" t="str">
        <f>SUBSTITUTE(IF(A807="","",'Root Material'!$C$2&amp;"_Group_"&amp;A807)," ","_")</f>
        <v/>
      </c>
      <c r="D807" s="36"/>
      <c r="E807" s="11">
        <f t="shared" si="29"/>
        <v>0</v>
      </c>
      <c r="F807" s="11" t="str">
        <f>SUBSTITUTE(IF(D807="","",'Root Material'!$C$2&amp;"_"&amp;B807&amp;"_"&amp;D807)," ","_")</f>
        <v/>
      </c>
      <c r="G807" s="11"/>
      <c r="H807" s="30"/>
      <c r="I807" s="59"/>
      <c r="J807" s="59"/>
      <c r="K807" s="59"/>
      <c r="L807" s="59"/>
      <c r="N807" s="51" t="str">
        <f>SUBSTITUTE(IF(M807="","",'Root Material'!$C$2&amp;"_"&amp;B807&amp;"_"&amp;E807&amp;"_"&amp;M807)," ","_")</f>
        <v/>
      </c>
      <c r="BW807" s="75" t="str">
        <f t="shared" si="30"/>
        <v/>
      </c>
    </row>
    <row r="808" spans="2:75" ht="15" customHeight="1">
      <c r="B808" s="28">
        <f t="shared" si="28"/>
        <v>0</v>
      </c>
      <c r="C808" s="28" t="str">
        <f>SUBSTITUTE(IF(A808="","",'Root Material'!$C$2&amp;"_Group_"&amp;A808)," ","_")</f>
        <v/>
      </c>
      <c r="D808" s="36"/>
      <c r="E808" s="11">
        <f t="shared" si="29"/>
        <v>0</v>
      </c>
      <c r="F808" s="11" t="str">
        <f>SUBSTITUTE(IF(D808="","",'Root Material'!$C$2&amp;"_"&amp;B808&amp;"_"&amp;D808)," ","_")</f>
        <v/>
      </c>
      <c r="G808" s="11"/>
      <c r="H808" s="30"/>
      <c r="I808" s="59"/>
      <c r="J808" s="59"/>
      <c r="K808" s="59"/>
      <c r="L808" s="59"/>
      <c r="N808" s="51" t="str">
        <f>SUBSTITUTE(IF(M808="","",'Root Material'!$C$2&amp;"_"&amp;B808&amp;"_"&amp;E808&amp;"_"&amp;M808)," ","_")</f>
        <v/>
      </c>
      <c r="BW808" s="75" t="str">
        <f t="shared" si="30"/>
        <v/>
      </c>
    </row>
    <row r="809" spans="2:75" ht="15" customHeight="1">
      <c r="B809" s="28">
        <f t="shared" si="28"/>
        <v>0</v>
      </c>
      <c r="C809" s="28" t="str">
        <f>SUBSTITUTE(IF(A809="","",'Root Material'!$C$2&amp;"_Group_"&amp;A809)," ","_")</f>
        <v/>
      </c>
      <c r="D809" s="36"/>
      <c r="E809" s="11">
        <f t="shared" si="29"/>
        <v>0</v>
      </c>
      <c r="F809" s="11" t="str">
        <f>SUBSTITUTE(IF(D809="","",'Root Material'!$C$2&amp;"_"&amp;B809&amp;"_"&amp;D809)," ","_")</f>
        <v/>
      </c>
      <c r="G809" s="11"/>
      <c r="H809" s="30"/>
      <c r="I809" s="59"/>
      <c r="J809" s="59"/>
      <c r="K809" s="59"/>
      <c r="L809" s="59"/>
      <c r="N809" s="51" t="str">
        <f>SUBSTITUTE(IF(M809="","",'Root Material'!$C$2&amp;"_"&amp;B809&amp;"_"&amp;E809&amp;"_"&amp;M809)," ","_")</f>
        <v/>
      </c>
      <c r="BW809" s="75" t="str">
        <f t="shared" si="30"/>
        <v/>
      </c>
    </row>
    <row r="810" spans="2:75" ht="15" customHeight="1">
      <c r="B810" s="28">
        <f t="shared" si="28"/>
        <v>0</v>
      </c>
      <c r="C810" s="28" t="str">
        <f>SUBSTITUTE(IF(A810="","",'Root Material'!$C$2&amp;"_Group_"&amp;A810)," ","_")</f>
        <v/>
      </c>
      <c r="D810" s="36"/>
      <c r="E810" s="11">
        <f t="shared" si="29"/>
        <v>0</v>
      </c>
      <c r="F810" s="11" t="str">
        <f>SUBSTITUTE(IF(D810="","",'Root Material'!$C$2&amp;"_"&amp;B810&amp;"_"&amp;D810)," ","_")</f>
        <v/>
      </c>
      <c r="G810" s="11"/>
      <c r="H810" s="30"/>
      <c r="I810" s="59"/>
      <c r="J810" s="59"/>
      <c r="K810" s="59"/>
      <c r="L810" s="59"/>
      <c r="N810" s="51" t="str">
        <f>SUBSTITUTE(IF(M810="","",'Root Material'!$C$2&amp;"_"&amp;B810&amp;"_"&amp;E810&amp;"_"&amp;M810)," ","_")</f>
        <v/>
      </c>
      <c r="BW810" s="75" t="str">
        <f t="shared" si="30"/>
        <v/>
      </c>
    </row>
    <row r="811" spans="2:75" ht="15" customHeight="1">
      <c r="B811" s="28">
        <f t="shared" si="28"/>
        <v>0</v>
      </c>
      <c r="C811" s="28" t="str">
        <f>SUBSTITUTE(IF(A811="","",'Root Material'!$C$2&amp;"_Group_"&amp;A811)," ","_")</f>
        <v/>
      </c>
      <c r="D811" s="36"/>
      <c r="E811" s="11">
        <f t="shared" si="29"/>
        <v>0</v>
      </c>
      <c r="F811" s="11" t="str">
        <f>SUBSTITUTE(IF(D811="","",'Root Material'!$C$2&amp;"_"&amp;B811&amp;"_"&amp;D811)," ","_")</f>
        <v/>
      </c>
      <c r="G811" s="11"/>
      <c r="H811" s="30"/>
      <c r="I811" s="59"/>
      <c r="J811" s="59"/>
      <c r="K811" s="59"/>
      <c r="L811" s="59"/>
      <c r="N811" s="51" t="str">
        <f>SUBSTITUTE(IF(M811="","",'Root Material'!$C$2&amp;"_"&amp;B811&amp;"_"&amp;E811&amp;"_"&amp;M811)," ","_")</f>
        <v/>
      </c>
      <c r="BW811" s="75" t="str">
        <f t="shared" si="30"/>
        <v/>
      </c>
    </row>
    <row r="812" spans="2:75" ht="15" customHeight="1">
      <c r="B812" s="28">
        <f t="shared" si="28"/>
        <v>0</v>
      </c>
      <c r="C812" s="28" t="str">
        <f>SUBSTITUTE(IF(A812="","",'Root Material'!$C$2&amp;"_Group_"&amp;A812)," ","_")</f>
        <v/>
      </c>
      <c r="D812" s="36"/>
      <c r="E812" s="11">
        <f t="shared" si="29"/>
        <v>0</v>
      </c>
      <c r="F812" s="11" t="str">
        <f>SUBSTITUTE(IF(D812="","",'Root Material'!$C$2&amp;"_"&amp;B812&amp;"_"&amp;D812)," ","_")</f>
        <v/>
      </c>
      <c r="G812" s="11"/>
      <c r="H812" s="30"/>
      <c r="I812" s="59"/>
      <c r="J812" s="59"/>
      <c r="K812" s="59"/>
      <c r="L812" s="59"/>
      <c r="N812" s="51" t="str">
        <f>SUBSTITUTE(IF(M812="","",'Root Material'!$C$2&amp;"_"&amp;B812&amp;"_"&amp;E812&amp;"_"&amp;M812)," ","_")</f>
        <v/>
      </c>
      <c r="BW812" s="75" t="str">
        <f t="shared" si="30"/>
        <v/>
      </c>
    </row>
    <row r="813" spans="2:75" ht="15" customHeight="1">
      <c r="B813" s="28">
        <f t="shared" si="28"/>
        <v>0</v>
      </c>
      <c r="C813" s="28" t="str">
        <f>SUBSTITUTE(IF(A813="","",'Root Material'!$C$2&amp;"_Group_"&amp;A813)," ","_")</f>
        <v/>
      </c>
      <c r="D813" s="36"/>
      <c r="E813" s="11">
        <f t="shared" si="29"/>
        <v>0</v>
      </c>
      <c r="F813" s="11" t="str">
        <f>SUBSTITUTE(IF(D813="","",'Root Material'!$C$2&amp;"_"&amp;B813&amp;"_"&amp;D813)," ","_")</f>
        <v/>
      </c>
      <c r="G813" s="11"/>
      <c r="H813" s="30"/>
      <c r="I813" s="59"/>
      <c r="J813" s="59"/>
      <c r="K813" s="59"/>
      <c r="L813" s="59"/>
      <c r="N813" s="51" t="str">
        <f>SUBSTITUTE(IF(M813="","",'Root Material'!$C$2&amp;"_"&amp;B813&amp;"_"&amp;E813&amp;"_"&amp;M813)," ","_")</f>
        <v/>
      </c>
      <c r="BW813" s="75" t="str">
        <f t="shared" si="30"/>
        <v/>
      </c>
    </row>
    <row r="814" spans="2:75" ht="15" customHeight="1">
      <c r="B814" s="28">
        <f t="shared" si="28"/>
        <v>0</v>
      </c>
      <c r="C814" s="28" t="str">
        <f>SUBSTITUTE(IF(A814="","",'Root Material'!$C$2&amp;"_Group_"&amp;A814)," ","_")</f>
        <v/>
      </c>
      <c r="D814" s="36"/>
      <c r="E814" s="11">
        <f t="shared" si="29"/>
        <v>0</v>
      </c>
      <c r="F814" s="11" t="str">
        <f>SUBSTITUTE(IF(D814="","",'Root Material'!$C$2&amp;"_"&amp;B814&amp;"_"&amp;D814)," ","_")</f>
        <v/>
      </c>
      <c r="G814" s="11"/>
      <c r="H814" s="30"/>
      <c r="I814" s="59"/>
      <c r="J814" s="59"/>
      <c r="K814" s="59"/>
      <c r="L814" s="59"/>
      <c r="N814" s="51" t="str">
        <f>SUBSTITUTE(IF(M814="","",'Root Material'!$C$2&amp;"_"&amp;B814&amp;"_"&amp;E814&amp;"_"&amp;M814)," ","_")</f>
        <v/>
      </c>
      <c r="BW814" s="75" t="str">
        <f t="shared" si="30"/>
        <v/>
      </c>
    </row>
    <row r="815" spans="2:75" ht="15" customHeight="1">
      <c r="B815" s="28">
        <f t="shared" si="28"/>
        <v>0</v>
      </c>
      <c r="C815" s="28" t="str">
        <f>SUBSTITUTE(IF(A815="","",'Root Material'!$C$2&amp;"_Group_"&amp;A815)," ","_")</f>
        <v/>
      </c>
      <c r="D815" s="36"/>
      <c r="E815" s="11">
        <f t="shared" si="29"/>
        <v>0</v>
      </c>
      <c r="F815" s="11" t="str">
        <f>SUBSTITUTE(IF(D815="","",'Root Material'!$C$2&amp;"_"&amp;B815&amp;"_"&amp;D815)," ","_")</f>
        <v/>
      </c>
      <c r="G815" s="11"/>
      <c r="H815" s="30"/>
      <c r="I815" s="59"/>
      <c r="J815" s="59"/>
      <c r="K815" s="59"/>
      <c r="L815" s="59"/>
      <c r="N815" s="51" t="str">
        <f>SUBSTITUTE(IF(M815="","",'Root Material'!$C$2&amp;"_"&amp;B815&amp;"_"&amp;E815&amp;"_"&amp;M815)," ","_")</f>
        <v/>
      </c>
      <c r="BW815" s="75" t="str">
        <f t="shared" si="30"/>
        <v/>
      </c>
    </row>
    <row r="816" spans="2:75" ht="15" customHeight="1">
      <c r="B816" s="28">
        <f t="shared" si="28"/>
        <v>0</v>
      </c>
      <c r="C816" s="28" t="str">
        <f>SUBSTITUTE(IF(A816="","",'Root Material'!$C$2&amp;"_Group_"&amp;A816)," ","_")</f>
        <v/>
      </c>
      <c r="D816" s="36"/>
      <c r="E816" s="11">
        <f t="shared" si="29"/>
        <v>0</v>
      </c>
      <c r="F816" s="11" t="str">
        <f>SUBSTITUTE(IF(D816="","",'Root Material'!$C$2&amp;"_"&amp;B816&amp;"_"&amp;D816)," ","_")</f>
        <v/>
      </c>
      <c r="G816" s="11"/>
      <c r="H816" s="30"/>
      <c r="I816" s="59"/>
      <c r="J816" s="59"/>
      <c r="K816" s="59"/>
      <c r="L816" s="59"/>
      <c r="N816" s="51" t="str">
        <f>SUBSTITUTE(IF(M816="","",'Root Material'!$C$2&amp;"_"&amp;B816&amp;"_"&amp;E816&amp;"_"&amp;M816)," ","_")</f>
        <v/>
      </c>
      <c r="BW816" s="75" t="str">
        <f t="shared" si="30"/>
        <v/>
      </c>
    </row>
    <row r="817" spans="2:75" ht="15" customHeight="1">
      <c r="B817" s="28">
        <f t="shared" si="28"/>
        <v>0</v>
      </c>
      <c r="C817" s="28" t="str">
        <f>SUBSTITUTE(IF(A817="","",'Root Material'!$C$2&amp;"_Group_"&amp;A817)," ","_")</f>
        <v/>
      </c>
      <c r="D817" s="36"/>
      <c r="E817" s="11">
        <f t="shared" si="29"/>
        <v>0</v>
      </c>
      <c r="F817" s="11" t="str">
        <f>SUBSTITUTE(IF(D817="","",'Root Material'!$C$2&amp;"_"&amp;B817&amp;"_"&amp;D817)," ","_")</f>
        <v/>
      </c>
      <c r="G817" s="11"/>
      <c r="H817" s="30"/>
      <c r="I817" s="59"/>
      <c r="J817" s="59"/>
      <c r="K817" s="59"/>
      <c r="L817" s="59"/>
      <c r="N817" s="51" t="str">
        <f>SUBSTITUTE(IF(M817="","",'Root Material'!$C$2&amp;"_"&amp;B817&amp;"_"&amp;E817&amp;"_"&amp;M817)," ","_")</f>
        <v/>
      </c>
      <c r="BW817" s="75" t="str">
        <f t="shared" si="30"/>
        <v/>
      </c>
    </row>
    <row r="818" spans="2:75" ht="15" customHeight="1">
      <c r="B818" s="28">
        <f t="shared" si="28"/>
        <v>0</v>
      </c>
      <c r="C818" s="28" t="str">
        <f>SUBSTITUTE(IF(A818="","",'Root Material'!$C$2&amp;"_Group_"&amp;A818)," ","_")</f>
        <v/>
      </c>
      <c r="D818" s="36"/>
      <c r="E818" s="11">
        <f t="shared" si="29"/>
        <v>0</v>
      </c>
      <c r="F818" s="11" t="str">
        <f>SUBSTITUTE(IF(D818="","",'Root Material'!$C$2&amp;"_"&amp;B818&amp;"_"&amp;D818)," ","_")</f>
        <v/>
      </c>
      <c r="G818" s="11"/>
      <c r="H818" s="30"/>
      <c r="I818" s="59"/>
      <c r="J818" s="59"/>
      <c r="K818" s="59"/>
      <c r="L818" s="59"/>
      <c r="N818" s="51" t="str">
        <f>SUBSTITUTE(IF(M818="","",'Root Material'!$C$2&amp;"_"&amp;B818&amp;"_"&amp;E818&amp;"_"&amp;M818)," ","_")</f>
        <v/>
      </c>
      <c r="BW818" s="75" t="str">
        <f t="shared" si="30"/>
        <v/>
      </c>
    </row>
    <row r="819" spans="2:75" ht="15" customHeight="1">
      <c r="B819" s="28">
        <f t="shared" si="28"/>
        <v>0</v>
      </c>
      <c r="C819" s="28" t="str">
        <f>SUBSTITUTE(IF(A819="","",'Root Material'!$C$2&amp;"_Group_"&amp;A819)," ","_")</f>
        <v/>
      </c>
      <c r="D819" s="36"/>
      <c r="E819" s="11">
        <f t="shared" si="29"/>
        <v>0</v>
      </c>
      <c r="F819" s="11" t="str">
        <f>SUBSTITUTE(IF(D819="","",'Root Material'!$C$2&amp;"_"&amp;B819&amp;"_"&amp;D819)," ","_")</f>
        <v/>
      </c>
      <c r="G819" s="11"/>
      <c r="H819" s="30"/>
      <c r="I819" s="59"/>
      <c r="J819" s="59"/>
      <c r="K819" s="59"/>
      <c r="L819" s="59"/>
      <c r="N819" s="51" t="str">
        <f>SUBSTITUTE(IF(M819="","",'Root Material'!$C$2&amp;"_"&amp;B819&amp;"_"&amp;E819&amp;"_"&amp;M819)," ","_")</f>
        <v/>
      </c>
      <c r="BW819" s="75" t="str">
        <f t="shared" si="30"/>
        <v/>
      </c>
    </row>
    <row r="820" spans="2:75" ht="15" customHeight="1">
      <c r="B820" s="28">
        <f t="shared" si="28"/>
        <v>0</v>
      </c>
      <c r="C820" s="28" t="str">
        <f>SUBSTITUTE(IF(A820="","",'Root Material'!$C$2&amp;"_Group_"&amp;A820)," ","_")</f>
        <v/>
      </c>
      <c r="D820" s="36"/>
      <c r="E820" s="11">
        <f t="shared" si="29"/>
        <v>0</v>
      </c>
      <c r="F820" s="11" t="str">
        <f>SUBSTITUTE(IF(D820="","",'Root Material'!$C$2&amp;"_"&amp;B820&amp;"_"&amp;D820)," ","_")</f>
        <v/>
      </c>
      <c r="G820" s="11"/>
      <c r="H820" s="30"/>
      <c r="I820" s="59"/>
      <c r="J820" s="59"/>
      <c r="K820" s="59"/>
      <c r="L820" s="59"/>
      <c r="N820" s="51" t="str">
        <f>SUBSTITUTE(IF(M820="","",'Root Material'!$C$2&amp;"_"&amp;B820&amp;"_"&amp;E820&amp;"_"&amp;M820)," ","_")</f>
        <v/>
      </c>
      <c r="BW820" s="75" t="str">
        <f t="shared" si="30"/>
        <v/>
      </c>
    </row>
    <row r="821" spans="2:75" ht="15" customHeight="1">
      <c r="B821" s="28">
        <f t="shared" si="28"/>
        <v>0</v>
      </c>
      <c r="C821" s="28" t="str">
        <f>SUBSTITUTE(IF(A821="","",'Root Material'!$C$2&amp;"_Group_"&amp;A821)," ","_")</f>
        <v/>
      </c>
      <c r="D821" s="36"/>
      <c r="E821" s="11">
        <f t="shared" si="29"/>
        <v>0</v>
      </c>
      <c r="F821" s="11" t="str">
        <f>SUBSTITUTE(IF(D821="","",'Root Material'!$C$2&amp;"_"&amp;B821&amp;"_"&amp;D821)," ","_")</f>
        <v/>
      </c>
      <c r="G821" s="11"/>
      <c r="H821" s="30"/>
      <c r="I821" s="59"/>
      <c r="J821" s="59"/>
      <c r="K821" s="59"/>
      <c r="L821" s="59"/>
      <c r="N821" s="51" t="str">
        <f>SUBSTITUTE(IF(M821="","",'Root Material'!$C$2&amp;"_"&amp;B821&amp;"_"&amp;E821&amp;"_"&amp;M821)," ","_")</f>
        <v/>
      </c>
      <c r="BW821" s="75" t="str">
        <f t="shared" si="30"/>
        <v/>
      </c>
    </row>
    <row r="822" spans="2:75" ht="15" customHeight="1">
      <c r="B822" s="28">
        <f t="shared" si="28"/>
        <v>0</v>
      </c>
      <c r="C822" s="28" t="str">
        <f>SUBSTITUTE(IF(A822="","",'Root Material'!$C$2&amp;"_Group_"&amp;A822)," ","_")</f>
        <v/>
      </c>
      <c r="D822" s="36"/>
      <c r="E822" s="11">
        <f t="shared" si="29"/>
        <v>0</v>
      </c>
      <c r="F822" s="11" t="str">
        <f>SUBSTITUTE(IF(D822="","",'Root Material'!$C$2&amp;"_"&amp;B822&amp;"_"&amp;D822)," ","_")</f>
        <v/>
      </c>
      <c r="G822" s="11"/>
      <c r="H822" s="30"/>
      <c r="I822" s="59"/>
      <c r="J822" s="59"/>
      <c r="K822" s="59"/>
      <c r="L822" s="59"/>
      <c r="N822" s="51" t="str">
        <f>SUBSTITUTE(IF(M822="","",'Root Material'!$C$2&amp;"_"&amp;B822&amp;"_"&amp;E822&amp;"_"&amp;M822)," ","_")</f>
        <v/>
      </c>
      <c r="BW822" s="75" t="str">
        <f t="shared" si="30"/>
        <v/>
      </c>
    </row>
    <row r="823" spans="2:75" ht="15" customHeight="1">
      <c r="B823" s="28">
        <f t="shared" ref="B823:B886" si="31">IF(A823="",B822,A823)</f>
        <v>0</v>
      </c>
      <c r="C823" s="28" t="str">
        <f>SUBSTITUTE(IF(A823="","",'Root Material'!$C$2&amp;"_Group_"&amp;A823)," ","_")</f>
        <v/>
      </c>
      <c r="D823" s="36"/>
      <c r="E823" s="11">
        <f t="shared" si="29"/>
        <v>0</v>
      </c>
      <c r="F823" s="11" t="str">
        <f>SUBSTITUTE(IF(D823="","",'Root Material'!$C$2&amp;"_"&amp;B823&amp;"_"&amp;D823)," ","_")</f>
        <v/>
      </c>
      <c r="G823" s="11"/>
      <c r="H823" s="30"/>
      <c r="I823" s="59"/>
      <c r="J823" s="59"/>
      <c r="K823" s="59"/>
      <c r="L823" s="59"/>
      <c r="N823" s="51" t="str">
        <f>SUBSTITUTE(IF(M823="","",'Root Material'!$C$2&amp;"_"&amp;B823&amp;"_"&amp;E823&amp;"_"&amp;M823)," ","_")</f>
        <v/>
      </c>
      <c r="BW823" s="75" t="str">
        <f t="shared" si="30"/>
        <v/>
      </c>
    </row>
    <row r="824" spans="2:75" ht="15" customHeight="1">
      <c r="B824" s="28">
        <f t="shared" si="31"/>
        <v>0</v>
      </c>
      <c r="C824" s="28" t="str">
        <f>SUBSTITUTE(IF(A824="","",'Root Material'!$C$2&amp;"_Group_"&amp;A824)," ","_")</f>
        <v/>
      </c>
      <c r="D824" s="36"/>
      <c r="E824" s="11">
        <f t="shared" ref="E824:E887" si="32">IF(D824="",E823,D824)</f>
        <v>0</v>
      </c>
      <c r="F824" s="11" t="str">
        <f>SUBSTITUTE(IF(D824="","",'Root Material'!$C$2&amp;"_"&amp;B824&amp;"_"&amp;D824)," ","_")</f>
        <v/>
      </c>
      <c r="G824" s="11"/>
      <c r="H824" s="30"/>
      <c r="I824" s="59"/>
      <c r="J824" s="59"/>
      <c r="K824" s="59"/>
      <c r="L824" s="59"/>
      <c r="N824" s="51" t="str">
        <f>SUBSTITUTE(IF(M824="","",'Root Material'!$C$2&amp;"_"&amp;B824&amp;"_"&amp;E824&amp;"_"&amp;M824)," ","_")</f>
        <v/>
      </c>
      <c r="BW824" s="75" t="str">
        <f t="shared" si="30"/>
        <v/>
      </c>
    </row>
    <row r="825" spans="2:75" ht="15" customHeight="1">
      <c r="B825" s="28">
        <f t="shared" si="31"/>
        <v>0</v>
      </c>
      <c r="C825" s="28" t="str">
        <f>SUBSTITUTE(IF(A825="","",'Root Material'!$C$2&amp;"_Group_"&amp;A825)," ","_")</f>
        <v/>
      </c>
      <c r="D825" s="36"/>
      <c r="E825" s="11">
        <f t="shared" si="32"/>
        <v>0</v>
      </c>
      <c r="F825" s="11" t="str">
        <f>SUBSTITUTE(IF(D825="","",'Root Material'!$C$2&amp;"_"&amp;B825&amp;"_"&amp;D825)," ","_")</f>
        <v/>
      </c>
      <c r="G825" s="11"/>
      <c r="H825" s="30"/>
      <c r="I825" s="59"/>
      <c r="J825" s="59"/>
      <c r="K825" s="59"/>
      <c r="L825" s="59"/>
      <c r="N825" s="51" t="str">
        <f>SUBSTITUTE(IF(M825="","",'Root Material'!$C$2&amp;"_"&amp;B825&amp;"_"&amp;E825&amp;"_"&amp;M825)," ","_")</f>
        <v/>
      </c>
      <c r="BW825" s="75" t="str">
        <f t="shared" si="30"/>
        <v/>
      </c>
    </row>
    <row r="826" spans="2:75" ht="15" customHeight="1">
      <c r="B826" s="28">
        <f t="shared" si="31"/>
        <v>0</v>
      </c>
      <c r="C826" s="28" t="str">
        <f>SUBSTITUTE(IF(A826="","",'Root Material'!$C$2&amp;"_Group_"&amp;A826)," ","_")</f>
        <v/>
      </c>
      <c r="D826" s="36"/>
      <c r="E826" s="11">
        <f t="shared" si="32"/>
        <v>0</v>
      </c>
      <c r="F826" s="11" t="str">
        <f>SUBSTITUTE(IF(D826="","",'Root Material'!$C$2&amp;"_"&amp;B826&amp;"_"&amp;D826)," ","_")</f>
        <v/>
      </c>
      <c r="G826" s="11"/>
      <c r="H826" s="30"/>
      <c r="I826" s="59"/>
      <c r="J826" s="59"/>
      <c r="K826" s="59"/>
      <c r="L826" s="59"/>
      <c r="N826" s="51" t="str">
        <f>SUBSTITUTE(IF(M826="","",'Root Material'!$C$2&amp;"_"&amp;B826&amp;"_"&amp;E826&amp;"_"&amp;M826)," ","_")</f>
        <v/>
      </c>
      <c r="BW826" s="75" t="str">
        <f t="shared" si="30"/>
        <v/>
      </c>
    </row>
    <row r="827" spans="2:75" ht="15" customHeight="1">
      <c r="B827" s="28">
        <f t="shared" si="31"/>
        <v>0</v>
      </c>
      <c r="C827" s="28" t="str">
        <f>SUBSTITUTE(IF(A827="","",'Root Material'!$C$2&amp;"_Group_"&amp;A827)," ","_")</f>
        <v/>
      </c>
      <c r="D827" s="36"/>
      <c r="E827" s="11">
        <f t="shared" si="32"/>
        <v>0</v>
      </c>
      <c r="F827" s="11" t="str">
        <f>SUBSTITUTE(IF(D827="","",'Root Material'!$C$2&amp;"_"&amp;B827&amp;"_"&amp;D827)," ","_")</f>
        <v/>
      </c>
      <c r="G827" s="11"/>
      <c r="H827" s="30"/>
      <c r="I827" s="59"/>
      <c r="J827" s="59"/>
      <c r="K827" s="59"/>
      <c r="L827" s="59"/>
      <c r="N827" s="51" t="str">
        <f>SUBSTITUTE(IF(M827="","",'Root Material'!$C$2&amp;"_"&amp;B827&amp;"_"&amp;E827&amp;"_"&amp;M827)," ","_")</f>
        <v/>
      </c>
      <c r="BW827" s="75" t="str">
        <f t="shared" ref="BW827:BW890" si="33">IF(AND(M827&lt;&gt;"true",M827&lt;&gt;"false"),A827&amp;D827&amp;M827,"")</f>
        <v/>
      </c>
    </row>
    <row r="828" spans="2:75" ht="15" customHeight="1">
      <c r="B828" s="28">
        <f t="shared" si="31"/>
        <v>0</v>
      </c>
      <c r="C828" s="28" t="str">
        <f>SUBSTITUTE(IF(A828="","",'Root Material'!$C$2&amp;"_Group_"&amp;A828)," ","_")</f>
        <v/>
      </c>
      <c r="D828" s="36"/>
      <c r="E828" s="11">
        <f t="shared" si="32"/>
        <v>0</v>
      </c>
      <c r="F828" s="11" t="str">
        <f>SUBSTITUTE(IF(D828="","",'Root Material'!$C$2&amp;"_"&amp;B828&amp;"_"&amp;D828)," ","_")</f>
        <v/>
      </c>
      <c r="G828" s="11"/>
      <c r="H828" s="30"/>
      <c r="I828" s="59"/>
      <c r="J828" s="59"/>
      <c r="K828" s="59"/>
      <c r="L828" s="59"/>
      <c r="N828" s="51" t="str">
        <f>SUBSTITUTE(IF(M828="","",'Root Material'!$C$2&amp;"_"&amp;B828&amp;"_"&amp;E828&amp;"_"&amp;M828)," ","_")</f>
        <v/>
      </c>
      <c r="BW828" s="75" t="str">
        <f t="shared" si="33"/>
        <v/>
      </c>
    </row>
    <row r="829" spans="2:75" ht="15" customHeight="1">
      <c r="B829" s="28">
        <f t="shared" si="31"/>
        <v>0</v>
      </c>
      <c r="C829" s="28" t="str">
        <f>SUBSTITUTE(IF(A829="","",'Root Material'!$C$2&amp;"_Group_"&amp;A829)," ","_")</f>
        <v/>
      </c>
      <c r="D829" s="36"/>
      <c r="E829" s="11">
        <f t="shared" si="32"/>
        <v>0</v>
      </c>
      <c r="F829" s="11" t="str">
        <f>SUBSTITUTE(IF(D829="","",'Root Material'!$C$2&amp;"_"&amp;B829&amp;"_"&amp;D829)," ","_")</f>
        <v/>
      </c>
      <c r="G829" s="11"/>
      <c r="H829" s="30"/>
      <c r="I829" s="59"/>
      <c r="J829" s="59"/>
      <c r="K829" s="59"/>
      <c r="L829" s="59"/>
      <c r="N829" s="51" t="str">
        <f>SUBSTITUTE(IF(M829="","",'Root Material'!$C$2&amp;"_"&amp;B829&amp;"_"&amp;E829&amp;"_"&amp;M829)," ","_")</f>
        <v/>
      </c>
      <c r="BW829" s="75" t="str">
        <f t="shared" si="33"/>
        <v/>
      </c>
    </row>
    <row r="830" spans="2:75" ht="15" customHeight="1">
      <c r="B830" s="28">
        <f t="shared" si="31"/>
        <v>0</v>
      </c>
      <c r="C830" s="28" t="str">
        <f>SUBSTITUTE(IF(A830="","",'Root Material'!$C$2&amp;"_Group_"&amp;A830)," ","_")</f>
        <v/>
      </c>
      <c r="D830" s="36"/>
      <c r="E830" s="11">
        <f t="shared" si="32"/>
        <v>0</v>
      </c>
      <c r="F830" s="11" t="str">
        <f>SUBSTITUTE(IF(D830="","",'Root Material'!$C$2&amp;"_"&amp;B830&amp;"_"&amp;D830)," ","_")</f>
        <v/>
      </c>
      <c r="G830" s="11"/>
      <c r="H830" s="30"/>
      <c r="I830" s="59"/>
      <c r="J830" s="59"/>
      <c r="K830" s="59"/>
      <c r="L830" s="59"/>
      <c r="N830" s="51" t="str">
        <f>SUBSTITUTE(IF(M830="","",'Root Material'!$C$2&amp;"_"&amp;B830&amp;"_"&amp;E830&amp;"_"&amp;M830)," ","_")</f>
        <v/>
      </c>
      <c r="BW830" s="75" t="str">
        <f t="shared" si="33"/>
        <v/>
      </c>
    </row>
    <row r="831" spans="2:75" ht="15" customHeight="1">
      <c r="B831" s="28">
        <f t="shared" si="31"/>
        <v>0</v>
      </c>
      <c r="C831" s="28" t="str">
        <f>SUBSTITUTE(IF(A831="","",'Root Material'!$C$2&amp;"_Group_"&amp;A831)," ","_")</f>
        <v/>
      </c>
      <c r="D831" s="36"/>
      <c r="E831" s="11">
        <f t="shared" si="32"/>
        <v>0</v>
      </c>
      <c r="F831" s="11" t="str">
        <f>SUBSTITUTE(IF(D831="","",'Root Material'!$C$2&amp;"_"&amp;B831&amp;"_"&amp;D831)," ","_")</f>
        <v/>
      </c>
      <c r="G831" s="11"/>
      <c r="H831" s="30"/>
      <c r="I831" s="59"/>
      <c r="J831" s="59"/>
      <c r="K831" s="59"/>
      <c r="L831" s="59"/>
      <c r="N831" s="51" t="str">
        <f>SUBSTITUTE(IF(M831="","",'Root Material'!$C$2&amp;"_"&amp;B831&amp;"_"&amp;E831&amp;"_"&amp;M831)," ","_")</f>
        <v/>
      </c>
      <c r="BW831" s="75" t="str">
        <f t="shared" si="33"/>
        <v/>
      </c>
    </row>
    <row r="832" spans="2:75" ht="15" customHeight="1">
      <c r="B832" s="28">
        <f t="shared" si="31"/>
        <v>0</v>
      </c>
      <c r="C832" s="28" t="str">
        <f>SUBSTITUTE(IF(A832="","",'Root Material'!$C$2&amp;"_Group_"&amp;A832)," ","_")</f>
        <v/>
      </c>
      <c r="D832" s="36"/>
      <c r="E832" s="11">
        <f t="shared" si="32"/>
        <v>0</v>
      </c>
      <c r="F832" s="11" t="str">
        <f>SUBSTITUTE(IF(D832="","",'Root Material'!$C$2&amp;"_"&amp;B832&amp;"_"&amp;D832)," ","_")</f>
        <v/>
      </c>
      <c r="G832" s="11"/>
      <c r="H832" s="30"/>
      <c r="I832" s="59"/>
      <c r="J832" s="59"/>
      <c r="K832" s="59"/>
      <c r="L832" s="59"/>
      <c r="N832" s="51" t="str">
        <f>SUBSTITUTE(IF(M832="","",'Root Material'!$C$2&amp;"_"&amp;B832&amp;"_"&amp;E832&amp;"_"&amp;M832)," ","_")</f>
        <v/>
      </c>
      <c r="BW832" s="75" t="str">
        <f t="shared" si="33"/>
        <v/>
      </c>
    </row>
    <row r="833" spans="2:75" ht="15" customHeight="1">
      <c r="B833" s="28">
        <f t="shared" si="31"/>
        <v>0</v>
      </c>
      <c r="C833" s="28" t="str">
        <f>SUBSTITUTE(IF(A833="","",'Root Material'!$C$2&amp;"_Group_"&amp;A833)," ","_")</f>
        <v/>
      </c>
      <c r="D833" s="36"/>
      <c r="E833" s="11">
        <f t="shared" si="32"/>
        <v>0</v>
      </c>
      <c r="F833" s="11" t="str">
        <f>SUBSTITUTE(IF(D833="","",'Root Material'!$C$2&amp;"_"&amp;B833&amp;"_"&amp;D833)," ","_")</f>
        <v/>
      </c>
      <c r="G833" s="11"/>
      <c r="H833" s="30"/>
      <c r="I833" s="59"/>
      <c r="J833" s="59"/>
      <c r="K833" s="59"/>
      <c r="L833" s="59"/>
      <c r="N833" s="51" t="str">
        <f>SUBSTITUTE(IF(M833="","",'Root Material'!$C$2&amp;"_"&amp;B833&amp;"_"&amp;E833&amp;"_"&amp;M833)," ","_")</f>
        <v/>
      </c>
      <c r="BW833" s="75" t="str">
        <f t="shared" si="33"/>
        <v/>
      </c>
    </row>
    <row r="834" spans="2:75" ht="15" customHeight="1">
      <c r="B834" s="28">
        <f t="shared" si="31"/>
        <v>0</v>
      </c>
      <c r="C834" s="28" t="str">
        <f>SUBSTITUTE(IF(A834="","",'Root Material'!$C$2&amp;"_Group_"&amp;A834)," ","_")</f>
        <v/>
      </c>
      <c r="D834" s="36"/>
      <c r="E834" s="11">
        <f t="shared" si="32"/>
        <v>0</v>
      </c>
      <c r="F834" s="11" t="str">
        <f>SUBSTITUTE(IF(D834="","",'Root Material'!$C$2&amp;"_"&amp;B834&amp;"_"&amp;D834)," ","_")</f>
        <v/>
      </c>
      <c r="G834" s="11"/>
      <c r="H834" s="30"/>
      <c r="I834" s="59"/>
      <c r="J834" s="59"/>
      <c r="K834" s="59"/>
      <c r="L834" s="59"/>
      <c r="N834" s="51" t="str">
        <f>SUBSTITUTE(IF(M834="","",'Root Material'!$C$2&amp;"_"&amp;B834&amp;"_"&amp;E834&amp;"_"&amp;M834)," ","_")</f>
        <v/>
      </c>
      <c r="BW834" s="75" t="str">
        <f t="shared" si="33"/>
        <v/>
      </c>
    </row>
    <row r="835" spans="2:75" ht="15" customHeight="1">
      <c r="B835" s="28">
        <f t="shared" si="31"/>
        <v>0</v>
      </c>
      <c r="C835" s="28" t="str">
        <f>SUBSTITUTE(IF(A835="","",'Root Material'!$C$2&amp;"_Group_"&amp;A835)," ","_")</f>
        <v/>
      </c>
      <c r="D835" s="36"/>
      <c r="E835" s="11">
        <f t="shared" si="32"/>
        <v>0</v>
      </c>
      <c r="F835" s="11" t="str">
        <f>SUBSTITUTE(IF(D835="","",'Root Material'!$C$2&amp;"_"&amp;B835&amp;"_"&amp;D835)," ","_")</f>
        <v/>
      </c>
      <c r="G835" s="11"/>
      <c r="H835" s="30"/>
      <c r="I835" s="59"/>
      <c r="J835" s="59"/>
      <c r="K835" s="59"/>
      <c r="L835" s="59"/>
      <c r="N835" s="51" t="str">
        <f>SUBSTITUTE(IF(M835="","",'Root Material'!$C$2&amp;"_"&amp;B835&amp;"_"&amp;E835&amp;"_"&amp;M835)," ","_")</f>
        <v/>
      </c>
      <c r="BW835" s="75" t="str">
        <f t="shared" si="33"/>
        <v/>
      </c>
    </row>
    <row r="836" spans="2:75" ht="15" customHeight="1">
      <c r="B836" s="28">
        <f t="shared" si="31"/>
        <v>0</v>
      </c>
      <c r="C836" s="28" t="str">
        <f>SUBSTITUTE(IF(A836="","",'Root Material'!$C$2&amp;"_Group_"&amp;A836)," ","_")</f>
        <v/>
      </c>
      <c r="D836" s="36"/>
      <c r="E836" s="11">
        <f t="shared" si="32"/>
        <v>0</v>
      </c>
      <c r="F836" s="11" t="str">
        <f>SUBSTITUTE(IF(D836="","",'Root Material'!$C$2&amp;"_"&amp;B836&amp;"_"&amp;D836)," ","_")</f>
        <v/>
      </c>
      <c r="G836" s="11"/>
      <c r="H836" s="30"/>
      <c r="I836" s="59"/>
      <c r="J836" s="59"/>
      <c r="K836" s="59"/>
      <c r="L836" s="59"/>
      <c r="N836" s="51" t="str">
        <f>SUBSTITUTE(IF(M836="","",'Root Material'!$C$2&amp;"_"&amp;B836&amp;"_"&amp;E836&amp;"_"&amp;M836)," ","_")</f>
        <v/>
      </c>
      <c r="BW836" s="75" t="str">
        <f t="shared" si="33"/>
        <v/>
      </c>
    </row>
    <row r="837" spans="2:75" ht="15" customHeight="1">
      <c r="B837" s="28">
        <f t="shared" si="31"/>
        <v>0</v>
      </c>
      <c r="C837" s="28" t="str">
        <f>SUBSTITUTE(IF(A837="","",'Root Material'!$C$2&amp;"_Group_"&amp;A837)," ","_")</f>
        <v/>
      </c>
      <c r="D837" s="36"/>
      <c r="E837" s="11">
        <f t="shared" si="32"/>
        <v>0</v>
      </c>
      <c r="F837" s="11" t="str">
        <f>SUBSTITUTE(IF(D837="","",'Root Material'!$C$2&amp;"_"&amp;B837&amp;"_"&amp;D837)," ","_")</f>
        <v/>
      </c>
      <c r="G837" s="11"/>
      <c r="H837" s="30"/>
      <c r="I837" s="59"/>
      <c r="J837" s="59"/>
      <c r="K837" s="59"/>
      <c r="L837" s="59"/>
      <c r="N837" s="51" t="str">
        <f>SUBSTITUTE(IF(M837="","",'Root Material'!$C$2&amp;"_"&amp;B837&amp;"_"&amp;E837&amp;"_"&amp;M837)," ","_")</f>
        <v/>
      </c>
      <c r="BW837" s="75" t="str">
        <f t="shared" si="33"/>
        <v/>
      </c>
    </row>
    <row r="838" spans="2:75" ht="15" customHeight="1">
      <c r="B838" s="28">
        <f t="shared" si="31"/>
        <v>0</v>
      </c>
      <c r="C838" s="28" t="str">
        <f>SUBSTITUTE(IF(A838="","",'Root Material'!$C$2&amp;"_Group_"&amp;A838)," ","_")</f>
        <v/>
      </c>
      <c r="D838" s="36"/>
      <c r="E838" s="11">
        <f t="shared" si="32"/>
        <v>0</v>
      </c>
      <c r="F838" s="11" t="str">
        <f>SUBSTITUTE(IF(D838="","",'Root Material'!$C$2&amp;"_"&amp;B838&amp;"_"&amp;D838)," ","_")</f>
        <v/>
      </c>
      <c r="G838" s="11"/>
      <c r="H838" s="30"/>
      <c r="I838" s="59"/>
      <c r="J838" s="59"/>
      <c r="K838" s="59"/>
      <c r="L838" s="59"/>
      <c r="N838" s="51" t="str">
        <f>SUBSTITUTE(IF(M838="","",'Root Material'!$C$2&amp;"_"&amp;B838&amp;"_"&amp;E838&amp;"_"&amp;M838)," ","_")</f>
        <v/>
      </c>
      <c r="BW838" s="75" t="str">
        <f t="shared" si="33"/>
        <v/>
      </c>
    </row>
    <row r="839" spans="2:75" ht="15" customHeight="1">
      <c r="B839" s="28">
        <f t="shared" si="31"/>
        <v>0</v>
      </c>
      <c r="C839" s="28" t="str">
        <f>SUBSTITUTE(IF(A839="","",'Root Material'!$C$2&amp;"_Group_"&amp;A839)," ","_")</f>
        <v/>
      </c>
      <c r="D839" s="36"/>
      <c r="E839" s="11">
        <f t="shared" si="32"/>
        <v>0</v>
      </c>
      <c r="F839" s="11" t="str">
        <f>SUBSTITUTE(IF(D839="","",'Root Material'!$C$2&amp;"_"&amp;B839&amp;"_"&amp;D839)," ","_")</f>
        <v/>
      </c>
      <c r="G839" s="11"/>
      <c r="H839" s="30"/>
      <c r="I839" s="59"/>
      <c r="J839" s="59"/>
      <c r="K839" s="59"/>
      <c r="L839" s="59"/>
      <c r="N839" s="51" t="str">
        <f>SUBSTITUTE(IF(M839="","",'Root Material'!$C$2&amp;"_"&amp;B839&amp;"_"&amp;E839&amp;"_"&amp;M839)," ","_")</f>
        <v/>
      </c>
      <c r="BW839" s="75" t="str">
        <f t="shared" si="33"/>
        <v/>
      </c>
    </row>
    <row r="840" spans="2:75" ht="15" customHeight="1">
      <c r="B840" s="28">
        <f t="shared" si="31"/>
        <v>0</v>
      </c>
      <c r="C840" s="28" t="str">
        <f>SUBSTITUTE(IF(A840="","",'Root Material'!$C$2&amp;"_Group_"&amp;A840)," ","_")</f>
        <v/>
      </c>
      <c r="D840" s="36"/>
      <c r="E840" s="11">
        <f t="shared" si="32"/>
        <v>0</v>
      </c>
      <c r="F840" s="11" t="str">
        <f>SUBSTITUTE(IF(D840="","",'Root Material'!$C$2&amp;"_"&amp;B840&amp;"_"&amp;D840)," ","_")</f>
        <v/>
      </c>
      <c r="G840" s="11"/>
      <c r="H840" s="30"/>
      <c r="I840" s="59"/>
      <c r="J840" s="59"/>
      <c r="K840" s="59"/>
      <c r="L840" s="59"/>
      <c r="N840" s="51" t="str">
        <f>SUBSTITUTE(IF(M840="","",'Root Material'!$C$2&amp;"_"&amp;B840&amp;"_"&amp;E840&amp;"_"&amp;M840)," ","_")</f>
        <v/>
      </c>
      <c r="BW840" s="75" t="str">
        <f t="shared" si="33"/>
        <v/>
      </c>
    </row>
    <row r="841" spans="2:75" ht="15" customHeight="1">
      <c r="B841" s="28">
        <f t="shared" si="31"/>
        <v>0</v>
      </c>
      <c r="C841" s="28" t="str">
        <f>SUBSTITUTE(IF(A841="","",'Root Material'!$C$2&amp;"_Group_"&amp;A841)," ","_")</f>
        <v/>
      </c>
      <c r="D841" s="36"/>
      <c r="E841" s="11">
        <f t="shared" si="32"/>
        <v>0</v>
      </c>
      <c r="F841" s="11" t="str">
        <f>SUBSTITUTE(IF(D841="","",'Root Material'!$C$2&amp;"_"&amp;B841&amp;"_"&amp;D841)," ","_")</f>
        <v/>
      </c>
      <c r="G841" s="11"/>
      <c r="H841" s="30"/>
      <c r="I841" s="59"/>
      <c r="J841" s="59"/>
      <c r="K841" s="59"/>
      <c r="L841" s="59"/>
      <c r="N841" s="51" t="str">
        <f>SUBSTITUTE(IF(M841="","",'Root Material'!$C$2&amp;"_"&amp;B841&amp;"_"&amp;E841&amp;"_"&amp;M841)," ","_")</f>
        <v/>
      </c>
      <c r="BW841" s="75" t="str">
        <f t="shared" si="33"/>
        <v/>
      </c>
    </row>
    <row r="842" spans="2:75" ht="15" customHeight="1">
      <c r="B842" s="28">
        <f t="shared" si="31"/>
        <v>0</v>
      </c>
      <c r="C842" s="28" t="str">
        <f>SUBSTITUTE(IF(A842="","",'Root Material'!$C$2&amp;"_Group_"&amp;A842)," ","_")</f>
        <v/>
      </c>
      <c r="D842" s="36"/>
      <c r="E842" s="11">
        <f t="shared" si="32"/>
        <v>0</v>
      </c>
      <c r="F842" s="11" t="str">
        <f>SUBSTITUTE(IF(D842="","",'Root Material'!$C$2&amp;"_"&amp;B842&amp;"_"&amp;D842)," ","_")</f>
        <v/>
      </c>
      <c r="G842" s="11"/>
      <c r="H842" s="30"/>
      <c r="I842" s="59"/>
      <c r="J842" s="59"/>
      <c r="K842" s="59"/>
      <c r="L842" s="59"/>
      <c r="N842" s="51" t="str">
        <f>SUBSTITUTE(IF(M842="","",'Root Material'!$C$2&amp;"_"&amp;B842&amp;"_"&amp;E842&amp;"_"&amp;M842)," ","_")</f>
        <v/>
      </c>
      <c r="BW842" s="75" t="str">
        <f t="shared" si="33"/>
        <v/>
      </c>
    </row>
    <row r="843" spans="2:75" ht="15" customHeight="1">
      <c r="B843" s="28">
        <f t="shared" si="31"/>
        <v>0</v>
      </c>
      <c r="C843" s="28" t="str">
        <f>SUBSTITUTE(IF(A843="","",'Root Material'!$C$2&amp;"_Group_"&amp;A843)," ","_")</f>
        <v/>
      </c>
      <c r="D843" s="36"/>
      <c r="E843" s="11">
        <f t="shared" si="32"/>
        <v>0</v>
      </c>
      <c r="F843" s="11" t="str">
        <f>SUBSTITUTE(IF(D843="","",'Root Material'!$C$2&amp;"_"&amp;B843&amp;"_"&amp;D843)," ","_")</f>
        <v/>
      </c>
      <c r="G843" s="11"/>
      <c r="H843" s="30"/>
      <c r="I843" s="59"/>
      <c r="J843" s="59"/>
      <c r="K843" s="59"/>
      <c r="L843" s="59"/>
      <c r="N843" s="51" t="str">
        <f>SUBSTITUTE(IF(M843="","",'Root Material'!$C$2&amp;"_"&amp;B843&amp;"_"&amp;E843&amp;"_"&amp;M843)," ","_")</f>
        <v/>
      </c>
      <c r="BW843" s="75" t="str">
        <f t="shared" si="33"/>
        <v/>
      </c>
    </row>
    <row r="844" spans="2:75" ht="15" customHeight="1">
      <c r="B844" s="28">
        <f t="shared" si="31"/>
        <v>0</v>
      </c>
      <c r="C844" s="28" t="str">
        <f>SUBSTITUTE(IF(A844="","",'Root Material'!$C$2&amp;"_Group_"&amp;A844)," ","_")</f>
        <v/>
      </c>
      <c r="D844" s="36"/>
      <c r="E844" s="11">
        <f t="shared" si="32"/>
        <v>0</v>
      </c>
      <c r="F844" s="11" t="str">
        <f>SUBSTITUTE(IF(D844="","",'Root Material'!$C$2&amp;"_"&amp;B844&amp;"_"&amp;D844)," ","_")</f>
        <v/>
      </c>
      <c r="G844" s="11"/>
      <c r="H844" s="30"/>
      <c r="I844" s="59"/>
      <c r="J844" s="59"/>
      <c r="K844" s="59"/>
      <c r="L844" s="59"/>
      <c r="N844" s="51" t="str">
        <f>SUBSTITUTE(IF(M844="","",'Root Material'!$C$2&amp;"_"&amp;B844&amp;"_"&amp;E844&amp;"_"&amp;M844)," ","_")</f>
        <v/>
      </c>
      <c r="BW844" s="75" t="str">
        <f t="shared" si="33"/>
        <v/>
      </c>
    </row>
    <row r="845" spans="2:75" ht="15" customHeight="1">
      <c r="B845" s="28">
        <f t="shared" si="31"/>
        <v>0</v>
      </c>
      <c r="C845" s="28" t="str">
        <f>SUBSTITUTE(IF(A845="","",'Root Material'!$C$2&amp;"_Group_"&amp;A845)," ","_")</f>
        <v/>
      </c>
      <c r="D845" s="36"/>
      <c r="E845" s="11">
        <f t="shared" si="32"/>
        <v>0</v>
      </c>
      <c r="F845" s="11" t="str">
        <f>SUBSTITUTE(IF(D845="","",'Root Material'!$C$2&amp;"_"&amp;B845&amp;"_"&amp;D845)," ","_")</f>
        <v/>
      </c>
      <c r="G845" s="11"/>
      <c r="H845" s="30"/>
      <c r="I845" s="59"/>
      <c r="J845" s="59"/>
      <c r="K845" s="59"/>
      <c r="L845" s="59"/>
      <c r="N845" s="51" t="str">
        <f>SUBSTITUTE(IF(M845="","",'Root Material'!$C$2&amp;"_"&amp;B845&amp;"_"&amp;E845&amp;"_"&amp;M845)," ","_")</f>
        <v/>
      </c>
      <c r="BW845" s="75" t="str">
        <f t="shared" si="33"/>
        <v/>
      </c>
    </row>
    <row r="846" spans="2:75" ht="15" customHeight="1">
      <c r="B846" s="28">
        <f t="shared" si="31"/>
        <v>0</v>
      </c>
      <c r="C846" s="28" t="str">
        <f>SUBSTITUTE(IF(A846="","",'Root Material'!$C$2&amp;"_Group_"&amp;A846)," ","_")</f>
        <v/>
      </c>
      <c r="D846" s="36"/>
      <c r="E846" s="11">
        <f t="shared" si="32"/>
        <v>0</v>
      </c>
      <c r="F846" s="11" t="str">
        <f>SUBSTITUTE(IF(D846="","",'Root Material'!$C$2&amp;"_"&amp;B846&amp;"_"&amp;D846)," ","_")</f>
        <v/>
      </c>
      <c r="G846" s="11"/>
      <c r="H846" s="30"/>
      <c r="I846" s="59"/>
      <c r="J846" s="59"/>
      <c r="K846" s="59"/>
      <c r="L846" s="59"/>
      <c r="N846" s="51" t="str">
        <f>SUBSTITUTE(IF(M846="","",'Root Material'!$C$2&amp;"_"&amp;B846&amp;"_"&amp;E846&amp;"_"&amp;M846)," ","_")</f>
        <v/>
      </c>
      <c r="BW846" s="75" t="str">
        <f t="shared" si="33"/>
        <v/>
      </c>
    </row>
    <row r="847" spans="2:75" ht="15" customHeight="1">
      <c r="B847" s="28">
        <f t="shared" si="31"/>
        <v>0</v>
      </c>
      <c r="C847" s="28" t="str">
        <f>SUBSTITUTE(IF(A847="","",'Root Material'!$C$2&amp;"_Group_"&amp;A847)," ","_")</f>
        <v/>
      </c>
      <c r="D847" s="36"/>
      <c r="E847" s="11">
        <f t="shared" si="32"/>
        <v>0</v>
      </c>
      <c r="F847" s="11" t="str">
        <f>SUBSTITUTE(IF(D847="","",'Root Material'!$C$2&amp;"_"&amp;B847&amp;"_"&amp;D847)," ","_")</f>
        <v/>
      </c>
      <c r="G847" s="11"/>
      <c r="H847" s="30"/>
      <c r="I847" s="59"/>
      <c r="J847" s="59"/>
      <c r="K847" s="59"/>
      <c r="L847" s="59"/>
      <c r="N847" s="51" t="str">
        <f>SUBSTITUTE(IF(M847="","",'Root Material'!$C$2&amp;"_"&amp;B847&amp;"_"&amp;E847&amp;"_"&amp;M847)," ","_")</f>
        <v/>
      </c>
      <c r="BW847" s="75" t="str">
        <f t="shared" si="33"/>
        <v/>
      </c>
    </row>
    <row r="848" spans="2:75" ht="15" customHeight="1">
      <c r="B848" s="28">
        <f t="shared" si="31"/>
        <v>0</v>
      </c>
      <c r="C848" s="28" t="str">
        <f>SUBSTITUTE(IF(A848="","",'Root Material'!$C$2&amp;"_Group_"&amp;A848)," ","_")</f>
        <v/>
      </c>
      <c r="D848" s="36"/>
      <c r="E848" s="11">
        <f t="shared" si="32"/>
        <v>0</v>
      </c>
      <c r="F848" s="11" t="str">
        <f>SUBSTITUTE(IF(D848="","",'Root Material'!$C$2&amp;"_"&amp;B848&amp;"_"&amp;D848)," ","_")</f>
        <v/>
      </c>
      <c r="G848" s="11"/>
      <c r="H848" s="30"/>
      <c r="I848" s="59"/>
      <c r="J848" s="59"/>
      <c r="K848" s="59"/>
      <c r="L848" s="59"/>
      <c r="N848" s="51" t="str">
        <f>SUBSTITUTE(IF(M848="","",'Root Material'!$C$2&amp;"_"&amp;B848&amp;"_"&amp;E848&amp;"_"&amp;M848)," ","_")</f>
        <v/>
      </c>
      <c r="BW848" s="75" t="str">
        <f t="shared" si="33"/>
        <v/>
      </c>
    </row>
    <row r="849" spans="2:75" ht="15" customHeight="1">
      <c r="B849" s="28">
        <f t="shared" si="31"/>
        <v>0</v>
      </c>
      <c r="C849" s="28" t="str">
        <f>SUBSTITUTE(IF(A849="","",'Root Material'!$C$2&amp;"_Group_"&amp;A849)," ","_")</f>
        <v/>
      </c>
      <c r="D849" s="36"/>
      <c r="E849" s="11">
        <f t="shared" si="32"/>
        <v>0</v>
      </c>
      <c r="F849" s="11" t="str">
        <f>SUBSTITUTE(IF(D849="","",'Root Material'!$C$2&amp;"_"&amp;B849&amp;"_"&amp;D849)," ","_")</f>
        <v/>
      </c>
      <c r="G849" s="11"/>
      <c r="H849" s="30"/>
      <c r="I849" s="59"/>
      <c r="J849" s="59"/>
      <c r="K849" s="59"/>
      <c r="L849" s="59"/>
      <c r="N849" s="51" t="str">
        <f>SUBSTITUTE(IF(M849="","",'Root Material'!$C$2&amp;"_"&amp;B849&amp;"_"&amp;E849&amp;"_"&amp;M849)," ","_")</f>
        <v/>
      </c>
      <c r="BW849" s="75" t="str">
        <f t="shared" si="33"/>
        <v/>
      </c>
    </row>
    <row r="850" spans="2:75" ht="15" customHeight="1">
      <c r="B850" s="28">
        <f t="shared" si="31"/>
        <v>0</v>
      </c>
      <c r="C850" s="28" t="str">
        <f>SUBSTITUTE(IF(A850="","",'Root Material'!$C$2&amp;"_Group_"&amp;A850)," ","_")</f>
        <v/>
      </c>
      <c r="D850" s="36"/>
      <c r="E850" s="11">
        <f t="shared" si="32"/>
        <v>0</v>
      </c>
      <c r="F850" s="11" t="str">
        <f>SUBSTITUTE(IF(D850="","",'Root Material'!$C$2&amp;"_"&amp;B850&amp;"_"&amp;D850)," ","_")</f>
        <v/>
      </c>
      <c r="G850" s="11"/>
      <c r="H850" s="30"/>
      <c r="I850" s="59"/>
      <c r="J850" s="59"/>
      <c r="K850" s="59"/>
      <c r="L850" s="59"/>
      <c r="N850" s="51" t="str">
        <f>SUBSTITUTE(IF(M850="","",'Root Material'!$C$2&amp;"_"&amp;B850&amp;"_"&amp;E850&amp;"_"&amp;M850)," ","_")</f>
        <v/>
      </c>
      <c r="BW850" s="75" t="str">
        <f t="shared" si="33"/>
        <v/>
      </c>
    </row>
    <row r="851" spans="2:75" ht="15" customHeight="1">
      <c r="B851" s="28">
        <f t="shared" si="31"/>
        <v>0</v>
      </c>
      <c r="C851" s="28" t="str">
        <f>SUBSTITUTE(IF(A851="","",'Root Material'!$C$2&amp;"_Group_"&amp;A851)," ","_")</f>
        <v/>
      </c>
      <c r="D851" s="36"/>
      <c r="E851" s="11">
        <f t="shared" si="32"/>
        <v>0</v>
      </c>
      <c r="F851" s="11" t="str">
        <f>SUBSTITUTE(IF(D851="","",'Root Material'!$C$2&amp;"_"&amp;B851&amp;"_"&amp;D851)," ","_")</f>
        <v/>
      </c>
      <c r="G851" s="11"/>
      <c r="H851" s="30"/>
      <c r="I851" s="59"/>
      <c r="J851" s="59"/>
      <c r="K851" s="59"/>
      <c r="L851" s="59"/>
      <c r="N851" s="51" t="str">
        <f>SUBSTITUTE(IF(M851="","",'Root Material'!$C$2&amp;"_"&amp;B851&amp;"_"&amp;E851&amp;"_"&amp;M851)," ","_")</f>
        <v/>
      </c>
      <c r="BW851" s="75" t="str">
        <f t="shared" si="33"/>
        <v/>
      </c>
    </row>
    <row r="852" spans="2:75" ht="15" customHeight="1">
      <c r="B852" s="28">
        <f t="shared" si="31"/>
        <v>0</v>
      </c>
      <c r="C852" s="28" t="str">
        <f>SUBSTITUTE(IF(A852="","",'Root Material'!$C$2&amp;"_Group_"&amp;A852)," ","_")</f>
        <v/>
      </c>
      <c r="D852" s="36"/>
      <c r="E852" s="11">
        <f t="shared" si="32"/>
        <v>0</v>
      </c>
      <c r="F852" s="11" t="str">
        <f>SUBSTITUTE(IF(D852="","",'Root Material'!$C$2&amp;"_"&amp;B852&amp;"_"&amp;D852)," ","_")</f>
        <v/>
      </c>
      <c r="G852" s="11"/>
      <c r="H852" s="30"/>
      <c r="I852" s="59"/>
      <c r="J852" s="59"/>
      <c r="K852" s="59"/>
      <c r="L852" s="59"/>
      <c r="N852" s="51" t="str">
        <f>SUBSTITUTE(IF(M852="","",'Root Material'!$C$2&amp;"_"&amp;B852&amp;"_"&amp;E852&amp;"_"&amp;M852)," ","_")</f>
        <v/>
      </c>
      <c r="BW852" s="75" t="str">
        <f t="shared" si="33"/>
        <v/>
      </c>
    </row>
    <row r="853" spans="2:75" ht="15" customHeight="1">
      <c r="B853" s="28">
        <f t="shared" si="31"/>
        <v>0</v>
      </c>
      <c r="C853" s="28" t="str">
        <f>SUBSTITUTE(IF(A853="","",'Root Material'!$C$2&amp;"_Group_"&amp;A853)," ","_")</f>
        <v/>
      </c>
      <c r="D853" s="36"/>
      <c r="E853" s="11">
        <f t="shared" si="32"/>
        <v>0</v>
      </c>
      <c r="F853" s="11" t="str">
        <f>SUBSTITUTE(IF(D853="","",'Root Material'!$C$2&amp;"_"&amp;B853&amp;"_"&amp;D853)," ","_")</f>
        <v/>
      </c>
      <c r="G853" s="11"/>
      <c r="H853" s="30"/>
      <c r="I853" s="59"/>
      <c r="J853" s="59"/>
      <c r="K853" s="59"/>
      <c r="L853" s="59"/>
      <c r="N853" s="51" t="str">
        <f>SUBSTITUTE(IF(M853="","",'Root Material'!$C$2&amp;"_"&amp;B853&amp;"_"&amp;E853&amp;"_"&amp;M853)," ","_")</f>
        <v/>
      </c>
      <c r="BW853" s="75" t="str">
        <f t="shared" si="33"/>
        <v/>
      </c>
    </row>
    <row r="854" spans="2:75" ht="15" customHeight="1">
      <c r="B854" s="28">
        <f t="shared" si="31"/>
        <v>0</v>
      </c>
      <c r="C854" s="28" t="str">
        <f>SUBSTITUTE(IF(A854="","",'Root Material'!$C$2&amp;"_Group_"&amp;A854)," ","_")</f>
        <v/>
      </c>
      <c r="D854" s="36"/>
      <c r="E854" s="11">
        <f t="shared" si="32"/>
        <v>0</v>
      </c>
      <c r="F854" s="11" t="str">
        <f>SUBSTITUTE(IF(D854="","",'Root Material'!$C$2&amp;"_"&amp;B854&amp;"_"&amp;D854)," ","_")</f>
        <v/>
      </c>
      <c r="G854" s="11"/>
      <c r="H854" s="30"/>
      <c r="I854" s="59"/>
      <c r="J854" s="59"/>
      <c r="K854" s="59"/>
      <c r="L854" s="59"/>
      <c r="N854" s="51" t="str">
        <f>SUBSTITUTE(IF(M854="","",'Root Material'!$C$2&amp;"_"&amp;B854&amp;"_"&amp;E854&amp;"_"&amp;M854)," ","_")</f>
        <v/>
      </c>
      <c r="BW854" s="75" t="str">
        <f t="shared" si="33"/>
        <v/>
      </c>
    </row>
    <row r="855" spans="2:75" ht="15" customHeight="1">
      <c r="B855" s="28">
        <f t="shared" si="31"/>
        <v>0</v>
      </c>
      <c r="C855" s="28" t="str">
        <f>SUBSTITUTE(IF(A855="","",'Root Material'!$C$2&amp;"_Group_"&amp;A855)," ","_")</f>
        <v/>
      </c>
      <c r="D855" s="36"/>
      <c r="E855" s="11">
        <f t="shared" si="32"/>
        <v>0</v>
      </c>
      <c r="F855" s="11" t="str">
        <f>SUBSTITUTE(IF(D855="","",'Root Material'!$C$2&amp;"_"&amp;B855&amp;"_"&amp;D855)," ","_")</f>
        <v/>
      </c>
      <c r="G855" s="11"/>
      <c r="H855" s="30"/>
      <c r="I855" s="59"/>
      <c r="J855" s="59"/>
      <c r="K855" s="59"/>
      <c r="L855" s="59"/>
      <c r="N855" s="51" t="str">
        <f>SUBSTITUTE(IF(M855="","",'Root Material'!$C$2&amp;"_"&amp;B855&amp;"_"&amp;E855&amp;"_"&amp;M855)," ","_")</f>
        <v/>
      </c>
      <c r="BW855" s="75" t="str">
        <f t="shared" si="33"/>
        <v/>
      </c>
    </row>
    <row r="856" spans="2:75" ht="15" customHeight="1">
      <c r="B856" s="28">
        <f t="shared" si="31"/>
        <v>0</v>
      </c>
      <c r="C856" s="28" t="str">
        <f>SUBSTITUTE(IF(A856="","",'Root Material'!$C$2&amp;"_Group_"&amp;A856)," ","_")</f>
        <v/>
      </c>
      <c r="D856" s="36"/>
      <c r="E856" s="11">
        <f t="shared" si="32"/>
        <v>0</v>
      </c>
      <c r="F856" s="11" t="str">
        <f>SUBSTITUTE(IF(D856="","",'Root Material'!$C$2&amp;"_"&amp;B856&amp;"_"&amp;D856)," ","_")</f>
        <v/>
      </c>
      <c r="G856" s="11"/>
      <c r="H856" s="30"/>
      <c r="I856" s="59"/>
      <c r="J856" s="59"/>
      <c r="K856" s="59"/>
      <c r="L856" s="59"/>
      <c r="N856" s="51" t="str">
        <f>SUBSTITUTE(IF(M856="","",'Root Material'!$C$2&amp;"_"&amp;B856&amp;"_"&amp;E856&amp;"_"&amp;M856)," ","_")</f>
        <v/>
      </c>
      <c r="BW856" s="75" t="str">
        <f t="shared" si="33"/>
        <v/>
      </c>
    </row>
    <row r="857" spans="2:75" ht="15" customHeight="1">
      <c r="B857" s="28">
        <f t="shared" si="31"/>
        <v>0</v>
      </c>
      <c r="C857" s="28" t="str">
        <f>SUBSTITUTE(IF(A857="","",'Root Material'!$C$2&amp;"_Group_"&amp;A857)," ","_")</f>
        <v/>
      </c>
      <c r="D857" s="36"/>
      <c r="E857" s="11">
        <f t="shared" si="32"/>
        <v>0</v>
      </c>
      <c r="F857" s="11" t="str">
        <f>SUBSTITUTE(IF(D857="","",'Root Material'!$C$2&amp;"_"&amp;B857&amp;"_"&amp;D857)," ","_")</f>
        <v/>
      </c>
      <c r="G857" s="11"/>
      <c r="H857" s="30"/>
      <c r="I857" s="59"/>
      <c r="J857" s="59"/>
      <c r="K857" s="59"/>
      <c r="L857" s="59"/>
      <c r="N857" s="51" t="str">
        <f>SUBSTITUTE(IF(M857="","",'Root Material'!$C$2&amp;"_"&amp;B857&amp;"_"&amp;E857&amp;"_"&amp;M857)," ","_")</f>
        <v/>
      </c>
      <c r="BW857" s="75" t="str">
        <f t="shared" si="33"/>
        <v/>
      </c>
    </row>
    <row r="858" spans="2:75" ht="15" customHeight="1">
      <c r="B858" s="28">
        <f t="shared" si="31"/>
        <v>0</v>
      </c>
      <c r="C858" s="28" t="str">
        <f>SUBSTITUTE(IF(A858="","",'Root Material'!$C$2&amp;"_Group_"&amp;A858)," ","_")</f>
        <v/>
      </c>
      <c r="D858" s="36"/>
      <c r="E858" s="11">
        <f t="shared" si="32"/>
        <v>0</v>
      </c>
      <c r="F858" s="11" t="str">
        <f>SUBSTITUTE(IF(D858="","",'Root Material'!$C$2&amp;"_"&amp;B858&amp;"_"&amp;D858)," ","_")</f>
        <v/>
      </c>
      <c r="G858" s="11"/>
      <c r="H858" s="30"/>
      <c r="I858" s="59"/>
      <c r="J858" s="59"/>
      <c r="K858" s="59"/>
      <c r="L858" s="59"/>
      <c r="N858" s="51" t="str">
        <f>SUBSTITUTE(IF(M858="","",'Root Material'!$C$2&amp;"_"&amp;B858&amp;"_"&amp;E858&amp;"_"&amp;M858)," ","_")</f>
        <v/>
      </c>
      <c r="BW858" s="75" t="str">
        <f t="shared" si="33"/>
        <v/>
      </c>
    </row>
    <row r="859" spans="2:75" ht="15" customHeight="1">
      <c r="B859" s="28">
        <f t="shared" si="31"/>
        <v>0</v>
      </c>
      <c r="C859" s="28" t="str">
        <f>SUBSTITUTE(IF(A859="","",'Root Material'!$C$2&amp;"_Group_"&amp;A859)," ","_")</f>
        <v/>
      </c>
      <c r="D859" s="36"/>
      <c r="E859" s="11">
        <f t="shared" si="32"/>
        <v>0</v>
      </c>
      <c r="F859" s="11" t="str">
        <f>SUBSTITUTE(IF(D859="","",'Root Material'!$C$2&amp;"_"&amp;B859&amp;"_"&amp;D859)," ","_")</f>
        <v/>
      </c>
      <c r="G859" s="11"/>
      <c r="H859" s="30"/>
      <c r="I859" s="59"/>
      <c r="J859" s="59"/>
      <c r="K859" s="59"/>
      <c r="L859" s="59"/>
      <c r="N859" s="51" t="str">
        <f>SUBSTITUTE(IF(M859="","",'Root Material'!$C$2&amp;"_"&amp;B859&amp;"_"&amp;E859&amp;"_"&amp;M859)," ","_")</f>
        <v/>
      </c>
      <c r="BW859" s="75" t="str">
        <f t="shared" si="33"/>
        <v/>
      </c>
    </row>
    <row r="860" spans="2:75" ht="15" customHeight="1">
      <c r="B860" s="28">
        <f t="shared" si="31"/>
        <v>0</v>
      </c>
      <c r="C860" s="28" t="str">
        <f>SUBSTITUTE(IF(A860="","",'Root Material'!$C$2&amp;"_Group_"&amp;A860)," ","_")</f>
        <v/>
      </c>
      <c r="D860" s="36"/>
      <c r="E860" s="11">
        <f t="shared" si="32"/>
        <v>0</v>
      </c>
      <c r="F860" s="11" t="str">
        <f>SUBSTITUTE(IF(D860="","",'Root Material'!$C$2&amp;"_"&amp;B860&amp;"_"&amp;D860)," ","_")</f>
        <v/>
      </c>
      <c r="G860" s="11"/>
      <c r="H860" s="30"/>
      <c r="I860" s="59"/>
      <c r="J860" s="59"/>
      <c r="K860" s="59"/>
      <c r="L860" s="59"/>
      <c r="N860" s="51" t="str">
        <f>SUBSTITUTE(IF(M860="","",'Root Material'!$C$2&amp;"_"&amp;B860&amp;"_"&amp;E860&amp;"_"&amp;M860)," ","_")</f>
        <v/>
      </c>
      <c r="BW860" s="75" t="str">
        <f t="shared" si="33"/>
        <v/>
      </c>
    </row>
    <row r="861" spans="2:75" ht="15" customHeight="1">
      <c r="B861" s="28">
        <f t="shared" si="31"/>
        <v>0</v>
      </c>
      <c r="C861" s="28" t="str">
        <f>SUBSTITUTE(IF(A861="","",'Root Material'!$C$2&amp;"_Group_"&amp;A861)," ","_")</f>
        <v/>
      </c>
      <c r="D861" s="36"/>
      <c r="E861" s="11">
        <f t="shared" si="32"/>
        <v>0</v>
      </c>
      <c r="F861" s="11" t="str">
        <f>SUBSTITUTE(IF(D861="","",'Root Material'!$C$2&amp;"_"&amp;B861&amp;"_"&amp;D861)," ","_")</f>
        <v/>
      </c>
      <c r="G861" s="11"/>
      <c r="H861" s="30"/>
      <c r="I861" s="59"/>
      <c r="J861" s="59"/>
      <c r="K861" s="59"/>
      <c r="L861" s="59"/>
      <c r="N861" s="51" t="str">
        <f>SUBSTITUTE(IF(M861="","",'Root Material'!$C$2&amp;"_"&amp;B861&amp;"_"&amp;E861&amp;"_"&amp;M861)," ","_")</f>
        <v/>
      </c>
      <c r="BW861" s="75" t="str">
        <f t="shared" si="33"/>
        <v/>
      </c>
    </row>
    <row r="862" spans="2:75" ht="15" customHeight="1">
      <c r="B862" s="28">
        <f t="shared" si="31"/>
        <v>0</v>
      </c>
      <c r="C862" s="28" t="str">
        <f>SUBSTITUTE(IF(A862="","",'Root Material'!$C$2&amp;"_Group_"&amp;A862)," ","_")</f>
        <v/>
      </c>
      <c r="D862" s="36"/>
      <c r="E862" s="11">
        <f t="shared" si="32"/>
        <v>0</v>
      </c>
      <c r="F862" s="11" t="str">
        <f>SUBSTITUTE(IF(D862="","",'Root Material'!$C$2&amp;"_"&amp;B862&amp;"_"&amp;D862)," ","_")</f>
        <v/>
      </c>
      <c r="G862" s="11"/>
      <c r="H862" s="30"/>
      <c r="I862" s="59"/>
      <c r="J862" s="59"/>
      <c r="K862" s="59"/>
      <c r="L862" s="59"/>
      <c r="N862" s="51" t="str">
        <f>SUBSTITUTE(IF(M862="","",'Root Material'!$C$2&amp;"_"&amp;B862&amp;"_"&amp;E862&amp;"_"&amp;M862)," ","_")</f>
        <v/>
      </c>
      <c r="BW862" s="75" t="str">
        <f t="shared" si="33"/>
        <v/>
      </c>
    </row>
    <row r="863" spans="2:75" ht="15" customHeight="1">
      <c r="B863" s="28">
        <f t="shared" si="31"/>
        <v>0</v>
      </c>
      <c r="C863" s="28" t="str">
        <f>SUBSTITUTE(IF(A863="","",'Root Material'!$C$2&amp;"_Group_"&amp;A863)," ","_")</f>
        <v/>
      </c>
      <c r="D863" s="36"/>
      <c r="E863" s="11">
        <f t="shared" si="32"/>
        <v>0</v>
      </c>
      <c r="F863" s="11" t="str">
        <f>SUBSTITUTE(IF(D863="","",'Root Material'!$C$2&amp;"_"&amp;B863&amp;"_"&amp;D863)," ","_")</f>
        <v/>
      </c>
      <c r="G863" s="11"/>
      <c r="H863" s="30"/>
      <c r="I863" s="59"/>
      <c r="J863" s="59"/>
      <c r="K863" s="59"/>
      <c r="L863" s="59"/>
      <c r="N863" s="51" t="str">
        <f>SUBSTITUTE(IF(M863="","",'Root Material'!$C$2&amp;"_"&amp;B863&amp;"_"&amp;E863&amp;"_"&amp;M863)," ","_")</f>
        <v/>
      </c>
      <c r="BW863" s="75" t="str">
        <f t="shared" si="33"/>
        <v/>
      </c>
    </row>
    <row r="864" spans="2:75" ht="15" customHeight="1">
      <c r="B864" s="28">
        <f t="shared" si="31"/>
        <v>0</v>
      </c>
      <c r="C864" s="28" t="str">
        <f>SUBSTITUTE(IF(A864="","",'Root Material'!$C$2&amp;"_Group_"&amp;A864)," ","_")</f>
        <v/>
      </c>
      <c r="D864" s="36"/>
      <c r="E864" s="11">
        <f t="shared" si="32"/>
        <v>0</v>
      </c>
      <c r="F864" s="11" t="str">
        <f>SUBSTITUTE(IF(D864="","",'Root Material'!$C$2&amp;"_"&amp;B864&amp;"_"&amp;D864)," ","_")</f>
        <v/>
      </c>
      <c r="G864" s="11"/>
      <c r="H864" s="30"/>
      <c r="I864" s="59"/>
      <c r="J864" s="59"/>
      <c r="K864" s="59"/>
      <c r="L864" s="59"/>
      <c r="N864" s="51" t="str">
        <f>SUBSTITUTE(IF(M864="","",'Root Material'!$C$2&amp;"_"&amp;B864&amp;"_"&amp;E864&amp;"_"&amp;M864)," ","_")</f>
        <v/>
      </c>
      <c r="BW864" s="75" t="str">
        <f t="shared" si="33"/>
        <v/>
      </c>
    </row>
    <row r="865" spans="2:75" ht="15" customHeight="1">
      <c r="B865" s="28">
        <f t="shared" si="31"/>
        <v>0</v>
      </c>
      <c r="C865" s="28" t="str">
        <f>SUBSTITUTE(IF(A865="","",'Root Material'!$C$2&amp;"_Group_"&amp;A865)," ","_")</f>
        <v/>
      </c>
      <c r="D865" s="36"/>
      <c r="E865" s="11">
        <f t="shared" si="32"/>
        <v>0</v>
      </c>
      <c r="F865" s="11" t="str">
        <f>SUBSTITUTE(IF(D865="","",'Root Material'!$C$2&amp;"_"&amp;B865&amp;"_"&amp;D865)," ","_")</f>
        <v/>
      </c>
      <c r="G865" s="11"/>
      <c r="H865" s="30"/>
      <c r="I865" s="59"/>
      <c r="J865" s="59"/>
      <c r="K865" s="59"/>
      <c r="L865" s="59"/>
      <c r="N865" s="51" t="str">
        <f>SUBSTITUTE(IF(M865="","",'Root Material'!$C$2&amp;"_"&amp;B865&amp;"_"&amp;E865&amp;"_"&amp;M865)," ","_")</f>
        <v/>
      </c>
      <c r="BW865" s="75" t="str">
        <f t="shared" si="33"/>
        <v/>
      </c>
    </row>
    <row r="866" spans="2:75" ht="15" customHeight="1">
      <c r="B866" s="28">
        <f t="shared" si="31"/>
        <v>0</v>
      </c>
      <c r="C866" s="28" t="str">
        <f>SUBSTITUTE(IF(A866="","",'Root Material'!$C$2&amp;"_Group_"&amp;A866)," ","_")</f>
        <v/>
      </c>
      <c r="D866" s="36"/>
      <c r="E866" s="11">
        <f t="shared" si="32"/>
        <v>0</v>
      </c>
      <c r="F866" s="11" t="str">
        <f>SUBSTITUTE(IF(D866="","",'Root Material'!$C$2&amp;"_"&amp;B866&amp;"_"&amp;D866)," ","_")</f>
        <v/>
      </c>
      <c r="G866" s="11"/>
      <c r="H866" s="30"/>
      <c r="I866" s="59"/>
      <c r="J866" s="59"/>
      <c r="K866" s="59"/>
      <c r="L866" s="59"/>
      <c r="N866" s="51" t="str">
        <f>SUBSTITUTE(IF(M866="","",'Root Material'!$C$2&amp;"_"&amp;B866&amp;"_"&amp;E866&amp;"_"&amp;M866)," ","_")</f>
        <v/>
      </c>
      <c r="BW866" s="75" t="str">
        <f t="shared" si="33"/>
        <v/>
      </c>
    </row>
    <row r="867" spans="2:75" ht="15" customHeight="1">
      <c r="B867" s="28">
        <f t="shared" si="31"/>
        <v>0</v>
      </c>
      <c r="C867" s="28" t="str">
        <f>SUBSTITUTE(IF(A867="","",'Root Material'!$C$2&amp;"_Group_"&amp;A867)," ","_")</f>
        <v/>
      </c>
      <c r="D867" s="36"/>
      <c r="E867" s="11">
        <f t="shared" si="32"/>
        <v>0</v>
      </c>
      <c r="F867" s="11" t="str">
        <f>SUBSTITUTE(IF(D867="","",'Root Material'!$C$2&amp;"_"&amp;B867&amp;"_"&amp;D867)," ","_")</f>
        <v/>
      </c>
      <c r="G867" s="11"/>
      <c r="H867" s="30"/>
      <c r="I867" s="59"/>
      <c r="J867" s="59"/>
      <c r="K867" s="59"/>
      <c r="L867" s="59"/>
      <c r="N867" s="51" t="str">
        <f>SUBSTITUTE(IF(M867="","",'Root Material'!$C$2&amp;"_"&amp;B867&amp;"_"&amp;E867&amp;"_"&amp;M867)," ","_")</f>
        <v/>
      </c>
      <c r="BW867" s="75" t="str">
        <f t="shared" si="33"/>
        <v/>
      </c>
    </row>
    <row r="868" spans="2:75" ht="15" customHeight="1">
      <c r="B868" s="28">
        <f t="shared" si="31"/>
        <v>0</v>
      </c>
      <c r="C868" s="28" t="str">
        <f>SUBSTITUTE(IF(A868="","",'Root Material'!$C$2&amp;"_Group_"&amp;A868)," ","_")</f>
        <v/>
      </c>
      <c r="D868" s="36"/>
      <c r="E868" s="11">
        <f t="shared" si="32"/>
        <v>0</v>
      </c>
      <c r="F868" s="11" t="str">
        <f>SUBSTITUTE(IF(D868="","",'Root Material'!$C$2&amp;"_"&amp;B868&amp;"_"&amp;D868)," ","_")</f>
        <v/>
      </c>
      <c r="G868" s="11"/>
      <c r="H868" s="30"/>
      <c r="I868" s="59"/>
      <c r="J868" s="59"/>
      <c r="K868" s="59"/>
      <c r="L868" s="59"/>
      <c r="N868" s="51" t="str">
        <f>SUBSTITUTE(IF(M868="","",'Root Material'!$C$2&amp;"_"&amp;B868&amp;"_"&amp;E868&amp;"_"&amp;M868)," ","_")</f>
        <v/>
      </c>
      <c r="BW868" s="75" t="str">
        <f t="shared" si="33"/>
        <v/>
      </c>
    </row>
    <row r="869" spans="2:75" ht="15" customHeight="1">
      <c r="B869" s="28">
        <f t="shared" si="31"/>
        <v>0</v>
      </c>
      <c r="C869" s="28" t="str">
        <f>SUBSTITUTE(IF(A869="","",'Root Material'!$C$2&amp;"_Group_"&amp;A869)," ","_")</f>
        <v/>
      </c>
      <c r="D869" s="36"/>
      <c r="E869" s="11">
        <f t="shared" si="32"/>
        <v>0</v>
      </c>
      <c r="F869" s="11" t="str">
        <f>SUBSTITUTE(IF(D869="","",'Root Material'!$C$2&amp;"_"&amp;B869&amp;"_"&amp;D869)," ","_")</f>
        <v/>
      </c>
      <c r="G869" s="11"/>
      <c r="H869" s="30"/>
      <c r="I869" s="59"/>
      <c r="J869" s="59"/>
      <c r="K869" s="59"/>
      <c r="L869" s="59"/>
      <c r="N869" s="51" t="str">
        <f>SUBSTITUTE(IF(M869="","",'Root Material'!$C$2&amp;"_"&amp;B869&amp;"_"&amp;E869&amp;"_"&amp;M869)," ","_")</f>
        <v/>
      </c>
      <c r="BW869" s="75" t="str">
        <f t="shared" si="33"/>
        <v/>
      </c>
    </row>
    <row r="870" spans="2:75" ht="15" customHeight="1">
      <c r="B870" s="28">
        <f t="shared" si="31"/>
        <v>0</v>
      </c>
      <c r="C870" s="28" t="str">
        <f>SUBSTITUTE(IF(A870="","",'Root Material'!$C$2&amp;"_Group_"&amp;A870)," ","_")</f>
        <v/>
      </c>
      <c r="D870" s="36"/>
      <c r="E870" s="11">
        <f t="shared" si="32"/>
        <v>0</v>
      </c>
      <c r="F870" s="11" t="str">
        <f>SUBSTITUTE(IF(D870="","",'Root Material'!$C$2&amp;"_"&amp;B870&amp;"_"&amp;D870)," ","_")</f>
        <v/>
      </c>
      <c r="G870" s="11"/>
      <c r="H870" s="30"/>
      <c r="I870" s="59"/>
      <c r="J870" s="59"/>
      <c r="K870" s="59"/>
      <c r="L870" s="59"/>
      <c r="N870" s="51" t="str">
        <f>SUBSTITUTE(IF(M870="","",'Root Material'!$C$2&amp;"_"&amp;B870&amp;"_"&amp;E870&amp;"_"&amp;M870)," ","_")</f>
        <v/>
      </c>
      <c r="BW870" s="75" t="str">
        <f t="shared" si="33"/>
        <v/>
      </c>
    </row>
    <row r="871" spans="2:75" ht="15" customHeight="1">
      <c r="B871" s="28">
        <f t="shared" si="31"/>
        <v>0</v>
      </c>
      <c r="C871" s="28" t="str">
        <f>SUBSTITUTE(IF(A871="","",'Root Material'!$C$2&amp;"_Group_"&amp;A871)," ","_")</f>
        <v/>
      </c>
      <c r="D871" s="36"/>
      <c r="E871" s="11">
        <f t="shared" si="32"/>
        <v>0</v>
      </c>
      <c r="F871" s="11" t="str">
        <f>SUBSTITUTE(IF(D871="","",'Root Material'!$C$2&amp;"_"&amp;B871&amp;"_"&amp;D871)," ","_")</f>
        <v/>
      </c>
      <c r="G871" s="11"/>
      <c r="H871" s="30"/>
      <c r="I871" s="59"/>
      <c r="J871" s="59"/>
      <c r="K871" s="59"/>
      <c r="L871" s="59"/>
      <c r="N871" s="51" t="str">
        <f>SUBSTITUTE(IF(M871="","",'Root Material'!$C$2&amp;"_"&amp;B871&amp;"_"&amp;E871&amp;"_"&amp;M871)," ","_")</f>
        <v/>
      </c>
      <c r="BW871" s="75" t="str">
        <f t="shared" si="33"/>
        <v/>
      </c>
    </row>
    <row r="872" spans="2:75" ht="15" customHeight="1">
      <c r="B872" s="28">
        <f t="shared" si="31"/>
        <v>0</v>
      </c>
      <c r="C872" s="28" t="str">
        <f>SUBSTITUTE(IF(A872="","",'Root Material'!$C$2&amp;"_Group_"&amp;A872)," ","_")</f>
        <v/>
      </c>
      <c r="D872" s="36"/>
      <c r="E872" s="11">
        <f t="shared" si="32"/>
        <v>0</v>
      </c>
      <c r="F872" s="11" t="str">
        <f>SUBSTITUTE(IF(D872="","",'Root Material'!$C$2&amp;"_"&amp;B872&amp;"_"&amp;D872)," ","_")</f>
        <v/>
      </c>
      <c r="G872" s="11"/>
      <c r="H872" s="30"/>
      <c r="I872" s="59"/>
      <c r="J872" s="59"/>
      <c r="K872" s="59"/>
      <c r="L872" s="59"/>
      <c r="N872" s="51" t="str">
        <f>SUBSTITUTE(IF(M872="","",'Root Material'!$C$2&amp;"_"&amp;B872&amp;"_"&amp;E872&amp;"_"&amp;M872)," ","_")</f>
        <v/>
      </c>
      <c r="BW872" s="75" t="str">
        <f t="shared" si="33"/>
        <v/>
      </c>
    </row>
    <row r="873" spans="2:75" ht="15" customHeight="1">
      <c r="B873" s="28">
        <f t="shared" si="31"/>
        <v>0</v>
      </c>
      <c r="C873" s="28" t="str">
        <f>SUBSTITUTE(IF(A873="","",'Root Material'!$C$2&amp;"_Group_"&amp;A873)," ","_")</f>
        <v/>
      </c>
      <c r="D873" s="36"/>
      <c r="E873" s="11">
        <f t="shared" si="32"/>
        <v>0</v>
      </c>
      <c r="F873" s="11" t="str">
        <f>SUBSTITUTE(IF(D873="","",'Root Material'!$C$2&amp;"_"&amp;B873&amp;"_"&amp;D873)," ","_")</f>
        <v/>
      </c>
      <c r="G873" s="11"/>
      <c r="H873" s="30"/>
      <c r="I873" s="59"/>
      <c r="J873" s="59"/>
      <c r="K873" s="59"/>
      <c r="L873" s="59"/>
      <c r="N873" s="51" t="str">
        <f>SUBSTITUTE(IF(M873="","",'Root Material'!$C$2&amp;"_"&amp;B873&amp;"_"&amp;E873&amp;"_"&amp;M873)," ","_")</f>
        <v/>
      </c>
      <c r="BW873" s="75" t="str">
        <f t="shared" si="33"/>
        <v/>
      </c>
    </row>
    <row r="874" spans="2:75" ht="15" customHeight="1">
      <c r="B874" s="28">
        <f t="shared" si="31"/>
        <v>0</v>
      </c>
      <c r="C874" s="28" t="str">
        <f>SUBSTITUTE(IF(A874="","",'Root Material'!$C$2&amp;"_Group_"&amp;A874)," ","_")</f>
        <v/>
      </c>
      <c r="D874" s="36"/>
      <c r="E874" s="11">
        <f t="shared" si="32"/>
        <v>0</v>
      </c>
      <c r="F874" s="11" t="str">
        <f>SUBSTITUTE(IF(D874="","",'Root Material'!$C$2&amp;"_"&amp;B874&amp;"_"&amp;D874)," ","_")</f>
        <v/>
      </c>
      <c r="G874" s="11"/>
      <c r="H874" s="30"/>
      <c r="I874" s="59"/>
      <c r="J874" s="59"/>
      <c r="K874" s="59"/>
      <c r="L874" s="59"/>
      <c r="N874" s="51" t="str">
        <f>SUBSTITUTE(IF(M874="","",'Root Material'!$C$2&amp;"_"&amp;B874&amp;"_"&amp;E874&amp;"_"&amp;M874)," ","_")</f>
        <v/>
      </c>
      <c r="BW874" s="75" t="str">
        <f t="shared" si="33"/>
        <v/>
      </c>
    </row>
    <row r="875" spans="2:75" ht="15" customHeight="1">
      <c r="B875" s="28">
        <f t="shared" si="31"/>
        <v>0</v>
      </c>
      <c r="C875" s="28" t="str">
        <f>SUBSTITUTE(IF(A875="","",'Root Material'!$C$2&amp;"_Group_"&amp;A875)," ","_")</f>
        <v/>
      </c>
      <c r="D875" s="36"/>
      <c r="E875" s="11">
        <f t="shared" si="32"/>
        <v>0</v>
      </c>
      <c r="F875" s="11" t="str">
        <f>SUBSTITUTE(IF(D875="","",'Root Material'!$C$2&amp;"_"&amp;B875&amp;"_"&amp;D875)," ","_")</f>
        <v/>
      </c>
      <c r="G875" s="11"/>
      <c r="H875" s="30"/>
      <c r="I875" s="59"/>
      <c r="J875" s="59"/>
      <c r="K875" s="59"/>
      <c r="L875" s="59"/>
      <c r="N875" s="51" t="str">
        <f>SUBSTITUTE(IF(M875="","",'Root Material'!$C$2&amp;"_"&amp;B875&amp;"_"&amp;E875&amp;"_"&amp;M875)," ","_")</f>
        <v/>
      </c>
      <c r="BW875" s="75" t="str">
        <f t="shared" si="33"/>
        <v/>
      </c>
    </row>
    <row r="876" spans="2:75" ht="15" customHeight="1">
      <c r="B876" s="28">
        <f t="shared" si="31"/>
        <v>0</v>
      </c>
      <c r="C876" s="28" t="str">
        <f>SUBSTITUTE(IF(A876="","",'Root Material'!$C$2&amp;"_Group_"&amp;A876)," ","_")</f>
        <v/>
      </c>
      <c r="D876" s="36"/>
      <c r="E876" s="11">
        <f t="shared" si="32"/>
        <v>0</v>
      </c>
      <c r="F876" s="11" t="str">
        <f>SUBSTITUTE(IF(D876="","",'Root Material'!$C$2&amp;"_"&amp;B876&amp;"_"&amp;D876)," ","_")</f>
        <v/>
      </c>
      <c r="G876" s="11"/>
      <c r="H876" s="30"/>
      <c r="I876" s="59"/>
      <c r="J876" s="59"/>
      <c r="K876" s="59"/>
      <c r="L876" s="59"/>
      <c r="N876" s="51" t="str">
        <f>SUBSTITUTE(IF(M876="","",'Root Material'!$C$2&amp;"_"&amp;B876&amp;"_"&amp;E876&amp;"_"&amp;M876)," ","_")</f>
        <v/>
      </c>
      <c r="BW876" s="75" t="str">
        <f t="shared" si="33"/>
        <v/>
      </c>
    </row>
    <row r="877" spans="2:75" ht="15" customHeight="1">
      <c r="B877" s="28">
        <f t="shared" si="31"/>
        <v>0</v>
      </c>
      <c r="C877" s="28" t="str">
        <f>SUBSTITUTE(IF(A877="","",'Root Material'!$C$2&amp;"_Group_"&amp;A877)," ","_")</f>
        <v/>
      </c>
      <c r="D877" s="36"/>
      <c r="E877" s="11">
        <f t="shared" si="32"/>
        <v>0</v>
      </c>
      <c r="F877" s="11" t="str">
        <f>SUBSTITUTE(IF(D877="","",'Root Material'!$C$2&amp;"_"&amp;B877&amp;"_"&amp;D877)," ","_")</f>
        <v/>
      </c>
      <c r="G877" s="11"/>
      <c r="H877" s="30"/>
      <c r="I877" s="59"/>
      <c r="J877" s="59"/>
      <c r="K877" s="59"/>
      <c r="L877" s="59"/>
      <c r="N877" s="51" t="str">
        <f>SUBSTITUTE(IF(M877="","",'Root Material'!$C$2&amp;"_"&amp;B877&amp;"_"&amp;E877&amp;"_"&amp;M877)," ","_")</f>
        <v/>
      </c>
      <c r="BW877" s="75" t="str">
        <f t="shared" si="33"/>
        <v/>
      </c>
    </row>
    <row r="878" spans="2:75" ht="15" customHeight="1">
      <c r="B878" s="28">
        <f t="shared" si="31"/>
        <v>0</v>
      </c>
      <c r="C878" s="28" t="str">
        <f>SUBSTITUTE(IF(A878="","",'Root Material'!$C$2&amp;"_Group_"&amp;A878)," ","_")</f>
        <v/>
      </c>
      <c r="D878" s="36"/>
      <c r="E878" s="11">
        <f t="shared" si="32"/>
        <v>0</v>
      </c>
      <c r="F878" s="11" t="str">
        <f>SUBSTITUTE(IF(D878="","",'Root Material'!$C$2&amp;"_"&amp;B878&amp;"_"&amp;D878)," ","_")</f>
        <v/>
      </c>
      <c r="G878" s="11"/>
      <c r="H878" s="30"/>
      <c r="I878" s="59"/>
      <c r="J878" s="59"/>
      <c r="K878" s="59"/>
      <c r="L878" s="59"/>
      <c r="N878" s="51" t="str">
        <f>SUBSTITUTE(IF(M878="","",'Root Material'!$C$2&amp;"_"&amp;B878&amp;"_"&amp;E878&amp;"_"&amp;M878)," ","_")</f>
        <v/>
      </c>
      <c r="BW878" s="75" t="str">
        <f t="shared" si="33"/>
        <v/>
      </c>
    </row>
    <row r="879" spans="2:75" ht="15" customHeight="1">
      <c r="B879" s="28">
        <f t="shared" si="31"/>
        <v>0</v>
      </c>
      <c r="C879" s="28" t="str">
        <f>SUBSTITUTE(IF(A879="","",'Root Material'!$C$2&amp;"_Group_"&amp;A879)," ","_")</f>
        <v/>
      </c>
      <c r="D879" s="36"/>
      <c r="E879" s="11">
        <f t="shared" si="32"/>
        <v>0</v>
      </c>
      <c r="F879" s="11" t="str">
        <f>SUBSTITUTE(IF(D879="","",'Root Material'!$C$2&amp;"_"&amp;B879&amp;"_"&amp;D879)," ","_")</f>
        <v/>
      </c>
      <c r="G879" s="11"/>
      <c r="H879" s="30"/>
      <c r="I879" s="59"/>
      <c r="J879" s="59"/>
      <c r="K879" s="59"/>
      <c r="L879" s="59"/>
      <c r="N879" s="51" t="str">
        <f>SUBSTITUTE(IF(M879="","",'Root Material'!$C$2&amp;"_"&amp;B879&amp;"_"&amp;E879&amp;"_"&amp;M879)," ","_")</f>
        <v/>
      </c>
      <c r="BW879" s="75" t="str">
        <f t="shared" si="33"/>
        <v/>
      </c>
    </row>
    <row r="880" spans="2:75" ht="15" customHeight="1">
      <c r="B880" s="28">
        <f t="shared" si="31"/>
        <v>0</v>
      </c>
      <c r="C880" s="28" t="str">
        <f>SUBSTITUTE(IF(A880="","",'Root Material'!$C$2&amp;"_Group_"&amp;A880)," ","_")</f>
        <v/>
      </c>
      <c r="D880" s="36"/>
      <c r="E880" s="11">
        <f t="shared" si="32"/>
        <v>0</v>
      </c>
      <c r="F880" s="11" t="str">
        <f>SUBSTITUTE(IF(D880="","",'Root Material'!$C$2&amp;"_"&amp;B880&amp;"_"&amp;D880)," ","_")</f>
        <v/>
      </c>
      <c r="G880" s="11"/>
      <c r="H880" s="30"/>
      <c r="I880" s="59"/>
      <c r="J880" s="59"/>
      <c r="K880" s="59"/>
      <c r="L880" s="59"/>
      <c r="N880" s="51" t="str">
        <f>SUBSTITUTE(IF(M880="","",'Root Material'!$C$2&amp;"_"&amp;B880&amp;"_"&amp;E880&amp;"_"&amp;M880)," ","_")</f>
        <v/>
      </c>
      <c r="BW880" s="75" t="str">
        <f t="shared" si="33"/>
        <v/>
      </c>
    </row>
    <row r="881" spans="2:75" ht="15" customHeight="1">
      <c r="B881" s="28">
        <f t="shared" si="31"/>
        <v>0</v>
      </c>
      <c r="C881" s="28" t="str">
        <f>SUBSTITUTE(IF(A881="","",'Root Material'!$C$2&amp;"_Group_"&amp;A881)," ","_")</f>
        <v/>
      </c>
      <c r="D881" s="36"/>
      <c r="E881" s="11">
        <f t="shared" si="32"/>
        <v>0</v>
      </c>
      <c r="F881" s="11" t="str">
        <f>SUBSTITUTE(IF(D881="","",'Root Material'!$C$2&amp;"_"&amp;B881&amp;"_"&amp;D881)," ","_")</f>
        <v/>
      </c>
      <c r="G881" s="11"/>
      <c r="H881" s="30"/>
      <c r="I881" s="59"/>
      <c r="J881" s="59"/>
      <c r="K881" s="59"/>
      <c r="L881" s="59"/>
      <c r="N881" s="51" t="str">
        <f>SUBSTITUTE(IF(M881="","",'Root Material'!$C$2&amp;"_"&amp;B881&amp;"_"&amp;E881&amp;"_"&amp;M881)," ","_")</f>
        <v/>
      </c>
      <c r="BW881" s="75" t="str">
        <f t="shared" si="33"/>
        <v/>
      </c>
    </row>
    <row r="882" spans="2:75" ht="15" customHeight="1">
      <c r="B882" s="28">
        <f t="shared" si="31"/>
        <v>0</v>
      </c>
      <c r="C882" s="28" t="str">
        <f>SUBSTITUTE(IF(A882="","",'Root Material'!$C$2&amp;"_Group_"&amp;A882)," ","_")</f>
        <v/>
      </c>
      <c r="D882" s="36"/>
      <c r="E882" s="11">
        <f t="shared" si="32"/>
        <v>0</v>
      </c>
      <c r="F882" s="11" t="str">
        <f>SUBSTITUTE(IF(D882="","",'Root Material'!$C$2&amp;"_"&amp;B882&amp;"_"&amp;D882)," ","_")</f>
        <v/>
      </c>
      <c r="G882" s="11"/>
      <c r="H882" s="30"/>
      <c r="I882" s="59"/>
      <c r="J882" s="59"/>
      <c r="K882" s="59"/>
      <c r="L882" s="59"/>
      <c r="N882" s="51" t="str">
        <f>SUBSTITUTE(IF(M882="","",'Root Material'!$C$2&amp;"_"&amp;B882&amp;"_"&amp;E882&amp;"_"&amp;M882)," ","_")</f>
        <v/>
      </c>
      <c r="BW882" s="75" t="str">
        <f t="shared" si="33"/>
        <v/>
      </c>
    </row>
    <row r="883" spans="2:75" ht="15" customHeight="1">
      <c r="B883" s="28">
        <f t="shared" si="31"/>
        <v>0</v>
      </c>
      <c r="C883" s="28" t="str">
        <f>SUBSTITUTE(IF(A883="","",'Root Material'!$C$2&amp;"_Group_"&amp;A883)," ","_")</f>
        <v/>
      </c>
      <c r="D883" s="36"/>
      <c r="E883" s="11">
        <f t="shared" si="32"/>
        <v>0</v>
      </c>
      <c r="F883" s="11" t="str">
        <f>SUBSTITUTE(IF(D883="","",'Root Material'!$C$2&amp;"_"&amp;B883&amp;"_"&amp;D883)," ","_")</f>
        <v/>
      </c>
      <c r="G883" s="11"/>
      <c r="H883" s="30"/>
      <c r="I883" s="59"/>
      <c r="J883" s="59"/>
      <c r="K883" s="59"/>
      <c r="L883" s="59"/>
      <c r="N883" s="51" t="str">
        <f>SUBSTITUTE(IF(M883="","",'Root Material'!$C$2&amp;"_"&amp;B883&amp;"_"&amp;E883&amp;"_"&amp;M883)," ","_")</f>
        <v/>
      </c>
      <c r="BW883" s="75" t="str">
        <f t="shared" si="33"/>
        <v/>
      </c>
    </row>
    <row r="884" spans="2:75" ht="15" customHeight="1">
      <c r="B884" s="28">
        <f t="shared" si="31"/>
        <v>0</v>
      </c>
      <c r="C884" s="28" t="str">
        <f>SUBSTITUTE(IF(A884="","",'Root Material'!$C$2&amp;"_Group_"&amp;A884)," ","_")</f>
        <v/>
      </c>
      <c r="D884" s="36"/>
      <c r="E884" s="11">
        <f t="shared" si="32"/>
        <v>0</v>
      </c>
      <c r="F884" s="11" t="str">
        <f>SUBSTITUTE(IF(D884="","",'Root Material'!$C$2&amp;"_"&amp;B884&amp;"_"&amp;D884)," ","_")</f>
        <v/>
      </c>
      <c r="G884" s="11"/>
      <c r="H884" s="30"/>
      <c r="I884" s="59"/>
      <c r="J884" s="59"/>
      <c r="K884" s="59"/>
      <c r="L884" s="59"/>
      <c r="N884" s="51" t="str">
        <f>SUBSTITUTE(IF(M884="","",'Root Material'!$C$2&amp;"_"&amp;B884&amp;"_"&amp;E884&amp;"_"&amp;M884)," ","_")</f>
        <v/>
      </c>
      <c r="BW884" s="75" t="str">
        <f t="shared" si="33"/>
        <v/>
      </c>
    </row>
    <row r="885" spans="2:75" ht="15" customHeight="1">
      <c r="B885" s="28">
        <f t="shared" si="31"/>
        <v>0</v>
      </c>
      <c r="C885" s="28" t="str">
        <f>SUBSTITUTE(IF(A885="","",'Root Material'!$C$2&amp;"_Group_"&amp;A885)," ","_")</f>
        <v/>
      </c>
      <c r="D885" s="36"/>
      <c r="E885" s="11">
        <f t="shared" si="32"/>
        <v>0</v>
      </c>
      <c r="F885" s="11" t="str">
        <f>SUBSTITUTE(IF(D885="","",'Root Material'!$C$2&amp;"_"&amp;B885&amp;"_"&amp;D885)," ","_")</f>
        <v/>
      </c>
      <c r="G885" s="11"/>
      <c r="H885" s="30"/>
      <c r="I885" s="59"/>
      <c r="J885" s="59"/>
      <c r="K885" s="59"/>
      <c r="L885" s="59"/>
      <c r="N885" s="51" t="str">
        <f>SUBSTITUTE(IF(M885="","",'Root Material'!$C$2&amp;"_"&amp;B885&amp;"_"&amp;E885&amp;"_"&amp;M885)," ","_")</f>
        <v/>
      </c>
      <c r="BW885" s="75" t="str">
        <f t="shared" si="33"/>
        <v/>
      </c>
    </row>
    <row r="886" spans="2:75" ht="15" customHeight="1">
      <c r="B886" s="28">
        <f t="shared" si="31"/>
        <v>0</v>
      </c>
      <c r="C886" s="28" t="str">
        <f>SUBSTITUTE(IF(A886="","",'Root Material'!$C$2&amp;"_Group_"&amp;A886)," ","_")</f>
        <v/>
      </c>
      <c r="D886" s="36"/>
      <c r="E886" s="11">
        <f t="shared" si="32"/>
        <v>0</v>
      </c>
      <c r="F886" s="11" t="str">
        <f>SUBSTITUTE(IF(D886="","",'Root Material'!$C$2&amp;"_"&amp;B886&amp;"_"&amp;D886)," ","_")</f>
        <v/>
      </c>
      <c r="G886" s="11"/>
      <c r="H886" s="30"/>
      <c r="I886" s="59"/>
      <c r="J886" s="59"/>
      <c r="K886" s="59"/>
      <c r="L886" s="59"/>
      <c r="N886" s="51" t="str">
        <f>SUBSTITUTE(IF(M886="","",'Root Material'!$C$2&amp;"_"&amp;B886&amp;"_"&amp;E886&amp;"_"&amp;M886)," ","_")</f>
        <v/>
      </c>
      <c r="BW886" s="75" t="str">
        <f t="shared" si="33"/>
        <v/>
      </c>
    </row>
    <row r="887" spans="2:75" ht="15" customHeight="1">
      <c r="B887" s="28">
        <f t="shared" ref="B887:B950" si="34">IF(A887="",B886,A887)</f>
        <v>0</v>
      </c>
      <c r="C887" s="28" t="str">
        <f>SUBSTITUTE(IF(A887="","",'Root Material'!$C$2&amp;"_Group_"&amp;A887)," ","_")</f>
        <v/>
      </c>
      <c r="D887" s="36"/>
      <c r="E887" s="11">
        <f t="shared" si="32"/>
        <v>0</v>
      </c>
      <c r="F887" s="11" t="str">
        <f>SUBSTITUTE(IF(D887="","",'Root Material'!$C$2&amp;"_"&amp;B887&amp;"_"&amp;D887)," ","_")</f>
        <v/>
      </c>
      <c r="G887" s="11"/>
      <c r="H887" s="30"/>
      <c r="I887" s="59"/>
      <c r="J887" s="59"/>
      <c r="K887" s="59"/>
      <c r="L887" s="59"/>
      <c r="N887" s="51" t="str">
        <f>SUBSTITUTE(IF(M887="","",'Root Material'!$C$2&amp;"_"&amp;B887&amp;"_"&amp;E887&amp;"_"&amp;M887)," ","_")</f>
        <v/>
      </c>
      <c r="BW887" s="75" t="str">
        <f t="shared" si="33"/>
        <v/>
      </c>
    </row>
    <row r="888" spans="2:75" ht="15" customHeight="1">
      <c r="B888" s="28">
        <f t="shared" si="34"/>
        <v>0</v>
      </c>
      <c r="C888" s="28" t="str">
        <f>SUBSTITUTE(IF(A888="","",'Root Material'!$C$2&amp;"_Group_"&amp;A888)," ","_")</f>
        <v/>
      </c>
      <c r="D888" s="36"/>
      <c r="E888" s="11">
        <f t="shared" ref="E888:E951" si="35">IF(D888="",E887,D888)</f>
        <v>0</v>
      </c>
      <c r="F888" s="11" t="str">
        <f>SUBSTITUTE(IF(D888="","",'Root Material'!$C$2&amp;"_"&amp;B888&amp;"_"&amp;D888)," ","_")</f>
        <v/>
      </c>
      <c r="G888" s="11"/>
      <c r="H888" s="30"/>
      <c r="I888" s="59"/>
      <c r="J888" s="59"/>
      <c r="K888" s="59"/>
      <c r="L888" s="59"/>
      <c r="N888" s="51" t="str">
        <f>SUBSTITUTE(IF(M888="","",'Root Material'!$C$2&amp;"_"&amp;B888&amp;"_"&amp;E888&amp;"_"&amp;M888)," ","_")</f>
        <v/>
      </c>
      <c r="BW888" s="75" t="str">
        <f t="shared" si="33"/>
        <v/>
      </c>
    </row>
    <row r="889" spans="2:75" ht="15" customHeight="1">
      <c r="B889" s="28">
        <f t="shared" si="34"/>
        <v>0</v>
      </c>
      <c r="C889" s="28" t="str">
        <f>SUBSTITUTE(IF(A889="","",'Root Material'!$C$2&amp;"_Group_"&amp;A889)," ","_")</f>
        <v/>
      </c>
      <c r="D889" s="36"/>
      <c r="E889" s="11">
        <f t="shared" si="35"/>
        <v>0</v>
      </c>
      <c r="F889" s="11" t="str">
        <f>SUBSTITUTE(IF(D889="","",'Root Material'!$C$2&amp;"_"&amp;B889&amp;"_"&amp;D889)," ","_")</f>
        <v/>
      </c>
      <c r="G889" s="11"/>
      <c r="H889" s="30"/>
      <c r="I889" s="59"/>
      <c r="J889" s="59"/>
      <c r="K889" s="59"/>
      <c r="L889" s="59"/>
      <c r="N889" s="51" t="str">
        <f>SUBSTITUTE(IF(M889="","",'Root Material'!$C$2&amp;"_"&amp;B889&amp;"_"&amp;E889&amp;"_"&amp;M889)," ","_")</f>
        <v/>
      </c>
      <c r="BW889" s="75" t="str">
        <f t="shared" si="33"/>
        <v/>
      </c>
    </row>
    <row r="890" spans="2:75" ht="15" customHeight="1">
      <c r="B890" s="28">
        <f t="shared" si="34"/>
        <v>0</v>
      </c>
      <c r="C890" s="28" t="str">
        <f>SUBSTITUTE(IF(A890="","",'Root Material'!$C$2&amp;"_Group_"&amp;A890)," ","_")</f>
        <v/>
      </c>
      <c r="D890" s="36"/>
      <c r="E890" s="11">
        <f t="shared" si="35"/>
        <v>0</v>
      </c>
      <c r="F890" s="11" t="str">
        <f>SUBSTITUTE(IF(D890="","",'Root Material'!$C$2&amp;"_"&amp;B890&amp;"_"&amp;D890)," ","_")</f>
        <v/>
      </c>
      <c r="G890" s="11"/>
      <c r="H890" s="30"/>
      <c r="I890" s="59"/>
      <c r="J890" s="59"/>
      <c r="K890" s="59"/>
      <c r="L890" s="59"/>
      <c r="N890" s="51" t="str">
        <f>SUBSTITUTE(IF(M890="","",'Root Material'!$C$2&amp;"_"&amp;B890&amp;"_"&amp;E890&amp;"_"&amp;M890)," ","_")</f>
        <v/>
      </c>
      <c r="BW890" s="75" t="str">
        <f t="shared" si="33"/>
        <v/>
      </c>
    </row>
    <row r="891" spans="2:75" ht="15" customHeight="1">
      <c r="B891" s="28">
        <f t="shared" si="34"/>
        <v>0</v>
      </c>
      <c r="C891" s="28" t="str">
        <f>SUBSTITUTE(IF(A891="","",'Root Material'!$C$2&amp;"_Group_"&amp;A891)," ","_")</f>
        <v/>
      </c>
      <c r="D891" s="36"/>
      <c r="E891" s="11">
        <f t="shared" si="35"/>
        <v>0</v>
      </c>
      <c r="F891" s="11" t="str">
        <f>SUBSTITUTE(IF(D891="","",'Root Material'!$C$2&amp;"_"&amp;B891&amp;"_"&amp;D891)," ","_")</f>
        <v/>
      </c>
      <c r="G891" s="11"/>
      <c r="H891" s="30"/>
      <c r="I891" s="59"/>
      <c r="J891" s="59"/>
      <c r="K891" s="59"/>
      <c r="L891" s="59"/>
      <c r="N891" s="51" t="str">
        <f>SUBSTITUTE(IF(M891="","",'Root Material'!$C$2&amp;"_"&amp;B891&amp;"_"&amp;E891&amp;"_"&amp;M891)," ","_")</f>
        <v/>
      </c>
      <c r="BW891" s="75" t="str">
        <f t="shared" ref="BW891:BW954" si="36">IF(AND(M891&lt;&gt;"true",M891&lt;&gt;"false"),A891&amp;D891&amp;M891,"")</f>
        <v/>
      </c>
    </row>
    <row r="892" spans="2:75" ht="15" customHeight="1">
      <c r="B892" s="28">
        <f t="shared" si="34"/>
        <v>0</v>
      </c>
      <c r="C892" s="28" t="str">
        <f>SUBSTITUTE(IF(A892="","",'Root Material'!$C$2&amp;"_Group_"&amp;A892)," ","_")</f>
        <v/>
      </c>
      <c r="D892" s="36"/>
      <c r="E892" s="11">
        <f t="shared" si="35"/>
        <v>0</v>
      </c>
      <c r="F892" s="11" t="str">
        <f>SUBSTITUTE(IF(D892="","",'Root Material'!$C$2&amp;"_"&amp;B892&amp;"_"&amp;D892)," ","_")</f>
        <v/>
      </c>
      <c r="G892" s="11"/>
      <c r="H892" s="30"/>
      <c r="I892" s="59"/>
      <c r="J892" s="59"/>
      <c r="K892" s="59"/>
      <c r="L892" s="59"/>
      <c r="N892" s="51" t="str">
        <f>SUBSTITUTE(IF(M892="","",'Root Material'!$C$2&amp;"_"&amp;B892&amp;"_"&amp;E892&amp;"_"&amp;M892)," ","_")</f>
        <v/>
      </c>
      <c r="BW892" s="75" t="str">
        <f t="shared" si="36"/>
        <v/>
      </c>
    </row>
    <row r="893" spans="2:75" ht="15" customHeight="1">
      <c r="B893" s="28">
        <f t="shared" si="34"/>
        <v>0</v>
      </c>
      <c r="C893" s="28" t="str">
        <f>SUBSTITUTE(IF(A893="","",'Root Material'!$C$2&amp;"_Group_"&amp;A893)," ","_")</f>
        <v/>
      </c>
      <c r="D893" s="36"/>
      <c r="E893" s="11">
        <f t="shared" si="35"/>
        <v>0</v>
      </c>
      <c r="F893" s="11" t="str">
        <f>SUBSTITUTE(IF(D893="","",'Root Material'!$C$2&amp;"_"&amp;B893&amp;"_"&amp;D893)," ","_")</f>
        <v/>
      </c>
      <c r="G893" s="11"/>
      <c r="H893" s="30"/>
      <c r="I893" s="59"/>
      <c r="J893" s="59"/>
      <c r="K893" s="59"/>
      <c r="L893" s="59"/>
      <c r="N893" s="51" t="str">
        <f>SUBSTITUTE(IF(M893="","",'Root Material'!$C$2&amp;"_"&amp;B893&amp;"_"&amp;E893&amp;"_"&amp;M893)," ","_")</f>
        <v/>
      </c>
      <c r="BW893" s="75" t="str">
        <f t="shared" si="36"/>
        <v/>
      </c>
    </row>
    <row r="894" spans="2:75" ht="15" customHeight="1">
      <c r="B894" s="28">
        <f t="shared" si="34"/>
        <v>0</v>
      </c>
      <c r="C894" s="28" t="str">
        <f>SUBSTITUTE(IF(A894="","",'Root Material'!$C$2&amp;"_Group_"&amp;A894)," ","_")</f>
        <v/>
      </c>
      <c r="D894" s="36"/>
      <c r="E894" s="11">
        <f t="shared" si="35"/>
        <v>0</v>
      </c>
      <c r="F894" s="11" t="str">
        <f>SUBSTITUTE(IF(D894="","",'Root Material'!$C$2&amp;"_"&amp;B894&amp;"_"&amp;D894)," ","_")</f>
        <v/>
      </c>
      <c r="G894" s="11"/>
      <c r="H894" s="30"/>
      <c r="I894" s="59"/>
      <c r="J894" s="59"/>
      <c r="K894" s="59"/>
      <c r="L894" s="59"/>
      <c r="N894" s="51" t="str">
        <f>SUBSTITUTE(IF(M894="","",'Root Material'!$C$2&amp;"_"&amp;B894&amp;"_"&amp;E894&amp;"_"&amp;M894)," ","_")</f>
        <v/>
      </c>
      <c r="BW894" s="75" t="str">
        <f t="shared" si="36"/>
        <v/>
      </c>
    </row>
    <row r="895" spans="2:75" ht="15" customHeight="1">
      <c r="B895" s="28">
        <f t="shared" si="34"/>
        <v>0</v>
      </c>
      <c r="C895" s="28" t="str">
        <f>SUBSTITUTE(IF(A895="","",'Root Material'!$C$2&amp;"_Group_"&amp;A895)," ","_")</f>
        <v/>
      </c>
      <c r="D895" s="36"/>
      <c r="E895" s="11">
        <f t="shared" si="35"/>
        <v>0</v>
      </c>
      <c r="F895" s="11" t="str">
        <f>SUBSTITUTE(IF(D895="","",'Root Material'!$C$2&amp;"_"&amp;B895&amp;"_"&amp;D895)," ","_")</f>
        <v/>
      </c>
      <c r="G895" s="11"/>
      <c r="H895" s="30"/>
      <c r="I895" s="59"/>
      <c r="J895" s="59"/>
      <c r="K895" s="59"/>
      <c r="L895" s="59"/>
      <c r="N895" s="51" t="str">
        <f>SUBSTITUTE(IF(M895="","",'Root Material'!$C$2&amp;"_"&amp;B895&amp;"_"&amp;E895&amp;"_"&amp;M895)," ","_")</f>
        <v/>
      </c>
      <c r="BW895" s="75" t="str">
        <f t="shared" si="36"/>
        <v/>
      </c>
    </row>
    <row r="896" spans="2:75" ht="15" customHeight="1">
      <c r="B896" s="28">
        <f t="shared" si="34"/>
        <v>0</v>
      </c>
      <c r="C896" s="28" t="str">
        <f>SUBSTITUTE(IF(A896="","",'Root Material'!$C$2&amp;"_Group_"&amp;A896)," ","_")</f>
        <v/>
      </c>
      <c r="D896" s="36"/>
      <c r="E896" s="11">
        <f t="shared" si="35"/>
        <v>0</v>
      </c>
      <c r="F896" s="11" t="str">
        <f>SUBSTITUTE(IF(D896="","",'Root Material'!$C$2&amp;"_"&amp;B896&amp;"_"&amp;D896)," ","_")</f>
        <v/>
      </c>
      <c r="G896" s="11"/>
      <c r="H896" s="30"/>
      <c r="I896" s="59"/>
      <c r="J896" s="59"/>
      <c r="K896" s="59"/>
      <c r="L896" s="59"/>
      <c r="N896" s="51" t="str">
        <f>SUBSTITUTE(IF(M896="","",'Root Material'!$C$2&amp;"_"&amp;B896&amp;"_"&amp;E896&amp;"_"&amp;M896)," ","_")</f>
        <v/>
      </c>
      <c r="BW896" s="75" t="str">
        <f t="shared" si="36"/>
        <v/>
      </c>
    </row>
    <row r="897" spans="2:75" ht="15" customHeight="1">
      <c r="B897" s="28">
        <f t="shared" si="34"/>
        <v>0</v>
      </c>
      <c r="C897" s="28" t="str">
        <f>SUBSTITUTE(IF(A897="","",'Root Material'!$C$2&amp;"_Group_"&amp;A897)," ","_")</f>
        <v/>
      </c>
      <c r="D897" s="36"/>
      <c r="E897" s="11">
        <f t="shared" si="35"/>
        <v>0</v>
      </c>
      <c r="F897" s="11" t="str">
        <f>SUBSTITUTE(IF(D897="","",'Root Material'!$C$2&amp;"_"&amp;B897&amp;"_"&amp;D897)," ","_")</f>
        <v/>
      </c>
      <c r="G897" s="11"/>
      <c r="H897" s="30"/>
      <c r="I897" s="59"/>
      <c r="J897" s="59"/>
      <c r="K897" s="59"/>
      <c r="L897" s="59"/>
      <c r="N897" s="51" t="str">
        <f>SUBSTITUTE(IF(M897="","",'Root Material'!$C$2&amp;"_"&amp;B897&amp;"_"&amp;E897&amp;"_"&amp;M897)," ","_")</f>
        <v/>
      </c>
      <c r="BW897" s="75" t="str">
        <f t="shared" si="36"/>
        <v/>
      </c>
    </row>
    <row r="898" spans="2:75" ht="15" customHeight="1">
      <c r="B898" s="28">
        <f t="shared" si="34"/>
        <v>0</v>
      </c>
      <c r="C898" s="28" t="str">
        <f>SUBSTITUTE(IF(A898="","",'Root Material'!$C$2&amp;"_Group_"&amp;A898)," ","_")</f>
        <v/>
      </c>
      <c r="D898" s="36"/>
      <c r="E898" s="11">
        <f t="shared" si="35"/>
        <v>0</v>
      </c>
      <c r="F898" s="11" t="str">
        <f>SUBSTITUTE(IF(D898="","",'Root Material'!$C$2&amp;"_"&amp;B898&amp;"_"&amp;D898)," ","_")</f>
        <v/>
      </c>
      <c r="G898" s="11"/>
      <c r="H898" s="30"/>
      <c r="I898" s="59"/>
      <c r="J898" s="59"/>
      <c r="K898" s="59"/>
      <c r="L898" s="59"/>
      <c r="N898" s="51" t="str">
        <f>SUBSTITUTE(IF(M898="","",'Root Material'!$C$2&amp;"_"&amp;B898&amp;"_"&amp;E898&amp;"_"&amp;M898)," ","_")</f>
        <v/>
      </c>
      <c r="BW898" s="75" t="str">
        <f t="shared" si="36"/>
        <v/>
      </c>
    </row>
    <row r="899" spans="2:75" ht="15" customHeight="1">
      <c r="B899" s="28">
        <f t="shared" si="34"/>
        <v>0</v>
      </c>
      <c r="C899" s="28" t="str">
        <f>SUBSTITUTE(IF(A899="","",'Root Material'!$C$2&amp;"_Group_"&amp;A899)," ","_")</f>
        <v/>
      </c>
      <c r="D899" s="36"/>
      <c r="E899" s="11">
        <f t="shared" si="35"/>
        <v>0</v>
      </c>
      <c r="F899" s="11" t="str">
        <f>SUBSTITUTE(IF(D899="","",'Root Material'!$C$2&amp;"_"&amp;B899&amp;"_"&amp;D899)," ","_")</f>
        <v/>
      </c>
      <c r="G899" s="11"/>
      <c r="H899" s="30"/>
      <c r="I899" s="59"/>
      <c r="J899" s="59"/>
      <c r="K899" s="59"/>
      <c r="L899" s="59"/>
      <c r="N899" s="51" t="str">
        <f>SUBSTITUTE(IF(M899="","",'Root Material'!$C$2&amp;"_"&amp;B899&amp;"_"&amp;E899&amp;"_"&amp;M899)," ","_")</f>
        <v/>
      </c>
      <c r="BW899" s="75" t="str">
        <f t="shared" si="36"/>
        <v/>
      </c>
    </row>
    <row r="900" spans="2:75" ht="15" customHeight="1">
      <c r="B900" s="28">
        <f t="shared" si="34"/>
        <v>0</v>
      </c>
      <c r="C900" s="28" t="str">
        <f>SUBSTITUTE(IF(A900="","",'Root Material'!$C$2&amp;"_Group_"&amp;A900)," ","_")</f>
        <v/>
      </c>
      <c r="D900" s="36"/>
      <c r="E900" s="11">
        <f t="shared" si="35"/>
        <v>0</v>
      </c>
      <c r="F900" s="11" t="str">
        <f>SUBSTITUTE(IF(D900="","",'Root Material'!$C$2&amp;"_"&amp;B900&amp;"_"&amp;D900)," ","_")</f>
        <v/>
      </c>
      <c r="G900" s="11"/>
      <c r="H900" s="30"/>
      <c r="I900" s="59"/>
      <c r="J900" s="59"/>
      <c r="K900" s="59"/>
      <c r="L900" s="59"/>
      <c r="N900" s="51" t="str">
        <f>SUBSTITUTE(IF(M900="","",'Root Material'!$C$2&amp;"_"&amp;B900&amp;"_"&amp;E900&amp;"_"&amp;M900)," ","_")</f>
        <v/>
      </c>
      <c r="BW900" s="75" t="str">
        <f t="shared" si="36"/>
        <v/>
      </c>
    </row>
    <row r="901" spans="2:75" ht="15" customHeight="1">
      <c r="B901" s="28">
        <f t="shared" si="34"/>
        <v>0</v>
      </c>
      <c r="C901" s="28" t="str">
        <f>SUBSTITUTE(IF(A901="","",'Root Material'!$C$2&amp;"_Group_"&amp;A901)," ","_")</f>
        <v/>
      </c>
      <c r="D901" s="36"/>
      <c r="E901" s="11">
        <f t="shared" si="35"/>
        <v>0</v>
      </c>
      <c r="F901" s="11" t="str">
        <f>SUBSTITUTE(IF(D901="","",'Root Material'!$C$2&amp;"_"&amp;B901&amp;"_"&amp;D901)," ","_")</f>
        <v/>
      </c>
      <c r="G901" s="11"/>
      <c r="H901" s="30"/>
      <c r="I901" s="59"/>
      <c r="J901" s="59"/>
      <c r="K901" s="59"/>
      <c r="L901" s="59"/>
      <c r="N901" s="51" t="str">
        <f>SUBSTITUTE(IF(M901="","",'Root Material'!$C$2&amp;"_"&amp;B901&amp;"_"&amp;E901&amp;"_"&amp;M901)," ","_")</f>
        <v/>
      </c>
      <c r="BW901" s="75" t="str">
        <f t="shared" si="36"/>
        <v/>
      </c>
    </row>
    <row r="902" spans="2:75" ht="15" customHeight="1">
      <c r="B902" s="28">
        <f t="shared" si="34"/>
        <v>0</v>
      </c>
      <c r="C902" s="28" t="str">
        <f>SUBSTITUTE(IF(A902="","",'Root Material'!$C$2&amp;"_Group_"&amp;A902)," ","_")</f>
        <v/>
      </c>
      <c r="D902" s="36"/>
      <c r="E902" s="11">
        <f t="shared" si="35"/>
        <v>0</v>
      </c>
      <c r="F902" s="11" t="str">
        <f>SUBSTITUTE(IF(D902="","",'Root Material'!$C$2&amp;"_"&amp;B902&amp;"_"&amp;D902)," ","_")</f>
        <v/>
      </c>
      <c r="G902" s="11"/>
      <c r="H902" s="30"/>
      <c r="I902" s="59"/>
      <c r="J902" s="59"/>
      <c r="K902" s="59"/>
      <c r="L902" s="59"/>
      <c r="N902" s="51" t="str">
        <f>SUBSTITUTE(IF(M902="","",'Root Material'!$C$2&amp;"_"&amp;B902&amp;"_"&amp;E902&amp;"_"&amp;M902)," ","_")</f>
        <v/>
      </c>
      <c r="BW902" s="75" t="str">
        <f t="shared" si="36"/>
        <v/>
      </c>
    </row>
    <row r="903" spans="2:75" ht="15" customHeight="1">
      <c r="B903" s="28">
        <f t="shared" si="34"/>
        <v>0</v>
      </c>
      <c r="C903" s="28" t="str">
        <f>SUBSTITUTE(IF(A903="","",'Root Material'!$C$2&amp;"_Group_"&amp;A903)," ","_")</f>
        <v/>
      </c>
      <c r="D903" s="36"/>
      <c r="E903" s="11">
        <f t="shared" si="35"/>
        <v>0</v>
      </c>
      <c r="F903" s="11" t="str">
        <f>SUBSTITUTE(IF(D903="","",'Root Material'!$C$2&amp;"_"&amp;B903&amp;"_"&amp;D903)," ","_")</f>
        <v/>
      </c>
      <c r="G903" s="11"/>
      <c r="H903" s="30"/>
      <c r="I903" s="59"/>
      <c r="J903" s="59"/>
      <c r="K903" s="59"/>
      <c r="L903" s="59"/>
      <c r="N903" s="51" t="str">
        <f>SUBSTITUTE(IF(M903="","",'Root Material'!$C$2&amp;"_"&amp;B903&amp;"_"&amp;E903&amp;"_"&amp;M903)," ","_")</f>
        <v/>
      </c>
      <c r="BW903" s="75" t="str">
        <f t="shared" si="36"/>
        <v/>
      </c>
    </row>
    <row r="904" spans="2:75" ht="15" customHeight="1">
      <c r="B904" s="28">
        <f t="shared" si="34"/>
        <v>0</v>
      </c>
      <c r="C904" s="28" t="str">
        <f>SUBSTITUTE(IF(A904="","",'Root Material'!$C$2&amp;"_Group_"&amp;A904)," ","_")</f>
        <v/>
      </c>
      <c r="D904" s="36"/>
      <c r="E904" s="11">
        <f t="shared" si="35"/>
        <v>0</v>
      </c>
      <c r="F904" s="11" t="str">
        <f>SUBSTITUTE(IF(D904="","",'Root Material'!$C$2&amp;"_"&amp;B904&amp;"_"&amp;D904)," ","_")</f>
        <v/>
      </c>
      <c r="G904" s="11"/>
      <c r="H904" s="30"/>
      <c r="I904" s="59"/>
      <c r="J904" s="59"/>
      <c r="K904" s="59"/>
      <c r="L904" s="59"/>
      <c r="N904" s="51" t="str">
        <f>SUBSTITUTE(IF(M904="","",'Root Material'!$C$2&amp;"_"&amp;B904&amp;"_"&amp;E904&amp;"_"&amp;M904)," ","_")</f>
        <v/>
      </c>
      <c r="BW904" s="75" t="str">
        <f t="shared" si="36"/>
        <v/>
      </c>
    </row>
    <row r="905" spans="2:75" ht="15" customHeight="1">
      <c r="B905" s="28">
        <f t="shared" si="34"/>
        <v>0</v>
      </c>
      <c r="C905" s="28" t="str">
        <f>SUBSTITUTE(IF(A905="","",'Root Material'!$C$2&amp;"_Group_"&amp;A905)," ","_")</f>
        <v/>
      </c>
      <c r="D905" s="36"/>
      <c r="E905" s="11">
        <f t="shared" si="35"/>
        <v>0</v>
      </c>
      <c r="F905" s="11" t="str">
        <f>SUBSTITUTE(IF(D905="","",'Root Material'!$C$2&amp;"_"&amp;B905&amp;"_"&amp;D905)," ","_")</f>
        <v/>
      </c>
      <c r="G905" s="11"/>
      <c r="H905" s="30"/>
      <c r="I905" s="59"/>
      <c r="J905" s="59"/>
      <c r="K905" s="59"/>
      <c r="L905" s="59"/>
      <c r="N905" s="51" t="str">
        <f>SUBSTITUTE(IF(M905="","",'Root Material'!$C$2&amp;"_"&amp;B905&amp;"_"&amp;E905&amp;"_"&amp;M905)," ","_")</f>
        <v/>
      </c>
      <c r="BW905" s="75" t="str">
        <f t="shared" si="36"/>
        <v/>
      </c>
    </row>
    <row r="906" spans="2:75" ht="15" customHeight="1">
      <c r="B906" s="28">
        <f t="shared" si="34"/>
        <v>0</v>
      </c>
      <c r="C906" s="28" t="str">
        <f>SUBSTITUTE(IF(A906="","",'Root Material'!$C$2&amp;"_Group_"&amp;A906)," ","_")</f>
        <v/>
      </c>
      <c r="D906" s="36"/>
      <c r="E906" s="11">
        <f t="shared" si="35"/>
        <v>0</v>
      </c>
      <c r="F906" s="11" t="str">
        <f>SUBSTITUTE(IF(D906="","",'Root Material'!$C$2&amp;"_"&amp;B906&amp;"_"&amp;D906)," ","_")</f>
        <v/>
      </c>
      <c r="G906" s="11"/>
      <c r="H906" s="30"/>
      <c r="I906" s="59"/>
      <c r="J906" s="59"/>
      <c r="K906" s="59"/>
      <c r="L906" s="59"/>
      <c r="N906" s="51" t="str">
        <f>SUBSTITUTE(IF(M906="","",'Root Material'!$C$2&amp;"_"&amp;B906&amp;"_"&amp;E906&amp;"_"&amp;M906)," ","_")</f>
        <v/>
      </c>
      <c r="BW906" s="75" t="str">
        <f t="shared" si="36"/>
        <v/>
      </c>
    </row>
    <row r="907" spans="2:75" ht="15" customHeight="1">
      <c r="B907" s="28">
        <f t="shared" si="34"/>
        <v>0</v>
      </c>
      <c r="C907" s="28" t="str">
        <f>SUBSTITUTE(IF(A907="","",'Root Material'!$C$2&amp;"_Group_"&amp;A907)," ","_")</f>
        <v/>
      </c>
      <c r="D907" s="36"/>
      <c r="E907" s="11">
        <f t="shared" si="35"/>
        <v>0</v>
      </c>
      <c r="F907" s="11" t="str">
        <f>SUBSTITUTE(IF(D907="","",'Root Material'!$C$2&amp;"_"&amp;B907&amp;"_"&amp;D907)," ","_")</f>
        <v/>
      </c>
      <c r="G907" s="11"/>
      <c r="H907" s="30"/>
      <c r="I907" s="59"/>
      <c r="J907" s="59"/>
      <c r="K907" s="59"/>
      <c r="L907" s="59"/>
      <c r="N907" s="51" t="str">
        <f>SUBSTITUTE(IF(M907="","",'Root Material'!$C$2&amp;"_"&amp;B907&amp;"_"&amp;E907&amp;"_"&amp;M907)," ","_")</f>
        <v/>
      </c>
      <c r="BW907" s="75" t="str">
        <f t="shared" si="36"/>
        <v/>
      </c>
    </row>
    <row r="908" spans="2:75" ht="15" customHeight="1">
      <c r="B908" s="28">
        <f t="shared" si="34"/>
        <v>0</v>
      </c>
      <c r="C908" s="28" t="str">
        <f>SUBSTITUTE(IF(A908="","",'Root Material'!$C$2&amp;"_Group_"&amp;A908)," ","_")</f>
        <v/>
      </c>
      <c r="D908" s="36"/>
      <c r="E908" s="11">
        <f t="shared" si="35"/>
        <v>0</v>
      </c>
      <c r="F908" s="11" t="str">
        <f>SUBSTITUTE(IF(D908="","",'Root Material'!$C$2&amp;"_"&amp;B908&amp;"_"&amp;D908)," ","_")</f>
        <v/>
      </c>
      <c r="G908" s="11"/>
      <c r="H908" s="30"/>
      <c r="I908" s="59"/>
      <c r="J908" s="59"/>
      <c r="K908" s="59"/>
      <c r="L908" s="59"/>
      <c r="N908" s="51" t="str">
        <f>SUBSTITUTE(IF(M908="","",'Root Material'!$C$2&amp;"_"&amp;B908&amp;"_"&amp;E908&amp;"_"&amp;M908)," ","_")</f>
        <v/>
      </c>
      <c r="BW908" s="75" t="str">
        <f t="shared" si="36"/>
        <v/>
      </c>
    </row>
    <row r="909" spans="2:75" ht="15" customHeight="1">
      <c r="B909" s="28">
        <f t="shared" si="34"/>
        <v>0</v>
      </c>
      <c r="C909" s="28" t="str">
        <f>SUBSTITUTE(IF(A909="","",'Root Material'!$C$2&amp;"_Group_"&amp;A909)," ","_")</f>
        <v/>
      </c>
      <c r="D909" s="36"/>
      <c r="E909" s="11">
        <f t="shared" si="35"/>
        <v>0</v>
      </c>
      <c r="F909" s="11" t="str">
        <f>SUBSTITUTE(IF(D909="","",'Root Material'!$C$2&amp;"_"&amp;B909&amp;"_"&amp;D909)," ","_")</f>
        <v/>
      </c>
      <c r="G909" s="11"/>
      <c r="H909" s="30"/>
      <c r="I909" s="59"/>
      <c r="J909" s="59"/>
      <c r="K909" s="59"/>
      <c r="L909" s="59"/>
      <c r="N909" s="51" t="str">
        <f>SUBSTITUTE(IF(M909="","",'Root Material'!$C$2&amp;"_"&amp;B909&amp;"_"&amp;E909&amp;"_"&amp;M909)," ","_")</f>
        <v/>
      </c>
      <c r="BW909" s="75" t="str">
        <f t="shared" si="36"/>
        <v/>
      </c>
    </row>
    <row r="910" spans="2:75" ht="15" customHeight="1">
      <c r="B910" s="28">
        <f t="shared" si="34"/>
        <v>0</v>
      </c>
      <c r="C910" s="28" t="str">
        <f>SUBSTITUTE(IF(A910="","",'Root Material'!$C$2&amp;"_Group_"&amp;A910)," ","_")</f>
        <v/>
      </c>
      <c r="D910" s="36"/>
      <c r="E910" s="11">
        <f t="shared" si="35"/>
        <v>0</v>
      </c>
      <c r="F910" s="11" t="str">
        <f>SUBSTITUTE(IF(D910="","",'Root Material'!$C$2&amp;"_"&amp;B910&amp;"_"&amp;D910)," ","_")</f>
        <v/>
      </c>
      <c r="G910" s="11"/>
      <c r="H910" s="30"/>
      <c r="I910" s="59"/>
      <c r="J910" s="59"/>
      <c r="K910" s="59"/>
      <c r="L910" s="59"/>
      <c r="N910" s="51" t="str">
        <f>SUBSTITUTE(IF(M910="","",'Root Material'!$C$2&amp;"_"&amp;B910&amp;"_"&amp;E910&amp;"_"&amp;M910)," ","_")</f>
        <v/>
      </c>
      <c r="BW910" s="75" t="str">
        <f t="shared" si="36"/>
        <v/>
      </c>
    </row>
    <row r="911" spans="2:75" ht="15" customHeight="1">
      <c r="B911" s="28">
        <f t="shared" si="34"/>
        <v>0</v>
      </c>
      <c r="C911" s="28" t="str">
        <f>SUBSTITUTE(IF(A911="","",'Root Material'!$C$2&amp;"_Group_"&amp;A911)," ","_")</f>
        <v/>
      </c>
      <c r="D911" s="36"/>
      <c r="E911" s="11">
        <f t="shared" si="35"/>
        <v>0</v>
      </c>
      <c r="F911" s="11" t="str">
        <f>SUBSTITUTE(IF(D911="","",'Root Material'!$C$2&amp;"_"&amp;B911&amp;"_"&amp;D911)," ","_")</f>
        <v/>
      </c>
      <c r="G911" s="11"/>
      <c r="H911" s="30"/>
      <c r="I911" s="59"/>
      <c r="J911" s="59"/>
      <c r="K911" s="59"/>
      <c r="L911" s="59"/>
      <c r="N911" s="51" t="str">
        <f>SUBSTITUTE(IF(M911="","",'Root Material'!$C$2&amp;"_"&amp;B911&amp;"_"&amp;E911&amp;"_"&amp;M911)," ","_")</f>
        <v/>
      </c>
      <c r="BW911" s="75" t="str">
        <f t="shared" si="36"/>
        <v/>
      </c>
    </row>
    <row r="912" spans="2:75" ht="15" customHeight="1">
      <c r="B912" s="28">
        <f t="shared" si="34"/>
        <v>0</v>
      </c>
      <c r="C912" s="28" t="str">
        <f>SUBSTITUTE(IF(A912="","",'Root Material'!$C$2&amp;"_Group_"&amp;A912)," ","_")</f>
        <v/>
      </c>
      <c r="D912" s="36"/>
      <c r="E912" s="11">
        <f t="shared" si="35"/>
        <v>0</v>
      </c>
      <c r="F912" s="11" t="str">
        <f>SUBSTITUTE(IF(D912="","",'Root Material'!$C$2&amp;"_"&amp;B912&amp;"_"&amp;D912)," ","_")</f>
        <v/>
      </c>
      <c r="G912" s="11"/>
      <c r="H912" s="30"/>
      <c r="I912" s="59"/>
      <c r="J912" s="59"/>
      <c r="K912" s="59"/>
      <c r="L912" s="59"/>
      <c r="N912" s="51" t="str">
        <f>SUBSTITUTE(IF(M912="","",'Root Material'!$C$2&amp;"_"&amp;B912&amp;"_"&amp;E912&amp;"_"&amp;M912)," ","_")</f>
        <v/>
      </c>
      <c r="BW912" s="75" t="str">
        <f t="shared" si="36"/>
        <v/>
      </c>
    </row>
    <row r="913" spans="2:75" ht="15" customHeight="1">
      <c r="B913" s="28">
        <f t="shared" si="34"/>
        <v>0</v>
      </c>
      <c r="C913" s="28" t="str">
        <f>SUBSTITUTE(IF(A913="","",'Root Material'!$C$2&amp;"_Group_"&amp;A913)," ","_")</f>
        <v/>
      </c>
      <c r="D913" s="36"/>
      <c r="E913" s="11">
        <f t="shared" si="35"/>
        <v>0</v>
      </c>
      <c r="F913" s="11" t="str">
        <f>SUBSTITUTE(IF(D913="","",'Root Material'!$C$2&amp;"_"&amp;B913&amp;"_"&amp;D913)," ","_")</f>
        <v/>
      </c>
      <c r="G913" s="11"/>
      <c r="H913" s="30"/>
      <c r="I913" s="59"/>
      <c r="J913" s="59"/>
      <c r="K913" s="59"/>
      <c r="L913" s="59"/>
      <c r="N913" s="51" t="str">
        <f>SUBSTITUTE(IF(M913="","",'Root Material'!$C$2&amp;"_"&amp;B913&amp;"_"&amp;E913&amp;"_"&amp;M913)," ","_")</f>
        <v/>
      </c>
      <c r="BW913" s="75" t="str">
        <f t="shared" si="36"/>
        <v/>
      </c>
    </row>
    <row r="914" spans="2:75" ht="15" customHeight="1">
      <c r="B914" s="28">
        <f t="shared" si="34"/>
        <v>0</v>
      </c>
      <c r="C914" s="28" t="str">
        <f>SUBSTITUTE(IF(A914="","",'Root Material'!$C$2&amp;"_Group_"&amp;A914)," ","_")</f>
        <v/>
      </c>
      <c r="D914" s="36"/>
      <c r="E914" s="11">
        <f t="shared" si="35"/>
        <v>0</v>
      </c>
      <c r="F914" s="11" t="str">
        <f>SUBSTITUTE(IF(D914="","",'Root Material'!$C$2&amp;"_"&amp;B914&amp;"_"&amp;D914)," ","_")</f>
        <v/>
      </c>
      <c r="G914" s="11"/>
      <c r="H914" s="30"/>
      <c r="I914" s="59"/>
      <c r="J914" s="59"/>
      <c r="K914" s="59"/>
      <c r="L914" s="59"/>
      <c r="N914" s="51" t="str">
        <f>SUBSTITUTE(IF(M914="","",'Root Material'!$C$2&amp;"_"&amp;B914&amp;"_"&amp;E914&amp;"_"&amp;M914)," ","_")</f>
        <v/>
      </c>
      <c r="BW914" s="75" t="str">
        <f t="shared" si="36"/>
        <v/>
      </c>
    </row>
    <row r="915" spans="2:75" ht="15" customHeight="1">
      <c r="B915" s="28">
        <f t="shared" si="34"/>
        <v>0</v>
      </c>
      <c r="C915" s="28" t="str">
        <f>SUBSTITUTE(IF(A915="","",'Root Material'!$C$2&amp;"_Group_"&amp;A915)," ","_")</f>
        <v/>
      </c>
      <c r="D915" s="36"/>
      <c r="E915" s="11">
        <f t="shared" si="35"/>
        <v>0</v>
      </c>
      <c r="F915" s="11" t="str">
        <f>SUBSTITUTE(IF(D915="","",'Root Material'!$C$2&amp;"_"&amp;B915&amp;"_"&amp;D915)," ","_")</f>
        <v/>
      </c>
      <c r="G915" s="11"/>
      <c r="H915" s="30"/>
      <c r="I915" s="59"/>
      <c r="J915" s="59"/>
      <c r="K915" s="59"/>
      <c r="L915" s="59"/>
      <c r="N915" s="51" t="str">
        <f>SUBSTITUTE(IF(M915="","",'Root Material'!$C$2&amp;"_"&amp;B915&amp;"_"&amp;E915&amp;"_"&amp;M915)," ","_")</f>
        <v/>
      </c>
      <c r="BW915" s="75" t="str">
        <f t="shared" si="36"/>
        <v/>
      </c>
    </row>
    <row r="916" spans="2:75" ht="15" customHeight="1">
      <c r="B916" s="28">
        <f t="shared" si="34"/>
        <v>0</v>
      </c>
      <c r="C916" s="28" t="str">
        <f>SUBSTITUTE(IF(A916="","",'Root Material'!$C$2&amp;"_Group_"&amp;A916)," ","_")</f>
        <v/>
      </c>
      <c r="D916" s="36"/>
      <c r="E916" s="11">
        <f t="shared" si="35"/>
        <v>0</v>
      </c>
      <c r="F916" s="11" t="str">
        <f>SUBSTITUTE(IF(D916="","",'Root Material'!$C$2&amp;"_"&amp;B916&amp;"_"&amp;D916)," ","_")</f>
        <v/>
      </c>
      <c r="G916" s="11"/>
      <c r="H916" s="30"/>
      <c r="I916" s="59"/>
      <c r="J916" s="59"/>
      <c r="K916" s="59"/>
      <c r="L916" s="59"/>
      <c r="N916" s="51" t="str">
        <f>SUBSTITUTE(IF(M916="","",'Root Material'!$C$2&amp;"_"&amp;B916&amp;"_"&amp;E916&amp;"_"&amp;M916)," ","_")</f>
        <v/>
      </c>
      <c r="BW916" s="75" t="str">
        <f t="shared" si="36"/>
        <v/>
      </c>
    </row>
    <row r="917" spans="2:75" ht="15" customHeight="1">
      <c r="B917" s="28">
        <f t="shared" si="34"/>
        <v>0</v>
      </c>
      <c r="C917" s="28" t="str">
        <f>SUBSTITUTE(IF(A917="","",'Root Material'!$C$2&amp;"_Group_"&amp;A917)," ","_")</f>
        <v/>
      </c>
      <c r="D917" s="36"/>
      <c r="E917" s="11">
        <f t="shared" si="35"/>
        <v>0</v>
      </c>
      <c r="F917" s="11" t="str">
        <f>SUBSTITUTE(IF(D917="","",'Root Material'!$C$2&amp;"_"&amp;B917&amp;"_"&amp;D917)," ","_")</f>
        <v/>
      </c>
      <c r="G917" s="11"/>
      <c r="H917" s="30"/>
      <c r="I917" s="59"/>
      <c r="J917" s="59"/>
      <c r="K917" s="59"/>
      <c r="L917" s="59"/>
      <c r="N917" s="51" t="str">
        <f>SUBSTITUTE(IF(M917="","",'Root Material'!$C$2&amp;"_"&amp;B917&amp;"_"&amp;E917&amp;"_"&amp;M917)," ","_")</f>
        <v/>
      </c>
      <c r="BW917" s="75" t="str">
        <f t="shared" si="36"/>
        <v/>
      </c>
    </row>
    <row r="918" spans="2:75" ht="15" customHeight="1">
      <c r="B918" s="28">
        <f t="shared" si="34"/>
        <v>0</v>
      </c>
      <c r="C918" s="28" t="str">
        <f>SUBSTITUTE(IF(A918="","",'Root Material'!$C$2&amp;"_Group_"&amp;A918)," ","_")</f>
        <v/>
      </c>
      <c r="D918" s="36"/>
      <c r="E918" s="11">
        <f t="shared" si="35"/>
        <v>0</v>
      </c>
      <c r="F918" s="11" t="str">
        <f>SUBSTITUTE(IF(D918="","",'Root Material'!$C$2&amp;"_"&amp;B918&amp;"_"&amp;D918)," ","_")</f>
        <v/>
      </c>
      <c r="G918" s="11"/>
      <c r="H918" s="30"/>
      <c r="I918" s="59"/>
      <c r="J918" s="59"/>
      <c r="K918" s="59"/>
      <c r="L918" s="59"/>
      <c r="N918" s="51" t="str">
        <f>SUBSTITUTE(IF(M918="","",'Root Material'!$C$2&amp;"_"&amp;B918&amp;"_"&amp;E918&amp;"_"&amp;M918)," ","_")</f>
        <v/>
      </c>
      <c r="BW918" s="75" t="str">
        <f t="shared" si="36"/>
        <v/>
      </c>
    </row>
    <row r="919" spans="2:75" ht="15" customHeight="1">
      <c r="B919" s="28">
        <f t="shared" si="34"/>
        <v>0</v>
      </c>
      <c r="C919" s="28" t="str">
        <f>SUBSTITUTE(IF(A919="","",'Root Material'!$C$2&amp;"_Group_"&amp;A919)," ","_")</f>
        <v/>
      </c>
      <c r="D919" s="36"/>
      <c r="E919" s="11">
        <f t="shared" si="35"/>
        <v>0</v>
      </c>
      <c r="F919" s="11" t="str">
        <f>SUBSTITUTE(IF(D919="","",'Root Material'!$C$2&amp;"_"&amp;B919&amp;"_"&amp;D919)," ","_")</f>
        <v/>
      </c>
      <c r="G919" s="11"/>
      <c r="H919" s="30"/>
      <c r="I919" s="59"/>
      <c r="J919" s="59"/>
      <c r="K919" s="59"/>
      <c r="L919" s="59"/>
      <c r="N919" s="51" t="str">
        <f>SUBSTITUTE(IF(M919="","",'Root Material'!$C$2&amp;"_"&amp;B919&amp;"_"&amp;E919&amp;"_"&amp;M919)," ","_")</f>
        <v/>
      </c>
      <c r="BW919" s="75" t="str">
        <f t="shared" si="36"/>
        <v/>
      </c>
    </row>
    <row r="920" spans="2:75" ht="15" customHeight="1">
      <c r="B920" s="28">
        <f t="shared" si="34"/>
        <v>0</v>
      </c>
      <c r="C920" s="28" t="str">
        <f>SUBSTITUTE(IF(A920="","",'Root Material'!$C$2&amp;"_Group_"&amp;A920)," ","_")</f>
        <v/>
      </c>
      <c r="D920" s="36"/>
      <c r="E920" s="11">
        <f t="shared" si="35"/>
        <v>0</v>
      </c>
      <c r="F920" s="11" t="str">
        <f>SUBSTITUTE(IF(D920="","",'Root Material'!$C$2&amp;"_"&amp;B920&amp;"_"&amp;D920)," ","_")</f>
        <v/>
      </c>
      <c r="G920" s="11"/>
      <c r="H920" s="30"/>
      <c r="I920" s="59"/>
      <c r="J920" s="59"/>
      <c r="K920" s="59"/>
      <c r="L920" s="59"/>
      <c r="N920" s="51" t="str">
        <f>SUBSTITUTE(IF(M920="","",'Root Material'!$C$2&amp;"_"&amp;B920&amp;"_"&amp;E920&amp;"_"&amp;M920)," ","_")</f>
        <v/>
      </c>
      <c r="BW920" s="75" t="str">
        <f t="shared" si="36"/>
        <v/>
      </c>
    </row>
    <row r="921" spans="2:75" ht="15" customHeight="1">
      <c r="B921" s="28">
        <f t="shared" si="34"/>
        <v>0</v>
      </c>
      <c r="C921" s="28" t="str">
        <f>SUBSTITUTE(IF(A921="","",'Root Material'!$C$2&amp;"_Group_"&amp;A921)," ","_")</f>
        <v/>
      </c>
      <c r="D921" s="36"/>
      <c r="E921" s="11">
        <f t="shared" si="35"/>
        <v>0</v>
      </c>
      <c r="F921" s="11" t="str">
        <f>SUBSTITUTE(IF(D921="","",'Root Material'!$C$2&amp;"_"&amp;B921&amp;"_"&amp;D921)," ","_")</f>
        <v/>
      </c>
      <c r="G921" s="11"/>
      <c r="H921" s="30"/>
      <c r="I921" s="59"/>
      <c r="J921" s="59"/>
      <c r="K921" s="59"/>
      <c r="L921" s="59"/>
      <c r="N921" s="51" t="str">
        <f>SUBSTITUTE(IF(M921="","",'Root Material'!$C$2&amp;"_"&amp;B921&amp;"_"&amp;E921&amp;"_"&amp;M921)," ","_")</f>
        <v/>
      </c>
      <c r="BW921" s="75" t="str">
        <f t="shared" si="36"/>
        <v/>
      </c>
    </row>
    <row r="922" spans="2:75" ht="15" customHeight="1">
      <c r="B922" s="28">
        <f t="shared" si="34"/>
        <v>0</v>
      </c>
      <c r="C922" s="28" t="str">
        <f>SUBSTITUTE(IF(A922="","",'Root Material'!$C$2&amp;"_Group_"&amp;A922)," ","_")</f>
        <v/>
      </c>
      <c r="D922" s="36"/>
      <c r="E922" s="11">
        <f t="shared" si="35"/>
        <v>0</v>
      </c>
      <c r="F922" s="11" t="str">
        <f>SUBSTITUTE(IF(D922="","",'Root Material'!$C$2&amp;"_"&amp;B922&amp;"_"&amp;D922)," ","_")</f>
        <v/>
      </c>
      <c r="G922" s="11"/>
      <c r="H922" s="30"/>
      <c r="I922" s="59"/>
      <c r="J922" s="59"/>
      <c r="K922" s="59"/>
      <c r="L922" s="59"/>
      <c r="N922" s="51" t="str">
        <f>SUBSTITUTE(IF(M922="","",'Root Material'!$C$2&amp;"_"&amp;B922&amp;"_"&amp;E922&amp;"_"&amp;M922)," ","_")</f>
        <v/>
      </c>
      <c r="BW922" s="75" t="str">
        <f t="shared" si="36"/>
        <v/>
      </c>
    </row>
    <row r="923" spans="2:75" ht="15" customHeight="1">
      <c r="B923" s="28">
        <f t="shared" si="34"/>
        <v>0</v>
      </c>
      <c r="C923" s="28" t="str">
        <f>SUBSTITUTE(IF(A923="","",'Root Material'!$C$2&amp;"_Group_"&amp;A923)," ","_")</f>
        <v/>
      </c>
      <c r="D923" s="36"/>
      <c r="E923" s="11">
        <f t="shared" si="35"/>
        <v>0</v>
      </c>
      <c r="F923" s="11" t="str">
        <f>SUBSTITUTE(IF(D923="","",'Root Material'!$C$2&amp;"_"&amp;B923&amp;"_"&amp;D923)," ","_")</f>
        <v/>
      </c>
      <c r="G923" s="11"/>
      <c r="H923" s="30"/>
      <c r="I923" s="59"/>
      <c r="J923" s="59"/>
      <c r="K923" s="59"/>
      <c r="L923" s="59"/>
      <c r="N923" s="51" t="str">
        <f>SUBSTITUTE(IF(M923="","",'Root Material'!$C$2&amp;"_"&amp;B923&amp;"_"&amp;E923&amp;"_"&amp;M923)," ","_")</f>
        <v/>
      </c>
      <c r="BW923" s="75" t="str">
        <f t="shared" si="36"/>
        <v/>
      </c>
    </row>
    <row r="924" spans="2:75" ht="15" customHeight="1">
      <c r="B924" s="28">
        <f t="shared" si="34"/>
        <v>0</v>
      </c>
      <c r="C924" s="28" t="str">
        <f>SUBSTITUTE(IF(A924="","",'Root Material'!$C$2&amp;"_Group_"&amp;A924)," ","_")</f>
        <v/>
      </c>
      <c r="D924" s="36"/>
      <c r="E924" s="11">
        <f t="shared" si="35"/>
        <v>0</v>
      </c>
      <c r="F924" s="11" t="str">
        <f>SUBSTITUTE(IF(D924="","",'Root Material'!$C$2&amp;"_"&amp;B924&amp;"_"&amp;D924)," ","_")</f>
        <v/>
      </c>
      <c r="G924" s="11"/>
      <c r="H924" s="30"/>
      <c r="I924" s="59"/>
      <c r="J924" s="59"/>
      <c r="K924" s="59"/>
      <c r="L924" s="59"/>
      <c r="N924" s="51" t="str">
        <f>SUBSTITUTE(IF(M924="","",'Root Material'!$C$2&amp;"_"&amp;B924&amp;"_"&amp;E924&amp;"_"&amp;M924)," ","_")</f>
        <v/>
      </c>
      <c r="BW924" s="75" t="str">
        <f t="shared" si="36"/>
        <v/>
      </c>
    </row>
    <row r="925" spans="2:75" ht="15" customHeight="1">
      <c r="B925" s="28">
        <f t="shared" si="34"/>
        <v>0</v>
      </c>
      <c r="C925" s="28" t="str">
        <f>SUBSTITUTE(IF(A925="","",'Root Material'!$C$2&amp;"_Group_"&amp;A925)," ","_")</f>
        <v/>
      </c>
      <c r="D925" s="36"/>
      <c r="E925" s="11">
        <f t="shared" si="35"/>
        <v>0</v>
      </c>
      <c r="F925" s="11" t="str">
        <f>SUBSTITUTE(IF(D925="","",'Root Material'!$C$2&amp;"_"&amp;B925&amp;"_"&amp;D925)," ","_")</f>
        <v/>
      </c>
      <c r="G925" s="11"/>
      <c r="H925" s="30"/>
      <c r="I925" s="59"/>
      <c r="J925" s="59"/>
      <c r="K925" s="59"/>
      <c r="L925" s="59"/>
      <c r="N925" s="51" t="str">
        <f>SUBSTITUTE(IF(M925="","",'Root Material'!$C$2&amp;"_"&amp;B925&amp;"_"&amp;E925&amp;"_"&amp;M925)," ","_")</f>
        <v/>
      </c>
      <c r="BW925" s="75" t="str">
        <f t="shared" si="36"/>
        <v/>
      </c>
    </row>
    <row r="926" spans="2:75" ht="15" customHeight="1">
      <c r="B926" s="28">
        <f t="shared" si="34"/>
        <v>0</v>
      </c>
      <c r="C926" s="28" t="str">
        <f>SUBSTITUTE(IF(A926="","",'Root Material'!$C$2&amp;"_Group_"&amp;A926)," ","_")</f>
        <v/>
      </c>
      <c r="D926" s="36"/>
      <c r="E926" s="11">
        <f t="shared" si="35"/>
        <v>0</v>
      </c>
      <c r="F926" s="11" t="str">
        <f>SUBSTITUTE(IF(D926="","",'Root Material'!$C$2&amp;"_"&amp;B926&amp;"_"&amp;D926)," ","_")</f>
        <v/>
      </c>
      <c r="G926" s="11"/>
      <c r="H926" s="30"/>
      <c r="I926" s="59"/>
      <c r="J926" s="59"/>
      <c r="K926" s="59"/>
      <c r="L926" s="59"/>
      <c r="N926" s="51" t="str">
        <f>SUBSTITUTE(IF(M926="","",'Root Material'!$C$2&amp;"_"&amp;B926&amp;"_"&amp;E926&amp;"_"&amp;M926)," ","_")</f>
        <v/>
      </c>
      <c r="BW926" s="75" t="str">
        <f t="shared" si="36"/>
        <v/>
      </c>
    </row>
    <row r="927" spans="2:75" ht="15" customHeight="1">
      <c r="B927" s="28">
        <f t="shared" si="34"/>
        <v>0</v>
      </c>
      <c r="C927" s="28" t="str">
        <f>SUBSTITUTE(IF(A927="","",'Root Material'!$C$2&amp;"_Group_"&amp;A927)," ","_")</f>
        <v/>
      </c>
      <c r="D927" s="36"/>
      <c r="E927" s="11">
        <f t="shared" si="35"/>
        <v>0</v>
      </c>
      <c r="F927" s="11" t="str">
        <f>SUBSTITUTE(IF(D927="","",'Root Material'!$C$2&amp;"_"&amp;B927&amp;"_"&amp;D927)," ","_")</f>
        <v/>
      </c>
      <c r="G927" s="11"/>
      <c r="H927" s="30"/>
      <c r="I927" s="59"/>
      <c r="J927" s="59"/>
      <c r="K927" s="59"/>
      <c r="L927" s="59"/>
      <c r="N927" s="51" t="str">
        <f>SUBSTITUTE(IF(M927="","",'Root Material'!$C$2&amp;"_"&amp;B927&amp;"_"&amp;E927&amp;"_"&amp;M927)," ","_")</f>
        <v/>
      </c>
      <c r="BW927" s="75" t="str">
        <f t="shared" si="36"/>
        <v/>
      </c>
    </row>
    <row r="928" spans="2:75" ht="15" customHeight="1">
      <c r="B928" s="28">
        <f t="shared" si="34"/>
        <v>0</v>
      </c>
      <c r="C928" s="28" t="str">
        <f>SUBSTITUTE(IF(A928="","",'Root Material'!$C$2&amp;"_Group_"&amp;A928)," ","_")</f>
        <v/>
      </c>
      <c r="D928" s="36"/>
      <c r="E928" s="11">
        <f t="shared" si="35"/>
        <v>0</v>
      </c>
      <c r="F928" s="11" t="str">
        <f>SUBSTITUTE(IF(D928="","",'Root Material'!$C$2&amp;"_"&amp;B928&amp;"_"&amp;D928)," ","_")</f>
        <v/>
      </c>
      <c r="G928" s="11"/>
      <c r="H928" s="30"/>
      <c r="I928" s="59"/>
      <c r="J928" s="59"/>
      <c r="K928" s="59"/>
      <c r="L928" s="59"/>
      <c r="N928" s="51" t="str">
        <f>SUBSTITUTE(IF(M928="","",'Root Material'!$C$2&amp;"_"&amp;B928&amp;"_"&amp;E928&amp;"_"&amp;M928)," ","_")</f>
        <v/>
      </c>
      <c r="BW928" s="75" t="str">
        <f t="shared" si="36"/>
        <v/>
      </c>
    </row>
    <row r="929" spans="2:75" ht="15" customHeight="1">
      <c r="B929" s="28">
        <f t="shared" si="34"/>
        <v>0</v>
      </c>
      <c r="C929" s="28" t="str">
        <f>SUBSTITUTE(IF(A929="","",'Root Material'!$C$2&amp;"_Group_"&amp;A929)," ","_")</f>
        <v/>
      </c>
      <c r="D929" s="36"/>
      <c r="E929" s="11">
        <f t="shared" si="35"/>
        <v>0</v>
      </c>
      <c r="F929" s="11" t="str">
        <f>SUBSTITUTE(IF(D929="","",'Root Material'!$C$2&amp;"_"&amp;B929&amp;"_"&amp;D929)," ","_")</f>
        <v/>
      </c>
      <c r="G929" s="11"/>
      <c r="H929" s="30"/>
      <c r="I929" s="59"/>
      <c r="J929" s="59"/>
      <c r="K929" s="59"/>
      <c r="L929" s="59"/>
      <c r="N929" s="51" t="str">
        <f>SUBSTITUTE(IF(M929="","",'Root Material'!$C$2&amp;"_"&amp;B929&amp;"_"&amp;E929&amp;"_"&amp;M929)," ","_")</f>
        <v/>
      </c>
      <c r="BW929" s="75" t="str">
        <f t="shared" si="36"/>
        <v/>
      </c>
    </row>
    <row r="930" spans="2:75" ht="15" customHeight="1">
      <c r="B930" s="28">
        <f t="shared" si="34"/>
        <v>0</v>
      </c>
      <c r="C930" s="28" t="str">
        <f>SUBSTITUTE(IF(A930="","",'Root Material'!$C$2&amp;"_Group_"&amp;A930)," ","_")</f>
        <v/>
      </c>
      <c r="D930" s="36"/>
      <c r="E930" s="11">
        <f t="shared" si="35"/>
        <v>0</v>
      </c>
      <c r="F930" s="11" t="str">
        <f>SUBSTITUTE(IF(D930="","",'Root Material'!$C$2&amp;"_"&amp;B930&amp;"_"&amp;D930)," ","_")</f>
        <v/>
      </c>
      <c r="G930" s="11"/>
      <c r="H930" s="30"/>
      <c r="I930" s="59"/>
      <c r="J930" s="59"/>
      <c r="K930" s="59"/>
      <c r="L930" s="59"/>
      <c r="N930" s="51" t="str">
        <f>SUBSTITUTE(IF(M930="","",'Root Material'!$C$2&amp;"_"&amp;B930&amp;"_"&amp;E930&amp;"_"&amp;M930)," ","_")</f>
        <v/>
      </c>
      <c r="BW930" s="75" t="str">
        <f t="shared" si="36"/>
        <v/>
      </c>
    </row>
    <row r="931" spans="2:75" ht="15" customHeight="1">
      <c r="B931" s="28">
        <f t="shared" si="34"/>
        <v>0</v>
      </c>
      <c r="C931" s="28" t="str">
        <f>SUBSTITUTE(IF(A931="","",'Root Material'!$C$2&amp;"_Group_"&amp;A931)," ","_")</f>
        <v/>
      </c>
      <c r="D931" s="36"/>
      <c r="E931" s="11">
        <f t="shared" si="35"/>
        <v>0</v>
      </c>
      <c r="F931" s="11" t="str">
        <f>SUBSTITUTE(IF(D931="","",'Root Material'!$C$2&amp;"_"&amp;B931&amp;"_"&amp;D931)," ","_")</f>
        <v/>
      </c>
      <c r="G931" s="11"/>
      <c r="H931" s="30"/>
      <c r="I931" s="59"/>
      <c r="J931" s="59"/>
      <c r="K931" s="59"/>
      <c r="L931" s="59"/>
      <c r="N931" s="51" t="str">
        <f>SUBSTITUTE(IF(M931="","",'Root Material'!$C$2&amp;"_"&amp;B931&amp;"_"&amp;E931&amp;"_"&amp;M931)," ","_")</f>
        <v/>
      </c>
      <c r="BW931" s="75" t="str">
        <f t="shared" si="36"/>
        <v/>
      </c>
    </row>
    <row r="932" spans="2:75" ht="15" customHeight="1">
      <c r="B932" s="28">
        <f t="shared" si="34"/>
        <v>0</v>
      </c>
      <c r="C932" s="28" t="str">
        <f>SUBSTITUTE(IF(A932="","",'Root Material'!$C$2&amp;"_Group_"&amp;A932)," ","_")</f>
        <v/>
      </c>
      <c r="D932" s="36"/>
      <c r="E932" s="11">
        <f t="shared" si="35"/>
        <v>0</v>
      </c>
      <c r="F932" s="11" t="str">
        <f>SUBSTITUTE(IF(D932="","",'Root Material'!$C$2&amp;"_"&amp;B932&amp;"_"&amp;D932)," ","_")</f>
        <v/>
      </c>
      <c r="G932" s="11"/>
      <c r="H932" s="30"/>
      <c r="I932" s="59"/>
      <c r="J932" s="59"/>
      <c r="K932" s="59"/>
      <c r="L932" s="59"/>
      <c r="N932" s="51" t="str">
        <f>SUBSTITUTE(IF(M932="","",'Root Material'!$C$2&amp;"_"&amp;B932&amp;"_"&amp;E932&amp;"_"&amp;M932)," ","_")</f>
        <v/>
      </c>
      <c r="BW932" s="75" t="str">
        <f t="shared" si="36"/>
        <v/>
      </c>
    </row>
    <row r="933" spans="2:75" ht="15" customHeight="1">
      <c r="B933" s="28">
        <f t="shared" si="34"/>
        <v>0</v>
      </c>
      <c r="C933" s="28" t="str">
        <f>SUBSTITUTE(IF(A933="","",'Root Material'!$C$2&amp;"_Group_"&amp;A933)," ","_")</f>
        <v/>
      </c>
      <c r="D933" s="36"/>
      <c r="E933" s="11">
        <f t="shared" si="35"/>
        <v>0</v>
      </c>
      <c r="F933" s="11" t="str">
        <f>SUBSTITUTE(IF(D933="","",'Root Material'!$C$2&amp;"_"&amp;B933&amp;"_"&amp;D933)," ","_")</f>
        <v/>
      </c>
      <c r="G933" s="11"/>
      <c r="H933" s="30"/>
      <c r="I933" s="59"/>
      <c r="J933" s="59"/>
      <c r="K933" s="59"/>
      <c r="L933" s="59"/>
      <c r="N933" s="51" t="str">
        <f>SUBSTITUTE(IF(M933="","",'Root Material'!$C$2&amp;"_"&amp;B933&amp;"_"&amp;E933&amp;"_"&amp;M933)," ","_")</f>
        <v/>
      </c>
      <c r="BW933" s="75" t="str">
        <f t="shared" si="36"/>
        <v/>
      </c>
    </row>
    <row r="934" spans="2:75" ht="15" customHeight="1">
      <c r="B934" s="28">
        <f t="shared" si="34"/>
        <v>0</v>
      </c>
      <c r="C934" s="28" t="str">
        <f>SUBSTITUTE(IF(A934="","",'Root Material'!$C$2&amp;"_Group_"&amp;A934)," ","_")</f>
        <v/>
      </c>
      <c r="D934" s="36"/>
      <c r="E934" s="11">
        <f t="shared" si="35"/>
        <v>0</v>
      </c>
      <c r="F934" s="11" t="str">
        <f>SUBSTITUTE(IF(D934="","",'Root Material'!$C$2&amp;"_"&amp;B934&amp;"_"&amp;D934)," ","_")</f>
        <v/>
      </c>
      <c r="G934" s="11"/>
      <c r="H934" s="30"/>
      <c r="I934" s="59"/>
      <c r="J934" s="59"/>
      <c r="K934" s="59"/>
      <c r="L934" s="59"/>
      <c r="N934" s="51" t="str">
        <f>SUBSTITUTE(IF(M934="","",'Root Material'!$C$2&amp;"_"&amp;B934&amp;"_"&amp;E934&amp;"_"&amp;M934)," ","_")</f>
        <v/>
      </c>
      <c r="BW934" s="75" t="str">
        <f t="shared" si="36"/>
        <v/>
      </c>
    </row>
    <row r="935" spans="2:75" ht="15" customHeight="1">
      <c r="B935" s="28">
        <f t="shared" si="34"/>
        <v>0</v>
      </c>
      <c r="C935" s="28" t="str">
        <f>SUBSTITUTE(IF(A935="","",'Root Material'!$C$2&amp;"_Group_"&amp;A935)," ","_")</f>
        <v/>
      </c>
      <c r="D935" s="36"/>
      <c r="E935" s="11">
        <f t="shared" si="35"/>
        <v>0</v>
      </c>
      <c r="F935" s="11" t="str">
        <f>SUBSTITUTE(IF(D935="","",'Root Material'!$C$2&amp;"_"&amp;B935&amp;"_"&amp;D935)," ","_")</f>
        <v/>
      </c>
      <c r="G935" s="11"/>
      <c r="H935" s="30"/>
      <c r="I935" s="59"/>
      <c r="J935" s="59"/>
      <c r="K935" s="59"/>
      <c r="L935" s="59"/>
      <c r="N935" s="51" t="str">
        <f>SUBSTITUTE(IF(M935="","",'Root Material'!$C$2&amp;"_"&amp;B935&amp;"_"&amp;E935&amp;"_"&amp;M935)," ","_")</f>
        <v/>
      </c>
      <c r="BW935" s="75" t="str">
        <f t="shared" si="36"/>
        <v/>
      </c>
    </row>
    <row r="936" spans="2:75" ht="15" customHeight="1">
      <c r="B936" s="28">
        <f t="shared" si="34"/>
        <v>0</v>
      </c>
      <c r="C936" s="28" t="str">
        <f>SUBSTITUTE(IF(A936="","",'Root Material'!$C$2&amp;"_Group_"&amp;A936)," ","_")</f>
        <v/>
      </c>
      <c r="D936" s="36"/>
      <c r="E936" s="11">
        <f t="shared" si="35"/>
        <v>0</v>
      </c>
      <c r="F936" s="11" t="str">
        <f>SUBSTITUTE(IF(D936="","",'Root Material'!$C$2&amp;"_"&amp;B936&amp;"_"&amp;D936)," ","_")</f>
        <v/>
      </c>
      <c r="G936" s="11"/>
      <c r="H936" s="30"/>
      <c r="I936" s="59"/>
      <c r="J936" s="59"/>
      <c r="K936" s="59"/>
      <c r="L936" s="59"/>
      <c r="N936" s="51" t="str">
        <f>SUBSTITUTE(IF(M936="","",'Root Material'!$C$2&amp;"_"&amp;B936&amp;"_"&amp;E936&amp;"_"&amp;M936)," ","_")</f>
        <v/>
      </c>
      <c r="BW936" s="75" t="str">
        <f t="shared" si="36"/>
        <v/>
      </c>
    </row>
    <row r="937" spans="2:75" ht="15" customHeight="1">
      <c r="B937" s="28">
        <f t="shared" si="34"/>
        <v>0</v>
      </c>
      <c r="C937" s="28" t="str">
        <f>SUBSTITUTE(IF(A937="","",'Root Material'!$C$2&amp;"_Group_"&amp;A937)," ","_")</f>
        <v/>
      </c>
      <c r="D937" s="36"/>
      <c r="E937" s="11">
        <f t="shared" si="35"/>
        <v>0</v>
      </c>
      <c r="F937" s="11" t="str">
        <f>SUBSTITUTE(IF(D937="","",'Root Material'!$C$2&amp;"_"&amp;B937&amp;"_"&amp;D937)," ","_")</f>
        <v/>
      </c>
      <c r="G937" s="11"/>
      <c r="H937" s="30"/>
      <c r="I937" s="59"/>
      <c r="J937" s="59"/>
      <c r="K937" s="59"/>
      <c r="L937" s="59"/>
      <c r="N937" s="51" t="str">
        <f>SUBSTITUTE(IF(M937="","",'Root Material'!$C$2&amp;"_"&amp;B937&amp;"_"&amp;E937&amp;"_"&amp;M937)," ","_")</f>
        <v/>
      </c>
      <c r="BW937" s="75" t="str">
        <f t="shared" si="36"/>
        <v/>
      </c>
    </row>
    <row r="938" spans="2:75" ht="15" customHeight="1">
      <c r="B938" s="28">
        <f t="shared" si="34"/>
        <v>0</v>
      </c>
      <c r="C938" s="28" t="str">
        <f>SUBSTITUTE(IF(A938="","",'Root Material'!$C$2&amp;"_Group_"&amp;A938)," ","_")</f>
        <v/>
      </c>
      <c r="D938" s="36"/>
      <c r="E938" s="11">
        <f t="shared" si="35"/>
        <v>0</v>
      </c>
      <c r="F938" s="11" t="str">
        <f>SUBSTITUTE(IF(D938="","",'Root Material'!$C$2&amp;"_"&amp;B938&amp;"_"&amp;D938)," ","_")</f>
        <v/>
      </c>
      <c r="G938" s="11"/>
      <c r="H938" s="30"/>
      <c r="I938" s="59"/>
      <c r="J938" s="59"/>
      <c r="K938" s="59"/>
      <c r="L938" s="59"/>
      <c r="N938" s="51" t="str">
        <f>SUBSTITUTE(IF(M938="","",'Root Material'!$C$2&amp;"_"&amp;B938&amp;"_"&amp;E938&amp;"_"&amp;M938)," ","_")</f>
        <v/>
      </c>
      <c r="BW938" s="75" t="str">
        <f t="shared" si="36"/>
        <v/>
      </c>
    </row>
    <row r="939" spans="2:75" ht="15" customHeight="1">
      <c r="B939" s="28">
        <f t="shared" si="34"/>
        <v>0</v>
      </c>
      <c r="C939" s="28" t="str">
        <f>SUBSTITUTE(IF(A939="","",'Root Material'!$C$2&amp;"_Group_"&amp;A939)," ","_")</f>
        <v/>
      </c>
      <c r="D939" s="36"/>
      <c r="E939" s="11">
        <f t="shared" si="35"/>
        <v>0</v>
      </c>
      <c r="F939" s="11" t="str">
        <f>SUBSTITUTE(IF(D939="","",'Root Material'!$C$2&amp;"_"&amp;B939&amp;"_"&amp;D939)," ","_")</f>
        <v/>
      </c>
      <c r="G939" s="11"/>
      <c r="H939" s="30"/>
      <c r="I939" s="59"/>
      <c r="J939" s="59"/>
      <c r="K939" s="59"/>
      <c r="L939" s="59"/>
      <c r="N939" s="51" t="str">
        <f>SUBSTITUTE(IF(M939="","",'Root Material'!$C$2&amp;"_"&amp;B939&amp;"_"&amp;E939&amp;"_"&amp;M939)," ","_")</f>
        <v/>
      </c>
      <c r="BW939" s="75" t="str">
        <f t="shared" si="36"/>
        <v/>
      </c>
    </row>
    <row r="940" spans="2:75" ht="15" customHeight="1">
      <c r="B940" s="28">
        <f t="shared" si="34"/>
        <v>0</v>
      </c>
      <c r="C940" s="28" t="str">
        <f>SUBSTITUTE(IF(A940="","",'Root Material'!$C$2&amp;"_Group_"&amp;A940)," ","_")</f>
        <v/>
      </c>
      <c r="D940" s="36"/>
      <c r="E940" s="11">
        <f t="shared" si="35"/>
        <v>0</v>
      </c>
      <c r="F940" s="11" t="str">
        <f>SUBSTITUTE(IF(D940="","",'Root Material'!$C$2&amp;"_"&amp;B940&amp;"_"&amp;D940)," ","_")</f>
        <v/>
      </c>
      <c r="G940" s="11"/>
      <c r="H940" s="30"/>
      <c r="I940" s="59"/>
      <c r="J940" s="59"/>
      <c r="K940" s="59"/>
      <c r="L940" s="59"/>
      <c r="N940" s="51" t="str">
        <f>SUBSTITUTE(IF(M940="","",'Root Material'!$C$2&amp;"_"&amp;B940&amp;"_"&amp;E940&amp;"_"&amp;M940)," ","_")</f>
        <v/>
      </c>
      <c r="BW940" s="75" t="str">
        <f t="shared" si="36"/>
        <v/>
      </c>
    </row>
    <row r="941" spans="2:75" ht="15" customHeight="1">
      <c r="B941" s="28">
        <f t="shared" si="34"/>
        <v>0</v>
      </c>
      <c r="C941" s="28" t="str">
        <f>SUBSTITUTE(IF(A941="","",'Root Material'!$C$2&amp;"_Group_"&amp;A941)," ","_")</f>
        <v/>
      </c>
      <c r="D941" s="36"/>
      <c r="E941" s="11">
        <f t="shared" si="35"/>
        <v>0</v>
      </c>
      <c r="F941" s="11" t="str">
        <f>SUBSTITUTE(IF(D941="","",'Root Material'!$C$2&amp;"_"&amp;B941&amp;"_"&amp;D941)," ","_")</f>
        <v/>
      </c>
      <c r="G941" s="11"/>
      <c r="H941" s="30"/>
      <c r="I941" s="59"/>
      <c r="J941" s="59"/>
      <c r="K941" s="59"/>
      <c r="L941" s="59"/>
      <c r="N941" s="51" t="str">
        <f>SUBSTITUTE(IF(M941="","",'Root Material'!$C$2&amp;"_"&amp;B941&amp;"_"&amp;E941&amp;"_"&amp;M941)," ","_")</f>
        <v/>
      </c>
      <c r="BW941" s="75" t="str">
        <f t="shared" si="36"/>
        <v/>
      </c>
    </row>
    <row r="942" spans="2:75" ht="15" customHeight="1">
      <c r="B942" s="28">
        <f t="shared" si="34"/>
        <v>0</v>
      </c>
      <c r="C942" s="28" t="str">
        <f>SUBSTITUTE(IF(A942="","",'Root Material'!$C$2&amp;"_Group_"&amp;A942)," ","_")</f>
        <v/>
      </c>
      <c r="D942" s="36"/>
      <c r="E942" s="11">
        <f t="shared" si="35"/>
        <v>0</v>
      </c>
      <c r="F942" s="11" t="str">
        <f>SUBSTITUTE(IF(D942="","",'Root Material'!$C$2&amp;"_"&amp;B942&amp;"_"&amp;D942)," ","_")</f>
        <v/>
      </c>
      <c r="G942" s="11"/>
      <c r="H942" s="30"/>
      <c r="I942" s="59"/>
      <c r="J942" s="59"/>
      <c r="K942" s="59"/>
      <c r="L942" s="59"/>
      <c r="N942" s="51" t="str">
        <f>SUBSTITUTE(IF(M942="","",'Root Material'!$C$2&amp;"_"&amp;B942&amp;"_"&amp;E942&amp;"_"&amp;M942)," ","_")</f>
        <v/>
      </c>
      <c r="BW942" s="75" t="str">
        <f t="shared" si="36"/>
        <v/>
      </c>
    </row>
    <row r="943" spans="2:75" ht="15" customHeight="1">
      <c r="B943" s="28">
        <f t="shared" si="34"/>
        <v>0</v>
      </c>
      <c r="C943" s="28" t="str">
        <f>SUBSTITUTE(IF(A943="","",'Root Material'!$C$2&amp;"_Group_"&amp;A943)," ","_")</f>
        <v/>
      </c>
      <c r="D943" s="36"/>
      <c r="E943" s="11">
        <f t="shared" si="35"/>
        <v>0</v>
      </c>
      <c r="F943" s="11" t="str">
        <f>SUBSTITUTE(IF(D943="","",'Root Material'!$C$2&amp;"_"&amp;B943&amp;"_"&amp;D943)," ","_")</f>
        <v/>
      </c>
      <c r="G943" s="11"/>
      <c r="H943" s="30"/>
      <c r="I943" s="59"/>
      <c r="J943" s="59"/>
      <c r="K943" s="59"/>
      <c r="L943" s="59"/>
      <c r="N943" s="51" t="str">
        <f>SUBSTITUTE(IF(M943="","",'Root Material'!$C$2&amp;"_"&amp;B943&amp;"_"&amp;E943&amp;"_"&amp;M943)," ","_")</f>
        <v/>
      </c>
      <c r="BW943" s="75" t="str">
        <f t="shared" si="36"/>
        <v/>
      </c>
    </row>
    <row r="944" spans="2:75" ht="15" customHeight="1">
      <c r="B944" s="28">
        <f t="shared" si="34"/>
        <v>0</v>
      </c>
      <c r="C944" s="28" t="str">
        <f>SUBSTITUTE(IF(A944="","",'Root Material'!$C$2&amp;"_Group_"&amp;A944)," ","_")</f>
        <v/>
      </c>
      <c r="D944" s="36"/>
      <c r="E944" s="11">
        <f t="shared" si="35"/>
        <v>0</v>
      </c>
      <c r="F944" s="11" t="str">
        <f>SUBSTITUTE(IF(D944="","",'Root Material'!$C$2&amp;"_"&amp;B944&amp;"_"&amp;D944)," ","_")</f>
        <v/>
      </c>
      <c r="G944" s="11"/>
      <c r="H944" s="30"/>
      <c r="I944" s="59"/>
      <c r="J944" s="59"/>
      <c r="K944" s="59"/>
      <c r="L944" s="59"/>
      <c r="N944" s="51" t="str">
        <f>SUBSTITUTE(IF(M944="","",'Root Material'!$C$2&amp;"_"&amp;B944&amp;"_"&amp;E944&amp;"_"&amp;M944)," ","_")</f>
        <v/>
      </c>
      <c r="BW944" s="75" t="str">
        <f t="shared" si="36"/>
        <v/>
      </c>
    </row>
    <row r="945" spans="2:75" ht="15" customHeight="1">
      <c r="B945" s="28">
        <f t="shared" si="34"/>
        <v>0</v>
      </c>
      <c r="C945" s="28" t="str">
        <f>SUBSTITUTE(IF(A945="","",'Root Material'!$C$2&amp;"_Group_"&amp;A945)," ","_")</f>
        <v/>
      </c>
      <c r="D945" s="36"/>
      <c r="E945" s="11">
        <f t="shared" si="35"/>
        <v>0</v>
      </c>
      <c r="F945" s="11" t="str">
        <f>SUBSTITUTE(IF(D945="","",'Root Material'!$C$2&amp;"_"&amp;B945&amp;"_"&amp;D945)," ","_")</f>
        <v/>
      </c>
      <c r="G945" s="11"/>
      <c r="H945" s="30"/>
      <c r="I945" s="59"/>
      <c r="J945" s="59"/>
      <c r="K945" s="59"/>
      <c r="L945" s="59"/>
      <c r="N945" s="51" t="str">
        <f>SUBSTITUTE(IF(M945="","",'Root Material'!$C$2&amp;"_"&amp;B945&amp;"_"&amp;E945&amp;"_"&amp;M945)," ","_")</f>
        <v/>
      </c>
      <c r="BW945" s="75" t="str">
        <f t="shared" si="36"/>
        <v/>
      </c>
    </row>
    <row r="946" spans="2:75" ht="15" customHeight="1">
      <c r="B946" s="28">
        <f t="shared" si="34"/>
        <v>0</v>
      </c>
      <c r="C946" s="28" t="str">
        <f>SUBSTITUTE(IF(A946="","",'Root Material'!$C$2&amp;"_Group_"&amp;A946)," ","_")</f>
        <v/>
      </c>
      <c r="D946" s="36"/>
      <c r="E946" s="11">
        <f t="shared" si="35"/>
        <v>0</v>
      </c>
      <c r="F946" s="11" t="str">
        <f>SUBSTITUTE(IF(D946="","",'Root Material'!$C$2&amp;"_"&amp;B946&amp;"_"&amp;D946)," ","_")</f>
        <v/>
      </c>
      <c r="G946" s="11"/>
      <c r="H946" s="30"/>
      <c r="I946" s="59"/>
      <c r="J946" s="59"/>
      <c r="K946" s="59"/>
      <c r="L946" s="59"/>
      <c r="N946" s="51" t="str">
        <f>SUBSTITUTE(IF(M946="","",'Root Material'!$C$2&amp;"_"&amp;B946&amp;"_"&amp;E946&amp;"_"&amp;M946)," ","_")</f>
        <v/>
      </c>
      <c r="BW946" s="75" t="str">
        <f t="shared" si="36"/>
        <v/>
      </c>
    </row>
    <row r="947" spans="2:75" ht="15" customHeight="1">
      <c r="B947" s="28">
        <f t="shared" si="34"/>
        <v>0</v>
      </c>
      <c r="C947" s="28" t="str">
        <f>SUBSTITUTE(IF(A947="","",'Root Material'!$C$2&amp;"_Group_"&amp;A947)," ","_")</f>
        <v/>
      </c>
      <c r="D947" s="36"/>
      <c r="E947" s="11">
        <f t="shared" si="35"/>
        <v>0</v>
      </c>
      <c r="F947" s="11" t="str">
        <f>SUBSTITUTE(IF(D947="","",'Root Material'!$C$2&amp;"_"&amp;B947&amp;"_"&amp;D947)," ","_")</f>
        <v/>
      </c>
      <c r="G947" s="11"/>
      <c r="H947" s="30"/>
      <c r="I947" s="59"/>
      <c r="J947" s="59"/>
      <c r="K947" s="59"/>
      <c r="L947" s="59"/>
      <c r="N947" s="51" t="str">
        <f>SUBSTITUTE(IF(M947="","",'Root Material'!$C$2&amp;"_"&amp;B947&amp;"_"&amp;E947&amp;"_"&amp;M947)," ","_")</f>
        <v/>
      </c>
      <c r="BW947" s="75" t="str">
        <f t="shared" si="36"/>
        <v/>
      </c>
    </row>
    <row r="948" spans="2:75" ht="15" customHeight="1">
      <c r="B948" s="28">
        <f t="shared" si="34"/>
        <v>0</v>
      </c>
      <c r="C948" s="28" t="str">
        <f>SUBSTITUTE(IF(A948="","",'Root Material'!$C$2&amp;"_Group_"&amp;A948)," ","_")</f>
        <v/>
      </c>
      <c r="D948" s="36"/>
      <c r="E948" s="11">
        <f t="shared" si="35"/>
        <v>0</v>
      </c>
      <c r="F948" s="11" t="str">
        <f>SUBSTITUTE(IF(D948="","",'Root Material'!$C$2&amp;"_"&amp;B948&amp;"_"&amp;D948)," ","_")</f>
        <v/>
      </c>
      <c r="G948" s="11"/>
      <c r="H948" s="30"/>
      <c r="I948" s="59"/>
      <c r="J948" s="59"/>
      <c r="K948" s="59"/>
      <c r="L948" s="59"/>
      <c r="N948" s="51" t="str">
        <f>SUBSTITUTE(IF(M948="","",'Root Material'!$C$2&amp;"_"&amp;B948&amp;"_"&amp;E948&amp;"_"&amp;M948)," ","_")</f>
        <v/>
      </c>
      <c r="BW948" s="75" t="str">
        <f t="shared" si="36"/>
        <v/>
      </c>
    </row>
    <row r="949" spans="2:75" ht="15" customHeight="1">
      <c r="B949" s="28">
        <f t="shared" si="34"/>
        <v>0</v>
      </c>
      <c r="C949" s="28" t="str">
        <f>SUBSTITUTE(IF(A949="","",'Root Material'!$C$2&amp;"_Group_"&amp;A949)," ","_")</f>
        <v/>
      </c>
      <c r="D949" s="36"/>
      <c r="E949" s="11">
        <f t="shared" si="35"/>
        <v>0</v>
      </c>
      <c r="F949" s="11" t="str">
        <f>SUBSTITUTE(IF(D949="","",'Root Material'!$C$2&amp;"_"&amp;B949&amp;"_"&amp;D949)," ","_")</f>
        <v/>
      </c>
      <c r="G949" s="11"/>
      <c r="H949" s="30"/>
      <c r="I949" s="59"/>
      <c r="J949" s="59"/>
      <c r="K949" s="59"/>
      <c r="L949" s="59"/>
      <c r="N949" s="51" t="str">
        <f>SUBSTITUTE(IF(M949="","",'Root Material'!$C$2&amp;"_"&amp;B949&amp;"_"&amp;E949&amp;"_"&amp;M949)," ","_")</f>
        <v/>
      </c>
      <c r="BW949" s="75" t="str">
        <f t="shared" si="36"/>
        <v/>
      </c>
    </row>
    <row r="950" spans="2:75" ht="15" customHeight="1">
      <c r="B950" s="28">
        <f t="shared" si="34"/>
        <v>0</v>
      </c>
      <c r="C950" s="28" t="str">
        <f>SUBSTITUTE(IF(A950="","",'Root Material'!$C$2&amp;"_Group_"&amp;A950)," ","_")</f>
        <v/>
      </c>
      <c r="D950" s="36"/>
      <c r="E950" s="11">
        <f t="shared" si="35"/>
        <v>0</v>
      </c>
      <c r="F950" s="11" t="str">
        <f>SUBSTITUTE(IF(D950="","",'Root Material'!$C$2&amp;"_"&amp;B950&amp;"_"&amp;D950)," ","_")</f>
        <v/>
      </c>
      <c r="G950" s="11"/>
      <c r="H950" s="30"/>
      <c r="I950" s="59"/>
      <c r="J950" s="59"/>
      <c r="K950" s="59"/>
      <c r="L950" s="59"/>
      <c r="N950" s="51" t="str">
        <f>SUBSTITUTE(IF(M950="","",'Root Material'!$C$2&amp;"_"&amp;B950&amp;"_"&amp;E950&amp;"_"&amp;M950)," ","_")</f>
        <v/>
      </c>
      <c r="BW950" s="75" t="str">
        <f t="shared" si="36"/>
        <v/>
      </c>
    </row>
    <row r="951" spans="2:75" ht="15" customHeight="1">
      <c r="B951" s="28">
        <f t="shared" ref="B951:B996" si="37">IF(A951="",B950,A951)</f>
        <v>0</v>
      </c>
      <c r="C951" s="28" t="str">
        <f>SUBSTITUTE(IF(A951="","",'Root Material'!$C$2&amp;"_Group_"&amp;A951)," ","_")</f>
        <v/>
      </c>
      <c r="D951" s="36"/>
      <c r="E951" s="11">
        <f t="shared" si="35"/>
        <v>0</v>
      </c>
      <c r="F951" s="11" t="str">
        <f>SUBSTITUTE(IF(D951="","",'Root Material'!$C$2&amp;"_"&amp;B951&amp;"_"&amp;D951)," ","_")</f>
        <v/>
      </c>
      <c r="G951" s="11"/>
      <c r="H951" s="30"/>
      <c r="I951" s="59"/>
      <c r="J951" s="59"/>
      <c r="K951" s="59"/>
      <c r="L951" s="59"/>
      <c r="N951" s="51" t="str">
        <f>SUBSTITUTE(IF(M951="","",'Root Material'!$C$2&amp;"_"&amp;B951&amp;"_"&amp;E951&amp;"_"&amp;M951)," ","_")</f>
        <v/>
      </c>
      <c r="BW951" s="75" t="str">
        <f t="shared" si="36"/>
        <v/>
      </c>
    </row>
    <row r="952" spans="2:75" ht="15" customHeight="1">
      <c r="B952" s="28">
        <f t="shared" si="37"/>
        <v>0</v>
      </c>
      <c r="C952" s="28" t="str">
        <f>SUBSTITUTE(IF(A952="","",'Root Material'!$C$2&amp;"_Group_"&amp;A952)," ","_")</f>
        <v/>
      </c>
      <c r="D952" s="36"/>
      <c r="E952" s="11">
        <f t="shared" ref="E952:E996" si="38">IF(D952="",E951,D952)</f>
        <v>0</v>
      </c>
      <c r="F952" s="11" t="str">
        <f>SUBSTITUTE(IF(D952="","",'Root Material'!$C$2&amp;"_"&amp;B952&amp;"_"&amp;D952)," ","_")</f>
        <v/>
      </c>
      <c r="G952" s="11"/>
      <c r="H952" s="30"/>
      <c r="I952" s="59"/>
      <c r="J952" s="59"/>
      <c r="K952" s="59"/>
      <c r="L952" s="59"/>
      <c r="N952" s="51" t="str">
        <f>SUBSTITUTE(IF(M952="","",'Root Material'!$C$2&amp;"_"&amp;B952&amp;"_"&amp;E952&amp;"_"&amp;M952)," ","_")</f>
        <v/>
      </c>
      <c r="BW952" s="75" t="str">
        <f t="shared" si="36"/>
        <v/>
      </c>
    </row>
    <row r="953" spans="2:75" ht="15" customHeight="1">
      <c r="B953" s="28">
        <f t="shared" si="37"/>
        <v>0</v>
      </c>
      <c r="C953" s="28" t="str">
        <f>SUBSTITUTE(IF(A953="","",'Root Material'!$C$2&amp;"_Group_"&amp;A953)," ","_")</f>
        <v/>
      </c>
      <c r="D953" s="36"/>
      <c r="E953" s="11">
        <f t="shared" si="38"/>
        <v>0</v>
      </c>
      <c r="F953" s="11" t="str">
        <f>SUBSTITUTE(IF(D953="","",'Root Material'!$C$2&amp;"_"&amp;B953&amp;"_"&amp;D953)," ","_")</f>
        <v/>
      </c>
      <c r="G953" s="11"/>
      <c r="H953" s="30"/>
      <c r="I953" s="59"/>
      <c r="J953" s="59"/>
      <c r="K953" s="59"/>
      <c r="L953" s="59"/>
      <c r="N953" s="51" t="str">
        <f>SUBSTITUTE(IF(M953="","",'Root Material'!$C$2&amp;"_"&amp;B953&amp;"_"&amp;E953&amp;"_"&amp;M953)," ","_")</f>
        <v/>
      </c>
      <c r="BW953" s="75" t="str">
        <f t="shared" si="36"/>
        <v/>
      </c>
    </row>
    <row r="954" spans="2:75" ht="15" customHeight="1">
      <c r="B954" s="28">
        <f t="shared" si="37"/>
        <v>0</v>
      </c>
      <c r="C954" s="28" t="str">
        <f>SUBSTITUTE(IF(A954="","",'Root Material'!$C$2&amp;"_Group_"&amp;A954)," ","_")</f>
        <v/>
      </c>
      <c r="D954" s="36"/>
      <c r="E954" s="11">
        <f t="shared" si="38"/>
        <v>0</v>
      </c>
      <c r="F954" s="11" t="str">
        <f>SUBSTITUTE(IF(D954="","",'Root Material'!$C$2&amp;"_"&amp;B954&amp;"_"&amp;D954)," ","_")</f>
        <v/>
      </c>
      <c r="G954" s="11"/>
      <c r="H954" s="30"/>
      <c r="I954" s="59"/>
      <c r="J954" s="59"/>
      <c r="K954" s="59"/>
      <c r="L954" s="59"/>
      <c r="N954" s="51" t="str">
        <f>SUBSTITUTE(IF(M954="","",'Root Material'!$C$2&amp;"_"&amp;B954&amp;"_"&amp;E954&amp;"_"&amp;M954)," ","_")</f>
        <v/>
      </c>
      <c r="BW954" s="75" t="str">
        <f t="shared" si="36"/>
        <v/>
      </c>
    </row>
    <row r="955" spans="2:75" ht="15" customHeight="1">
      <c r="B955" s="28">
        <f t="shared" si="37"/>
        <v>0</v>
      </c>
      <c r="C955" s="28" t="str">
        <f>SUBSTITUTE(IF(A955="","",'Root Material'!$C$2&amp;"_Group_"&amp;A955)," ","_")</f>
        <v/>
      </c>
      <c r="D955" s="36"/>
      <c r="E955" s="11">
        <f t="shared" si="38"/>
        <v>0</v>
      </c>
      <c r="F955" s="11" t="str">
        <f>SUBSTITUTE(IF(D955="","",'Root Material'!$C$2&amp;"_"&amp;B955&amp;"_"&amp;D955)," ","_")</f>
        <v/>
      </c>
      <c r="G955" s="11"/>
      <c r="H955" s="30"/>
      <c r="I955" s="59"/>
      <c r="J955" s="59"/>
      <c r="K955" s="59"/>
      <c r="L955" s="59"/>
      <c r="N955" s="51" t="str">
        <f>SUBSTITUTE(IF(M955="","",'Root Material'!$C$2&amp;"_"&amp;B955&amp;"_"&amp;E955&amp;"_"&amp;M955)," ","_")</f>
        <v/>
      </c>
      <c r="BW955" s="75" t="str">
        <f t="shared" ref="BW955:BW996" si="39">IF(AND(M955&lt;&gt;"true",M955&lt;&gt;"false"),A955&amp;D955&amp;M955,"")</f>
        <v/>
      </c>
    </row>
    <row r="956" spans="2:75" ht="15" customHeight="1">
      <c r="B956" s="28">
        <f t="shared" si="37"/>
        <v>0</v>
      </c>
      <c r="C956" s="28" t="str">
        <f>SUBSTITUTE(IF(A956="","",'Root Material'!$C$2&amp;"_Group_"&amp;A956)," ","_")</f>
        <v/>
      </c>
      <c r="D956" s="36"/>
      <c r="E956" s="11">
        <f t="shared" si="38"/>
        <v>0</v>
      </c>
      <c r="F956" s="11" t="str">
        <f>SUBSTITUTE(IF(D956="","",'Root Material'!$C$2&amp;"_"&amp;B956&amp;"_"&amp;D956)," ","_")</f>
        <v/>
      </c>
      <c r="G956" s="11"/>
      <c r="H956" s="30"/>
      <c r="I956" s="59"/>
      <c r="J956" s="59"/>
      <c r="K956" s="59"/>
      <c r="L956" s="59"/>
      <c r="N956" s="51" t="str">
        <f>SUBSTITUTE(IF(M956="","",'Root Material'!$C$2&amp;"_"&amp;B956&amp;"_"&amp;E956&amp;"_"&amp;M956)," ","_")</f>
        <v/>
      </c>
      <c r="BW956" s="75" t="str">
        <f t="shared" si="39"/>
        <v/>
      </c>
    </row>
    <row r="957" spans="2:75" ht="15" customHeight="1">
      <c r="B957" s="28">
        <f t="shared" si="37"/>
        <v>0</v>
      </c>
      <c r="C957" s="28" t="str">
        <f>SUBSTITUTE(IF(A957="","",'Root Material'!$C$2&amp;"_Group_"&amp;A957)," ","_")</f>
        <v/>
      </c>
      <c r="D957" s="36"/>
      <c r="E957" s="11">
        <f t="shared" si="38"/>
        <v>0</v>
      </c>
      <c r="F957" s="11" t="str">
        <f>SUBSTITUTE(IF(D957="","",'Root Material'!$C$2&amp;"_"&amp;B957&amp;"_"&amp;D957)," ","_")</f>
        <v/>
      </c>
      <c r="G957" s="11"/>
      <c r="H957" s="30"/>
      <c r="I957" s="59"/>
      <c r="J957" s="59"/>
      <c r="K957" s="59"/>
      <c r="L957" s="59"/>
      <c r="N957" s="51" t="str">
        <f>SUBSTITUTE(IF(M957="","",'Root Material'!$C$2&amp;"_"&amp;B957&amp;"_"&amp;E957&amp;"_"&amp;M957)," ","_")</f>
        <v/>
      </c>
      <c r="BW957" s="75" t="str">
        <f t="shared" si="39"/>
        <v/>
      </c>
    </row>
    <row r="958" spans="2:75" ht="15" customHeight="1">
      <c r="B958" s="28">
        <f t="shared" si="37"/>
        <v>0</v>
      </c>
      <c r="C958" s="28" t="str">
        <f>SUBSTITUTE(IF(A958="","",'Root Material'!$C$2&amp;"_Group_"&amp;A958)," ","_")</f>
        <v/>
      </c>
      <c r="D958" s="36"/>
      <c r="E958" s="11">
        <f t="shared" si="38"/>
        <v>0</v>
      </c>
      <c r="F958" s="11" t="str">
        <f>SUBSTITUTE(IF(D958="","",'Root Material'!$C$2&amp;"_"&amp;B958&amp;"_"&amp;D958)," ","_")</f>
        <v/>
      </c>
      <c r="G958" s="11"/>
      <c r="H958" s="30"/>
      <c r="I958" s="59"/>
      <c r="J958" s="59"/>
      <c r="K958" s="59"/>
      <c r="L958" s="59"/>
      <c r="N958" s="51" t="str">
        <f>SUBSTITUTE(IF(M958="","",'Root Material'!$C$2&amp;"_"&amp;B958&amp;"_"&amp;E958&amp;"_"&amp;M958)," ","_")</f>
        <v/>
      </c>
      <c r="BW958" s="75" t="str">
        <f t="shared" si="39"/>
        <v/>
      </c>
    </row>
    <row r="959" spans="2:75" ht="15" customHeight="1">
      <c r="B959" s="28">
        <f t="shared" si="37"/>
        <v>0</v>
      </c>
      <c r="C959" s="28" t="str">
        <f>SUBSTITUTE(IF(A959="","",'Root Material'!$C$2&amp;"_Group_"&amp;A959)," ","_")</f>
        <v/>
      </c>
      <c r="D959" s="36"/>
      <c r="E959" s="11">
        <f t="shared" si="38"/>
        <v>0</v>
      </c>
      <c r="F959" s="11" t="str">
        <f>SUBSTITUTE(IF(D959="","",'Root Material'!$C$2&amp;"_"&amp;B959&amp;"_"&amp;D959)," ","_")</f>
        <v/>
      </c>
      <c r="G959" s="11"/>
      <c r="H959" s="30"/>
      <c r="I959" s="59"/>
      <c r="J959" s="59"/>
      <c r="K959" s="59"/>
      <c r="L959" s="59"/>
      <c r="N959" s="51" t="str">
        <f>SUBSTITUTE(IF(M959="","",'Root Material'!$C$2&amp;"_"&amp;B959&amp;"_"&amp;E959&amp;"_"&amp;M959)," ","_")</f>
        <v/>
      </c>
      <c r="BW959" s="75" t="str">
        <f t="shared" si="39"/>
        <v/>
      </c>
    </row>
    <row r="960" spans="2:75" ht="15" customHeight="1">
      <c r="B960" s="28">
        <f t="shared" si="37"/>
        <v>0</v>
      </c>
      <c r="C960" s="28" t="str">
        <f>SUBSTITUTE(IF(A960="","",'Root Material'!$C$2&amp;"_Group_"&amp;A960)," ","_")</f>
        <v/>
      </c>
      <c r="D960" s="36"/>
      <c r="E960" s="11">
        <f t="shared" si="38"/>
        <v>0</v>
      </c>
      <c r="F960" s="11" t="str">
        <f>SUBSTITUTE(IF(D960="","",'Root Material'!$C$2&amp;"_"&amp;B960&amp;"_"&amp;D960)," ","_")</f>
        <v/>
      </c>
      <c r="G960" s="11"/>
      <c r="H960" s="30"/>
      <c r="I960" s="59"/>
      <c r="J960" s="59"/>
      <c r="K960" s="59"/>
      <c r="L960" s="59"/>
      <c r="N960" s="51" t="str">
        <f>SUBSTITUTE(IF(M960="","",'Root Material'!$C$2&amp;"_"&amp;B960&amp;"_"&amp;E960&amp;"_"&amp;M960)," ","_")</f>
        <v/>
      </c>
      <c r="BW960" s="75" t="str">
        <f t="shared" si="39"/>
        <v/>
      </c>
    </row>
    <row r="961" spans="2:75" ht="15" customHeight="1">
      <c r="B961" s="28">
        <f t="shared" si="37"/>
        <v>0</v>
      </c>
      <c r="C961" s="28" t="str">
        <f>SUBSTITUTE(IF(A961="","",'Root Material'!$C$2&amp;"_Group_"&amp;A961)," ","_")</f>
        <v/>
      </c>
      <c r="D961" s="36"/>
      <c r="E961" s="11">
        <f t="shared" si="38"/>
        <v>0</v>
      </c>
      <c r="F961" s="11" t="str">
        <f>SUBSTITUTE(IF(D961="","",'Root Material'!$C$2&amp;"_"&amp;B961&amp;"_"&amp;D961)," ","_")</f>
        <v/>
      </c>
      <c r="G961" s="11"/>
      <c r="H961" s="30"/>
      <c r="I961" s="59"/>
      <c r="J961" s="59"/>
      <c r="K961" s="59"/>
      <c r="L961" s="59"/>
      <c r="N961" s="51" t="str">
        <f>SUBSTITUTE(IF(M961="","",'Root Material'!$C$2&amp;"_"&amp;B961&amp;"_"&amp;E961&amp;"_"&amp;M961)," ","_")</f>
        <v/>
      </c>
      <c r="BW961" s="75" t="str">
        <f t="shared" si="39"/>
        <v/>
      </c>
    </row>
    <row r="962" spans="2:75" ht="15" customHeight="1">
      <c r="B962" s="28">
        <f t="shared" si="37"/>
        <v>0</v>
      </c>
      <c r="C962" s="28" t="str">
        <f>SUBSTITUTE(IF(A962="","",'Root Material'!$C$2&amp;"_Group_"&amp;A962)," ","_")</f>
        <v/>
      </c>
      <c r="D962" s="36"/>
      <c r="E962" s="11">
        <f t="shared" si="38"/>
        <v>0</v>
      </c>
      <c r="F962" s="11" t="str">
        <f>SUBSTITUTE(IF(D962="","",'Root Material'!$C$2&amp;"_"&amp;B962&amp;"_"&amp;D962)," ","_")</f>
        <v/>
      </c>
      <c r="G962" s="11"/>
      <c r="H962" s="30"/>
      <c r="I962" s="59"/>
      <c r="J962" s="59"/>
      <c r="K962" s="59"/>
      <c r="L962" s="59"/>
      <c r="N962" s="51" t="str">
        <f>SUBSTITUTE(IF(M962="","",'Root Material'!$C$2&amp;"_"&amp;B962&amp;"_"&amp;E962&amp;"_"&amp;M962)," ","_")</f>
        <v/>
      </c>
      <c r="BW962" s="75" t="str">
        <f t="shared" si="39"/>
        <v/>
      </c>
    </row>
    <row r="963" spans="2:75" ht="15" customHeight="1">
      <c r="B963" s="28">
        <f t="shared" si="37"/>
        <v>0</v>
      </c>
      <c r="C963" s="28" t="str">
        <f>SUBSTITUTE(IF(A963="","",'Root Material'!$C$2&amp;"_Group_"&amp;A963)," ","_")</f>
        <v/>
      </c>
      <c r="D963" s="36"/>
      <c r="E963" s="11">
        <f t="shared" si="38"/>
        <v>0</v>
      </c>
      <c r="F963" s="11" t="str">
        <f>SUBSTITUTE(IF(D963="","",'Root Material'!$C$2&amp;"_"&amp;B963&amp;"_"&amp;D963)," ","_")</f>
        <v/>
      </c>
      <c r="G963" s="11"/>
      <c r="H963" s="30"/>
      <c r="I963" s="59"/>
      <c r="J963" s="59"/>
      <c r="K963" s="59"/>
      <c r="L963" s="59"/>
      <c r="N963" s="51" t="str">
        <f>SUBSTITUTE(IF(M963="","",'Root Material'!$C$2&amp;"_"&amp;B963&amp;"_"&amp;E963&amp;"_"&amp;M963)," ","_")</f>
        <v/>
      </c>
      <c r="BW963" s="75" t="str">
        <f t="shared" si="39"/>
        <v/>
      </c>
    </row>
    <row r="964" spans="2:75" ht="15" customHeight="1">
      <c r="B964" s="28">
        <f t="shared" si="37"/>
        <v>0</v>
      </c>
      <c r="C964" s="28" t="str">
        <f>SUBSTITUTE(IF(A964="","",'Root Material'!$C$2&amp;"_Group_"&amp;A964)," ","_")</f>
        <v/>
      </c>
      <c r="D964" s="36"/>
      <c r="E964" s="11">
        <f t="shared" si="38"/>
        <v>0</v>
      </c>
      <c r="F964" s="11" t="str">
        <f>SUBSTITUTE(IF(D964="","",'Root Material'!$C$2&amp;"_"&amp;B964&amp;"_"&amp;D964)," ","_")</f>
        <v/>
      </c>
      <c r="G964" s="11"/>
      <c r="H964" s="30"/>
      <c r="I964" s="59"/>
      <c r="J964" s="59"/>
      <c r="K964" s="59"/>
      <c r="L964" s="59"/>
      <c r="N964" s="51" t="str">
        <f>SUBSTITUTE(IF(M964="","",'Root Material'!$C$2&amp;"_"&amp;B964&amp;"_"&amp;E964&amp;"_"&amp;M964)," ","_")</f>
        <v/>
      </c>
      <c r="BW964" s="75" t="str">
        <f t="shared" si="39"/>
        <v/>
      </c>
    </row>
    <row r="965" spans="2:75" ht="15" customHeight="1">
      <c r="B965" s="28">
        <f t="shared" si="37"/>
        <v>0</v>
      </c>
      <c r="C965" s="28" t="str">
        <f>SUBSTITUTE(IF(A965="","",'Root Material'!$C$2&amp;"_Group_"&amp;A965)," ","_")</f>
        <v/>
      </c>
      <c r="D965" s="36"/>
      <c r="E965" s="11">
        <f t="shared" si="38"/>
        <v>0</v>
      </c>
      <c r="F965" s="11" t="str">
        <f>SUBSTITUTE(IF(D965="","",'Root Material'!$C$2&amp;"_"&amp;B965&amp;"_"&amp;D965)," ","_")</f>
        <v/>
      </c>
      <c r="G965" s="11"/>
      <c r="H965" s="30"/>
      <c r="I965" s="59"/>
      <c r="J965" s="59"/>
      <c r="K965" s="59"/>
      <c r="L965" s="59"/>
      <c r="N965" s="51" t="str">
        <f>SUBSTITUTE(IF(M965="","",'Root Material'!$C$2&amp;"_"&amp;B965&amp;"_"&amp;E965&amp;"_"&amp;M965)," ","_")</f>
        <v/>
      </c>
      <c r="BW965" s="75" t="str">
        <f t="shared" si="39"/>
        <v/>
      </c>
    </row>
    <row r="966" spans="2:75" ht="15" customHeight="1">
      <c r="B966" s="28">
        <f t="shared" si="37"/>
        <v>0</v>
      </c>
      <c r="C966" s="28" t="str">
        <f>SUBSTITUTE(IF(A966="","",'Root Material'!$C$2&amp;"_Group_"&amp;A966)," ","_")</f>
        <v/>
      </c>
      <c r="D966" s="36"/>
      <c r="E966" s="11">
        <f t="shared" si="38"/>
        <v>0</v>
      </c>
      <c r="F966" s="11" t="str">
        <f>SUBSTITUTE(IF(D966="","",'Root Material'!$C$2&amp;"_"&amp;B966&amp;"_"&amp;D966)," ","_")</f>
        <v/>
      </c>
      <c r="G966" s="11"/>
      <c r="H966" s="30"/>
      <c r="I966" s="59"/>
      <c r="J966" s="59"/>
      <c r="K966" s="59"/>
      <c r="L966" s="59"/>
      <c r="N966" s="51" t="str">
        <f>SUBSTITUTE(IF(M966="","",'Root Material'!$C$2&amp;"_"&amp;B966&amp;"_"&amp;E966&amp;"_"&amp;M966)," ","_")</f>
        <v/>
      </c>
      <c r="BW966" s="75" t="str">
        <f t="shared" si="39"/>
        <v/>
      </c>
    </row>
    <row r="967" spans="2:75" ht="15" customHeight="1">
      <c r="B967" s="28">
        <f t="shared" si="37"/>
        <v>0</v>
      </c>
      <c r="C967" s="28" t="str">
        <f>SUBSTITUTE(IF(A967="","",'Root Material'!$C$2&amp;"_Group_"&amp;A967)," ","_")</f>
        <v/>
      </c>
      <c r="D967" s="36"/>
      <c r="E967" s="11">
        <f t="shared" si="38"/>
        <v>0</v>
      </c>
      <c r="F967" s="11" t="str">
        <f>SUBSTITUTE(IF(D967="","",'Root Material'!$C$2&amp;"_"&amp;B967&amp;"_"&amp;D967)," ","_")</f>
        <v/>
      </c>
      <c r="G967" s="11"/>
      <c r="H967" s="30"/>
      <c r="I967" s="59"/>
      <c r="J967" s="59"/>
      <c r="K967" s="59"/>
      <c r="L967" s="59"/>
      <c r="N967" s="51" t="str">
        <f>SUBSTITUTE(IF(M967="","",'Root Material'!$C$2&amp;"_"&amp;B967&amp;"_"&amp;E967&amp;"_"&amp;M967)," ","_")</f>
        <v/>
      </c>
      <c r="BW967" s="75" t="str">
        <f t="shared" si="39"/>
        <v/>
      </c>
    </row>
    <row r="968" spans="2:75" ht="15" customHeight="1">
      <c r="B968" s="28">
        <f t="shared" si="37"/>
        <v>0</v>
      </c>
      <c r="C968" s="28" t="str">
        <f>SUBSTITUTE(IF(A968="","",'Root Material'!$C$2&amp;"_Group_"&amp;A968)," ","_")</f>
        <v/>
      </c>
      <c r="D968" s="36"/>
      <c r="E968" s="11">
        <f t="shared" si="38"/>
        <v>0</v>
      </c>
      <c r="F968" s="11" t="str">
        <f>SUBSTITUTE(IF(D968="","",'Root Material'!$C$2&amp;"_"&amp;B968&amp;"_"&amp;D968)," ","_")</f>
        <v/>
      </c>
      <c r="G968" s="11"/>
      <c r="H968" s="30"/>
      <c r="I968" s="59"/>
      <c r="J968" s="59"/>
      <c r="K968" s="59"/>
      <c r="L968" s="59"/>
      <c r="N968" s="51" t="str">
        <f>SUBSTITUTE(IF(M968="","",'Root Material'!$C$2&amp;"_"&amp;B968&amp;"_"&amp;E968&amp;"_"&amp;M968)," ","_")</f>
        <v/>
      </c>
      <c r="BW968" s="75" t="str">
        <f t="shared" si="39"/>
        <v/>
      </c>
    </row>
    <row r="969" spans="2:75" ht="15" customHeight="1">
      <c r="B969" s="28">
        <f t="shared" si="37"/>
        <v>0</v>
      </c>
      <c r="C969" s="28" t="str">
        <f>SUBSTITUTE(IF(A969="","",'Root Material'!$C$2&amp;"_Group_"&amp;A969)," ","_")</f>
        <v/>
      </c>
      <c r="D969" s="36"/>
      <c r="E969" s="11">
        <f t="shared" si="38"/>
        <v>0</v>
      </c>
      <c r="F969" s="11" t="str">
        <f>SUBSTITUTE(IF(D969="","",'Root Material'!$C$2&amp;"_"&amp;B969&amp;"_"&amp;D969)," ","_")</f>
        <v/>
      </c>
      <c r="G969" s="11"/>
      <c r="H969" s="30"/>
      <c r="I969" s="59"/>
      <c r="J969" s="59"/>
      <c r="K969" s="59"/>
      <c r="L969" s="59"/>
      <c r="N969" s="51" t="str">
        <f>SUBSTITUTE(IF(M969="","",'Root Material'!$C$2&amp;"_"&amp;B969&amp;"_"&amp;E969&amp;"_"&amp;M969)," ","_")</f>
        <v/>
      </c>
      <c r="BW969" s="75" t="str">
        <f t="shared" si="39"/>
        <v/>
      </c>
    </row>
    <row r="970" spans="2:75" ht="15" customHeight="1">
      <c r="B970" s="28">
        <f t="shared" si="37"/>
        <v>0</v>
      </c>
      <c r="C970" s="28" t="str">
        <f>SUBSTITUTE(IF(A970="","",'Root Material'!$C$2&amp;"_Group_"&amp;A970)," ","_")</f>
        <v/>
      </c>
      <c r="D970" s="36"/>
      <c r="E970" s="11">
        <f t="shared" si="38"/>
        <v>0</v>
      </c>
      <c r="F970" s="11" t="str">
        <f>SUBSTITUTE(IF(D970="","",'Root Material'!$C$2&amp;"_"&amp;B970&amp;"_"&amp;D970)," ","_")</f>
        <v/>
      </c>
      <c r="G970" s="11"/>
      <c r="H970" s="30"/>
      <c r="I970" s="59"/>
      <c r="J970" s="59"/>
      <c r="K970" s="59"/>
      <c r="L970" s="59"/>
      <c r="N970" s="51" t="str">
        <f>SUBSTITUTE(IF(M970="","",'Root Material'!$C$2&amp;"_"&amp;B970&amp;"_"&amp;E970&amp;"_"&amp;M970)," ","_")</f>
        <v/>
      </c>
      <c r="BW970" s="75" t="str">
        <f t="shared" si="39"/>
        <v/>
      </c>
    </row>
    <row r="971" spans="2:75" ht="15" customHeight="1">
      <c r="B971" s="28">
        <f t="shared" si="37"/>
        <v>0</v>
      </c>
      <c r="C971" s="28" t="str">
        <f>SUBSTITUTE(IF(A971="","",'Root Material'!$C$2&amp;"_Group_"&amp;A971)," ","_")</f>
        <v/>
      </c>
      <c r="D971" s="36"/>
      <c r="E971" s="11">
        <f t="shared" si="38"/>
        <v>0</v>
      </c>
      <c r="F971" s="11" t="str">
        <f>SUBSTITUTE(IF(D971="","",'Root Material'!$C$2&amp;"_"&amp;B971&amp;"_"&amp;D971)," ","_")</f>
        <v/>
      </c>
      <c r="G971" s="11"/>
      <c r="H971" s="30"/>
      <c r="I971" s="59"/>
      <c r="J971" s="59"/>
      <c r="K971" s="59"/>
      <c r="L971" s="59"/>
      <c r="N971" s="51" t="str">
        <f>SUBSTITUTE(IF(M971="","",'Root Material'!$C$2&amp;"_"&amp;B971&amp;"_"&amp;E971&amp;"_"&amp;M971)," ","_")</f>
        <v/>
      </c>
      <c r="BW971" s="75" t="str">
        <f t="shared" si="39"/>
        <v/>
      </c>
    </row>
    <row r="972" spans="2:75" ht="15" customHeight="1">
      <c r="B972" s="28">
        <f t="shared" si="37"/>
        <v>0</v>
      </c>
      <c r="C972" s="28" t="str">
        <f>SUBSTITUTE(IF(A972="","",'Root Material'!$C$2&amp;"_Group_"&amp;A972)," ","_")</f>
        <v/>
      </c>
      <c r="D972" s="36"/>
      <c r="E972" s="11">
        <f t="shared" si="38"/>
        <v>0</v>
      </c>
      <c r="F972" s="11" t="str">
        <f>SUBSTITUTE(IF(D972="","",'Root Material'!$C$2&amp;"_"&amp;B972&amp;"_"&amp;D972)," ","_")</f>
        <v/>
      </c>
      <c r="G972" s="11"/>
      <c r="H972" s="30"/>
      <c r="I972" s="59"/>
      <c r="J972" s="59"/>
      <c r="K972" s="59"/>
      <c r="L972" s="59"/>
      <c r="N972" s="51" t="str">
        <f>SUBSTITUTE(IF(M972="","",'Root Material'!$C$2&amp;"_"&amp;B972&amp;"_"&amp;E972&amp;"_"&amp;M972)," ","_")</f>
        <v/>
      </c>
      <c r="BW972" s="75" t="str">
        <f t="shared" si="39"/>
        <v/>
      </c>
    </row>
    <row r="973" spans="2:75" ht="15" customHeight="1">
      <c r="B973" s="28">
        <f t="shared" si="37"/>
        <v>0</v>
      </c>
      <c r="C973" s="28" t="str">
        <f>SUBSTITUTE(IF(A973="","",'Root Material'!$C$2&amp;"_Group_"&amp;A973)," ","_")</f>
        <v/>
      </c>
      <c r="D973" s="36"/>
      <c r="E973" s="11">
        <f t="shared" si="38"/>
        <v>0</v>
      </c>
      <c r="F973" s="11" t="str">
        <f>SUBSTITUTE(IF(D973="","",'Root Material'!$C$2&amp;"_"&amp;B973&amp;"_"&amp;D973)," ","_")</f>
        <v/>
      </c>
      <c r="G973" s="11"/>
      <c r="H973" s="30"/>
      <c r="I973" s="59"/>
      <c r="J973" s="59"/>
      <c r="K973" s="59"/>
      <c r="L973" s="59"/>
      <c r="N973" s="51" t="str">
        <f>SUBSTITUTE(IF(M973="","",'Root Material'!$C$2&amp;"_"&amp;B973&amp;"_"&amp;E973&amp;"_"&amp;M973)," ","_")</f>
        <v/>
      </c>
      <c r="BW973" s="75" t="str">
        <f t="shared" si="39"/>
        <v/>
      </c>
    </row>
    <row r="974" spans="2:75" ht="15" customHeight="1">
      <c r="B974" s="28">
        <f t="shared" si="37"/>
        <v>0</v>
      </c>
      <c r="C974" s="28" t="str">
        <f>SUBSTITUTE(IF(A974="","",'Root Material'!$C$2&amp;"_Group_"&amp;A974)," ","_")</f>
        <v/>
      </c>
      <c r="D974" s="36"/>
      <c r="E974" s="11">
        <f t="shared" si="38"/>
        <v>0</v>
      </c>
      <c r="F974" s="11" t="str">
        <f>SUBSTITUTE(IF(D974="","",'Root Material'!$C$2&amp;"_"&amp;B974&amp;"_"&amp;D974)," ","_")</f>
        <v/>
      </c>
      <c r="G974" s="11"/>
      <c r="H974" s="30"/>
      <c r="I974" s="59"/>
      <c r="J974" s="59"/>
      <c r="K974" s="59"/>
      <c r="L974" s="59"/>
      <c r="N974" s="51" t="str">
        <f>SUBSTITUTE(IF(M974="","",'Root Material'!$C$2&amp;"_"&amp;B974&amp;"_"&amp;E974&amp;"_"&amp;M974)," ","_")</f>
        <v/>
      </c>
      <c r="BW974" s="75" t="str">
        <f t="shared" si="39"/>
        <v/>
      </c>
    </row>
    <row r="975" spans="2:75" ht="15" customHeight="1">
      <c r="B975" s="28">
        <f t="shared" si="37"/>
        <v>0</v>
      </c>
      <c r="C975" s="28" t="str">
        <f>SUBSTITUTE(IF(A975="","",'Root Material'!$C$2&amp;"_Group_"&amp;A975)," ","_")</f>
        <v/>
      </c>
      <c r="D975" s="36"/>
      <c r="E975" s="11">
        <f t="shared" si="38"/>
        <v>0</v>
      </c>
      <c r="F975" s="11" t="str">
        <f>SUBSTITUTE(IF(D975="","",'Root Material'!$C$2&amp;"_"&amp;B975&amp;"_"&amp;D975)," ","_")</f>
        <v/>
      </c>
      <c r="G975" s="11"/>
      <c r="H975" s="30"/>
      <c r="I975" s="59"/>
      <c r="J975" s="59"/>
      <c r="K975" s="59"/>
      <c r="L975" s="59"/>
      <c r="N975" s="51" t="str">
        <f>SUBSTITUTE(IF(M975="","",'Root Material'!$C$2&amp;"_"&amp;B975&amp;"_"&amp;E975&amp;"_"&amp;M975)," ","_")</f>
        <v/>
      </c>
      <c r="BW975" s="75" t="str">
        <f t="shared" si="39"/>
        <v/>
      </c>
    </row>
    <row r="976" spans="2:75" ht="15" customHeight="1">
      <c r="B976" s="28">
        <f t="shared" si="37"/>
        <v>0</v>
      </c>
      <c r="C976" s="28" t="str">
        <f>SUBSTITUTE(IF(A976="","",'Root Material'!$C$2&amp;"_Group_"&amp;A976)," ","_")</f>
        <v/>
      </c>
      <c r="D976" s="36"/>
      <c r="E976" s="11">
        <f t="shared" si="38"/>
        <v>0</v>
      </c>
      <c r="F976" s="11" t="str">
        <f>SUBSTITUTE(IF(D976="","",'Root Material'!$C$2&amp;"_"&amp;B976&amp;"_"&amp;D976)," ","_")</f>
        <v/>
      </c>
      <c r="G976" s="11"/>
      <c r="H976" s="30"/>
      <c r="I976" s="59"/>
      <c r="J976" s="59"/>
      <c r="K976" s="59"/>
      <c r="L976" s="59"/>
      <c r="N976" s="51" t="str">
        <f>SUBSTITUTE(IF(M976="","",'Root Material'!$C$2&amp;"_"&amp;B976&amp;"_"&amp;E976&amp;"_"&amp;M976)," ","_")</f>
        <v/>
      </c>
      <c r="BW976" s="75" t="str">
        <f t="shared" si="39"/>
        <v/>
      </c>
    </row>
    <row r="977" spans="2:75" ht="15" customHeight="1">
      <c r="B977" s="28">
        <f t="shared" si="37"/>
        <v>0</v>
      </c>
      <c r="C977" s="28" t="str">
        <f>SUBSTITUTE(IF(A977="","",'Root Material'!$C$2&amp;"_Group_"&amp;A977)," ","_")</f>
        <v/>
      </c>
      <c r="D977" s="36"/>
      <c r="E977" s="11">
        <f t="shared" si="38"/>
        <v>0</v>
      </c>
      <c r="F977" s="11" t="str">
        <f>SUBSTITUTE(IF(D977="","",'Root Material'!$C$2&amp;"_"&amp;B977&amp;"_"&amp;D977)," ","_")</f>
        <v/>
      </c>
      <c r="G977" s="11"/>
      <c r="H977" s="30"/>
      <c r="I977" s="59"/>
      <c r="J977" s="59"/>
      <c r="K977" s="59"/>
      <c r="L977" s="59"/>
      <c r="N977" s="51" t="str">
        <f>SUBSTITUTE(IF(M977="","",'Root Material'!$C$2&amp;"_"&amp;B977&amp;"_"&amp;E977&amp;"_"&amp;M977)," ","_")</f>
        <v/>
      </c>
      <c r="BW977" s="75" t="str">
        <f t="shared" si="39"/>
        <v/>
      </c>
    </row>
    <row r="978" spans="2:75" ht="15" customHeight="1">
      <c r="B978" s="28">
        <f t="shared" si="37"/>
        <v>0</v>
      </c>
      <c r="C978" s="28" t="str">
        <f>SUBSTITUTE(IF(A978="","",'Root Material'!$C$2&amp;"_Group_"&amp;A978)," ","_")</f>
        <v/>
      </c>
      <c r="D978" s="36"/>
      <c r="E978" s="11">
        <f t="shared" si="38"/>
        <v>0</v>
      </c>
      <c r="F978" s="11" t="str">
        <f>SUBSTITUTE(IF(D978="","",'Root Material'!$C$2&amp;"_"&amp;B978&amp;"_"&amp;D978)," ","_")</f>
        <v/>
      </c>
      <c r="G978" s="11"/>
      <c r="H978" s="30"/>
      <c r="I978" s="59"/>
      <c r="J978" s="59"/>
      <c r="K978" s="59"/>
      <c r="L978" s="59"/>
      <c r="N978" s="51" t="str">
        <f>SUBSTITUTE(IF(M978="","",'Root Material'!$C$2&amp;"_"&amp;B978&amp;"_"&amp;E978&amp;"_"&amp;M978)," ","_")</f>
        <v/>
      </c>
      <c r="BW978" s="75" t="str">
        <f t="shared" si="39"/>
        <v/>
      </c>
    </row>
    <row r="979" spans="2:75" ht="15" customHeight="1">
      <c r="B979" s="28">
        <f t="shared" si="37"/>
        <v>0</v>
      </c>
      <c r="C979" s="28" t="str">
        <f>SUBSTITUTE(IF(A979="","",'Root Material'!$C$2&amp;"_Group_"&amp;A979)," ","_")</f>
        <v/>
      </c>
      <c r="D979" s="36"/>
      <c r="E979" s="11">
        <f t="shared" si="38"/>
        <v>0</v>
      </c>
      <c r="F979" s="11" t="str">
        <f>SUBSTITUTE(IF(D979="","",'Root Material'!$C$2&amp;"_"&amp;B979&amp;"_"&amp;D979)," ","_")</f>
        <v/>
      </c>
      <c r="G979" s="11"/>
      <c r="H979" s="30"/>
      <c r="I979" s="59"/>
      <c r="J979" s="59"/>
      <c r="K979" s="59"/>
      <c r="L979" s="59"/>
      <c r="N979" s="51" t="str">
        <f>SUBSTITUTE(IF(M979="","",'Root Material'!$C$2&amp;"_"&amp;B979&amp;"_"&amp;E979&amp;"_"&amp;M979)," ","_")</f>
        <v/>
      </c>
      <c r="BW979" s="75" t="str">
        <f t="shared" si="39"/>
        <v/>
      </c>
    </row>
    <row r="980" spans="2:75" ht="15" customHeight="1">
      <c r="B980" s="28">
        <f t="shared" si="37"/>
        <v>0</v>
      </c>
      <c r="C980" s="28" t="str">
        <f>SUBSTITUTE(IF(A980="","",'Root Material'!$C$2&amp;"_Group_"&amp;A980)," ","_")</f>
        <v/>
      </c>
      <c r="D980" s="36"/>
      <c r="E980" s="11">
        <f t="shared" si="38"/>
        <v>0</v>
      </c>
      <c r="F980" s="11" t="str">
        <f>SUBSTITUTE(IF(D980="","",'Root Material'!$C$2&amp;"_"&amp;B980&amp;"_"&amp;D980)," ","_")</f>
        <v/>
      </c>
      <c r="G980" s="11"/>
      <c r="H980" s="30"/>
      <c r="I980" s="59"/>
      <c r="J980" s="59"/>
      <c r="K980" s="59"/>
      <c r="L980" s="59"/>
      <c r="N980" s="51" t="str">
        <f>SUBSTITUTE(IF(M980="","",'Root Material'!$C$2&amp;"_"&amp;B980&amp;"_"&amp;E980&amp;"_"&amp;M980)," ","_")</f>
        <v/>
      </c>
      <c r="AA980" s="80"/>
      <c r="BW980" s="75" t="str">
        <f t="shared" si="39"/>
        <v/>
      </c>
    </row>
    <row r="981" spans="2:75" ht="15" customHeight="1">
      <c r="B981" s="28">
        <f t="shared" si="37"/>
        <v>0</v>
      </c>
      <c r="C981" s="28" t="str">
        <f>SUBSTITUTE(IF(A981="","",'Root Material'!$C$2&amp;"_Group_"&amp;A981)," ","_")</f>
        <v/>
      </c>
      <c r="D981" s="36"/>
      <c r="E981" s="11">
        <f t="shared" si="38"/>
        <v>0</v>
      </c>
      <c r="F981" s="11" t="str">
        <f>SUBSTITUTE(IF(D981="","",'Root Material'!$C$2&amp;"_"&amp;B981&amp;"_"&amp;D981)," ","_")</f>
        <v/>
      </c>
      <c r="G981" s="11"/>
      <c r="H981" s="30"/>
      <c r="I981" s="59"/>
      <c r="J981" s="59"/>
      <c r="K981" s="59"/>
      <c r="L981" s="59"/>
      <c r="N981" s="51" t="str">
        <f>SUBSTITUTE(IF(M981="","",'Root Material'!$C$2&amp;"_"&amp;B981&amp;"_"&amp;E981&amp;"_"&amp;M981)," ","_")</f>
        <v/>
      </c>
      <c r="BW981" s="75" t="str">
        <f t="shared" si="39"/>
        <v/>
      </c>
    </row>
    <row r="982" spans="2:75" ht="15" customHeight="1">
      <c r="B982" s="28">
        <f t="shared" si="37"/>
        <v>0</v>
      </c>
      <c r="C982" s="28" t="str">
        <f>SUBSTITUTE(IF(A982="","",'Root Material'!$C$2&amp;"_Group_"&amp;A982)," ","_")</f>
        <v/>
      </c>
      <c r="D982" s="36"/>
      <c r="E982" s="11">
        <f t="shared" si="38"/>
        <v>0</v>
      </c>
      <c r="F982" s="11" t="str">
        <f>SUBSTITUTE(IF(D982="","",'Root Material'!$C$2&amp;"_"&amp;B982&amp;"_"&amp;D982)," ","_")</f>
        <v/>
      </c>
      <c r="G982" s="11"/>
      <c r="H982" s="30"/>
      <c r="I982" s="59"/>
      <c r="J982" s="59"/>
      <c r="K982" s="59"/>
      <c r="L982" s="59"/>
      <c r="N982" s="51" t="str">
        <f>SUBSTITUTE(IF(M982="","",'Root Material'!$C$2&amp;"_"&amp;B982&amp;"_"&amp;E982&amp;"_"&amp;M982)," ","_")</f>
        <v/>
      </c>
      <c r="BW982" s="75" t="str">
        <f t="shared" si="39"/>
        <v/>
      </c>
    </row>
    <row r="983" spans="2:75" ht="15" customHeight="1">
      <c r="B983" s="28">
        <f t="shared" si="37"/>
        <v>0</v>
      </c>
      <c r="C983" s="28" t="str">
        <f>SUBSTITUTE(IF(A983="","",'Root Material'!$C$2&amp;"_Group_"&amp;A983)," ","_")</f>
        <v/>
      </c>
      <c r="D983" s="36"/>
      <c r="E983" s="11">
        <f t="shared" si="38"/>
        <v>0</v>
      </c>
      <c r="F983" s="11" t="str">
        <f>SUBSTITUTE(IF(D983="","",'Root Material'!$C$2&amp;"_"&amp;B983&amp;"_"&amp;D983)," ","_")</f>
        <v/>
      </c>
      <c r="G983" s="11"/>
      <c r="H983" s="30"/>
      <c r="I983" s="59"/>
      <c r="J983" s="59"/>
      <c r="K983" s="59"/>
      <c r="L983" s="59"/>
      <c r="N983" s="51" t="str">
        <f>SUBSTITUTE(IF(M983="","",'Root Material'!$C$2&amp;"_"&amp;B983&amp;"_"&amp;E983&amp;"_"&amp;M983)," ","_")</f>
        <v/>
      </c>
      <c r="BW983" s="75" t="str">
        <f t="shared" si="39"/>
        <v/>
      </c>
    </row>
    <row r="984" spans="2:75" ht="15" customHeight="1">
      <c r="B984" s="28">
        <f t="shared" si="37"/>
        <v>0</v>
      </c>
      <c r="C984" s="28" t="str">
        <f>SUBSTITUTE(IF(A984="","",'Root Material'!$C$2&amp;"_Group_"&amp;A984)," ","_")</f>
        <v/>
      </c>
      <c r="D984" s="36"/>
      <c r="E984" s="11">
        <f t="shared" si="38"/>
        <v>0</v>
      </c>
      <c r="F984" s="11" t="str">
        <f>SUBSTITUTE(IF(D984="","",'Root Material'!$C$2&amp;"_"&amp;B984&amp;"_"&amp;D984)," ","_")</f>
        <v/>
      </c>
      <c r="G984" s="11"/>
      <c r="H984" s="30"/>
      <c r="I984" s="59"/>
      <c r="J984" s="59"/>
      <c r="K984" s="59"/>
      <c r="L984" s="59"/>
      <c r="N984" s="51" t="str">
        <f>SUBSTITUTE(IF(M984="","",'Root Material'!$C$2&amp;"_"&amp;B984&amp;"_"&amp;E984&amp;"_"&amp;M984)," ","_")</f>
        <v/>
      </c>
      <c r="BW984" s="75" t="str">
        <f t="shared" si="39"/>
        <v/>
      </c>
    </row>
    <row r="985" spans="2:75" ht="15" customHeight="1">
      <c r="B985" s="28">
        <f t="shared" si="37"/>
        <v>0</v>
      </c>
      <c r="C985" s="28" t="str">
        <f>SUBSTITUTE(IF(A985="","",'Root Material'!$C$2&amp;"_Group_"&amp;A985)," ","_")</f>
        <v/>
      </c>
      <c r="D985" s="36"/>
      <c r="E985" s="11">
        <f t="shared" si="38"/>
        <v>0</v>
      </c>
      <c r="F985" s="11" t="str">
        <f>SUBSTITUTE(IF(D985="","",'Root Material'!$C$2&amp;"_"&amp;B985&amp;"_"&amp;D985)," ","_")</f>
        <v/>
      </c>
      <c r="G985" s="11"/>
      <c r="H985" s="30"/>
      <c r="I985" s="59"/>
      <c r="J985" s="59"/>
      <c r="K985" s="59"/>
      <c r="L985" s="59"/>
      <c r="N985" s="51" t="str">
        <f>SUBSTITUTE(IF(M985="","",'Root Material'!$C$2&amp;"_"&amp;B985&amp;"_"&amp;E985&amp;"_"&amp;M985)," ","_")</f>
        <v/>
      </c>
      <c r="BW985" s="75" t="str">
        <f t="shared" si="39"/>
        <v/>
      </c>
    </row>
    <row r="986" spans="2:75" ht="15" customHeight="1">
      <c r="B986" s="28">
        <f t="shared" si="37"/>
        <v>0</v>
      </c>
      <c r="D986" s="36"/>
      <c r="E986" s="11">
        <f t="shared" si="38"/>
        <v>0</v>
      </c>
      <c r="F986" s="11" t="str">
        <f>SUBSTITUTE(IF(D986="","",'Root Material'!$C$2&amp;"_"&amp;B986&amp;"_"&amp;D986)," ","_")</f>
        <v/>
      </c>
      <c r="G986" s="11"/>
      <c r="H986" s="30"/>
      <c r="I986" s="59"/>
      <c r="J986" s="59"/>
      <c r="K986" s="59"/>
      <c r="L986" s="59"/>
      <c r="N986" s="51" t="str">
        <f>SUBSTITUTE(IF(M986="","",'Root Material'!$C$2&amp;"_"&amp;B986&amp;"_"&amp;E986&amp;"_"&amp;M986)," ","_")</f>
        <v/>
      </c>
      <c r="BW986" s="75" t="str">
        <f t="shared" si="39"/>
        <v/>
      </c>
    </row>
    <row r="987" spans="2:75" ht="15" customHeight="1">
      <c r="B987" s="28">
        <f t="shared" si="37"/>
        <v>0</v>
      </c>
      <c r="D987" s="36"/>
      <c r="E987" s="11">
        <f t="shared" si="38"/>
        <v>0</v>
      </c>
      <c r="F987" s="11" t="str">
        <f>SUBSTITUTE(IF(D987="","",'Root Material'!$C$2&amp;"_"&amp;B987&amp;"_"&amp;D987)," ","_")</f>
        <v/>
      </c>
      <c r="G987" s="11"/>
      <c r="H987" s="30"/>
      <c r="I987" s="59"/>
      <c r="J987" s="59"/>
      <c r="K987" s="59"/>
      <c r="L987" s="59"/>
      <c r="N987" s="51" t="str">
        <f>SUBSTITUTE(IF(M987="","",'Root Material'!$C$2&amp;"_"&amp;B987&amp;"_"&amp;E987&amp;"_"&amp;M987)," ","_")</f>
        <v/>
      </c>
      <c r="BW987" s="75" t="str">
        <f t="shared" si="39"/>
        <v/>
      </c>
    </row>
    <row r="988" spans="2:75" ht="15" customHeight="1">
      <c r="B988" s="28">
        <f t="shared" si="37"/>
        <v>0</v>
      </c>
      <c r="D988" s="36"/>
      <c r="E988" s="11">
        <f t="shared" si="38"/>
        <v>0</v>
      </c>
      <c r="F988" s="11" t="str">
        <f>SUBSTITUTE(IF(D988="","",'Root Material'!$C$2&amp;"_"&amp;B988&amp;"_"&amp;D988)," ","_")</f>
        <v/>
      </c>
      <c r="G988" s="11"/>
      <c r="H988" s="30"/>
      <c r="I988" s="59"/>
      <c r="J988" s="59"/>
      <c r="K988" s="59"/>
      <c r="L988" s="59"/>
      <c r="N988" s="51" t="str">
        <f>SUBSTITUTE(IF(M988="","",'Root Material'!$C$2&amp;"_"&amp;B988&amp;"_"&amp;E988&amp;"_"&amp;M988)," ","_")</f>
        <v/>
      </c>
      <c r="BW988" s="75" t="str">
        <f t="shared" si="39"/>
        <v/>
      </c>
    </row>
    <row r="989" spans="2:75" ht="15" customHeight="1">
      <c r="B989" s="28">
        <f t="shared" si="37"/>
        <v>0</v>
      </c>
      <c r="D989" s="36"/>
      <c r="E989" s="11">
        <f t="shared" si="38"/>
        <v>0</v>
      </c>
      <c r="F989" s="11" t="str">
        <f>SUBSTITUTE(IF(D989="","",'Root Material'!$C$2&amp;"_"&amp;B989&amp;"_"&amp;D989)," ","_")</f>
        <v/>
      </c>
      <c r="G989" s="11"/>
      <c r="H989" s="30"/>
      <c r="I989" s="59"/>
      <c r="J989" s="59"/>
      <c r="K989" s="59"/>
      <c r="L989" s="59"/>
      <c r="N989" s="51" t="str">
        <f>SUBSTITUTE(IF(M989="","",'Root Material'!$C$2&amp;"_"&amp;B989&amp;"_"&amp;E989&amp;"_"&amp;M989)," ","_")</f>
        <v/>
      </c>
      <c r="BW989" s="75" t="str">
        <f t="shared" si="39"/>
        <v/>
      </c>
    </row>
    <row r="990" spans="2:75" ht="15" customHeight="1">
      <c r="B990" s="28">
        <f t="shared" si="37"/>
        <v>0</v>
      </c>
      <c r="D990" s="36"/>
      <c r="E990" s="11">
        <f t="shared" si="38"/>
        <v>0</v>
      </c>
      <c r="F990" s="11" t="str">
        <f>SUBSTITUTE(IF(D990="","",'Root Material'!$C$2&amp;"_"&amp;B990&amp;"_"&amp;D990)," ","_")</f>
        <v/>
      </c>
      <c r="G990" s="11"/>
      <c r="H990" s="30"/>
      <c r="I990" s="59"/>
      <c r="J990" s="59"/>
      <c r="K990" s="59"/>
      <c r="L990" s="59"/>
      <c r="N990" s="51" t="str">
        <f>SUBSTITUTE(IF(M990="","",'Root Material'!$C$2&amp;"_"&amp;B990&amp;"_"&amp;E990&amp;"_"&amp;M990)," ","_")</f>
        <v/>
      </c>
      <c r="BW990" s="75" t="str">
        <f t="shared" si="39"/>
        <v/>
      </c>
    </row>
    <row r="991" spans="2:75" ht="15" customHeight="1">
      <c r="B991" s="28">
        <f t="shared" si="37"/>
        <v>0</v>
      </c>
      <c r="D991" s="36"/>
      <c r="E991" s="11">
        <f t="shared" si="38"/>
        <v>0</v>
      </c>
      <c r="F991" s="11" t="str">
        <f>SUBSTITUTE(IF(D991="","",'Root Material'!$C$2&amp;"_"&amp;B991&amp;"_"&amp;D991)," ","_")</f>
        <v/>
      </c>
      <c r="G991" s="11"/>
      <c r="H991" s="30"/>
      <c r="I991" s="59"/>
      <c r="J991" s="59"/>
      <c r="K991" s="59"/>
      <c r="L991" s="59"/>
      <c r="N991" s="51" t="str">
        <f>SUBSTITUTE(IF(M991="","",'Root Material'!$C$2&amp;"_"&amp;B991&amp;"_"&amp;E991&amp;"_"&amp;M991)," ","_")</f>
        <v/>
      </c>
      <c r="BW991" s="75" t="str">
        <f t="shared" si="39"/>
        <v/>
      </c>
    </row>
    <row r="992" spans="2:75" ht="15" customHeight="1">
      <c r="B992" s="28">
        <f t="shared" si="37"/>
        <v>0</v>
      </c>
      <c r="D992" s="36"/>
      <c r="E992" s="11">
        <f t="shared" si="38"/>
        <v>0</v>
      </c>
      <c r="F992" s="11" t="str">
        <f>SUBSTITUTE(IF(D992="","",'Root Material'!$C$2&amp;"_"&amp;B992&amp;"_"&amp;D992)," ","_")</f>
        <v/>
      </c>
      <c r="G992" s="11"/>
      <c r="H992" s="30"/>
      <c r="I992" s="59"/>
      <c r="J992" s="59"/>
      <c r="K992" s="59"/>
      <c r="L992" s="59"/>
      <c r="N992" s="51" t="str">
        <f>SUBSTITUTE(IF(M992="","",'Root Material'!$C$2&amp;"_"&amp;B992&amp;"_"&amp;E992&amp;"_"&amp;M992)," ","_")</f>
        <v/>
      </c>
      <c r="BW992" s="75" t="str">
        <f t="shared" si="39"/>
        <v/>
      </c>
    </row>
    <row r="993" spans="2:75" ht="15" customHeight="1">
      <c r="B993" s="28">
        <f t="shared" si="37"/>
        <v>0</v>
      </c>
      <c r="D993" s="36"/>
      <c r="E993" s="11">
        <f t="shared" si="38"/>
        <v>0</v>
      </c>
      <c r="F993" s="11" t="str">
        <f>SUBSTITUTE(IF(D993="","",'Root Material'!$C$2&amp;"_"&amp;B993&amp;"_"&amp;D993)," ","_")</f>
        <v/>
      </c>
      <c r="G993" s="11"/>
      <c r="H993" s="30"/>
      <c r="I993" s="59"/>
      <c r="J993" s="59"/>
      <c r="K993" s="59"/>
      <c r="L993" s="59"/>
      <c r="N993" s="51" t="str">
        <f>SUBSTITUTE(IF(M993="","",'Root Material'!$C$2&amp;"_"&amp;B993&amp;"_"&amp;E993&amp;"_"&amp;M993)," ","_")</f>
        <v/>
      </c>
      <c r="BW993" s="75" t="str">
        <f t="shared" si="39"/>
        <v/>
      </c>
    </row>
    <row r="994" spans="2:75" ht="15" customHeight="1">
      <c r="B994" s="28">
        <f t="shared" si="37"/>
        <v>0</v>
      </c>
      <c r="D994" s="36"/>
      <c r="E994" s="11">
        <f t="shared" si="38"/>
        <v>0</v>
      </c>
      <c r="F994" s="11" t="str">
        <f>SUBSTITUTE(IF(D994="","",'Root Material'!$C$2&amp;"_"&amp;B994&amp;"_"&amp;D994)," ","_")</f>
        <v/>
      </c>
      <c r="G994" s="11"/>
      <c r="H994" s="30"/>
      <c r="I994" s="59"/>
      <c r="J994" s="59"/>
      <c r="K994" s="59"/>
      <c r="L994" s="59"/>
      <c r="N994" s="51" t="str">
        <f>SUBSTITUTE(IF(M994="","",'Root Material'!$C$2&amp;"_"&amp;B994&amp;"_"&amp;E994&amp;"_"&amp;M994)," ","_")</f>
        <v/>
      </c>
      <c r="BW994" s="75" t="str">
        <f t="shared" si="39"/>
        <v/>
      </c>
    </row>
    <row r="995" spans="2:75" ht="15" customHeight="1">
      <c r="B995" s="28">
        <f t="shared" si="37"/>
        <v>0</v>
      </c>
      <c r="D995" s="36"/>
      <c r="E995" s="11">
        <f t="shared" si="38"/>
        <v>0</v>
      </c>
      <c r="F995" s="11" t="str">
        <f>SUBSTITUTE(IF(D995="","",'Root Material'!$C$2&amp;"_"&amp;B995&amp;"_"&amp;D995)," ","_")</f>
        <v/>
      </c>
      <c r="G995" s="11"/>
      <c r="H995" s="30"/>
      <c r="I995" s="59"/>
      <c r="J995" s="59"/>
      <c r="K995" s="59"/>
      <c r="L995" s="59"/>
      <c r="N995" s="51" t="str">
        <f>SUBSTITUTE(IF(M995="","",'Root Material'!$C$2&amp;"_"&amp;B995&amp;"_"&amp;E995&amp;"_"&amp;M995)," ","_")</f>
        <v/>
      </c>
      <c r="BW995" s="75" t="str">
        <f t="shared" si="39"/>
        <v/>
      </c>
    </row>
    <row r="996" spans="2:75" ht="15" customHeight="1">
      <c r="B996" s="28">
        <f t="shared" si="37"/>
        <v>0</v>
      </c>
      <c r="D996" s="36"/>
      <c r="E996" s="11">
        <f t="shared" si="38"/>
        <v>0</v>
      </c>
      <c r="F996" s="11" t="str">
        <f>SUBSTITUTE(IF(D996="","",'Root Material'!$C$2&amp;"_"&amp;B996&amp;"_"&amp;D996)," ","_")</f>
        <v/>
      </c>
      <c r="G996" s="11"/>
      <c r="H996" s="30"/>
      <c r="I996" s="59"/>
      <c r="J996" s="59"/>
      <c r="K996" s="59"/>
      <c r="L996" s="59"/>
      <c r="N996" s="51" t="str">
        <f>SUBSTITUTE(IF(M996="","",'Root Material'!$C$2&amp;"_"&amp;B996&amp;"_"&amp;E996&amp;"_"&amp;M996)," ","_")</f>
        <v/>
      </c>
      <c r="BW996" s="75" t="str">
        <f t="shared" si="39"/>
        <v/>
      </c>
    </row>
    <row r="997" spans="2:75" ht="15" customHeight="1">
      <c r="D997" s="36"/>
      <c r="E997" s="32"/>
      <c r="F997" s="32"/>
      <c r="G997" s="11"/>
      <c r="H997" s="30"/>
      <c r="I997" s="59"/>
      <c r="J997" s="59"/>
      <c r="K997" s="59"/>
      <c r="L997" s="59"/>
      <c r="N997" s="51" t="str">
        <f>SUBSTITUTE(IF(M997="","",'Root Material'!$C$2&amp;"_"&amp;B997&amp;"_"&amp;E997&amp;"_"&amp;M997)," ","_")</f>
        <v/>
      </c>
    </row>
    <row r="998" spans="2:75" ht="15" customHeight="1">
      <c r="D998" s="36"/>
      <c r="E998" s="32"/>
      <c r="F998" s="32"/>
      <c r="G998" s="11"/>
      <c r="H998" s="30"/>
      <c r="I998" s="59"/>
      <c r="J998" s="59"/>
      <c r="K998" s="59"/>
      <c r="L998" s="59"/>
    </row>
    <row r="999" spans="2:75" ht="15" customHeight="1">
      <c r="D999" s="36"/>
      <c r="E999" s="32"/>
      <c r="F999" s="32"/>
      <c r="G999" s="11"/>
      <c r="H999" s="30"/>
      <c r="I999" s="59"/>
      <c r="J999" s="59"/>
      <c r="K999" s="59"/>
      <c r="L999" s="59"/>
    </row>
    <row r="1000" spans="2:75" ht="15" customHeight="1">
      <c r="D1000" s="36"/>
      <c r="E1000" s="32"/>
      <c r="F1000" s="32"/>
      <c r="G1000" s="11"/>
      <c r="H1000" s="30"/>
      <c r="I1000" s="59"/>
      <c r="J1000" s="59"/>
      <c r="K1000" s="59"/>
      <c r="L1000" s="59"/>
    </row>
    <row r="1001" spans="2:75" ht="15" customHeight="1">
      <c r="D1001" s="36"/>
      <c r="E1001" s="32"/>
      <c r="F1001" s="32"/>
      <c r="G1001" s="11"/>
      <c r="H1001" s="30"/>
      <c r="I1001" s="59"/>
      <c r="J1001" s="59"/>
      <c r="K1001" s="59"/>
      <c r="L1001" s="59"/>
    </row>
    <row r="1002" spans="2:75" ht="15" customHeight="1">
      <c r="D1002" s="36"/>
      <c r="E1002" s="32"/>
      <c r="F1002" s="32"/>
      <c r="G1002" s="11"/>
      <c r="H1002" s="30"/>
      <c r="I1002" s="59"/>
      <c r="J1002" s="59"/>
      <c r="K1002" s="59"/>
      <c r="L1002" s="59"/>
    </row>
    <row r="1003" spans="2:75" ht="15" customHeight="1">
      <c r="D1003" s="36"/>
      <c r="E1003" s="32"/>
      <c r="F1003" s="32"/>
      <c r="G1003" s="11"/>
      <c r="H1003" s="30"/>
      <c r="I1003" s="59"/>
      <c r="J1003" s="59"/>
      <c r="K1003" s="59"/>
      <c r="L1003" s="59"/>
    </row>
    <row r="1004" spans="2:75" ht="15" customHeight="1">
      <c r="D1004" s="36"/>
      <c r="E1004" s="32"/>
      <c r="F1004" s="32"/>
      <c r="G1004" s="11"/>
      <c r="H1004" s="30"/>
      <c r="I1004" s="59"/>
      <c r="J1004" s="59"/>
      <c r="K1004" s="59"/>
      <c r="L1004" s="59"/>
    </row>
    <row r="1005" spans="2:75" ht="15" customHeight="1">
      <c r="D1005" s="36"/>
      <c r="E1005" s="32"/>
      <c r="F1005" s="32"/>
      <c r="G1005" s="11"/>
      <c r="H1005" s="30"/>
      <c r="I1005" s="59"/>
      <c r="J1005" s="59"/>
      <c r="K1005" s="59"/>
      <c r="L1005" s="59"/>
    </row>
    <row r="1006" spans="2:75" ht="15" customHeight="1">
      <c r="D1006" s="36"/>
      <c r="E1006" s="32"/>
      <c r="F1006" s="32"/>
      <c r="G1006" s="11"/>
      <c r="H1006" s="30"/>
      <c r="I1006" s="59"/>
      <c r="J1006" s="59"/>
      <c r="K1006" s="59"/>
      <c r="L1006" s="59"/>
    </row>
    <row r="1007" spans="2:75" ht="15" customHeight="1">
      <c r="D1007" s="36"/>
      <c r="E1007" s="32"/>
      <c r="F1007" s="32"/>
      <c r="G1007" s="11"/>
      <c r="H1007" s="30"/>
      <c r="I1007" s="59"/>
      <c r="J1007" s="59"/>
      <c r="K1007" s="59"/>
      <c r="L1007" s="59"/>
    </row>
    <row r="1008" spans="2:75" ht="15" customHeight="1">
      <c r="D1008" s="36"/>
      <c r="E1008" s="32"/>
      <c r="F1008" s="32"/>
      <c r="G1008" s="11"/>
      <c r="H1008" s="30"/>
      <c r="I1008" s="59"/>
      <c r="J1008" s="59"/>
      <c r="K1008" s="59"/>
      <c r="L1008" s="59"/>
    </row>
    <row r="1009" spans="4:12" ht="15" customHeight="1">
      <c r="D1009" s="36"/>
      <c r="E1009" s="32"/>
      <c r="F1009" s="32"/>
      <c r="G1009" s="11"/>
      <c r="H1009" s="30"/>
      <c r="I1009" s="59"/>
      <c r="J1009" s="59"/>
      <c r="K1009" s="59"/>
      <c r="L1009" s="59"/>
    </row>
  </sheetData>
  <sheetProtection autoFilter="0"/>
  <autoFilter ref="A5:CQ44"/>
  <dataValidations count="2">
    <dataValidation type="list" allowBlank="1" showInputMessage="1" showErrorMessage="1" errorTitle="Select from Values" error="Select from Values" sqref="P997:AI1008">
      <formula1>DropdownValues</formula1>
    </dataValidation>
    <dataValidation type="list" showInputMessage="1" showErrorMessage="1" errorTitle="Select from values" sqref="Q22:AI22 R23:Z23 P42:Q42 P6:P12 P13:P30 P32:P33 P35:P39 P45:P113 P115:P996 Q24:Q39 Q45:Q996 R24:R40 R42:R996 U6:U12 U13:U19 U24:U39 Z6:Z12 Z13:Z19 AB23:AB40 AB42:AB996 Q6:T12 V6:Y12 AA6:AI12 Q20:Y21 Q13:T19 U42:W996 Z45:AA996 S24:T996 V24:W40 X24:Y996 Z24:AA39 AC23:AI996 Z42:AA43 V13:Y19 AA13:AI21">
      <formula1>DropdownValues</formula1>
    </dataValidation>
  </dataValidations>
  <hyperlinks>
    <hyperlink ref="J3" r:id="rId1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/>
  </hyperlinks>
  <pageMargins left="0.69930555555555596" right="0.69930555555555596" top="0.78680555555555598" bottom="0.78680555555555598" header="0.3" footer="0.3"/>
  <pageSetup paperSize="9" orientation="portrait"/>
  <headerFooter alignWithMargins="0"/>
  <drawing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BOM!$A$6:$A$1048572</xm:f>
          </x14:formula1>
          <xm:sqref>O19 O22 O32 O35 O39 O42 O6:O7 O9:O11 O13:O14 O16:O17 O29:O30 O44:O72</xm:sqref>
        </x14:dataValidation>
        <x14:dataValidation type="list" allowBlank="1" showInputMessage="1" showErrorMessage="1">
          <x14:formula1>
            <xm:f>types!$A$2:$A$6</xm:f>
          </x14:formula1>
          <xm:sqref>G6:G12 G13:G1010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7" sqref="A7"/>
    </sheetView>
  </sheetViews>
  <sheetFormatPr baseColWidth="10" defaultColWidth="9.109375" defaultRowHeight="14.4"/>
  <cols>
    <col min="1" max="1" width="18.33203125" customWidth="1"/>
    <col min="2" max="2" width="12.88671875" customWidth="1"/>
    <col min="3" max="3" width="13.6640625" customWidth="1"/>
    <col min="4" max="6" width="34" customWidth="1"/>
    <col min="7" max="7" width="21.5546875" customWidth="1"/>
    <col min="8" max="8" width="24" customWidth="1"/>
  </cols>
  <sheetData>
    <row r="1" spans="1:8">
      <c r="A1" s="7" t="s">
        <v>181</v>
      </c>
      <c r="B1" s="7"/>
      <c r="C1" s="7"/>
      <c r="D1" s="7" t="s">
        <v>182</v>
      </c>
      <c r="E1" s="8"/>
      <c r="F1" s="8"/>
    </row>
    <row r="2" spans="1:8" ht="22.95" customHeight="1">
      <c r="A2" s="9" t="s">
        <v>183</v>
      </c>
      <c r="B2" s="10" t="s">
        <v>184</v>
      </c>
      <c r="C2" s="10" t="s">
        <v>185</v>
      </c>
      <c r="D2" s="11" t="s">
        <v>186</v>
      </c>
      <c r="E2" s="11" t="s">
        <v>187</v>
      </c>
      <c r="F2" s="11" t="s">
        <v>188</v>
      </c>
      <c r="G2" t="s">
        <v>169</v>
      </c>
      <c r="H2" t="s">
        <v>142</v>
      </c>
    </row>
    <row r="3" spans="1:8">
      <c r="A3" t="s">
        <v>97</v>
      </c>
      <c r="B3">
        <v>1</v>
      </c>
      <c r="C3" s="12"/>
      <c r="D3" s="13"/>
      <c r="E3" s="14" t="s">
        <v>152</v>
      </c>
      <c r="F3" s="14"/>
      <c r="G3" s="14"/>
      <c r="H3" s="14" t="s">
        <v>143</v>
      </c>
    </row>
    <row r="4" spans="1:8">
      <c r="A4" t="s">
        <v>97</v>
      </c>
      <c r="B4">
        <v>1</v>
      </c>
      <c r="C4" s="15"/>
      <c r="D4" s="13"/>
      <c r="E4" s="14" t="s">
        <v>149</v>
      </c>
      <c r="F4" s="14"/>
      <c r="G4" s="14"/>
      <c r="H4" s="14" t="s">
        <v>145</v>
      </c>
    </row>
    <row r="5" spans="1:8">
      <c r="A5" t="s">
        <v>97</v>
      </c>
      <c r="B5">
        <v>2</v>
      </c>
      <c r="C5" s="15"/>
      <c r="D5" s="13"/>
      <c r="E5" s="14" t="s">
        <v>152</v>
      </c>
      <c r="F5" s="14"/>
      <c r="G5" s="14"/>
      <c r="H5" s="14" t="s">
        <v>145</v>
      </c>
    </row>
    <row r="6" spans="1:8">
      <c r="A6" t="s">
        <v>97</v>
      </c>
      <c r="B6">
        <v>-1</v>
      </c>
      <c r="C6" s="15"/>
      <c r="D6" s="13"/>
      <c r="E6" s="14" t="s">
        <v>149</v>
      </c>
      <c r="F6" s="14"/>
      <c r="G6" s="14"/>
      <c r="H6" s="14" t="s">
        <v>143</v>
      </c>
    </row>
    <row r="7" spans="1:8">
      <c r="A7" t="s">
        <v>95</v>
      </c>
      <c r="B7">
        <v>-1</v>
      </c>
      <c r="C7" s="15"/>
      <c r="D7" s="13"/>
      <c r="E7" s="14" t="s">
        <v>152</v>
      </c>
      <c r="F7" s="14" t="s">
        <v>155</v>
      </c>
      <c r="G7" s="14"/>
      <c r="H7" s="14" t="s">
        <v>143</v>
      </c>
    </row>
    <row r="8" spans="1:8">
      <c r="A8" t="s">
        <v>95</v>
      </c>
      <c r="B8">
        <v>-1</v>
      </c>
      <c r="C8" s="15"/>
      <c r="D8" s="13"/>
      <c r="E8" s="14" t="s">
        <v>149</v>
      </c>
      <c r="F8" s="14" t="s">
        <v>155</v>
      </c>
      <c r="G8" s="14"/>
      <c r="H8" s="14" t="s">
        <v>145</v>
      </c>
    </row>
    <row r="9" spans="1:8">
      <c r="A9" t="s">
        <v>95</v>
      </c>
      <c r="B9">
        <v>-1</v>
      </c>
      <c r="C9" s="15"/>
      <c r="D9" s="13"/>
      <c r="E9" s="14" t="s">
        <v>152</v>
      </c>
      <c r="F9" s="14" t="s">
        <v>155</v>
      </c>
      <c r="G9" s="14"/>
      <c r="H9" s="14" t="s">
        <v>145</v>
      </c>
    </row>
    <row r="10" spans="1:8">
      <c r="A10" t="s">
        <v>95</v>
      </c>
      <c r="B10">
        <v>-1</v>
      </c>
      <c r="C10" s="15"/>
      <c r="D10" s="13"/>
      <c r="E10" s="14" t="s">
        <v>149</v>
      </c>
      <c r="F10" s="14" t="s">
        <v>155</v>
      </c>
      <c r="G10" s="14"/>
      <c r="H10" s="14" t="s">
        <v>143</v>
      </c>
    </row>
    <row r="11" spans="1:8">
      <c r="A11" t="s">
        <v>95</v>
      </c>
      <c r="B11">
        <v>-1</v>
      </c>
      <c r="C11" s="15"/>
      <c r="D11" s="13"/>
      <c r="E11" s="14" t="s">
        <v>152</v>
      </c>
      <c r="F11" s="14" t="s">
        <v>156</v>
      </c>
      <c r="G11" s="14"/>
      <c r="H11" s="14" t="s">
        <v>143</v>
      </c>
    </row>
    <row r="12" spans="1:8">
      <c r="A12" t="s">
        <v>95</v>
      </c>
      <c r="B12">
        <v>1</v>
      </c>
      <c r="E12" s="14" t="s">
        <v>149</v>
      </c>
      <c r="F12" s="14" t="s">
        <v>156</v>
      </c>
      <c r="G12" s="14"/>
      <c r="H12" s="14" t="s">
        <v>145</v>
      </c>
    </row>
    <row r="13" spans="1:8">
      <c r="A13" t="s">
        <v>95</v>
      </c>
      <c r="B13">
        <v>2</v>
      </c>
      <c r="E13" s="14" t="s">
        <v>152</v>
      </c>
      <c r="F13" s="14" t="s">
        <v>156</v>
      </c>
      <c r="G13" s="14"/>
      <c r="H13" s="14" t="s">
        <v>145</v>
      </c>
    </row>
    <row r="14" spans="1:8">
      <c r="A14" t="s">
        <v>95</v>
      </c>
      <c r="B14">
        <v>-1</v>
      </c>
      <c r="E14" s="14" t="s">
        <v>149</v>
      </c>
      <c r="F14" s="14" t="s">
        <v>156</v>
      </c>
      <c r="G14" s="14"/>
      <c r="H14" s="14" t="s">
        <v>143</v>
      </c>
    </row>
  </sheetData>
  <autoFilter ref="A2:H14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baseColWidth="10"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189</v>
      </c>
      <c r="B1" t="s">
        <v>190</v>
      </c>
    </row>
    <row r="2" spans="1:2" ht="15" customHeight="1">
      <c r="A2" t="s">
        <v>135</v>
      </c>
    </row>
    <row r="3" spans="1:2" ht="15" customHeight="1">
      <c r="A3" t="s">
        <v>190</v>
      </c>
    </row>
    <row r="4" spans="1:2" ht="15" customHeight="1">
      <c r="A4" t="s">
        <v>191</v>
      </c>
    </row>
    <row r="5" spans="1:2" ht="15" customHeight="1">
      <c r="A5" t="s">
        <v>192</v>
      </c>
    </row>
    <row r="6" spans="1:2" ht="15" customHeight="1">
      <c r="A6" t="s">
        <v>193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G6" sqref="G6"/>
    </sheetView>
  </sheetViews>
  <sheetFormatPr baseColWidth="10" defaultColWidth="9" defaultRowHeight="14.4"/>
  <cols>
    <col min="1" max="1" width="18.44140625" customWidth="1"/>
    <col min="2" max="2" width="25.109375" customWidth="1"/>
    <col min="3" max="5" width="25.6640625" customWidth="1"/>
    <col min="6" max="6" width="26.6640625" customWidth="1"/>
    <col min="7" max="7" width="16.44140625" customWidth="1"/>
  </cols>
  <sheetData>
    <row r="2" spans="1:11">
      <c r="G2" s="2" t="s">
        <v>48</v>
      </c>
      <c r="H2" s="3"/>
      <c r="K2" s="6"/>
    </row>
    <row r="3" spans="1:11" ht="15.6">
      <c r="G3" s="4" t="s">
        <v>51</v>
      </c>
      <c r="H3" s="3"/>
      <c r="K3" s="6"/>
    </row>
    <row r="4" spans="1:11" ht="15.6">
      <c r="G4" s="4"/>
      <c r="H4" s="3"/>
      <c r="K4" s="6"/>
    </row>
    <row r="5" spans="1:11">
      <c r="A5" t="s">
        <v>194</v>
      </c>
      <c r="B5" t="s">
        <v>195</v>
      </c>
      <c r="C5" t="s">
        <v>196</v>
      </c>
      <c r="D5" t="s">
        <v>197</v>
      </c>
      <c r="E5" t="s">
        <v>198</v>
      </c>
      <c r="F5" t="s">
        <v>199</v>
      </c>
      <c r="G5" s="5" t="s">
        <v>21</v>
      </c>
      <c r="H5" s="5" t="s">
        <v>61</v>
      </c>
      <c r="K5" s="6"/>
    </row>
    <row r="6" spans="1:11">
      <c r="A6" t="s">
        <v>200</v>
      </c>
      <c r="B6" t="s">
        <v>200</v>
      </c>
      <c r="C6">
        <v>999</v>
      </c>
      <c r="E6" t="s">
        <v>65</v>
      </c>
      <c r="F6" t="s">
        <v>42</v>
      </c>
      <c r="G6" t="s">
        <v>201</v>
      </c>
      <c r="K6" s="6"/>
    </row>
    <row r="7" spans="1:11">
      <c r="A7" t="s">
        <v>202</v>
      </c>
      <c r="B7" t="s">
        <v>202</v>
      </c>
      <c r="C7">
        <v>999</v>
      </c>
      <c r="E7" t="s">
        <v>64</v>
      </c>
      <c r="F7" t="s">
        <v>42</v>
      </c>
      <c r="G7" t="s">
        <v>201</v>
      </c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203</v>
      </c>
      <c r="E3" t="s">
        <v>204</v>
      </c>
      <c r="J3" t="s">
        <v>205</v>
      </c>
    </row>
    <row r="4" spans="1:12" ht="15" customHeight="1">
      <c r="A4" s="1" t="s">
        <v>206</v>
      </c>
      <c r="B4" t="s">
        <v>207</v>
      </c>
      <c r="C4" t="str">
        <f t="shared" ref="C4" si="0">A4&amp;" "&amp;B4</f>
        <v>0001 SL Wetzlar</v>
      </c>
      <c r="E4" s="1" t="s">
        <v>208</v>
      </c>
      <c r="F4" t="s">
        <v>209</v>
      </c>
      <c r="G4" t="s">
        <v>210</v>
      </c>
      <c r="H4" t="str">
        <f t="shared" ref="H4" si="1">E4&amp;" "&amp;G4</f>
        <v>01 Wz:Opht.Opt.Machines</v>
      </c>
      <c r="J4" s="1" t="s">
        <v>206</v>
      </c>
      <c r="K4" s="1" t="s">
        <v>211</v>
      </c>
      <c r="L4" t="str">
        <f t="shared" ref="L4" si="2">J4&amp;" "&amp;K4</f>
        <v>0001 Satisloh GmbH Brillenoptik</v>
      </c>
    </row>
    <row r="5" spans="1:12" ht="15" customHeight="1">
      <c r="A5" s="1" t="s">
        <v>212</v>
      </c>
      <c r="B5" t="s">
        <v>213</v>
      </c>
      <c r="C5" t="str">
        <f t="shared" ref="C5" si="3">A5&amp;" "&amp;B5</f>
        <v>0002 LOH Oensingen</v>
      </c>
      <c r="E5" s="1" t="s">
        <v>214</v>
      </c>
      <c r="F5" t="s">
        <v>215</v>
      </c>
      <c r="G5" t="s">
        <v>215</v>
      </c>
      <c r="H5" t="str">
        <f t="shared" ref="H5" si="4">E5&amp;" "&amp;G5</f>
        <v>02 Wz:Consumables</v>
      </c>
      <c r="J5" s="1" t="s">
        <v>212</v>
      </c>
      <c r="K5" s="1" t="s">
        <v>216</v>
      </c>
      <c r="L5" t="str">
        <f t="shared" ref="L5" si="5">J5&amp;" "&amp;K5</f>
        <v>0002 Satisloh Oensingen AG-obsolet</v>
      </c>
    </row>
    <row r="6" spans="1:12" ht="15" customHeight="1">
      <c r="A6" s="1" t="s">
        <v>217</v>
      </c>
      <c r="B6" t="s">
        <v>218</v>
      </c>
      <c r="C6" t="str">
        <f t="shared" ref="C6:C13" si="6">A6&amp;" "&amp;B6</f>
        <v>0003 SL Baar</v>
      </c>
      <c r="E6" s="1" t="s">
        <v>219</v>
      </c>
      <c r="F6" t="s">
        <v>220</v>
      </c>
      <c r="G6" t="s">
        <v>221</v>
      </c>
      <c r="H6" t="str">
        <f t="shared" ref="H6:H17" si="7">E6&amp;" "&amp;G6</f>
        <v>03 Wz:Opht.Opt.Services</v>
      </c>
      <c r="J6" s="1" t="s">
        <v>217</v>
      </c>
      <c r="K6" s="1" t="s">
        <v>222</v>
      </c>
      <c r="L6" t="str">
        <f t="shared" ref="L6:L16" si="8">J6&amp;" "&amp;K6</f>
        <v>0003 Satisloh AG</v>
      </c>
    </row>
    <row r="7" spans="1:12" ht="15" customHeight="1">
      <c r="A7" s="1" t="s">
        <v>223</v>
      </c>
      <c r="B7" t="s">
        <v>224</v>
      </c>
      <c r="C7" t="str">
        <f t="shared" si="6"/>
        <v>0004 SL France</v>
      </c>
      <c r="E7" s="1" t="s">
        <v>225</v>
      </c>
      <c r="F7" t="s">
        <v>213</v>
      </c>
      <c r="G7" t="s">
        <v>213</v>
      </c>
      <c r="H7" t="str">
        <f t="shared" si="7"/>
        <v>04 LOH Oensingen</v>
      </c>
      <c r="J7" s="1" t="s">
        <v>223</v>
      </c>
      <c r="K7" s="1" t="s">
        <v>226</v>
      </c>
      <c r="L7" t="str">
        <f t="shared" si="8"/>
        <v>0004 Satisloh France S.A.S.</v>
      </c>
    </row>
    <row r="8" spans="1:12" ht="15" customHeight="1">
      <c r="A8" s="1" t="s">
        <v>227</v>
      </c>
      <c r="B8" t="s">
        <v>228</v>
      </c>
      <c r="C8" t="str">
        <f t="shared" si="6"/>
        <v>0005 SL USA</v>
      </c>
      <c r="E8" s="1">
        <v>11</v>
      </c>
      <c r="F8" t="s">
        <v>229</v>
      </c>
      <c r="G8" t="s">
        <v>230</v>
      </c>
      <c r="H8" t="str">
        <f t="shared" si="7"/>
        <v>11 Wz:Prec.Opt.Services</v>
      </c>
      <c r="J8" s="1" t="s">
        <v>227</v>
      </c>
      <c r="K8" s="1" t="s">
        <v>231</v>
      </c>
      <c r="L8" t="str">
        <f t="shared" si="8"/>
        <v>0005 Satisloh North America Inc.</v>
      </c>
    </row>
    <row r="9" spans="1:12" ht="15" customHeight="1">
      <c r="A9" s="1" t="s">
        <v>232</v>
      </c>
      <c r="B9" t="s">
        <v>233</v>
      </c>
      <c r="C9" t="str">
        <f t="shared" si="6"/>
        <v>0006 SL Hongkong</v>
      </c>
      <c r="E9" s="1">
        <v>12</v>
      </c>
      <c r="F9" t="s">
        <v>234</v>
      </c>
      <c r="G9" t="s">
        <v>235</v>
      </c>
      <c r="H9" t="str">
        <f t="shared" si="7"/>
        <v>12 Wz:Prec.Opt.Machines</v>
      </c>
      <c r="J9" s="1" t="s">
        <v>232</v>
      </c>
      <c r="K9" s="1" t="s">
        <v>236</v>
      </c>
      <c r="L9" t="str">
        <f t="shared" si="8"/>
        <v>0006 Satisloh Asia Ltd.</v>
      </c>
    </row>
    <row r="10" spans="1:12" ht="15" customHeight="1">
      <c r="A10" s="1" t="s">
        <v>237</v>
      </c>
      <c r="B10" t="s">
        <v>238</v>
      </c>
      <c r="C10" t="str">
        <f t="shared" si="6"/>
        <v>0007 SL Zhongshan</v>
      </c>
      <c r="E10" s="1">
        <v>18</v>
      </c>
      <c r="F10" t="s">
        <v>239</v>
      </c>
      <c r="G10" t="s">
        <v>239</v>
      </c>
      <c r="H10" t="str">
        <f t="shared" si="7"/>
        <v>18 SL Danyang</v>
      </c>
      <c r="J10" s="1" t="s">
        <v>237</v>
      </c>
      <c r="K10" s="1" t="s">
        <v>240</v>
      </c>
      <c r="L10" t="str">
        <f t="shared" si="8"/>
        <v>0007 Satisloh  Zhongshan</v>
      </c>
    </row>
    <row r="11" spans="1:12" ht="15" customHeight="1">
      <c r="A11" s="1" t="s">
        <v>241</v>
      </c>
      <c r="B11" t="s">
        <v>242</v>
      </c>
      <c r="C11" t="str">
        <f t="shared" si="6"/>
        <v>0008 SL Settimo</v>
      </c>
      <c r="E11" s="1">
        <v>30</v>
      </c>
      <c r="F11" t="s">
        <v>218</v>
      </c>
      <c r="G11" t="s">
        <v>218</v>
      </c>
      <c r="H11" t="str">
        <f t="shared" si="7"/>
        <v>30 SL Baar</v>
      </c>
      <c r="J11" s="1" t="s">
        <v>241</v>
      </c>
      <c r="K11" s="1" t="s">
        <v>243</v>
      </c>
      <c r="L11" t="str">
        <f t="shared" si="8"/>
        <v>0008 Satisloh Italy S.r.l.</v>
      </c>
    </row>
    <row r="12" spans="1:12" ht="15" customHeight="1">
      <c r="A12" s="1" t="s">
        <v>244</v>
      </c>
      <c r="B12" t="s">
        <v>245</v>
      </c>
      <c r="C12" t="str">
        <f t="shared" si="6"/>
        <v>0009 SL Horgen</v>
      </c>
      <c r="E12" s="1">
        <v>40</v>
      </c>
      <c r="F12" t="s">
        <v>224</v>
      </c>
      <c r="G12" t="s">
        <v>224</v>
      </c>
      <c r="H12" t="str">
        <f t="shared" si="7"/>
        <v>40 SL France</v>
      </c>
      <c r="J12" s="1" t="s">
        <v>244</v>
      </c>
      <c r="K12" s="1" t="s">
        <v>246</v>
      </c>
      <c r="L12" t="str">
        <f t="shared" si="8"/>
        <v>0009 Satisloh Photonics AG</v>
      </c>
    </row>
    <row r="13" spans="1:12" ht="15" customHeight="1">
      <c r="A13" s="1" t="s">
        <v>247</v>
      </c>
      <c r="B13" t="s">
        <v>239</v>
      </c>
      <c r="C13" t="str">
        <f t="shared" si="6"/>
        <v>0018 SL Danyang</v>
      </c>
      <c r="E13" s="1">
        <v>50</v>
      </c>
      <c r="F13" t="s">
        <v>228</v>
      </c>
      <c r="G13" t="s">
        <v>228</v>
      </c>
      <c r="H13" t="str">
        <f t="shared" si="7"/>
        <v>50 SL USA</v>
      </c>
      <c r="J13" s="1" t="s">
        <v>248</v>
      </c>
      <c r="K13" s="1" t="s">
        <v>249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233</v>
      </c>
      <c r="G14" t="s">
        <v>233</v>
      </c>
      <c r="H14" t="str">
        <f t="shared" si="7"/>
        <v>60 SL Hongkong</v>
      </c>
      <c r="J14" s="1" t="s">
        <v>247</v>
      </c>
      <c r="K14" s="1" t="s">
        <v>250</v>
      </c>
      <c r="L14" t="str">
        <f t="shared" si="8"/>
        <v>0018 Satisloh  Danyang</v>
      </c>
    </row>
    <row r="15" spans="1:12" ht="15" customHeight="1">
      <c r="E15" s="1">
        <v>70</v>
      </c>
      <c r="F15" t="s">
        <v>238</v>
      </c>
      <c r="G15" t="s">
        <v>238</v>
      </c>
      <c r="H15" t="str">
        <f t="shared" si="7"/>
        <v>70 SL Zhongshan</v>
      </c>
      <c r="J15" s="1" t="s">
        <v>251</v>
      </c>
      <c r="K15" s="1" t="s">
        <v>252</v>
      </c>
      <c r="L15" t="str">
        <f t="shared" si="8"/>
        <v>001S SL GmbH Spain</v>
      </c>
    </row>
    <row r="16" spans="1:12" ht="15" customHeight="1">
      <c r="E16" s="1">
        <v>80</v>
      </c>
      <c r="F16" t="s">
        <v>242</v>
      </c>
      <c r="G16" t="s">
        <v>242</v>
      </c>
      <c r="H16" t="str">
        <f t="shared" si="7"/>
        <v>80 SL Settimo</v>
      </c>
      <c r="J16" s="1" t="s">
        <v>253</v>
      </c>
      <c r="K16" s="1" t="s">
        <v>254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245</v>
      </c>
      <c r="G17" t="s">
        <v>245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Rules Premise 01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2017-01-12T13:15:42Z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