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io\Downloads\"/>
    </mc:Choice>
  </mc:AlternateContent>
  <bookViews>
    <workbookView xWindow="0" yWindow="600" windowWidth="28800" windowHeight="13500" tabRatio="456" xr2:uid="{00000000-000D-0000-FFFF-FFFF00000000}"/>
  </bookViews>
  <sheets>
    <sheet name="RCS_page1" sheetId="4" r:id="rId1"/>
    <sheet name="RCS_page2" sheetId="3" r:id="rId2"/>
    <sheet name="BOM" sheetId="5" r:id="rId3"/>
  </sheets>
  <definedNames>
    <definedName name="_xlnm.Print_Area" localSheetId="0">RCS_page1!$A$2:$AE$52</definedName>
    <definedName name="_xlnm.Print_Area" localSheetId="1">RCS_page2!$A$3:$AE$5</definedName>
  </definedNames>
  <calcPr calcId="171027"/>
</workbook>
</file>

<file path=xl/calcChain.xml><?xml version="1.0" encoding="utf-8"?>
<calcChain xmlns="http://schemas.openxmlformats.org/spreadsheetml/2006/main">
  <c r="Z1" i="3" l="1"/>
  <c r="G1" i="3"/>
  <c r="A1" i="3"/>
  <c r="B19" i="4"/>
  <c r="L27" i="4" l="1"/>
  <c r="L29" i="4" s="1"/>
  <c r="P27" i="4"/>
  <c r="P29" i="4" s="1"/>
  <c r="T27" i="4"/>
  <c r="T29" i="4" s="1"/>
  <c r="X27" i="4"/>
  <c r="X29" i="4" s="1"/>
  <c r="AB27" i="4"/>
  <c r="AB29" i="4" s="1"/>
  <c r="L37" i="4"/>
  <c r="P37" i="4"/>
  <c r="T37" i="4"/>
  <c r="X37" i="4"/>
  <c r="AB37" i="4"/>
  <c r="H37" i="4"/>
  <c r="H27" i="4"/>
  <c r="H29" i="4" s="1"/>
</calcChain>
</file>

<file path=xl/sharedStrings.xml><?xml version="1.0" encoding="utf-8"?>
<sst xmlns="http://schemas.openxmlformats.org/spreadsheetml/2006/main" count="206" uniqueCount="139">
  <si>
    <t>Date :</t>
  </si>
  <si>
    <t>Depreciation</t>
  </si>
  <si>
    <t>Administrative Costs</t>
  </si>
  <si>
    <t>Prototypes cost</t>
  </si>
  <si>
    <t>Remarks</t>
  </si>
  <si>
    <t>JALY</t>
  </si>
  <si>
    <t>JADS</t>
  </si>
  <si>
    <t>JHPI</t>
  </si>
  <si>
    <t>Additional / Technical comments</t>
  </si>
  <si>
    <t>JAPL</t>
  </si>
  <si>
    <t>JAPA</t>
  </si>
  <si>
    <t>JAUK</t>
  </si>
  <si>
    <t>Cost evaluation</t>
  </si>
  <si>
    <t>Plant's indirect cost</t>
  </si>
  <si>
    <t>Labour cost</t>
  </si>
  <si>
    <t>Other manpower</t>
  </si>
  <si>
    <t>Variable expenses</t>
  </si>
  <si>
    <t>Total direct costs</t>
  </si>
  <si>
    <t xml:space="preserve">Components </t>
  </si>
  <si>
    <t>Transfer price</t>
  </si>
  <si>
    <t>00</t>
  </si>
  <si>
    <t>JEU</t>
  </si>
  <si>
    <t>Company</t>
  </si>
  <si>
    <t>Person:</t>
  </si>
  <si>
    <t>Responsibility of answer:</t>
  </si>
  <si>
    <t>Total production cost</t>
  </si>
  <si>
    <t>Explanation of the request (*)</t>
  </si>
  <si>
    <t>Background:</t>
  </si>
  <si>
    <t>Before</t>
  </si>
  <si>
    <t>Unit cost</t>
  </si>
  <si>
    <t>Components tooling</t>
  </si>
  <si>
    <t>Gap between before and after</t>
  </si>
  <si>
    <t>Initial cost</t>
  </si>
  <si>
    <t>Currency</t>
  </si>
  <si>
    <t>Euro</t>
  </si>
  <si>
    <t>CZK</t>
  </si>
  <si>
    <t xml:space="preserve">RCS ANSWER N° </t>
  </si>
  <si>
    <r>
      <t>After</t>
    </r>
    <r>
      <rPr>
        <b/>
        <sz val="11"/>
        <rFont val="Arial"/>
        <family val="2"/>
      </rPr>
      <t xml:space="preserve"> (Sc1, see page 2 for others)</t>
    </r>
  </si>
  <si>
    <t>Visa</t>
  </si>
  <si>
    <t>Output: Gap or complete cost</t>
  </si>
  <si>
    <t>Gap</t>
  </si>
  <si>
    <t>Complete cost</t>
  </si>
  <si>
    <t>Answer index</t>
  </si>
  <si>
    <t>Total non recurrent</t>
  </si>
  <si>
    <r>
      <t>Titles</t>
    </r>
    <r>
      <rPr>
        <b/>
        <sz val="9"/>
        <rFont val="Arial"/>
        <family val="2"/>
      </rPr>
      <t xml:space="preserve"> </t>
    </r>
    <r>
      <rPr>
        <b/>
        <sz val="11"/>
        <rFont val="Arial"/>
        <family val="2"/>
      </rPr>
      <t>(part nb or scenario)</t>
    </r>
  </si>
  <si>
    <t>Developt &amp; validations</t>
  </si>
  <si>
    <t>Internal capacity invest.</t>
  </si>
  <si>
    <t>Internal specific invest.</t>
  </si>
  <si>
    <t>List of impacted components and process :</t>
  </si>
  <si>
    <t>Comment about confidentiality of the request and / or material attached</t>
  </si>
  <si>
    <t>Request for Cost Study</t>
  </si>
  <si>
    <t xml:space="preserve">Tracker number: </t>
  </si>
  <si>
    <t>${quote.objectName}</t>
  </si>
  <si>
    <t>${"CPQ-"+quote.quoteId+ "-" + quote.salesDocumentVersion}</t>
  </si>
  <si>
    <t>${quote.rcsBackground}</t>
  </si>
  <si>
    <t>${quote.rcsBefore}</t>
  </si>
  <si>
    <t>${quote.rcsAfter}</t>
  </si>
  <si>
    <t>${quote.rcsComments}</t>
  </si>
  <si>
    <t>ID</t>
  </si>
  <si>
    <t>PRODUCT/ PART</t>
  </si>
  <si>
    <t xml:space="preserve"> +/- OFFER PRICE</t>
  </si>
  <si>
    <t>BOTTOM PRICE</t>
  </si>
  <si>
    <t>CURRENCY</t>
  </si>
  <si>
    <t xml:space="preserve"> TMA TARGET PRICE</t>
  </si>
  <si>
    <t xml:space="preserve"> +/-  COST</t>
  </si>
  <si>
    <t xml:space="preserve"> +/-  Direct Material Cost</t>
  </si>
  <si>
    <t xml:space="preserve"> +/- Tooling Cash Out</t>
  </si>
  <si>
    <t xml:space="preserve"> +/- Tooling Cash in</t>
  </si>
  <si>
    <t xml:space="preserve"> +/- Added Value</t>
  </si>
  <si>
    <t xml:space="preserve"> +/- Royalties</t>
  </si>
  <si>
    <t xml:space="preserve"> +/- Plant indirects</t>
  </si>
  <si>
    <t xml:space="preserve"> +/- Development Cost</t>
  </si>
  <si>
    <t xml:space="preserve"> +/- SGA and Mgt Fees</t>
  </si>
  <si>
    <t>START MASTERDATA</t>
  </si>
  <si>
    <t>--select--</t>
  </si>
  <si>
    <t>&lt;jx:forEach items='${quote.getMasterData("Currency")}' var="currency"&gt;</t>
  </si>
  <si>
    <t>${currency.id}</t>
  </si>
  <si>
    <t>!--hide</t>
  </si>
  <si>
    <t>${currency.objectName}</t>
  </si>
  <si>
    <t>&lt;/jx:forEach&gt;</t>
  </si>
  <si>
    <t>&lt;Empty&gt;</t>
  </si>
  <si>
    <t>END MASTERDATA</t>
  </si>
  <si>
    <t>START METADATA</t>
  </si>
  <si>
    <t>N</t>
  </si>
  <si>
    <t>Y</t>
  </si>
  <si>
    <t>Datatype</t>
  </si>
  <si>
    <t>type</t>
  </si>
  <si>
    <t>Currency.objectName</t>
  </si>
  <si>
    <t>PriceItem.OFFER PRICE.includesBaseAmount.amountValue</t>
  </si>
  <si>
    <t>PriceItem.BOTTOM PRICE.includesBaseAmount.amountValue</t>
  </si>
  <si>
    <t>PriceItem.BOTTOM PRICE.includesBaseAmount.hasCurrency.objectName</t>
  </si>
  <si>
    <t>PriceItem.NEW TMA TARGET PRICE.includesBaseAmount.amountValue</t>
  </si>
  <si>
    <t>PriceItem.NEW TMA TARGET PRICE.includesBaseAmount.hasCurrency.objectName</t>
  </si>
  <si>
    <t>PriceItem.New Direct Material Cost.includesBaseAmount.amountValue</t>
  </si>
  <si>
    <t>PriceItem.New Direct Material Cost.includesBaseAmount.hasCurrency.objectName</t>
  </si>
  <si>
    <t>PriceItem.New Tooling cash out.includesBaseAmount.amountValue</t>
  </si>
  <si>
    <t>PriceItem.New Tooling cash out.includesBaseAmount.hasCurrency.objectName</t>
  </si>
  <si>
    <t>PriceItem.New Tooling cash in.includesBaseAmount.amountValue</t>
  </si>
  <si>
    <t>PriceItem.New Tooling cash in.includesBaseAmount.hasCurrency.objectName</t>
  </si>
  <si>
    <t>PriceItem.New Added Value.includesBaseAmount.amountValue</t>
  </si>
  <si>
    <t>PriceItem.New Added Value.includesBaseAmount.hasCurrency.objectName</t>
  </si>
  <si>
    <t>PriceItem.New Royalties.includesBaseAmount.amountValue</t>
  </si>
  <si>
    <t>PriceItem.New Royalties.includesBaseAmount.hasCurrency.objectName</t>
  </si>
  <si>
    <t>PriceItem.New Plant indirects.includesBaseAmount.amountValue</t>
  </si>
  <si>
    <t>PriceItem.New Plant indirects.includesBaseAmount.hasCurrency.objectName</t>
  </si>
  <si>
    <t>PriceItem.New Development cost.includesBaseAmount.amountValue</t>
  </si>
  <si>
    <t>PriceItem.New Development cost.includesBaseAmount.hasCurrency.objectName</t>
  </si>
  <si>
    <t>PriceItem.New SGA and Mgt Fees.includesBaseAmount.amountValue</t>
  </si>
  <si>
    <t>PriceItem.New SGA and Mgt Fees.includesBaseAmount.hasCurrency.objectName</t>
  </si>
  <si>
    <t>http://www.inmindcomputing.com/application/products/products-implementation.owl#//</t>
  </si>
  <si>
    <t>objectName</t>
  </si>
  <si>
    <t>http://www.inmindcomputing.com/application/application-schema.owl#hasCurrency//</t>
  </si>
  <si>
    <t>http://www.inmindcomputing.com/application/application-schema.owl#amountValue//</t>
  </si>
  <si>
    <t>END METADATA</t>
  </si>
  <si>
    <t>&lt;jx:forEach items="${quote.includesSalesItem}" var="salesItem"&gt;</t>
  </si>
  <si>
    <t>${salesItem.id}</t>
  </si>
  <si>
    <t>${"!--&gt;" + salesItem.countMatches(salesItem.salesItemPosition, ".") + "!" + salesItem.isProduct.objectName}</t>
  </si>
  <si>
    <t>${salesItem.hasCurrency.objectName}</t>
  </si>
  <si>
    <t>${salesItem.getBaseAmount(quote,"OFFER PRICE")}</t>
  </si>
  <si>
    <t>${salesItem.getBaseAmount(quote,"BOTTOM PRICE")}</t>
  </si>
  <si>
    <t>$[C15]</t>
  </si>
  <si>
    <t>${salesItem.getBaseAmount(quote,"NEW TMA TARGET PRICE")}</t>
  </si>
  <si>
    <t>$[SUM(H15:P15)]</t>
  </si>
  <si>
    <t>${salesItem.getBaseAmount(quote,"New Direct Material Cost")}</t>
  </si>
  <si>
    <t>${salesItem.getBaseAmount(quote,"New Tooling cash out")}</t>
  </si>
  <si>
    <t>${salesItem.getBaseAmount(quote,"New Tooling cash in")}</t>
  </si>
  <si>
    <t>${salesItem.getBaseAmount(quote,"New Added Value")}</t>
  </si>
  <si>
    <t>${salesItem.getBaseAmount(quote,"New Royalties")}</t>
  </si>
  <si>
    <t>${salesItem.getBaseAmount(quote,"New Plant indirects")}</t>
  </si>
  <si>
    <t>${salesItem.getBaseAmount(quote,"New Development cost")}</t>
  </si>
  <si>
    <t>${salesItem.getBaseAmount(quote,"New SGA and Mgt Fees")}</t>
  </si>
  <si>
    <t>JTEKT Part Number</t>
  </si>
  <si>
    <t>Customer Part Number</t>
  </si>
  <si>
    <t>${"!--&gt;" + salesItem.countMatches(salesItem.salesItemPosition, ".") + "!" + salesItem.isProduct.objectExternalId}</t>
  </si>
  <si>
    <t>${"!--&gt;" + salesItem.countMatches(salesItem.salesItemPosition, ".") + "!" + salesItem.isProduct.objectERPId}</t>
  </si>
  <si>
    <t>${quote.rcsImpactedComponents}</t>
  </si>
  <si>
    <t>$[ConcatenateRange('BOM'!C14:'BOM'!C16)]</t>
  </si>
  <si>
    <t>${quote.rcsConfidentiality}</t>
  </si>
  <si>
    <t>${quote.RCSDeadlineOfAnswer}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</si>
</sst>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name val="Arial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2"/>
      <color indexed="12"/>
      <name val="Arial"/>
      <family val="2"/>
    </font>
    <font>
      <sz val="14"/>
      <name val="Arial"/>
      <family val="2"/>
    </font>
    <font>
      <sz val="18"/>
      <color indexed="12"/>
      <name val="Arial"/>
      <family val="2"/>
    </font>
    <font>
      <b/>
      <sz val="16"/>
      <color indexed="9"/>
      <name val="Arial"/>
      <family val="2"/>
    </font>
    <font>
      <b/>
      <sz val="16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1"/>
      <color indexed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u/>
      <sz val="14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u/>
      <sz val="10"/>
      <color theme="10"/>
      <name val="Arial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969696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12"/>
      </top>
      <bottom style="hair">
        <color indexed="12"/>
      </bottom>
      <diagonal/>
    </border>
    <border>
      <left/>
      <right style="medium">
        <color indexed="64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12"/>
      </bottom>
      <diagonal/>
    </border>
    <border>
      <left/>
      <right style="medium">
        <color indexed="64"/>
      </right>
      <top style="thin">
        <color indexed="64"/>
      </top>
      <bottom style="hair">
        <color indexed="12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12"/>
      </bottom>
      <diagonal/>
    </border>
    <border>
      <left/>
      <right style="medium">
        <color indexed="64"/>
      </right>
      <top/>
      <bottom style="hair">
        <color indexed="12"/>
      </bottom>
      <diagonal/>
    </border>
    <border>
      <left/>
      <right/>
      <top style="hair">
        <color indexed="12"/>
      </top>
      <bottom style="medium">
        <color indexed="64"/>
      </bottom>
      <diagonal/>
    </border>
    <border>
      <left/>
      <right style="medium">
        <color indexed="64"/>
      </right>
      <top style="hair">
        <color indexed="12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1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1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12"/>
      </top>
      <bottom style="thin">
        <color indexed="64"/>
      </bottom>
      <diagonal/>
    </border>
    <border>
      <left/>
      <right/>
      <top style="hair">
        <color indexed="12"/>
      </top>
      <bottom style="thin">
        <color indexed="64"/>
      </bottom>
      <diagonal/>
    </border>
    <border>
      <left/>
      <right style="medium">
        <color indexed="64"/>
      </right>
      <top style="hair">
        <color indexed="12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7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2" fillId="0" borderId="0" xfId="0" applyFont="1" applyBorder="1" applyAlignment="1" applyProtection="1">
      <alignment horizontal="center" vertical="center"/>
      <protection locked="0"/>
    </xf>
    <xf numFmtId="0" fontId="11" fillId="3" borderId="11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5" fillId="4" borderId="48" xfId="0" applyFont="1" applyFill="1" applyBorder="1" applyAlignment="1">
      <alignment vertical="center" textRotation="90"/>
    </xf>
    <xf numFmtId="0" fontId="5" fillId="4" borderId="49" xfId="0" applyFont="1" applyFill="1" applyBorder="1" applyAlignment="1">
      <alignment vertical="center" textRotation="90"/>
    </xf>
    <xf numFmtId="0" fontId="5" fillId="4" borderId="50" xfId="0" applyFont="1" applyFill="1" applyBorder="1" applyAlignment="1">
      <alignment vertical="center" textRotation="90"/>
    </xf>
    <xf numFmtId="0" fontId="11" fillId="3" borderId="2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3" borderId="15" xfId="0" applyFont="1" applyFill="1" applyBorder="1" applyAlignment="1">
      <alignment horizontal="left" vertical="center"/>
    </xf>
    <xf numFmtId="0" fontId="11" fillId="3" borderId="62" xfId="0" applyFont="1" applyFill="1" applyBorder="1" applyAlignment="1">
      <alignment horizontal="left" vertical="center"/>
    </xf>
    <xf numFmtId="0" fontId="11" fillId="3" borderId="19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left" vertical="center"/>
    </xf>
    <xf numFmtId="0" fontId="2" fillId="0" borderId="43" xfId="0" applyFont="1" applyBorder="1" applyAlignment="1" applyProtection="1">
      <alignment horizontal="left" vertical="top"/>
      <protection locked="0"/>
    </xf>
    <xf numFmtId="0" fontId="2" fillId="0" borderId="44" xfId="0" applyFont="1" applyBorder="1" applyAlignment="1" applyProtection="1">
      <alignment horizontal="left" vertical="top"/>
      <protection locked="0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22" fillId="0" borderId="65" xfId="0" applyFont="1" applyBorder="1" applyAlignment="1" applyProtection="1">
      <alignment horizontal="left" vertical="top"/>
      <protection locked="0"/>
    </xf>
    <xf numFmtId="0" fontId="1" fillId="0" borderId="0" xfId="0" applyFont="1" applyBorder="1" applyAlignment="1">
      <alignment vertical="center"/>
    </xf>
    <xf numFmtId="0" fontId="2" fillId="0" borderId="35" xfId="0" applyFont="1" applyBorder="1" applyAlignment="1" applyProtection="1">
      <alignment horizontal="left" vertical="top"/>
      <protection locked="0"/>
    </xf>
    <xf numFmtId="0" fontId="2" fillId="0" borderId="36" xfId="0" applyFont="1" applyBorder="1" applyAlignment="1" applyProtection="1">
      <alignment horizontal="left" vertical="top"/>
      <protection locked="0"/>
    </xf>
    <xf numFmtId="0" fontId="1" fillId="3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4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4" fillId="8" borderId="19" xfId="0" applyFont="1" applyFill="1" applyBorder="1" applyAlignment="1">
      <alignment horizontal="center" vertical="center"/>
    </xf>
    <xf numFmtId="0" fontId="25" fillId="9" borderId="71" xfId="0" applyFont="1" applyFill="1" applyBorder="1" applyAlignment="1">
      <alignment horizontal="center" vertical="center"/>
    </xf>
    <xf numFmtId="0" fontId="25" fillId="9" borderId="72" xfId="0" applyFont="1" applyFill="1" applyBorder="1" applyAlignment="1">
      <alignment horizontal="center" vertical="center" wrapText="1"/>
    </xf>
    <xf numFmtId="0" fontId="26" fillId="9" borderId="73" xfId="0" applyFont="1" applyFill="1" applyBorder="1" applyAlignment="1">
      <alignment horizontal="center" vertical="center"/>
    </xf>
    <xf numFmtId="0" fontId="26" fillId="10" borderId="71" xfId="0" applyFont="1" applyFill="1" applyBorder="1" applyAlignment="1">
      <alignment horizontal="center" vertical="center" wrapText="1"/>
    </xf>
    <xf numFmtId="0" fontId="26" fillId="10" borderId="74" xfId="0" applyFont="1" applyFill="1" applyBorder="1" applyAlignment="1">
      <alignment horizontal="center" vertical="center" wrapText="1"/>
    </xf>
    <xf numFmtId="0" fontId="26" fillId="10" borderId="72" xfId="0" applyFont="1" applyFill="1" applyBorder="1" applyAlignment="1">
      <alignment horizontal="center" vertical="center" wrapText="1"/>
    </xf>
    <xf numFmtId="0" fontId="26" fillId="10" borderId="73" xfId="0" applyFont="1" applyFill="1" applyBorder="1" applyAlignment="1" applyProtection="1">
      <alignment horizontal="center" vertical="center" wrapText="1"/>
    </xf>
    <xf numFmtId="0" fontId="26" fillId="11" borderId="72" xfId="0" applyFont="1" applyFill="1" applyBorder="1" applyAlignment="1">
      <alignment horizontal="center" vertical="center" wrapText="1"/>
    </xf>
    <xf numFmtId="0" fontId="26" fillId="11" borderId="75" xfId="0" applyFont="1" applyFill="1" applyBorder="1" applyAlignment="1">
      <alignment horizontal="center" vertical="center" wrapText="1"/>
    </xf>
    <xf numFmtId="0" fontId="26" fillId="11" borderId="73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7" fillId="12" borderId="19" xfId="0" applyFont="1" applyFill="1" applyBorder="1" applyAlignment="1" applyProtection="1">
      <alignment horizontal="center" vertical="center"/>
      <protection hidden="1"/>
    </xf>
    <xf numFmtId="0" fontId="28" fillId="9" borderId="76" xfId="0" applyFont="1" applyFill="1" applyBorder="1" applyAlignment="1" applyProtection="1">
      <alignment horizontal="center" vertical="center"/>
      <protection hidden="1"/>
    </xf>
    <xf numFmtId="49" fontId="29" fillId="9" borderId="53" xfId="0" applyNumberFormat="1" applyFont="1" applyFill="1" applyBorder="1" applyAlignment="1" applyProtection="1">
      <alignment vertical="center"/>
      <protection hidden="1"/>
    </xf>
    <xf numFmtId="0" fontId="29" fillId="9" borderId="77" xfId="0" applyFont="1" applyFill="1" applyBorder="1" applyAlignment="1" applyProtection="1">
      <alignment vertical="center"/>
      <protection hidden="1"/>
    </xf>
    <xf numFmtId="0" fontId="29" fillId="10" borderId="76" xfId="0" applyFont="1" applyFill="1" applyBorder="1" applyAlignment="1" applyProtection="1">
      <alignment vertical="center"/>
      <protection hidden="1"/>
    </xf>
    <xf numFmtId="0" fontId="29" fillId="10" borderId="13" xfId="0" applyFont="1" applyFill="1" applyBorder="1" applyAlignment="1" applyProtection="1">
      <alignment vertical="center"/>
      <protection hidden="1"/>
    </xf>
    <xf numFmtId="0" fontId="29" fillId="10" borderId="53" xfId="0" applyFont="1" applyFill="1" applyBorder="1" applyAlignment="1" applyProtection="1">
      <alignment vertical="center"/>
      <protection hidden="1"/>
    </xf>
    <xf numFmtId="0" fontId="29" fillId="10" borderId="12" xfId="0" applyFont="1" applyFill="1" applyBorder="1" applyAlignment="1" applyProtection="1">
      <alignment vertical="center"/>
      <protection hidden="1"/>
    </xf>
    <xf numFmtId="0" fontId="29" fillId="10" borderId="77" xfId="0" applyFont="1" applyFill="1" applyBorder="1" applyAlignment="1" applyProtection="1">
      <alignment vertical="center"/>
      <protection hidden="1"/>
    </xf>
    <xf numFmtId="0" fontId="29" fillId="11" borderId="53" xfId="0" applyFont="1" applyFill="1" applyBorder="1" applyAlignment="1" applyProtection="1">
      <alignment vertical="center"/>
      <protection hidden="1"/>
    </xf>
    <xf numFmtId="0" fontId="29" fillId="0" borderId="0" xfId="0" applyFont="1" applyFill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8" fillId="9" borderId="69" xfId="0" applyFont="1" applyFill="1" applyBorder="1" applyAlignment="1" applyProtection="1">
      <alignment horizontal="center" vertical="center"/>
      <protection hidden="1"/>
    </xf>
    <xf numFmtId="0" fontId="29" fillId="9" borderId="15" xfId="0" quotePrefix="1" applyFont="1" applyFill="1" applyBorder="1" applyAlignment="1" applyProtection="1">
      <alignment vertical="center"/>
      <protection hidden="1"/>
    </xf>
    <xf numFmtId="0" fontId="29" fillId="9" borderId="66" xfId="0" applyFont="1" applyFill="1" applyBorder="1" applyAlignment="1" applyProtection="1">
      <alignment vertical="center"/>
      <protection hidden="1"/>
    </xf>
    <xf numFmtId="0" fontId="29" fillId="10" borderId="69" xfId="0" applyFont="1" applyFill="1" applyBorder="1" applyAlignment="1" applyProtection="1">
      <alignment vertical="center"/>
      <protection hidden="1"/>
    </xf>
    <xf numFmtId="0" fontId="29" fillId="10" borderId="21" xfId="0" applyFont="1" applyFill="1" applyBorder="1" applyAlignment="1" applyProtection="1">
      <alignment vertical="center"/>
      <protection hidden="1"/>
    </xf>
    <xf numFmtId="0" fontId="29" fillId="10" borderId="15" xfId="0" applyFont="1" applyFill="1" applyBorder="1" applyAlignment="1" applyProtection="1">
      <alignment vertical="center"/>
      <protection hidden="1"/>
    </xf>
    <xf numFmtId="0" fontId="29" fillId="10" borderId="19" xfId="0" applyFont="1" applyFill="1" applyBorder="1" applyAlignment="1" applyProtection="1">
      <alignment vertical="center"/>
      <protection hidden="1"/>
    </xf>
    <xf numFmtId="0" fontId="29" fillId="10" borderId="66" xfId="0" applyFont="1" applyFill="1" applyBorder="1" applyAlignment="1" applyProtection="1">
      <alignment vertical="center"/>
      <protection hidden="1"/>
    </xf>
    <xf numFmtId="0" fontId="29" fillId="11" borderId="15" xfId="0" applyFont="1" applyFill="1" applyBorder="1" applyAlignment="1" applyProtection="1">
      <alignment vertical="center"/>
      <protection hidden="1"/>
    </xf>
    <xf numFmtId="0" fontId="29" fillId="13" borderId="19" xfId="0" applyFont="1" applyFill="1" applyBorder="1" applyAlignment="1" applyProtection="1">
      <alignment vertical="center"/>
      <protection hidden="1"/>
    </xf>
    <xf numFmtId="0" fontId="29" fillId="9" borderId="15" xfId="0" applyFont="1" applyFill="1" applyBorder="1" applyAlignment="1" applyProtection="1">
      <alignment vertical="center"/>
      <protection hidden="1"/>
    </xf>
    <xf numFmtId="0" fontId="29" fillId="9" borderId="69" xfId="0" applyFont="1" applyFill="1" applyBorder="1" applyAlignment="1" applyProtection="1">
      <alignment vertical="center"/>
      <protection hidden="1"/>
    </xf>
    <xf numFmtId="49" fontId="29" fillId="9" borderId="15" xfId="0" applyNumberFormat="1" applyFont="1" applyFill="1" applyBorder="1" applyAlignment="1" applyProtection="1">
      <alignment vertical="center"/>
      <protection hidden="1"/>
    </xf>
    <xf numFmtId="0" fontId="0" fillId="14" borderId="19" xfId="0" applyFont="1" applyFill="1" applyBorder="1" applyProtection="1">
      <protection hidden="1"/>
    </xf>
    <xf numFmtId="0" fontId="0" fillId="9" borderId="69" xfId="0" applyFill="1" applyBorder="1" applyProtection="1">
      <protection hidden="1"/>
    </xf>
    <xf numFmtId="0" fontId="30" fillId="9" borderId="15" xfId="0" applyFont="1" applyFill="1" applyBorder="1" applyAlignment="1" applyProtection="1">
      <alignment vertical="center"/>
      <protection hidden="1"/>
    </xf>
    <xf numFmtId="0" fontId="30" fillId="9" borderId="66" xfId="0" applyFont="1" applyFill="1" applyBorder="1" applyAlignment="1" applyProtection="1">
      <alignment vertical="center"/>
      <protection hidden="1"/>
    </xf>
    <xf numFmtId="0" fontId="30" fillId="10" borderId="69" xfId="0" applyFont="1" applyFill="1" applyBorder="1" applyAlignment="1" applyProtection="1">
      <alignment vertical="center"/>
      <protection hidden="1"/>
    </xf>
    <xf numFmtId="0" fontId="30" fillId="10" borderId="21" xfId="0" applyFont="1" applyFill="1" applyBorder="1" applyAlignment="1" applyProtection="1">
      <alignment vertical="center"/>
      <protection hidden="1"/>
    </xf>
    <xf numFmtId="0" fontId="30" fillId="10" borderId="15" xfId="0" applyFont="1" applyFill="1" applyBorder="1" applyAlignment="1" applyProtection="1">
      <alignment vertical="center"/>
      <protection hidden="1"/>
    </xf>
    <xf numFmtId="0" fontId="30" fillId="10" borderId="19" xfId="0" applyFont="1" applyFill="1" applyBorder="1" applyAlignment="1" applyProtection="1">
      <alignment vertical="center"/>
      <protection hidden="1"/>
    </xf>
    <xf numFmtId="0" fontId="30" fillId="10" borderId="66" xfId="0" applyFont="1" applyFill="1" applyBorder="1" applyAlignment="1" applyProtection="1">
      <alignment vertical="center"/>
      <protection hidden="1"/>
    </xf>
    <xf numFmtId="0" fontId="30" fillId="11" borderId="15" xfId="0" applyFont="1" applyFill="1" applyBorder="1" applyAlignment="1" applyProtection="1">
      <alignment vertical="center"/>
      <protection hidden="1"/>
    </xf>
    <xf numFmtId="0" fontId="30" fillId="0" borderId="0" xfId="0" applyFont="1" applyFill="1" applyAlignment="1" applyProtection="1">
      <alignment vertical="center"/>
      <protection hidden="1"/>
    </xf>
    <xf numFmtId="0" fontId="30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31" fillId="14" borderId="19" xfId="1" applyFont="1" applyFill="1" applyBorder="1" applyAlignment="1" applyProtection="1">
      <protection hidden="1"/>
    </xf>
    <xf numFmtId="0" fontId="23" fillId="9" borderId="15" xfId="1" applyFill="1" applyBorder="1" applyProtection="1">
      <protection hidden="1"/>
    </xf>
    <xf numFmtId="0" fontId="23" fillId="9" borderId="66" xfId="1" applyFill="1" applyBorder="1" applyProtection="1">
      <protection hidden="1"/>
    </xf>
    <xf numFmtId="0" fontId="23" fillId="10" borderId="69" xfId="1" applyFill="1" applyBorder="1" applyProtection="1">
      <protection hidden="1"/>
    </xf>
    <xf numFmtId="0" fontId="23" fillId="10" borderId="21" xfId="1" applyFill="1" applyBorder="1" applyProtection="1">
      <protection hidden="1"/>
    </xf>
    <xf numFmtId="0" fontId="23" fillId="10" borderId="15" xfId="1" applyFill="1" applyBorder="1" applyProtection="1">
      <protection hidden="1"/>
    </xf>
    <xf numFmtId="0" fontId="23" fillId="10" borderId="66" xfId="1" applyFill="1" applyBorder="1" applyProtection="1">
      <protection hidden="1"/>
    </xf>
    <xf numFmtId="0" fontId="23" fillId="11" borderId="15" xfId="1" applyFill="1" applyBorder="1" applyProtection="1">
      <protection hidden="1"/>
    </xf>
    <xf numFmtId="0" fontId="32" fillId="0" borderId="19" xfId="0" applyFont="1" applyBorder="1" applyAlignment="1" applyProtection="1">
      <alignment vertical="center"/>
      <protection hidden="1"/>
    </xf>
    <xf numFmtId="0" fontId="0" fillId="9" borderId="15" xfId="0" applyFill="1" applyBorder="1" applyProtection="1">
      <protection hidden="1"/>
    </xf>
    <xf numFmtId="0" fontId="30" fillId="11" borderId="51" xfId="0" applyFont="1" applyFill="1" applyBorder="1" applyAlignment="1" applyProtection="1">
      <alignment vertical="center"/>
      <protection hidden="1"/>
    </xf>
    <xf numFmtId="0" fontId="32" fillId="0" borderId="19" xfId="0" applyFont="1" applyBorder="1" applyAlignment="1">
      <alignment vertical="center"/>
    </xf>
    <xf numFmtId="0" fontId="0" fillId="9" borderId="78" xfId="0" applyFont="1" applyFill="1" applyBorder="1"/>
    <xf numFmtId="0" fontId="0" fillId="9" borderId="61" xfId="0" applyFill="1" applyBorder="1"/>
    <xf numFmtId="0" fontId="0" fillId="9" borderId="79" xfId="0" applyFill="1" applyBorder="1"/>
    <xf numFmtId="0" fontId="0" fillId="10" borderId="47" xfId="0" applyFill="1" applyBorder="1"/>
    <xf numFmtId="0" fontId="0" fillId="10" borderId="31" xfId="0" applyFill="1" applyBorder="1"/>
    <xf numFmtId="0" fontId="0" fillId="10" borderId="70" xfId="0" applyFill="1" applyBorder="1"/>
    <xf numFmtId="0" fontId="0" fillId="10" borderId="79" xfId="0" applyFill="1" applyBorder="1" applyProtection="1"/>
    <xf numFmtId="0" fontId="0" fillId="11" borderId="72" xfId="0" applyFill="1" applyBorder="1"/>
    <xf numFmtId="0" fontId="0" fillId="11" borderId="73" xfId="0" applyFill="1" applyBorder="1"/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32" fillId="0" borderId="15" xfId="0" applyFont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Alignment="1" applyProtection="1">
      <alignment vertical="center"/>
    </xf>
    <xf numFmtId="2" fontId="1" fillId="5" borderId="38" xfId="0" applyNumberFormat="1" applyFont="1" applyFill="1" applyBorder="1" applyAlignment="1" applyProtection="1">
      <alignment horizontal="center" vertical="center"/>
      <protection locked="0"/>
    </xf>
    <xf numFmtId="2" fontId="1" fillId="5" borderId="3" xfId="0" applyNumberFormat="1" applyFont="1" applyFill="1" applyBorder="1" applyAlignment="1" applyProtection="1">
      <alignment horizontal="center" vertical="center"/>
      <protection locked="0"/>
    </xf>
    <xf numFmtId="2" fontId="1" fillId="5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80" xfId="0" applyFont="1" applyBorder="1" applyAlignment="1" applyProtection="1">
      <alignment horizontal="left" vertical="top"/>
      <protection locked="0"/>
    </xf>
    <xf numFmtId="0" fontId="2" fillId="0" borderId="81" xfId="0" applyFont="1" applyBorder="1" applyAlignment="1" applyProtection="1">
      <alignment horizontal="left" vertical="top"/>
      <protection locked="0"/>
    </xf>
    <xf numFmtId="0" fontId="2" fillId="0" borderId="82" xfId="0" applyFont="1" applyBorder="1" applyAlignment="1" applyProtection="1">
      <alignment horizontal="left" vertical="top"/>
      <protection locked="0"/>
    </xf>
    <xf numFmtId="0" fontId="20" fillId="0" borderId="54" xfId="0" applyFont="1" applyBorder="1" applyAlignment="1" applyProtection="1">
      <alignment horizontal="left" vertical="top"/>
      <protection locked="0"/>
    </xf>
    <xf numFmtId="0" fontId="20" fillId="0" borderId="55" xfId="0" applyFont="1" applyBorder="1" applyAlignment="1" applyProtection="1">
      <alignment horizontal="left" vertical="top"/>
      <protection locked="0"/>
    </xf>
    <xf numFmtId="0" fontId="5" fillId="4" borderId="48" xfId="0" applyFont="1" applyFill="1" applyBorder="1" applyAlignment="1">
      <alignment horizontal="center" vertical="center" textRotation="90"/>
    </xf>
    <xf numFmtId="0" fontId="5" fillId="4" borderId="49" xfId="0" applyFont="1" applyFill="1" applyBorder="1" applyAlignment="1">
      <alignment horizontal="center" vertical="center" textRotation="90"/>
    </xf>
    <xf numFmtId="0" fontId="5" fillId="4" borderId="46" xfId="0" applyFont="1" applyFill="1" applyBorder="1" applyAlignment="1">
      <alignment horizontal="center" vertical="center" textRotation="90"/>
    </xf>
    <xf numFmtId="0" fontId="5" fillId="4" borderId="47" xfId="0" applyFont="1" applyFill="1" applyBorder="1" applyAlignment="1">
      <alignment horizontal="center" vertical="center" textRotation="90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2" fillId="0" borderId="54" xfId="0" applyFont="1" applyBorder="1" applyAlignment="1" applyProtection="1">
      <alignment horizontal="left" vertical="top"/>
      <protection locked="0"/>
    </xf>
    <xf numFmtId="3" fontId="13" fillId="0" borderId="45" xfId="0" applyNumberFormat="1" applyFont="1" applyBorder="1" applyAlignment="1" applyProtection="1">
      <alignment horizontal="center" vertical="center"/>
      <protection locked="0"/>
    </xf>
    <xf numFmtId="3" fontId="13" fillId="0" borderId="4" xfId="0" applyNumberFormat="1" applyFont="1" applyBorder="1" applyAlignment="1" applyProtection="1">
      <alignment horizontal="center" vertical="center"/>
      <protection locked="0"/>
    </xf>
    <xf numFmtId="3" fontId="13" fillId="0" borderId="58" xfId="0" applyNumberFormat="1" applyFont="1" applyBorder="1" applyAlignment="1" applyProtection="1">
      <alignment horizontal="center" vertical="center"/>
      <protection locked="0"/>
    </xf>
    <xf numFmtId="3" fontId="13" fillId="0" borderId="7" xfId="0" applyNumberFormat="1" applyFont="1" applyBorder="1" applyAlignment="1" applyProtection="1">
      <alignment horizontal="center" vertical="center"/>
      <protection locked="0"/>
    </xf>
    <xf numFmtId="3" fontId="12" fillId="6" borderId="19" xfId="0" applyNumberFormat="1" applyFont="1" applyFill="1" applyBorder="1" applyAlignment="1" applyProtection="1">
      <alignment horizontal="center" vertical="center"/>
      <protection locked="0"/>
    </xf>
    <xf numFmtId="3" fontId="12" fillId="6" borderId="18" xfId="0" applyNumberFormat="1" applyFont="1" applyFill="1" applyBorder="1" applyAlignment="1" applyProtection="1">
      <alignment horizontal="center" vertical="center"/>
      <protection locked="0"/>
    </xf>
    <xf numFmtId="3" fontId="12" fillId="6" borderId="21" xfId="0" applyNumberFormat="1" applyFont="1" applyFill="1" applyBorder="1" applyAlignment="1" applyProtection="1">
      <alignment horizontal="center" vertical="center"/>
      <protection locked="0"/>
    </xf>
    <xf numFmtId="3" fontId="12" fillId="6" borderId="26" xfId="0" applyNumberFormat="1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>
      <alignment horizontal="left" vertical="center" indent="3"/>
    </xf>
    <xf numFmtId="0" fontId="13" fillId="3" borderId="0" xfId="0" applyFont="1" applyFill="1" applyBorder="1" applyAlignment="1">
      <alignment horizontal="left" vertical="center" indent="3"/>
    </xf>
    <xf numFmtId="2" fontId="1" fillId="5" borderId="37" xfId="0" applyNumberFormat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 applyProtection="1">
      <alignment horizontal="center" vertical="center"/>
      <protection locked="0"/>
    </xf>
    <xf numFmtId="2" fontId="1" fillId="5" borderId="2" xfId="0" applyNumberFormat="1" applyFont="1" applyFill="1" applyBorder="1" applyAlignment="1" applyProtection="1">
      <alignment horizontal="center" vertical="center"/>
      <protection locked="0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2" fontId="1" fillId="5" borderId="38" xfId="0" quotePrefix="1" applyNumberFormat="1" applyFont="1" applyFill="1" applyBorder="1" applyAlignment="1" applyProtection="1">
      <alignment horizontal="center" vertical="center"/>
      <protection locked="0"/>
    </xf>
    <xf numFmtId="2" fontId="1" fillId="5" borderId="39" xfId="0" applyNumberFormat="1" applyFont="1" applyFill="1" applyBorder="1" applyAlignment="1" applyProtection="1">
      <alignment horizontal="center" vertical="center"/>
      <protection locked="0"/>
    </xf>
    <xf numFmtId="2" fontId="11" fillId="5" borderId="19" xfId="0" applyNumberFormat="1" applyFont="1" applyFill="1" applyBorder="1" applyAlignment="1" applyProtection="1">
      <alignment horizontal="center" vertical="center"/>
      <protection locked="0"/>
    </xf>
    <xf numFmtId="2" fontId="11" fillId="5" borderId="18" xfId="0" applyNumberFormat="1" applyFont="1" applyFill="1" applyBorder="1" applyAlignment="1" applyProtection="1">
      <alignment horizontal="center" vertical="center"/>
      <protection locked="0"/>
    </xf>
    <xf numFmtId="2" fontId="11" fillId="5" borderId="21" xfId="0" applyNumberFormat="1" applyFont="1" applyFill="1" applyBorder="1" applyAlignment="1" applyProtection="1">
      <alignment horizontal="center" vertical="center"/>
      <protection locked="0"/>
    </xf>
    <xf numFmtId="2" fontId="11" fillId="5" borderId="26" xfId="0" applyNumberFormat="1" applyFont="1" applyFill="1" applyBorder="1" applyAlignment="1" applyProtection="1">
      <alignment horizontal="center" vertical="center"/>
      <protection locked="0"/>
    </xf>
    <xf numFmtId="2" fontId="11" fillId="6" borderId="9" xfId="0" applyNumberFormat="1" applyFont="1" applyFill="1" applyBorder="1" applyAlignment="1" applyProtection="1">
      <alignment horizontal="center" vertical="center"/>
      <protection locked="0"/>
    </xf>
    <xf numFmtId="2" fontId="11" fillId="6" borderId="27" xfId="0" applyNumberFormat="1" applyFont="1" applyFill="1" applyBorder="1" applyAlignment="1" applyProtection="1">
      <alignment horizontal="center" vertical="center"/>
      <protection locked="0"/>
    </xf>
    <xf numFmtId="2" fontId="11" fillId="6" borderId="10" xfId="0" applyNumberFormat="1" applyFont="1" applyFill="1" applyBorder="1" applyAlignment="1" applyProtection="1">
      <alignment horizontal="center" vertical="center"/>
      <protection locked="0"/>
    </xf>
    <xf numFmtId="0" fontId="4" fillId="3" borderId="46" xfId="0" applyFont="1" applyFill="1" applyBorder="1" applyAlignment="1">
      <alignment horizontal="center" vertical="center" textRotation="90"/>
    </xf>
    <xf numFmtId="0" fontId="4" fillId="3" borderId="47" xfId="0" applyFont="1" applyFill="1" applyBorder="1" applyAlignment="1">
      <alignment horizontal="center" vertical="center" textRotation="90"/>
    </xf>
    <xf numFmtId="0" fontId="18" fillId="7" borderId="18" xfId="0" applyFont="1" applyFill="1" applyBorder="1" applyAlignment="1" applyProtection="1">
      <alignment horizontal="center" vertical="top"/>
      <protection locked="0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60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 indent="1"/>
    </xf>
    <xf numFmtId="0" fontId="18" fillId="0" borderId="66" xfId="0" applyFont="1" applyBorder="1" applyAlignment="1">
      <alignment horizontal="left" vertical="center" indent="1"/>
    </xf>
    <xf numFmtId="0" fontId="1" fillId="0" borderId="67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2" fillId="0" borderId="35" xfId="0" applyFont="1" applyBorder="1" applyAlignment="1" applyProtection="1">
      <alignment horizontal="left" vertical="top"/>
      <protection locked="0"/>
    </xf>
    <xf numFmtId="0" fontId="2" fillId="0" borderId="36" xfId="0" applyFont="1" applyBorder="1" applyAlignment="1" applyProtection="1">
      <alignment horizontal="left" vertical="top"/>
      <protection locked="0"/>
    </xf>
    <xf numFmtId="0" fontId="11" fillId="5" borderId="26" xfId="0" applyFont="1" applyFill="1" applyBorder="1" applyAlignment="1">
      <alignment horizontal="center" vertical="center"/>
    </xf>
    <xf numFmtId="2" fontId="1" fillId="5" borderId="41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4" fillId="3" borderId="51" xfId="0" applyFont="1" applyFill="1" applyBorder="1" applyAlignment="1">
      <alignment horizontal="center" vertical="center" textRotation="90"/>
    </xf>
    <xf numFmtId="0" fontId="4" fillId="3" borderId="52" xfId="0" applyFont="1" applyFill="1" applyBorder="1" applyAlignment="1">
      <alignment horizontal="center" vertical="center" textRotation="90"/>
    </xf>
    <xf numFmtId="0" fontId="4" fillId="3" borderId="53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2" fontId="1" fillId="6" borderId="38" xfId="0" applyNumberFormat="1" applyFont="1" applyFill="1" applyBorder="1" applyAlignment="1" applyProtection="1">
      <alignment horizontal="center" vertical="center"/>
      <protection locked="0"/>
    </xf>
    <xf numFmtId="2" fontId="1" fillId="6" borderId="3" xfId="0" applyNumberFormat="1" applyFont="1" applyFill="1" applyBorder="1" applyAlignment="1" applyProtection="1">
      <alignment horizontal="center" vertical="center"/>
      <protection locked="0"/>
    </xf>
    <xf numFmtId="2" fontId="1" fillId="6" borderId="39" xfId="0" applyNumberFormat="1" applyFont="1" applyFill="1" applyBorder="1" applyAlignment="1" applyProtection="1">
      <alignment horizontal="center" vertical="center"/>
      <protection locked="0"/>
    </xf>
    <xf numFmtId="3" fontId="13" fillId="0" borderId="38" xfId="0" applyNumberFormat="1" applyFont="1" applyBorder="1" applyAlignment="1" applyProtection="1">
      <alignment horizontal="center" vertical="center"/>
      <protection locked="0"/>
    </xf>
    <xf numFmtId="3" fontId="13" fillId="0" borderId="3" xfId="0" applyNumberFormat="1" applyFont="1" applyBorder="1" applyAlignment="1" applyProtection="1">
      <alignment horizontal="center" vertical="center"/>
      <protection locked="0"/>
    </xf>
    <xf numFmtId="3" fontId="13" fillId="0" borderId="39" xfId="0" applyNumberFormat="1" applyFont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3" fontId="13" fillId="0" borderId="6" xfId="0" applyNumberFormat="1" applyFont="1" applyBorder="1" applyAlignment="1" applyProtection="1">
      <alignment horizontal="center" vertical="center"/>
      <protection locked="0"/>
    </xf>
    <xf numFmtId="0" fontId="5" fillId="4" borderId="50" xfId="0" applyFont="1" applyFill="1" applyBorder="1" applyAlignment="1">
      <alignment horizontal="center" vertical="center" textRotation="90"/>
    </xf>
    <xf numFmtId="0" fontId="15" fillId="3" borderId="51" xfId="0" applyFont="1" applyFill="1" applyBorder="1" applyAlignment="1">
      <alignment horizontal="center" vertical="center" textRotation="90"/>
    </xf>
    <xf numFmtId="0" fontId="15" fillId="3" borderId="52" xfId="0" applyFont="1" applyFill="1" applyBorder="1" applyAlignment="1">
      <alignment horizontal="center" vertical="center" textRotation="90"/>
    </xf>
    <xf numFmtId="0" fontId="15" fillId="3" borderId="70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left" vertical="center" indent="1"/>
    </xf>
    <xf numFmtId="0" fontId="1" fillId="3" borderId="33" xfId="0" applyFont="1" applyFill="1" applyBorder="1" applyAlignment="1">
      <alignment horizontal="left" vertical="center" indent="1"/>
    </xf>
    <xf numFmtId="2" fontId="1" fillId="5" borderId="45" xfId="0" applyNumberFormat="1" applyFont="1" applyFill="1" applyBorder="1" applyAlignment="1" applyProtection="1">
      <alignment horizontal="center" vertical="center"/>
      <protection locked="0"/>
    </xf>
    <xf numFmtId="2" fontId="1" fillId="5" borderId="4" xfId="0" applyNumberFormat="1" applyFont="1" applyFill="1" applyBorder="1" applyAlignment="1" applyProtection="1">
      <alignment horizontal="center" vertical="center"/>
      <protection locked="0"/>
    </xf>
    <xf numFmtId="2" fontId="1" fillId="5" borderId="58" xfId="0" applyNumberFormat="1" applyFont="1" applyFill="1" applyBorder="1" applyAlignment="1" applyProtection="1">
      <alignment horizontal="center" vertical="center"/>
      <protection locked="0"/>
    </xf>
    <xf numFmtId="0" fontId="2" fillId="0" borderId="56" xfId="0" applyFont="1" applyBorder="1" applyAlignment="1" applyProtection="1">
      <alignment horizontal="left" vertical="top"/>
      <protection locked="0"/>
    </xf>
    <xf numFmtId="0" fontId="2" fillId="0" borderId="57" xfId="0" applyFont="1" applyBorder="1" applyAlignment="1" applyProtection="1">
      <alignment horizontal="left" vertical="top"/>
      <protection locked="0"/>
    </xf>
    <xf numFmtId="0" fontId="1" fillId="3" borderId="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 indent="1"/>
    </xf>
    <xf numFmtId="0" fontId="13" fillId="3" borderId="0" xfId="0" applyFont="1" applyFill="1" applyBorder="1" applyAlignment="1">
      <alignment horizontal="left" vertical="center" indent="1"/>
    </xf>
    <xf numFmtId="0" fontId="18" fillId="0" borderId="15" xfId="0" applyFont="1" applyBorder="1" applyAlignment="1" applyProtection="1">
      <alignment horizontal="center" vertical="center"/>
      <protection locked="0"/>
    </xf>
    <xf numFmtId="0" fontId="18" fillId="0" borderId="61" xfId="0" applyFont="1" applyBorder="1" applyAlignment="1" applyProtection="1">
      <alignment horizontal="center" vertical="center"/>
      <protection locked="0"/>
    </xf>
    <xf numFmtId="0" fontId="3" fillId="5" borderId="27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8" fillId="7" borderId="19" xfId="0" applyFont="1" applyFill="1" applyBorder="1" applyAlignment="1" applyProtection="1">
      <alignment horizontal="center" vertical="top"/>
      <protection locked="0"/>
    </xf>
    <xf numFmtId="0" fontId="18" fillId="7" borderId="26" xfId="0" applyFont="1" applyFill="1" applyBorder="1" applyAlignment="1" applyProtection="1">
      <alignment horizontal="center" vertical="top"/>
      <protection locked="0"/>
    </xf>
    <xf numFmtId="0" fontId="2" fillId="0" borderId="63" xfId="0" applyFont="1" applyBorder="1" applyAlignment="1" applyProtection="1">
      <alignment horizontal="left" vertical="top"/>
      <protection locked="0"/>
    </xf>
    <xf numFmtId="0" fontId="2" fillId="0" borderId="55" xfId="0" applyFont="1" applyBorder="1" applyAlignment="1" applyProtection="1">
      <alignment horizontal="left" vertical="top"/>
      <protection locked="0"/>
    </xf>
    <xf numFmtId="2" fontId="11" fillId="6" borderId="24" xfId="0" applyNumberFormat="1" applyFont="1" applyFill="1" applyBorder="1" applyAlignment="1" applyProtection="1">
      <alignment horizontal="center" vertical="center"/>
      <protection locked="0"/>
    </xf>
    <xf numFmtId="0" fontId="1" fillId="3" borderId="61" xfId="0" applyFont="1" applyFill="1" applyBorder="1" applyAlignment="1">
      <alignment horizontal="left" vertical="center"/>
    </xf>
    <xf numFmtId="0" fontId="1" fillId="0" borderId="61" xfId="0" applyFont="1" applyBorder="1" applyAlignment="1">
      <alignment vertical="center"/>
    </xf>
    <xf numFmtId="0" fontId="1" fillId="0" borderId="64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3" fontId="13" fillId="0" borderId="40" xfId="0" applyNumberFormat="1" applyFont="1" applyBorder="1" applyAlignment="1" applyProtection="1">
      <alignment horizontal="center" vertical="center"/>
      <protection locked="0"/>
    </xf>
    <xf numFmtId="3" fontId="13" fillId="0" borderId="22" xfId="0" applyNumberFormat="1" applyFont="1" applyBorder="1" applyAlignment="1" applyProtection="1">
      <alignment horizontal="center" vertical="center"/>
      <protection locked="0"/>
    </xf>
    <xf numFmtId="3" fontId="13" fillId="0" borderId="42" xfId="0" applyNumberFormat="1" applyFont="1" applyBorder="1" applyAlignment="1" applyProtection="1">
      <alignment horizontal="center" vertical="center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3" fontId="13" fillId="0" borderId="23" xfId="0" applyNumberFormat="1" applyFont="1" applyBorder="1" applyAlignment="1" applyProtection="1">
      <alignment horizontal="center" vertical="center"/>
      <protection locked="0"/>
    </xf>
    <xf numFmtId="2" fontId="1" fillId="5" borderId="7" xfId="0" applyNumberFormat="1" applyFont="1" applyFill="1" applyBorder="1" applyAlignment="1" applyProtection="1">
      <alignment horizontal="center" vertical="center"/>
      <protection locked="0"/>
    </xf>
    <xf numFmtId="0" fontId="11" fillId="3" borderId="60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17" fillId="5" borderId="27" xfId="0" quotePrefix="1" applyFont="1" applyFill="1" applyBorder="1" applyAlignment="1">
      <alignment horizontal="center" vertical="center"/>
    </xf>
    <xf numFmtId="0" fontId="17" fillId="5" borderId="10" xfId="0" quotePrefix="1" applyFont="1" applyFill="1" applyBorder="1" applyAlignment="1">
      <alignment horizontal="center" vertical="center"/>
    </xf>
    <xf numFmtId="0" fontId="17" fillId="5" borderId="33" xfId="0" quotePrefix="1" applyFont="1" applyFill="1" applyBorder="1" applyAlignment="1">
      <alignment horizontal="center" vertical="center"/>
    </xf>
    <xf numFmtId="0" fontId="17" fillId="5" borderId="13" xfId="0" quotePrefix="1" applyFont="1" applyFill="1" applyBorder="1" applyAlignment="1">
      <alignment horizontal="center" vertical="center"/>
    </xf>
    <xf numFmtId="0" fontId="8" fillId="0" borderId="27" xfId="0" applyFont="1" applyBorder="1" applyAlignment="1" applyProtection="1">
      <alignment horizontal="left" vertical="top"/>
      <protection locked="0"/>
    </xf>
    <xf numFmtId="0" fontId="8" fillId="0" borderId="24" xfId="0" applyFont="1" applyBorder="1" applyAlignment="1" applyProtection="1">
      <alignment horizontal="left" vertical="top"/>
      <protection locked="0"/>
    </xf>
    <xf numFmtId="0" fontId="8" fillId="0" borderId="54" xfId="0" applyFont="1" applyBorder="1" applyAlignment="1" applyProtection="1">
      <alignment horizontal="left" vertical="top"/>
      <protection locked="0"/>
    </xf>
    <xf numFmtId="0" fontId="8" fillId="0" borderId="55" xfId="0" applyFont="1" applyBorder="1" applyAlignment="1" applyProtection="1">
      <alignment horizontal="left" vertical="top"/>
      <protection locked="0"/>
    </xf>
    <xf numFmtId="0" fontId="9" fillId="4" borderId="49" xfId="0" applyFont="1" applyFill="1" applyBorder="1" applyAlignment="1">
      <alignment horizontal="center" vertical="center" textRotation="90"/>
    </xf>
    <xf numFmtId="0" fontId="10" fillId="3" borderId="0" xfId="0" applyFont="1" applyFill="1" applyBorder="1" applyAlignment="1">
      <alignment horizontal="center" vertical="center" textRotation="90"/>
    </xf>
    <xf numFmtId="0" fontId="1" fillId="4" borderId="1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b/>
        <i/>
        <color theme="0" tint="-0.14996795556505021"/>
      </font>
      <fill>
        <patternFill>
          <bgColor rgb="FFFFFF00"/>
        </patternFill>
      </fill>
    </dxf>
    <dxf>
      <font>
        <b/>
        <i/>
        <color theme="0" tint="-0.14996795556505021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86959</xdr:colOff>
      <xdr:row>1</xdr:row>
      <xdr:rowOff>26894</xdr:rowOff>
    </xdr:from>
    <xdr:to>
      <xdr:col>5</xdr:col>
      <xdr:colOff>143435</xdr:colOff>
      <xdr:row>2</xdr:row>
      <xdr:rowOff>159169</xdr:rowOff>
    </xdr:to>
    <xdr:pic>
      <xdr:nvPicPr>
        <xdr:cNvPr id="2" name="Picture 139" descr="Jtek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59" y="215153"/>
          <a:ext cx="1714947" cy="4818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86959</xdr:colOff>
      <xdr:row>0</xdr:row>
      <xdr:rowOff>26894</xdr:rowOff>
    </xdr:from>
    <xdr:to>
      <xdr:col>5</xdr:col>
      <xdr:colOff>143435</xdr:colOff>
      <xdr:row>1</xdr:row>
      <xdr:rowOff>159169</xdr:rowOff>
    </xdr:to>
    <xdr:pic>
      <xdr:nvPicPr>
        <xdr:cNvPr id="3" name="Picture 139" descr="Jtek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59" y="225014"/>
          <a:ext cx="1694776" cy="4827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53"/>
  <sheetViews>
    <sheetView showGridLines="0" tabSelected="1" zoomScale="85" zoomScaleNormal="85" zoomScaleSheetLayoutView="100" workbookViewId="0">
      <selection activeCell="C8" sqref="C8:P8"/>
    </sheetView>
  </sheetViews>
  <sheetFormatPr defaultColWidth="5.33203125" defaultRowHeight="15"/>
  <cols>
    <col min="1" max="6" width="4.6640625" style="1" customWidth="1"/>
    <col min="7" max="7" width="5" style="1" customWidth="1"/>
    <col min="8" max="8" width="4.6640625" style="1" customWidth="1"/>
    <col min="9" max="9" width="5.6640625" style="1" customWidth="1"/>
    <col min="10" max="16" width="4.6640625" style="1" customWidth="1"/>
    <col min="17" max="17" width="5.33203125" style="1" customWidth="1"/>
    <col min="18" max="24" width="4.6640625" style="1" customWidth="1"/>
    <col min="25" max="25" width="5.33203125" style="1" customWidth="1"/>
    <col min="26" max="31" width="4.6640625" style="1" customWidth="1"/>
    <col min="32" max="36" width="5.33203125" style="1" customWidth="1"/>
    <col min="37" max="37" width="45.33203125" style="1" customWidth="1"/>
    <col min="38" max="39" width="5.33203125" style="1" customWidth="1"/>
    <col min="40" max="42" width="9.44140625" style="1" customWidth="1"/>
    <col min="43" max="43" width="2.33203125" style="1" customWidth="1"/>
    <col min="44" max="16384" width="5.33203125" style="1"/>
  </cols>
  <sheetData>
    <row r="1" spans="1:53" ht="15.6" thickBot="1"/>
    <row r="2" spans="1:53" ht="27.6" customHeight="1">
      <c r="A2" s="158"/>
      <c r="B2" s="159"/>
      <c r="C2" s="159"/>
      <c r="D2" s="159"/>
      <c r="E2" s="159"/>
      <c r="F2" s="159"/>
      <c r="G2" s="151" t="s">
        <v>50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3"/>
      <c r="Z2" s="154" t="s">
        <v>51</v>
      </c>
      <c r="AA2" s="154"/>
      <c r="AB2" s="154"/>
      <c r="AC2" s="154"/>
      <c r="AD2" s="154"/>
      <c r="AE2" s="155"/>
    </row>
    <row r="3" spans="1:53" ht="22.2" customHeight="1">
      <c r="A3" s="160"/>
      <c r="B3" s="161"/>
      <c r="C3" s="161"/>
      <c r="D3" s="161"/>
      <c r="E3" s="161"/>
      <c r="F3" s="161"/>
      <c r="G3" s="162" t="s">
        <v>52</v>
      </c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4"/>
      <c r="Z3" s="156" t="s">
        <v>53</v>
      </c>
      <c r="AA3" s="156"/>
      <c r="AB3" s="156"/>
      <c r="AC3" s="156"/>
      <c r="AD3" s="156"/>
      <c r="AE3" s="157"/>
    </row>
    <row r="4" spans="1:53" ht="34.200000000000003" customHeight="1">
      <c r="A4" s="116"/>
      <c r="B4" s="148" t="s">
        <v>26</v>
      </c>
      <c r="C4" s="113" t="s">
        <v>27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ht="18" customHeight="1">
      <c r="A5" s="116"/>
      <c r="B5" s="148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6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84.75" customHeight="1">
      <c r="A6" s="116"/>
      <c r="B6" s="148"/>
      <c r="C6" s="165" t="s">
        <v>54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ht="21">
      <c r="A7" s="116"/>
      <c r="B7" s="148"/>
      <c r="C7" s="150" t="s">
        <v>28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234" t="s">
        <v>37</v>
      </c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235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ht="344.25" customHeight="1">
      <c r="A8" s="116"/>
      <c r="B8" s="148"/>
      <c r="C8" s="122" t="s">
        <v>55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236" t="s">
        <v>56</v>
      </c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237"/>
    </row>
    <row r="9" spans="1:53" ht="15.6">
      <c r="A9" s="116"/>
      <c r="B9" s="148"/>
      <c r="C9" s="20" t="s">
        <v>48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</row>
    <row r="10" spans="1:53" ht="50.25" customHeight="1">
      <c r="A10" s="116"/>
      <c r="B10" s="148"/>
      <c r="C10" s="165" t="s">
        <v>135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6"/>
    </row>
    <row r="11" spans="1:53" ht="63" customHeight="1">
      <c r="A11" s="116"/>
      <c r="B11" s="148"/>
      <c r="C11" s="110" t="s">
        <v>136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2"/>
    </row>
    <row r="12" spans="1:53" ht="19.95" customHeight="1" thickBot="1">
      <c r="A12" s="205"/>
      <c r="B12" s="149"/>
      <c r="C12" s="239" t="s">
        <v>49</v>
      </c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40" t="s">
        <v>137</v>
      </c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1"/>
      <c r="AF12" s="2"/>
      <c r="AG12" s="2"/>
      <c r="AH12" s="2"/>
      <c r="AI12" s="2"/>
      <c r="AJ12" s="2"/>
      <c r="AK12" s="2"/>
      <c r="AL12" s="2"/>
      <c r="AM12" s="2"/>
    </row>
    <row r="13" spans="1:53" ht="5.0999999999999996" customHeight="1" thickBot="1">
      <c r="A13" s="26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7"/>
    </row>
    <row r="14" spans="1:53" ht="16.2" customHeight="1">
      <c r="A14" s="7"/>
      <c r="B14" s="225" t="s">
        <v>24</v>
      </c>
      <c r="C14" s="226"/>
      <c r="D14" s="226"/>
      <c r="E14" s="226"/>
      <c r="F14" s="226"/>
      <c r="G14" s="226"/>
      <c r="H14" s="226"/>
      <c r="I14" s="226"/>
      <c r="J14" s="226"/>
      <c r="K14" s="227"/>
      <c r="L14" s="119" t="s">
        <v>23</v>
      </c>
      <c r="M14" s="120"/>
      <c r="N14" s="120"/>
      <c r="O14" s="120"/>
      <c r="P14" s="120"/>
      <c r="Q14" s="121"/>
      <c r="R14" s="251" t="s">
        <v>22</v>
      </c>
      <c r="S14" s="251"/>
      <c r="T14" s="251"/>
      <c r="U14" s="251"/>
      <c r="V14" s="251"/>
      <c r="W14" s="251"/>
      <c r="X14" s="251"/>
      <c r="Y14" s="120" t="s">
        <v>38</v>
      </c>
      <c r="Z14" s="120"/>
      <c r="AA14" s="120"/>
      <c r="AB14" s="120"/>
      <c r="AC14" s="120"/>
      <c r="AD14" s="120"/>
      <c r="AE14" s="175"/>
      <c r="AF14" s="2"/>
      <c r="AG14" s="2"/>
      <c r="AH14" s="2"/>
      <c r="AI14" s="2"/>
      <c r="AJ14" s="2"/>
      <c r="AK14" s="2"/>
      <c r="AL14" s="2"/>
      <c r="AM14" s="2"/>
    </row>
    <row r="15" spans="1:53" ht="15.6" customHeight="1">
      <c r="A15" s="8"/>
      <c r="B15" s="228"/>
      <c r="C15" s="229"/>
      <c r="D15" s="229"/>
      <c r="E15" s="229"/>
      <c r="F15" s="229"/>
      <c r="G15" s="229"/>
      <c r="H15" s="229"/>
      <c r="I15" s="229"/>
      <c r="J15" s="229"/>
      <c r="K15" s="230"/>
      <c r="L15" s="169"/>
      <c r="M15" s="170"/>
      <c r="N15" s="170"/>
      <c r="O15" s="170"/>
      <c r="P15" s="170"/>
      <c r="Q15" s="171"/>
      <c r="R15" s="219"/>
      <c r="S15" s="219"/>
      <c r="T15" s="219"/>
      <c r="U15" s="219"/>
      <c r="V15" s="219"/>
      <c r="W15" s="219"/>
      <c r="X15" s="219"/>
      <c r="Y15" s="221"/>
      <c r="Z15" s="221"/>
      <c r="AA15" s="221"/>
      <c r="AB15" s="221"/>
      <c r="AC15" s="221"/>
      <c r="AD15" s="221"/>
      <c r="AE15" s="222"/>
      <c r="AF15" s="2"/>
      <c r="AG15" s="2"/>
      <c r="AH15" s="2"/>
      <c r="AI15" s="2"/>
      <c r="AJ15" s="2"/>
      <c r="AK15" s="2"/>
      <c r="AL15" s="2"/>
      <c r="AM15" s="2"/>
    </row>
    <row r="16" spans="1:53" ht="15.6" thickBot="1">
      <c r="A16" s="9"/>
      <c r="B16" s="231"/>
      <c r="C16" s="232"/>
      <c r="D16" s="232"/>
      <c r="E16" s="232"/>
      <c r="F16" s="232"/>
      <c r="G16" s="232"/>
      <c r="H16" s="232"/>
      <c r="I16" s="232"/>
      <c r="J16" s="232"/>
      <c r="K16" s="233"/>
      <c r="L16" s="172"/>
      <c r="M16" s="173"/>
      <c r="N16" s="173"/>
      <c r="O16" s="173"/>
      <c r="P16" s="173"/>
      <c r="Q16" s="174"/>
      <c r="R16" s="220"/>
      <c r="S16" s="220"/>
      <c r="T16" s="220"/>
      <c r="U16" s="220"/>
      <c r="V16" s="220"/>
      <c r="W16" s="220"/>
      <c r="X16" s="220"/>
      <c r="Y16" s="223"/>
      <c r="Z16" s="223"/>
      <c r="AA16" s="223"/>
      <c r="AB16" s="223"/>
      <c r="AC16" s="223"/>
      <c r="AD16" s="223"/>
      <c r="AE16" s="224"/>
    </row>
    <row r="17" spans="1:47" ht="5.0999999999999996" customHeight="1" thickBot="1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7"/>
    </row>
    <row r="18" spans="1:47" ht="15.75" customHeight="1">
      <c r="A18" s="115" t="s">
        <v>12</v>
      </c>
      <c r="B18" s="199" t="s">
        <v>36</v>
      </c>
      <c r="C18" s="200"/>
      <c r="D18" s="200"/>
      <c r="E18" s="200"/>
      <c r="F18" s="200"/>
      <c r="G18" s="200"/>
      <c r="H18" s="200"/>
      <c r="I18" s="200"/>
      <c r="J18" s="200"/>
      <c r="K18" s="201"/>
      <c r="L18" s="253" t="s">
        <v>42</v>
      </c>
      <c r="M18" s="253"/>
      <c r="N18" s="253"/>
      <c r="O18" s="253"/>
      <c r="P18" s="252" t="s">
        <v>33</v>
      </c>
      <c r="Q18" s="253"/>
      <c r="R18" s="253"/>
      <c r="S18" s="253"/>
      <c r="T18" s="252" t="s">
        <v>0</v>
      </c>
      <c r="U18" s="253"/>
      <c r="V18" s="253"/>
      <c r="W18" s="253"/>
      <c r="X18" s="119" t="s">
        <v>39</v>
      </c>
      <c r="Y18" s="120"/>
      <c r="Z18" s="120"/>
      <c r="AA18" s="120"/>
      <c r="AB18" s="120"/>
      <c r="AC18" s="120"/>
      <c r="AD18" s="120"/>
      <c r="AE18" s="175"/>
    </row>
    <row r="19" spans="1:47" ht="15.75" customHeight="1">
      <c r="A19" s="116"/>
      <c r="B19" s="193" t="str">
        <f>Z3</f>
        <v>${"CPQ-"+quote.quoteId+ "-" + quote.salesDocumentVersion}</v>
      </c>
      <c r="C19" s="194"/>
      <c r="D19" s="194"/>
      <c r="E19" s="194"/>
      <c r="F19" s="194"/>
      <c r="G19" s="194"/>
      <c r="H19" s="194"/>
      <c r="I19" s="194"/>
      <c r="J19" s="194"/>
      <c r="K19" s="195"/>
      <c r="L19" s="266" t="s">
        <v>20</v>
      </c>
      <c r="M19" s="266"/>
      <c r="N19" s="266"/>
      <c r="O19" s="267"/>
      <c r="P19" s="254"/>
      <c r="Q19" s="255"/>
      <c r="R19" s="255"/>
      <c r="S19" s="256"/>
      <c r="T19" s="260" t="s">
        <v>138</v>
      </c>
      <c r="U19" s="261"/>
      <c r="V19" s="261"/>
      <c r="W19" s="262"/>
      <c r="X19" s="176" t="s">
        <v>40</v>
      </c>
      <c r="Y19" s="177"/>
      <c r="Z19" s="177"/>
      <c r="AA19" s="177"/>
      <c r="AB19" s="177"/>
      <c r="AC19" s="177"/>
      <c r="AD19" s="177"/>
      <c r="AE19" s="178"/>
      <c r="AR19" s="1" t="s">
        <v>40</v>
      </c>
    </row>
    <row r="20" spans="1:47" ht="13.95" customHeight="1">
      <c r="A20" s="116"/>
      <c r="B20" s="196"/>
      <c r="C20" s="197"/>
      <c r="D20" s="197"/>
      <c r="E20" s="197"/>
      <c r="F20" s="197"/>
      <c r="G20" s="197"/>
      <c r="H20" s="197"/>
      <c r="I20" s="197"/>
      <c r="J20" s="197"/>
      <c r="K20" s="198"/>
      <c r="L20" s="268"/>
      <c r="M20" s="268"/>
      <c r="N20" s="268"/>
      <c r="O20" s="269"/>
      <c r="P20" s="257"/>
      <c r="Q20" s="258"/>
      <c r="R20" s="258"/>
      <c r="S20" s="259"/>
      <c r="T20" s="263"/>
      <c r="U20" s="264"/>
      <c r="V20" s="264"/>
      <c r="W20" s="265"/>
      <c r="X20" s="179"/>
      <c r="Y20" s="180"/>
      <c r="Z20" s="180"/>
      <c r="AA20" s="180"/>
      <c r="AB20" s="180"/>
      <c r="AC20" s="180"/>
      <c r="AD20" s="180"/>
      <c r="AE20" s="181"/>
      <c r="AR20" s="1" t="s">
        <v>41</v>
      </c>
    </row>
    <row r="21" spans="1:47" ht="20.7" customHeight="1">
      <c r="A21" s="117"/>
      <c r="B21" s="242" t="s">
        <v>44</v>
      </c>
      <c r="C21" s="243"/>
      <c r="D21" s="243"/>
      <c r="E21" s="243"/>
      <c r="F21" s="243"/>
      <c r="G21" s="244"/>
      <c r="H21" s="136"/>
      <c r="I21" s="137"/>
      <c r="J21" s="137"/>
      <c r="K21" s="138"/>
      <c r="L21" s="136"/>
      <c r="M21" s="137"/>
      <c r="N21" s="137"/>
      <c r="O21" s="138"/>
      <c r="P21" s="136"/>
      <c r="Q21" s="137"/>
      <c r="R21" s="137"/>
      <c r="S21" s="138"/>
      <c r="T21" s="136"/>
      <c r="U21" s="137"/>
      <c r="V21" s="137"/>
      <c r="W21" s="138"/>
      <c r="X21" s="136"/>
      <c r="Y21" s="137"/>
      <c r="Z21" s="137"/>
      <c r="AA21" s="138"/>
      <c r="AB21" s="136"/>
      <c r="AC21" s="137"/>
      <c r="AD21" s="137"/>
      <c r="AE21" s="167"/>
    </row>
    <row r="22" spans="1:47">
      <c r="A22" s="117"/>
      <c r="B22" s="183" t="s">
        <v>29</v>
      </c>
      <c r="C22" s="131" t="s">
        <v>18</v>
      </c>
      <c r="D22" s="132"/>
      <c r="E22" s="132"/>
      <c r="F22" s="132"/>
      <c r="G22" s="132"/>
      <c r="H22" s="133"/>
      <c r="I22" s="134"/>
      <c r="J22" s="134"/>
      <c r="K22" s="135"/>
      <c r="L22" s="133"/>
      <c r="M22" s="134"/>
      <c r="N22" s="134"/>
      <c r="O22" s="135"/>
      <c r="P22" s="133"/>
      <c r="Q22" s="134"/>
      <c r="R22" s="134"/>
      <c r="S22" s="135"/>
      <c r="T22" s="133"/>
      <c r="U22" s="134"/>
      <c r="V22" s="134"/>
      <c r="W22" s="135"/>
      <c r="X22" s="133"/>
      <c r="Y22" s="134"/>
      <c r="Z22" s="134"/>
      <c r="AA22" s="135"/>
      <c r="AB22" s="133"/>
      <c r="AC22" s="134"/>
      <c r="AD22" s="134"/>
      <c r="AE22" s="168"/>
    </row>
    <row r="23" spans="1:47">
      <c r="A23" s="117"/>
      <c r="B23" s="183"/>
      <c r="C23" s="18"/>
      <c r="D23" s="19" t="s">
        <v>14</v>
      </c>
      <c r="E23" s="19"/>
      <c r="F23" s="19"/>
      <c r="G23" s="19"/>
      <c r="H23" s="139"/>
      <c r="I23" s="108"/>
      <c r="J23" s="108"/>
      <c r="K23" s="140"/>
      <c r="L23" s="139"/>
      <c r="M23" s="108"/>
      <c r="N23" s="108"/>
      <c r="O23" s="140"/>
      <c r="P23" s="139"/>
      <c r="Q23" s="108"/>
      <c r="R23" s="108"/>
      <c r="S23" s="140"/>
      <c r="T23" s="139"/>
      <c r="U23" s="108"/>
      <c r="V23" s="108"/>
      <c r="W23" s="140"/>
      <c r="X23" s="139"/>
      <c r="Y23" s="108"/>
      <c r="Z23" s="108"/>
      <c r="AA23" s="140"/>
      <c r="AB23" s="139"/>
      <c r="AC23" s="108"/>
      <c r="AD23" s="108"/>
      <c r="AE23" s="109"/>
    </row>
    <row r="24" spans="1:47">
      <c r="A24" s="117"/>
      <c r="B24" s="183"/>
      <c r="C24" s="18"/>
      <c r="D24" s="19" t="s">
        <v>15</v>
      </c>
      <c r="E24" s="19"/>
      <c r="F24" s="19"/>
      <c r="G24" s="19"/>
      <c r="H24" s="107"/>
      <c r="I24" s="108"/>
      <c r="J24" s="108"/>
      <c r="K24" s="140"/>
      <c r="L24" s="107"/>
      <c r="M24" s="108"/>
      <c r="N24" s="108"/>
      <c r="O24" s="140"/>
      <c r="P24" s="107"/>
      <c r="Q24" s="108"/>
      <c r="R24" s="108"/>
      <c r="S24" s="140"/>
      <c r="T24" s="107"/>
      <c r="U24" s="108"/>
      <c r="V24" s="108"/>
      <c r="W24" s="140"/>
      <c r="X24" s="107"/>
      <c r="Y24" s="108"/>
      <c r="Z24" s="108"/>
      <c r="AA24" s="140"/>
      <c r="AB24" s="107"/>
      <c r="AC24" s="108"/>
      <c r="AD24" s="108"/>
      <c r="AE24" s="109"/>
      <c r="AR24" s="1" t="s">
        <v>21</v>
      </c>
      <c r="AU24" s="1" t="s">
        <v>31</v>
      </c>
    </row>
    <row r="25" spans="1:47">
      <c r="A25" s="117"/>
      <c r="B25" s="183"/>
      <c r="C25" s="18"/>
      <c r="D25" s="19" t="s">
        <v>16</v>
      </c>
      <c r="E25" s="19"/>
      <c r="F25" s="19"/>
      <c r="G25" s="19"/>
      <c r="H25" s="107"/>
      <c r="I25" s="108"/>
      <c r="J25" s="108"/>
      <c r="K25" s="140"/>
      <c r="L25" s="107"/>
      <c r="M25" s="108"/>
      <c r="N25" s="108"/>
      <c r="O25" s="140"/>
      <c r="P25" s="107"/>
      <c r="Q25" s="108"/>
      <c r="R25" s="108"/>
      <c r="S25" s="140"/>
      <c r="T25" s="107"/>
      <c r="U25" s="108"/>
      <c r="V25" s="108"/>
      <c r="W25" s="140"/>
      <c r="X25" s="107"/>
      <c r="Y25" s="108"/>
      <c r="Z25" s="108"/>
      <c r="AA25" s="140"/>
      <c r="AB25" s="107"/>
      <c r="AC25" s="108"/>
      <c r="AD25" s="108"/>
      <c r="AE25" s="109"/>
      <c r="AR25" s="1" t="s">
        <v>5</v>
      </c>
    </row>
    <row r="26" spans="1:47">
      <c r="A26" s="117"/>
      <c r="B26" s="183"/>
      <c r="C26" s="18"/>
      <c r="D26" s="19" t="s">
        <v>1</v>
      </c>
      <c r="E26" s="19"/>
      <c r="F26" s="19"/>
      <c r="G26" s="19"/>
      <c r="H26" s="107"/>
      <c r="I26" s="108"/>
      <c r="J26" s="108"/>
      <c r="K26" s="140"/>
      <c r="L26" s="107"/>
      <c r="M26" s="108"/>
      <c r="N26" s="108"/>
      <c r="O26" s="140"/>
      <c r="P26" s="107"/>
      <c r="Q26" s="108"/>
      <c r="R26" s="108"/>
      <c r="S26" s="140"/>
      <c r="T26" s="107"/>
      <c r="U26" s="108"/>
      <c r="V26" s="108"/>
      <c r="W26" s="140"/>
      <c r="X26" s="107"/>
      <c r="Y26" s="108"/>
      <c r="Z26" s="108"/>
      <c r="AA26" s="140"/>
      <c r="AB26" s="107"/>
      <c r="AC26" s="108"/>
      <c r="AD26" s="108"/>
      <c r="AE26" s="109"/>
      <c r="AR26" s="1" t="s">
        <v>6</v>
      </c>
    </row>
    <row r="27" spans="1:47">
      <c r="A27" s="117"/>
      <c r="B27" s="183"/>
      <c r="C27" s="217" t="s">
        <v>17</v>
      </c>
      <c r="D27" s="218"/>
      <c r="E27" s="218"/>
      <c r="F27" s="218"/>
      <c r="G27" s="218"/>
      <c r="H27" s="187">
        <f>SUM(H22:I26)</f>
        <v>0</v>
      </c>
      <c r="I27" s="188"/>
      <c r="J27" s="188"/>
      <c r="K27" s="189"/>
      <c r="L27" s="187">
        <f t="shared" ref="L27" si="0">SUM(L22:M26)</f>
        <v>0</v>
      </c>
      <c r="M27" s="188"/>
      <c r="N27" s="188"/>
      <c r="O27" s="189"/>
      <c r="P27" s="187">
        <f t="shared" ref="P27" si="1">SUM(P22:Q26)</f>
        <v>0</v>
      </c>
      <c r="Q27" s="188"/>
      <c r="R27" s="188"/>
      <c r="S27" s="189"/>
      <c r="T27" s="187">
        <f t="shared" ref="T27" si="2">SUM(T22:U26)</f>
        <v>0</v>
      </c>
      <c r="U27" s="188"/>
      <c r="V27" s="188"/>
      <c r="W27" s="189"/>
      <c r="X27" s="187">
        <f t="shared" ref="X27" si="3">SUM(X22:Y26)</f>
        <v>0</v>
      </c>
      <c r="Y27" s="188"/>
      <c r="Z27" s="188"/>
      <c r="AA27" s="189"/>
      <c r="AB27" s="187">
        <f t="shared" ref="AB27" si="4">SUM(AB22:AC26)</f>
        <v>0</v>
      </c>
      <c r="AC27" s="188"/>
      <c r="AD27" s="188"/>
      <c r="AE27" s="248"/>
      <c r="AR27" s="1" t="s">
        <v>7</v>
      </c>
    </row>
    <row r="28" spans="1:47">
      <c r="A28" s="117"/>
      <c r="B28" s="183"/>
      <c r="C28" s="209" t="s">
        <v>13</v>
      </c>
      <c r="D28" s="210"/>
      <c r="E28" s="210"/>
      <c r="F28" s="210"/>
      <c r="G28" s="210"/>
      <c r="H28" s="211"/>
      <c r="I28" s="212"/>
      <c r="J28" s="212"/>
      <c r="K28" s="213"/>
      <c r="L28" s="211"/>
      <c r="M28" s="212"/>
      <c r="N28" s="212"/>
      <c r="O28" s="213"/>
      <c r="P28" s="211"/>
      <c r="Q28" s="212"/>
      <c r="R28" s="212"/>
      <c r="S28" s="213"/>
      <c r="T28" s="211"/>
      <c r="U28" s="212"/>
      <c r="V28" s="212"/>
      <c r="W28" s="213"/>
      <c r="X28" s="211"/>
      <c r="Y28" s="212"/>
      <c r="Z28" s="212"/>
      <c r="AA28" s="213"/>
      <c r="AB28" s="211"/>
      <c r="AC28" s="212"/>
      <c r="AD28" s="212"/>
      <c r="AE28" s="250"/>
      <c r="AR28" s="1" t="s">
        <v>9</v>
      </c>
    </row>
    <row r="29" spans="1:47" ht="18.600000000000001" customHeight="1">
      <c r="A29" s="117"/>
      <c r="B29" s="183"/>
      <c r="C29" s="5" t="s">
        <v>25</v>
      </c>
      <c r="D29" s="6"/>
      <c r="E29" s="6"/>
      <c r="F29" s="6"/>
      <c r="G29" s="6"/>
      <c r="H29" s="145">
        <f>SUM(H27:I28)</f>
        <v>0</v>
      </c>
      <c r="I29" s="146"/>
      <c r="J29" s="146"/>
      <c r="K29" s="147"/>
      <c r="L29" s="145">
        <f t="shared" ref="L29" si="5">SUM(L27:M28)</f>
        <v>0</v>
      </c>
      <c r="M29" s="146"/>
      <c r="N29" s="146"/>
      <c r="O29" s="147"/>
      <c r="P29" s="145">
        <f t="shared" ref="P29" si="6">SUM(P27:Q28)</f>
        <v>0</v>
      </c>
      <c r="Q29" s="146"/>
      <c r="R29" s="146"/>
      <c r="S29" s="147"/>
      <c r="T29" s="145">
        <f t="shared" ref="T29" si="7">SUM(T27:U28)</f>
        <v>0</v>
      </c>
      <c r="U29" s="146"/>
      <c r="V29" s="146"/>
      <c r="W29" s="147"/>
      <c r="X29" s="145">
        <f t="shared" ref="X29" si="8">SUM(X27:Y28)</f>
        <v>0</v>
      </c>
      <c r="Y29" s="146"/>
      <c r="Z29" s="146"/>
      <c r="AA29" s="147"/>
      <c r="AB29" s="145">
        <f t="shared" ref="AB29" si="9">SUM(AB27:AC28)</f>
        <v>0</v>
      </c>
      <c r="AC29" s="146"/>
      <c r="AD29" s="146"/>
      <c r="AE29" s="238"/>
      <c r="AR29" s="1" t="s">
        <v>11</v>
      </c>
    </row>
    <row r="30" spans="1:47" s="11" customFormat="1" ht="18.600000000000001" customHeight="1">
      <c r="A30" s="117"/>
      <c r="B30" s="184"/>
      <c r="C30" s="14" t="s">
        <v>19</v>
      </c>
      <c r="D30" s="15"/>
      <c r="E30" s="13"/>
      <c r="F30" s="15"/>
      <c r="G30" s="10"/>
      <c r="H30" s="141"/>
      <c r="I30" s="142"/>
      <c r="J30" s="142"/>
      <c r="K30" s="143"/>
      <c r="L30" s="141"/>
      <c r="M30" s="142"/>
      <c r="N30" s="142"/>
      <c r="O30" s="143"/>
      <c r="P30" s="141"/>
      <c r="Q30" s="142"/>
      <c r="R30" s="142"/>
      <c r="S30" s="143"/>
      <c r="T30" s="141"/>
      <c r="U30" s="142"/>
      <c r="V30" s="142"/>
      <c r="W30" s="143"/>
      <c r="X30" s="141"/>
      <c r="Y30" s="142"/>
      <c r="Z30" s="142"/>
      <c r="AA30" s="143"/>
      <c r="AB30" s="141"/>
      <c r="AC30" s="142"/>
      <c r="AD30" s="142"/>
      <c r="AE30" s="144"/>
      <c r="AP30" s="1"/>
      <c r="AQ30" s="1"/>
      <c r="AR30" s="1" t="s">
        <v>10</v>
      </c>
      <c r="AS30" s="1"/>
      <c r="AT30" s="1"/>
    </row>
    <row r="31" spans="1:47">
      <c r="A31" s="117"/>
      <c r="B31" s="182" t="s">
        <v>32</v>
      </c>
      <c r="C31" s="185" t="s">
        <v>30</v>
      </c>
      <c r="D31" s="186"/>
      <c r="E31" s="186"/>
      <c r="F31" s="186"/>
      <c r="G31" s="186"/>
      <c r="H31" s="245"/>
      <c r="I31" s="246"/>
      <c r="J31" s="246"/>
      <c r="K31" s="247"/>
      <c r="L31" s="245"/>
      <c r="M31" s="246"/>
      <c r="N31" s="246"/>
      <c r="O31" s="247"/>
      <c r="P31" s="245"/>
      <c r="Q31" s="246"/>
      <c r="R31" s="246"/>
      <c r="S31" s="247"/>
      <c r="T31" s="245"/>
      <c r="U31" s="246"/>
      <c r="V31" s="246"/>
      <c r="W31" s="247"/>
      <c r="X31" s="245"/>
      <c r="Y31" s="246"/>
      <c r="Z31" s="246"/>
      <c r="AA31" s="247"/>
      <c r="AB31" s="245"/>
      <c r="AC31" s="246"/>
      <c r="AD31" s="246"/>
      <c r="AE31" s="249"/>
    </row>
    <row r="32" spans="1:47" ht="15" customHeight="1">
      <c r="A32" s="117"/>
      <c r="B32" s="183"/>
      <c r="C32" s="185" t="s">
        <v>46</v>
      </c>
      <c r="D32" s="186"/>
      <c r="E32" s="186"/>
      <c r="F32" s="186"/>
      <c r="G32" s="216"/>
      <c r="H32" s="190"/>
      <c r="I32" s="191"/>
      <c r="J32" s="191"/>
      <c r="K32" s="192"/>
      <c r="L32" s="190"/>
      <c r="M32" s="191"/>
      <c r="N32" s="191"/>
      <c r="O32" s="192"/>
      <c r="P32" s="190"/>
      <c r="Q32" s="191"/>
      <c r="R32" s="191"/>
      <c r="S32" s="192"/>
      <c r="T32" s="190"/>
      <c r="U32" s="191"/>
      <c r="V32" s="191"/>
      <c r="W32" s="192"/>
      <c r="X32" s="190"/>
      <c r="Y32" s="191"/>
      <c r="Z32" s="191"/>
      <c r="AA32" s="192"/>
      <c r="AB32" s="190"/>
      <c r="AC32" s="191"/>
      <c r="AD32" s="191"/>
      <c r="AE32" s="204"/>
      <c r="AR32" s="1" t="s">
        <v>34</v>
      </c>
    </row>
    <row r="33" spans="1:44">
      <c r="A33" s="117"/>
      <c r="B33" s="183"/>
      <c r="C33" s="185" t="s">
        <v>47</v>
      </c>
      <c r="D33" s="202"/>
      <c r="E33" s="202"/>
      <c r="F33" s="202"/>
      <c r="G33" s="203"/>
      <c r="H33" s="190"/>
      <c r="I33" s="191"/>
      <c r="J33" s="191"/>
      <c r="K33" s="192"/>
      <c r="L33" s="190"/>
      <c r="M33" s="191"/>
      <c r="N33" s="191"/>
      <c r="O33" s="192"/>
      <c r="P33" s="190"/>
      <c r="Q33" s="191"/>
      <c r="R33" s="191"/>
      <c r="S33" s="192"/>
      <c r="T33" s="190"/>
      <c r="U33" s="191"/>
      <c r="V33" s="191"/>
      <c r="W33" s="192"/>
      <c r="X33" s="190"/>
      <c r="Y33" s="191"/>
      <c r="Z33" s="191"/>
      <c r="AA33" s="192"/>
      <c r="AB33" s="190"/>
      <c r="AC33" s="191"/>
      <c r="AD33" s="191"/>
      <c r="AE33" s="204"/>
      <c r="AR33" s="1" t="s">
        <v>35</v>
      </c>
    </row>
    <row r="34" spans="1:44">
      <c r="A34" s="117"/>
      <c r="B34" s="183"/>
      <c r="C34" s="24" t="s">
        <v>2</v>
      </c>
      <c r="D34" s="25"/>
      <c r="E34" s="25"/>
      <c r="F34" s="25"/>
      <c r="G34" s="25"/>
      <c r="H34" s="190"/>
      <c r="I34" s="191"/>
      <c r="J34" s="191"/>
      <c r="K34" s="192"/>
      <c r="L34" s="190"/>
      <c r="M34" s="191"/>
      <c r="N34" s="191"/>
      <c r="O34" s="192"/>
      <c r="P34" s="190"/>
      <c r="Q34" s="191"/>
      <c r="R34" s="191"/>
      <c r="S34" s="192"/>
      <c r="T34" s="190"/>
      <c r="U34" s="191"/>
      <c r="V34" s="191"/>
      <c r="W34" s="192"/>
      <c r="X34" s="190"/>
      <c r="Y34" s="191"/>
      <c r="Z34" s="191"/>
      <c r="AA34" s="192"/>
      <c r="AB34" s="190"/>
      <c r="AC34" s="191"/>
      <c r="AD34" s="191"/>
      <c r="AE34" s="204"/>
    </row>
    <row r="35" spans="1:44">
      <c r="A35" s="117"/>
      <c r="B35" s="183"/>
      <c r="C35" s="24" t="s">
        <v>3</v>
      </c>
      <c r="D35" s="25"/>
      <c r="E35" s="25"/>
      <c r="F35" s="25"/>
      <c r="G35" s="25"/>
      <c r="H35" s="190"/>
      <c r="I35" s="191"/>
      <c r="J35" s="191"/>
      <c r="K35" s="192"/>
      <c r="L35" s="190"/>
      <c r="M35" s="191"/>
      <c r="N35" s="191"/>
      <c r="O35" s="192"/>
      <c r="P35" s="190"/>
      <c r="Q35" s="191"/>
      <c r="R35" s="191"/>
      <c r="S35" s="192"/>
      <c r="T35" s="190"/>
      <c r="U35" s="191"/>
      <c r="V35" s="191"/>
      <c r="W35" s="192"/>
      <c r="X35" s="190"/>
      <c r="Y35" s="191"/>
      <c r="Z35" s="191"/>
      <c r="AA35" s="192"/>
      <c r="AB35" s="190"/>
      <c r="AC35" s="191"/>
      <c r="AD35" s="191"/>
      <c r="AE35" s="204"/>
    </row>
    <row r="36" spans="1:44">
      <c r="A36" s="117"/>
      <c r="B36" s="183"/>
      <c r="C36" s="24" t="s">
        <v>45</v>
      </c>
      <c r="D36" s="25"/>
      <c r="E36" s="25"/>
      <c r="F36" s="25"/>
      <c r="G36" s="25"/>
      <c r="H36" s="123"/>
      <c r="I36" s="124"/>
      <c r="J36" s="124"/>
      <c r="K36" s="125"/>
      <c r="L36" s="123"/>
      <c r="M36" s="124"/>
      <c r="N36" s="124"/>
      <c r="O36" s="125"/>
      <c r="P36" s="123"/>
      <c r="Q36" s="124"/>
      <c r="R36" s="124"/>
      <c r="S36" s="125"/>
      <c r="T36" s="123"/>
      <c r="U36" s="124"/>
      <c r="V36" s="124"/>
      <c r="W36" s="125"/>
      <c r="X36" s="123"/>
      <c r="Y36" s="124"/>
      <c r="Z36" s="124"/>
      <c r="AA36" s="125"/>
      <c r="AB36" s="123"/>
      <c r="AC36" s="124"/>
      <c r="AD36" s="124"/>
      <c r="AE36" s="126"/>
    </row>
    <row r="37" spans="1:44" ht="15.6">
      <c r="A37" s="117"/>
      <c r="B37" s="184"/>
      <c r="C37" s="12" t="s">
        <v>43</v>
      </c>
      <c r="D37" s="12"/>
      <c r="E37" s="12"/>
      <c r="F37" s="12"/>
      <c r="G37" s="12"/>
      <c r="H37" s="127">
        <f>SUM(H31:I36)</f>
        <v>0</v>
      </c>
      <c r="I37" s="128"/>
      <c r="J37" s="128"/>
      <c r="K37" s="129"/>
      <c r="L37" s="127">
        <f t="shared" ref="L37" si="10">SUM(L31:M36)</f>
        <v>0</v>
      </c>
      <c r="M37" s="128"/>
      <c r="N37" s="128"/>
      <c r="O37" s="129"/>
      <c r="P37" s="127">
        <f t="shared" ref="P37" si="11">SUM(P31:Q36)</f>
        <v>0</v>
      </c>
      <c r="Q37" s="128"/>
      <c r="R37" s="128"/>
      <c r="S37" s="129"/>
      <c r="T37" s="127">
        <f t="shared" ref="T37" si="12">SUM(T31:U36)</f>
        <v>0</v>
      </c>
      <c r="U37" s="128"/>
      <c r="V37" s="128"/>
      <c r="W37" s="129"/>
      <c r="X37" s="127">
        <f t="shared" ref="X37" si="13">SUM(X31:Y36)</f>
        <v>0</v>
      </c>
      <c r="Y37" s="128"/>
      <c r="Z37" s="128"/>
      <c r="AA37" s="129"/>
      <c r="AB37" s="127">
        <f t="shared" ref="AB37" si="14">SUM(AB31:AC36)</f>
        <v>0</v>
      </c>
      <c r="AC37" s="128"/>
      <c r="AD37" s="128"/>
      <c r="AE37" s="130"/>
    </row>
    <row r="38" spans="1:44" ht="15" customHeight="1">
      <c r="A38" s="117"/>
      <c r="B38" s="206" t="s">
        <v>4</v>
      </c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6"/>
    </row>
    <row r="39" spans="1:44" ht="15" customHeight="1">
      <c r="A39" s="117"/>
      <c r="B39" s="207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6"/>
    </row>
    <row r="40" spans="1:44" ht="15" customHeight="1">
      <c r="A40" s="117"/>
      <c r="B40" s="207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</row>
    <row r="41" spans="1:44" ht="15" customHeight="1">
      <c r="A41" s="117"/>
      <c r="B41" s="207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</row>
    <row r="42" spans="1:44" ht="15" customHeight="1">
      <c r="A42" s="117"/>
      <c r="B42" s="207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6"/>
    </row>
    <row r="43" spans="1:44" ht="15" customHeight="1">
      <c r="A43" s="117"/>
      <c r="B43" s="207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6"/>
    </row>
    <row r="44" spans="1:44" ht="15" customHeight="1">
      <c r="A44" s="117"/>
      <c r="B44" s="207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</row>
    <row r="45" spans="1:44" ht="15" customHeight="1">
      <c r="A45" s="117"/>
      <c r="B45" s="20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3"/>
    </row>
    <row r="46" spans="1:44" ht="15" customHeight="1">
      <c r="A46" s="117"/>
      <c r="B46" s="207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3"/>
    </row>
    <row r="47" spans="1:44" ht="15" customHeight="1">
      <c r="A47" s="117"/>
      <c r="B47" s="207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3"/>
    </row>
    <row r="48" spans="1:44" ht="15" customHeight="1">
      <c r="A48" s="117"/>
      <c r="B48" s="207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6"/>
    </row>
    <row r="49" spans="1:31" ht="15" customHeight="1">
      <c r="A49" s="117"/>
      <c r="B49" s="207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6"/>
    </row>
    <row r="50" spans="1:31" ht="15" customHeight="1">
      <c r="A50" s="117"/>
      <c r="B50" s="207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6"/>
    </row>
    <row r="51" spans="1:31" ht="15" customHeight="1">
      <c r="A51" s="117"/>
      <c r="B51" s="207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6"/>
    </row>
    <row r="52" spans="1:31" ht="15" customHeight="1" thickBot="1">
      <c r="A52" s="118"/>
      <c r="B52" s="208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5"/>
    </row>
    <row r="53" spans="1:31" ht="4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</sheetData>
  <mergeCells count="157">
    <mergeCell ref="P29:S29"/>
    <mergeCell ref="T29:W29"/>
    <mergeCell ref="T24:W24"/>
    <mergeCell ref="X24:AA24"/>
    <mergeCell ref="R14:X14"/>
    <mergeCell ref="P18:S18"/>
    <mergeCell ref="T18:W18"/>
    <mergeCell ref="P19:S20"/>
    <mergeCell ref="T19:W20"/>
    <mergeCell ref="L18:O18"/>
    <mergeCell ref="L19:O20"/>
    <mergeCell ref="T25:W25"/>
    <mergeCell ref="X25:AA25"/>
    <mergeCell ref="T21:W21"/>
    <mergeCell ref="X21:AA21"/>
    <mergeCell ref="C12:P12"/>
    <mergeCell ref="Q12:AE12"/>
    <mergeCell ref="AB32:AE32"/>
    <mergeCell ref="H32:K32"/>
    <mergeCell ref="H33:K33"/>
    <mergeCell ref="H35:K35"/>
    <mergeCell ref="H36:K36"/>
    <mergeCell ref="B22:B30"/>
    <mergeCell ref="B21:G21"/>
    <mergeCell ref="T27:W27"/>
    <mergeCell ref="X27:AA27"/>
    <mergeCell ref="H31:K31"/>
    <mergeCell ref="L30:O30"/>
    <mergeCell ref="L31:O31"/>
    <mergeCell ref="AB27:AE27"/>
    <mergeCell ref="P28:S28"/>
    <mergeCell ref="P31:S31"/>
    <mergeCell ref="T31:W31"/>
    <mergeCell ref="L36:O36"/>
    <mergeCell ref="X31:AA31"/>
    <mergeCell ref="AB31:AE31"/>
    <mergeCell ref="T28:W28"/>
    <mergeCell ref="X28:AA28"/>
    <mergeCell ref="AB28:AE28"/>
    <mergeCell ref="A4:A12"/>
    <mergeCell ref="B38:B52"/>
    <mergeCell ref="C38:AE38"/>
    <mergeCell ref="C39:AE39"/>
    <mergeCell ref="C42:AE42"/>
    <mergeCell ref="C5:AE5"/>
    <mergeCell ref="C6:AE6"/>
    <mergeCell ref="H30:K30"/>
    <mergeCell ref="C28:G28"/>
    <mergeCell ref="H28:K28"/>
    <mergeCell ref="C51:AE51"/>
    <mergeCell ref="C52:AE52"/>
    <mergeCell ref="C32:G32"/>
    <mergeCell ref="C27:G27"/>
    <mergeCell ref="H21:K21"/>
    <mergeCell ref="H25:K25"/>
    <mergeCell ref="Y14:AE14"/>
    <mergeCell ref="R15:X16"/>
    <mergeCell ref="Y15:AE16"/>
    <mergeCell ref="B14:K16"/>
    <mergeCell ref="Q7:AE7"/>
    <mergeCell ref="Q8:AE8"/>
    <mergeCell ref="C43:AE43"/>
    <mergeCell ref="C48:AE48"/>
    <mergeCell ref="C49:AE49"/>
    <mergeCell ref="C50:AE50"/>
    <mergeCell ref="C33:G33"/>
    <mergeCell ref="H34:K34"/>
    <mergeCell ref="L33:O33"/>
    <mergeCell ref="L34:O34"/>
    <mergeCell ref="L35:O35"/>
    <mergeCell ref="P33:S33"/>
    <mergeCell ref="T33:W33"/>
    <mergeCell ref="X33:AA33"/>
    <mergeCell ref="AB33:AE33"/>
    <mergeCell ref="P34:S34"/>
    <mergeCell ref="T34:W34"/>
    <mergeCell ref="X34:AA34"/>
    <mergeCell ref="AB34:AE34"/>
    <mergeCell ref="P35:S35"/>
    <mergeCell ref="T35:W35"/>
    <mergeCell ref="X35:AA35"/>
    <mergeCell ref="AB35:AE35"/>
    <mergeCell ref="P36:S36"/>
    <mergeCell ref="L37:O37"/>
    <mergeCell ref="T36:W36"/>
    <mergeCell ref="X18:AE18"/>
    <mergeCell ref="X19:AE20"/>
    <mergeCell ref="B31:B37"/>
    <mergeCell ref="C31:G31"/>
    <mergeCell ref="H27:K27"/>
    <mergeCell ref="H29:K29"/>
    <mergeCell ref="H37:K37"/>
    <mergeCell ref="L32:O32"/>
    <mergeCell ref="P32:S32"/>
    <mergeCell ref="B19:K20"/>
    <mergeCell ref="B18:K18"/>
    <mergeCell ref="H23:K23"/>
    <mergeCell ref="H24:K24"/>
    <mergeCell ref="AB25:AE25"/>
    <mergeCell ref="T26:W26"/>
    <mergeCell ref="L27:O27"/>
    <mergeCell ref="L28:O28"/>
    <mergeCell ref="L29:O29"/>
    <mergeCell ref="P27:S27"/>
    <mergeCell ref="L26:O26"/>
    <mergeCell ref="P26:S26"/>
    <mergeCell ref="AB29:AE29"/>
    <mergeCell ref="T32:W32"/>
    <mergeCell ref="X32:AA32"/>
    <mergeCell ref="X26:AA26"/>
    <mergeCell ref="AB26:AE26"/>
    <mergeCell ref="B4:B12"/>
    <mergeCell ref="P21:S21"/>
    <mergeCell ref="C7:P7"/>
    <mergeCell ref="G2:Y2"/>
    <mergeCell ref="Z2:AE2"/>
    <mergeCell ref="Z3:AE3"/>
    <mergeCell ref="A2:F3"/>
    <mergeCell ref="G3:Y3"/>
    <mergeCell ref="L25:O25"/>
    <mergeCell ref="P24:S24"/>
    <mergeCell ref="P25:S25"/>
    <mergeCell ref="C10:AE10"/>
    <mergeCell ref="AB21:AE21"/>
    <mergeCell ref="P22:S22"/>
    <mergeCell ref="T22:W22"/>
    <mergeCell ref="X22:AA22"/>
    <mergeCell ref="AB22:AE22"/>
    <mergeCell ref="P23:S23"/>
    <mergeCell ref="T23:W23"/>
    <mergeCell ref="X23:AA23"/>
    <mergeCell ref="AB23:AE23"/>
    <mergeCell ref="L15:Q16"/>
    <mergeCell ref="AB24:AE24"/>
    <mergeCell ref="C11:AE11"/>
    <mergeCell ref="C4:AE4"/>
    <mergeCell ref="A18:A52"/>
    <mergeCell ref="L14:Q14"/>
    <mergeCell ref="C8:P8"/>
    <mergeCell ref="X36:AA36"/>
    <mergeCell ref="AB36:AE36"/>
    <mergeCell ref="P37:S37"/>
    <mergeCell ref="T37:W37"/>
    <mergeCell ref="X37:AA37"/>
    <mergeCell ref="AB37:AE37"/>
    <mergeCell ref="C22:G22"/>
    <mergeCell ref="H22:K22"/>
    <mergeCell ref="L21:O21"/>
    <mergeCell ref="L22:O22"/>
    <mergeCell ref="L23:O23"/>
    <mergeCell ref="L24:O24"/>
    <mergeCell ref="P30:S30"/>
    <mergeCell ref="T30:W30"/>
    <mergeCell ref="X30:AA30"/>
    <mergeCell ref="AB30:AE30"/>
    <mergeCell ref="H26:K26"/>
    <mergeCell ref="X29:AA29"/>
  </mergeCells>
  <conditionalFormatting sqref="C10:AE10 C5:AE5">
    <cfRule type="expression" dxfId="2" priority="8">
      <formula>ISBLANK(C5)</formula>
    </cfRule>
  </conditionalFormatting>
  <conditionalFormatting sqref="G3:Y3">
    <cfRule type="cellIs" dxfId="1" priority="1" operator="equal">
      <formula>"Title"</formula>
    </cfRule>
  </conditionalFormatting>
  <dataValidations xWindow="706" yWindow="277" count="3">
    <dataValidation type="list" allowBlank="1" showInputMessage="1" showErrorMessage="1" sqref="X19:AE20" xr:uid="{00000000-0002-0000-0000-000000000000}">
      <formula1>AR$19:AR$20</formula1>
    </dataValidation>
    <dataValidation type="list" allowBlank="1" showInputMessage="1" showErrorMessage="1" sqref="R15" xr:uid="{00000000-0002-0000-0000-000001000000}">
      <formula1>$AR$24:$AR$30</formula1>
    </dataValidation>
    <dataValidation type="textLength" allowBlank="1" showInputMessage="1" showErrorMessage="1" sqref="C8:P8" xr:uid="{3A2DBE67-8764-4AFF-81D6-01C1C89A04B1}">
      <formula1>0</formula1>
      <formula2>50000</formula2>
    </dataValidation>
  </dataValidations>
  <printOptions horizontalCentered="1"/>
  <pageMargins left="0.19685039370078741" right="0.19685039370078741" top="0.19685039370078741" bottom="0.31496062992125984" header="0.51181102362204722" footer="0"/>
  <pageSetup paperSize="9" scale="67" orientation="portrait" r:id="rId1"/>
  <headerFooter alignWithMargins="0">
    <oddFooter>&amp;R&amp;"Arial,Italique"JEU_PI_FI_008  B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AE5"/>
  <sheetViews>
    <sheetView showGridLines="0" showZeros="0" showOutlineSymbols="0" zoomScale="85" zoomScaleNormal="85" zoomScaleSheetLayoutView="75" workbookViewId="0">
      <selection activeCell="AI5" sqref="AI5"/>
    </sheetView>
  </sheetViews>
  <sheetFormatPr defaultColWidth="4.6640625" defaultRowHeight="15"/>
  <cols>
    <col min="1" max="7" width="4.6640625" style="3" customWidth="1"/>
    <col min="8" max="8" width="6.44140625" style="3" customWidth="1"/>
    <col min="9" max="9" width="5.6640625" style="3" customWidth="1"/>
    <col min="10" max="10" width="4.6640625" style="3" customWidth="1"/>
    <col min="11" max="13" width="5.33203125" style="3" customWidth="1"/>
    <col min="14" max="14" width="6.33203125" style="3" customWidth="1"/>
    <col min="15" max="15" width="4.6640625" style="3" customWidth="1"/>
    <col min="16" max="16" width="5.44140625" style="3" customWidth="1"/>
    <col min="17" max="17" width="5.33203125" style="3" customWidth="1"/>
    <col min="18" max="19" width="5.6640625" style="3" customWidth="1"/>
    <col min="20" max="31" width="4.6640625" style="3" customWidth="1"/>
    <col min="32" max="32" width="7.44140625" style="3" bestFit="1" customWidth="1"/>
    <col min="33" max="16384" width="4.6640625" style="3"/>
  </cols>
  <sheetData>
    <row r="1" spans="1:31" s="1" customFormat="1" ht="27.6" customHeight="1">
      <c r="A1" s="158" t="e">
        <f>RCS_page1!#REF!</f>
        <v>#REF!</v>
      </c>
      <c r="B1" s="159"/>
      <c r="C1" s="159"/>
      <c r="D1" s="159"/>
      <c r="E1" s="159"/>
      <c r="F1" s="159"/>
      <c r="G1" s="151" t="str">
        <f>RCS_page1!G2</f>
        <v>Request for Cost Study</v>
      </c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3"/>
      <c r="Z1" s="154" t="str">
        <f>RCS_page1!Z2</f>
        <v xml:space="preserve">Tracker number: </v>
      </c>
      <c r="AA1" s="154"/>
      <c r="AB1" s="154"/>
      <c r="AC1" s="154"/>
      <c r="AD1" s="154"/>
      <c r="AE1" s="155"/>
    </row>
    <row r="2" spans="1:31" s="1" customFormat="1" ht="22.2" customHeight="1">
      <c r="A2" s="160"/>
      <c r="B2" s="161"/>
      <c r="C2" s="161"/>
      <c r="D2" s="161"/>
      <c r="E2" s="161"/>
      <c r="F2" s="161"/>
      <c r="G2" s="162" t="s">
        <v>52</v>
      </c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4"/>
      <c r="Z2" s="156" t="s">
        <v>53</v>
      </c>
      <c r="AA2" s="156"/>
      <c r="AB2" s="156"/>
      <c r="AC2" s="156"/>
      <c r="AD2" s="156"/>
      <c r="AE2" s="157"/>
    </row>
    <row r="3" spans="1:31" ht="12" customHeight="1">
      <c r="A3" s="274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7"/>
    </row>
    <row r="4" spans="1:31" ht="409.5" customHeight="1">
      <c r="A4" s="274"/>
      <c r="B4" s="275" t="s">
        <v>8</v>
      </c>
      <c r="C4" s="270" t="s">
        <v>57</v>
      </c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1"/>
    </row>
    <row r="5" spans="1:31" ht="409.5" customHeight="1">
      <c r="A5" s="274"/>
      <c r="B5" s="275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3"/>
    </row>
  </sheetData>
  <mergeCells count="9">
    <mergeCell ref="C4:AE5"/>
    <mergeCell ref="A3:A5"/>
    <mergeCell ref="B4:B5"/>
    <mergeCell ref="B3:AE3"/>
    <mergeCell ref="A1:F2"/>
    <mergeCell ref="G1:Y1"/>
    <mergeCell ref="Z1:AE1"/>
    <mergeCell ref="G2:Y2"/>
    <mergeCell ref="Z2:AE2"/>
  </mergeCells>
  <phoneticPr fontId="14" type="noConversion"/>
  <conditionalFormatting sqref="G2:Y2">
    <cfRule type="cellIs" dxfId="0" priority="1" operator="equal">
      <formula>"Title"</formula>
    </cfRule>
  </conditionalFormatting>
  <printOptions horizontalCentered="1"/>
  <pageMargins left="0" right="0" top="0.19685039370078741" bottom="0.31496062992125984" header="0.51181102362204722" footer="0"/>
  <pageSetup paperSize="9" scale="64" orientation="portrait" r:id="rId1"/>
  <headerFooter alignWithMargins="0">
    <oddFooter>&amp;R&amp;"Arial,Italique"JEU_PI_FI_008 B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B82D-1ED5-49BA-8D4D-46194DA4C7AE}">
  <dimension ref="A1:ALW16"/>
  <sheetViews>
    <sheetView topLeftCell="B1" workbookViewId="0">
      <selection activeCell="B17" sqref="A17:XFD17"/>
    </sheetView>
  </sheetViews>
  <sheetFormatPr defaultColWidth="14.33203125" defaultRowHeight="13.2"/>
  <cols>
    <col min="1" max="1" width="144.44140625" style="103" hidden="1" customWidth="1"/>
    <col min="2" max="4" width="93.5546875" style="105" bestFit="1" customWidth="1"/>
    <col min="5" max="5" width="72.44140625" style="105" bestFit="1" customWidth="1"/>
    <col min="6" max="7" width="30.6640625" style="102" customWidth="1"/>
    <col min="8" max="8" width="17" style="102" hidden="1" customWidth="1"/>
    <col min="9" max="9" width="30.6640625" style="102" customWidth="1"/>
    <col min="10" max="10" width="15.88671875" style="102" hidden="1" customWidth="1"/>
    <col min="11" max="11" width="30.6640625" style="106" customWidth="1"/>
    <col min="12" max="12" width="30.6640625" style="102" customWidth="1"/>
    <col min="13" max="13" width="15.88671875" style="102" hidden="1" customWidth="1"/>
    <col min="14" max="14" width="30.6640625" style="102" customWidth="1"/>
    <col min="15" max="15" width="15.88671875" style="102" hidden="1" customWidth="1"/>
    <col min="16" max="16" width="30.6640625" style="102" customWidth="1"/>
    <col min="17" max="17" width="15.88671875" style="102" hidden="1" customWidth="1"/>
    <col min="18" max="18" width="30.6640625" style="102" customWidth="1"/>
    <col min="19" max="19" width="15.88671875" style="102" hidden="1" customWidth="1"/>
    <col min="20" max="20" width="30.6640625" style="102" customWidth="1"/>
    <col min="21" max="21" width="15.88671875" style="102" hidden="1" customWidth="1"/>
    <col min="22" max="22" width="30.6640625" style="102" customWidth="1"/>
    <col min="23" max="23" width="15.88671875" style="102" hidden="1" customWidth="1"/>
    <col min="24" max="24" width="30.6640625" style="102" customWidth="1"/>
    <col min="25" max="25" width="15.88671875" style="102" hidden="1" customWidth="1"/>
    <col min="26" max="26" width="30.6640625" style="102" customWidth="1"/>
    <col min="27" max="27" width="15.88671875" style="102" hidden="1" customWidth="1"/>
    <col min="28" max="28" width="12" style="102" customWidth="1"/>
    <col min="29" max="1011" width="14.33203125" style="103"/>
  </cols>
  <sheetData>
    <row r="1" spans="1:1011" s="42" customFormat="1" ht="15" thickBot="1">
      <c r="A1" s="29" t="s">
        <v>58</v>
      </c>
      <c r="B1" s="30" t="s">
        <v>59</v>
      </c>
      <c r="C1" s="30" t="s">
        <v>132</v>
      </c>
      <c r="D1" s="30" t="s">
        <v>131</v>
      </c>
      <c r="E1" s="31" t="s">
        <v>33</v>
      </c>
      <c r="F1" s="32" t="s">
        <v>60</v>
      </c>
      <c r="G1" s="33" t="s">
        <v>61</v>
      </c>
      <c r="H1" s="34" t="s">
        <v>62</v>
      </c>
      <c r="I1" s="35" t="s">
        <v>63</v>
      </c>
      <c r="J1" s="34" t="s">
        <v>62</v>
      </c>
      <c r="K1" s="36" t="s">
        <v>64</v>
      </c>
      <c r="L1" s="37" t="s">
        <v>65</v>
      </c>
      <c r="M1" s="37" t="s">
        <v>62</v>
      </c>
      <c r="N1" s="37" t="s">
        <v>66</v>
      </c>
      <c r="O1" s="37" t="s">
        <v>62</v>
      </c>
      <c r="P1" s="37" t="s">
        <v>67</v>
      </c>
      <c r="Q1" s="37" t="s">
        <v>62</v>
      </c>
      <c r="R1" s="38" t="s">
        <v>68</v>
      </c>
      <c r="S1" s="37" t="s">
        <v>62</v>
      </c>
      <c r="T1" s="37" t="s">
        <v>69</v>
      </c>
      <c r="U1" s="37" t="s">
        <v>62</v>
      </c>
      <c r="V1" s="37" t="s">
        <v>70</v>
      </c>
      <c r="W1" s="37" t="s">
        <v>62</v>
      </c>
      <c r="X1" s="37" t="s">
        <v>71</v>
      </c>
      <c r="Y1" s="37" t="s">
        <v>62</v>
      </c>
      <c r="Z1" s="39" t="s">
        <v>72</v>
      </c>
      <c r="AA1" s="37" t="s">
        <v>62</v>
      </c>
      <c r="AB1" s="40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</row>
    <row r="2" spans="1:1011" s="54" customFormat="1">
      <c r="A2" s="43" t="s">
        <v>73</v>
      </c>
      <c r="B2" s="44"/>
      <c r="C2" s="44"/>
      <c r="D2" s="44"/>
      <c r="E2" s="45"/>
      <c r="F2" s="46"/>
      <c r="G2" s="47"/>
      <c r="H2" s="48"/>
      <c r="I2" s="49"/>
      <c r="J2" s="50"/>
      <c r="K2" s="51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3"/>
    </row>
    <row r="3" spans="1:1011" s="54" customFormat="1">
      <c r="A3" s="43"/>
      <c r="B3" s="55"/>
      <c r="C3" s="55"/>
      <c r="D3" s="55"/>
      <c r="E3" s="56" t="s">
        <v>74</v>
      </c>
      <c r="F3" s="57"/>
      <c r="G3" s="58"/>
      <c r="H3" s="59"/>
      <c r="I3" s="60"/>
      <c r="J3" s="61"/>
      <c r="K3" s="62"/>
      <c r="L3" s="63"/>
      <c r="M3" s="52"/>
      <c r="N3" s="63"/>
      <c r="O3" s="52"/>
      <c r="P3" s="63"/>
      <c r="Q3" s="52"/>
      <c r="R3" s="63"/>
      <c r="S3" s="52"/>
      <c r="T3" s="63"/>
      <c r="U3" s="52"/>
      <c r="V3" s="63"/>
      <c r="W3" s="52"/>
      <c r="X3" s="63"/>
      <c r="Y3" s="52"/>
      <c r="Z3" s="63"/>
      <c r="AA3" s="52"/>
      <c r="AB3" s="53"/>
    </row>
    <row r="4" spans="1:1011" s="54" customFormat="1">
      <c r="A4" s="64" t="s">
        <v>75</v>
      </c>
      <c r="B4" s="55"/>
      <c r="C4" s="55"/>
      <c r="D4" s="55"/>
      <c r="E4" s="65"/>
      <c r="F4" s="57"/>
      <c r="G4" s="58"/>
      <c r="H4" s="59"/>
      <c r="I4" s="60"/>
      <c r="J4" s="61"/>
      <c r="K4" s="62"/>
      <c r="L4" s="63"/>
      <c r="M4" s="52"/>
      <c r="N4" s="63"/>
      <c r="O4" s="52"/>
      <c r="P4" s="63"/>
      <c r="Q4" s="52"/>
      <c r="R4" s="63"/>
      <c r="S4" s="52"/>
      <c r="T4" s="63"/>
      <c r="U4" s="52"/>
      <c r="V4" s="63"/>
      <c r="W4" s="52"/>
      <c r="X4" s="63"/>
      <c r="Y4" s="52"/>
      <c r="Z4" s="63"/>
      <c r="AA4" s="52"/>
      <c r="AB4" s="53"/>
    </row>
    <row r="5" spans="1:1011" s="54" customFormat="1">
      <c r="A5" s="64" t="s">
        <v>76</v>
      </c>
      <c r="B5" s="66" t="s">
        <v>77</v>
      </c>
      <c r="C5" s="66" t="s">
        <v>77</v>
      </c>
      <c r="D5" s="66" t="s">
        <v>77</v>
      </c>
      <c r="E5" s="65" t="s">
        <v>78</v>
      </c>
      <c r="F5" s="57"/>
      <c r="G5" s="58"/>
      <c r="H5" s="59"/>
      <c r="I5" s="60"/>
      <c r="J5" s="61"/>
      <c r="K5" s="62"/>
      <c r="L5" s="63"/>
      <c r="M5" s="52"/>
      <c r="N5" s="63"/>
      <c r="O5" s="52"/>
      <c r="P5" s="63"/>
      <c r="Q5" s="52"/>
      <c r="R5" s="63"/>
      <c r="S5" s="52"/>
      <c r="T5" s="63"/>
      <c r="U5" s="52"/>
      <c r="V5" s="63"/>
      <c r="W5" s="52"/>
      <c r="X5" s="63"/>
      <c r="Y5" s="52"/>
      <c r="Z5" s="63"/>
      <c r="AA5" s="52"/>
      <c r="AB5" s="53"/>
    </row>
    <row r="6" spans="1:1011" s="54" customFormat="1">
      <c r="A6" s="64" t="s">
        <v>79</v>
      </c>
      <c r="B6" s="55"/>
      <c r="C6" s="55"/>
      <c r="D6" s="55"/>
      <c r="E6" s="65"/>
      <c r="F6" s="57"/>
      <c r="G6" s="58"/>
      <c r="H6" s="59"/>
      <c r="I6" s="60"/>
      <c r="J6" s="61"/>
      <c r="K6" s="62"/>
      <c r="L6" s="63"/>
      <c r="M6" s="52"/>
      <c r="N6" s="63"/>
      <c r="O6" s="52"/>
      <c r="P6" s="63"/>
      <c r="Q6" s="52"/>
      <c r="R6" s="63"/>
      <c r="S6" s="52"/>
      <c r="T6" s="63"/>
      <c r="U6" s="52"/>
      <c r="V6" s="63"/>
      <c r="W6" s="52"/>
      <c r="X6" s="63"/>
      <c r="Y6" s="52"/>
      <c r="Z6" s="63"/>
      <c r="AA6" s="52"/>
      <c r="AB6" s="53"/>
    </row>
    <row r="7" spans="1:1011" s="54" customFormat="1">
      <c r="A7" s="43"/>
      <c r="B7" s="55"/>
      <c r="C7" s="55"/>
      <c r="D7" s="55"/>
      <c r="E7" s="65" t="s">
        <v>80</v>
      </c>
      <c r="F7" s="57"/>
      <c r="G7" s="58"/>
      <c r="H7" s="59"/>
      <c r="I7" s="60"/>
      <c r="J7" s="61"/>
      <c r="K7" s="62"/>
      <c r="L7" s="63"/>
      <c r="M7" s="52"/>
      <c r="N7" s="63"/>
      <c r="O7" s="52"/>
      <c r="P7" s="63"/>
      <c r="Q7" s="52"/>
      <c r="R7" s="63"/>
      <c r="S7" s="52"/>
      <c r="T7" s="63"/>
      <c r="U7" s="52"/>
      <c r="V7" s="63"/>
      <c r="W7" s="52"/>
      <c r="X7" s="63"/>
      <c r="Y7" s="52"/>
      <c r="Z7" s="63"/>
      <c r="AA7" s="52"/>
      <c r="AB7" s="53"/>
    </row>
    <row r="8" spans="1:1011" s="54" customFormat="1">
      <c r="A8" s="43" t="s">
        <v>81</v>
      </c>
      <c r="B8" s="55"/>
      <c r="C8" s="55"/>
      <c r="D8" s="55"/>
      <c r="E8" s="67"/>
      <c r="F8" s="57"/>
      <c r="G8" s="58"/>
      <c r="H8" s="59"/>
      <c r="I8" s="60"/>
      <c r="J8" s="61"/>
      <c r="K8" s="62"/>
      <c r="L8" s="63"/>
      <c r="M8" s="52"/>
      <c r="N8" s="63"/>
      <c r="O8" s="52"/>
      <c r="P8" s="63"/>
      <c r="Q8" s="52"/>
      <c r="R8" s="63"/>
      <c r="S8" s="52"/>
      <c r="T8" s="63"/>
      <c r="U8" s="52"/>
      <c r="V8" s="63"/>
      <c r="W8" s="52"/>
      <c r="X8" s="63"/>
      <c r="Y8" s="52"/>
      <c r="Z8" s="63"/>
      <c r="AA8" s="52"/>
      <c r="AB8" s="53"/>
    </row>
    <row r="9" spans="1:1011" s="80" customFormat="1">
      <c r="A9" s="68" t="s">
        <v>82</v>
      </c>
      <c r="B9" s="69"/>
      <c r="C9" s="69"/>
      <c r="D9" s="69"/>
      <c r="E9" s="70"/>
      <c r="F9" s="71"/>
      <c r="G9" s="72"/>
      <c r="H9" s="73"/>
      <c r="I9" s="74"/>
      <c r="J9" s="75"/>
      <c r="K9" s="76"/>
      <c r="L9" s="77"/>
      <c r="M9" s="52"/>
      <c r="N9" s="77"/>
      <c r="O9" s="52"/>
      <c r="P9" s="77"/>
      <c r="Q9" s="52"/>
      <c r="R9" s="77"/>
      <c r="S9" s="52"/>
      <c r="T9" s="77"/>
      <c r="U9" s="52"/>
      <c r="V9" s="77"/>
      <c r="W9" s="52"/>
      <c r="X9" s="77"/>
      <c r="Y9" s="52"/>
      <c r="Z9" s="77"/>
      <c r="AA9" s="52"/>
      <c r="AB9" s="78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79"/>
      <c r="KO9" s="79"/>
      <c r="KP9" s="79"/>
      <c r="KQ9" s="79"/>
      <c r="KR9" s="79"/>
      <c r="KS9" s="79"/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E9" s="79"/>
      <c r="MF9" s="79"/>
      <c r="MG9" s="79"/>
      <c r="MH9" s="79"/>
      <c r="MI9" s="79"/>
      <c r="MJ9" s="79"/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/>
      <c r="NZ9" s="79"/>
      <c r="OA9" s="79"/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M9" s="79"/>
      <c r="PN9" s="79"/>
      <c r="PO9" s="79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L9" s="79"/>
      <c r="UM9" s="79"/>
      <c r="UN9" s="79"/>
      <c r="UO9" s="79"/>
      <c r="UP9" s="79"/>
      <c r="UQ9" s="79"/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/>
      <c r="WF9" s="79"/>
      <c r="WG9" s="79"/>
      <c r="WH9" s="79"/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T9" s="79"/>
      <c r="XU9" s="79"/>
      <c r="XV9" s="79"/>
      <c r="XW9" s="79"/>
      <c r="XX9" s="79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K9" s="79"/>
      <c r="ZL9" s="79"/>
      <c r="ZM9" s="79"/>
      <c r="ZN9" s="79"/>
      <c r="ZO9" s="79"/>
      <c r="ZP9" s="79"/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S9" s="79"/>
      <c r="ACT9" s="79"/>
      <c r="ACU9" s="79"/>
      <c r="ACV9" s="79"/>
      <c r="ACW9" s="79"/>
      <c r="ACX9" s="79"/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  <c r="AGA9" s="79"/>
      <c r="AGB9" s="79"/>
      <c r="AGC9" s="79"/>
      <c r="AGD9" s="79"/>
      <c r="AGE9" s="79"/>
      <c r="AGF9" s="79"/>
      <c r="AGG9" s="79"/>
      <c r="AGH9" s="79"/>
      <c r="AGI9" s="79"/>
      <c r="AGJ9" s="79"/>
      <c r="AGK9" s="79"/>
      <c r="AGL9" s="79"/>
      <c r="AGM9" s="79"/>
      <c r="AGN9" s="79"/>
      <c r="AGO9" s="79"/>
      <c r="AGP9" s="79"/>
      <c r="AGQ9" s="79"/>
      <c r="AGR9" s="79"/>
      <c r="AGS9" s="79"/>
      <c r="AGT9" s="79"/>
      <c r="AGU9" s="79"/>
      <c r="AGV9" s="79"/>
      <c r="AGW9" s="79"/>
      <c r="AGX9" s="79"/>
      <c r="AGY9" s="79"/>
      <c r="AGZ9" s="79"/>
      <c r="AHA9" s="79"/>
      <c r="AHB9" s="79"/>
      <c r="AHC9" s="79"/>
      <c r="AHD9" s="79"/>
      <c r="AHE9" s="79"/>
      <c r="AHF9" s="79"/>
      <c r="AHG9" s="79"/>
      <c r="AHH9" s="79"/>
      <c r="AHI9" s="79"/>
      <c r="AHJ9" s="79"/>
      <c r="AHK9" s="79"/>
      <c r="AHL9" s="79"/>
      <c r="AHM9" s="79"/>
      <c r="AHN9" s="79"/>
      <c r="AHO9" s="79"/>
      <c r="AHP9" s="79"/>
      <c r="AHQ9" s="79"/>
      <c r="AHR9" s="79"/>
      <c r="AHS9" s="79"/>
      <c r="AHT9" s="79"/>
      <c r="AHU9" s="79"/>
      <c r="AHV9" s="79"/>
      <c r="AHW9" s="79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/>
      <c r="AIL9" s="79"/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/>
      <c r="AIX9" s="79"/>
      <c r="AIY9" s="79"/>
      <c r="AIZ9" s="79"/>
      <c r="AJA9" s="79"/>
      <c r="AJB9" s="79"/>
      <c r="AJC9" s="79"/>
      <c r="AJD9" s="79"/>
      <c r="AJE9" s="79"/>
      <c r="AJF9" s="79"/>
      <c r="AJG9" s="79"/>
      <c r="AJH9" s="79"/>
      <c r="AJI9" s="79"/>
      <c r="AJJ9" s="79"/>
      <c r="AJK9" s="79"/>
      <c r="AJL9" s="79"/>
      <c r="AJM9" s="79"/>
      <c r="AJN9" s="79"/>
      <c r="AJO9" s="79"/>
      <c r="AJP9" s="79"/>
      <c r="AJQ9" s="79"/>
      <c r="AJR9" s="79"/>
      <c r="AJS9" s="79"/>
      <c r="AJT9" s="79"/>
      <c r="AJU9" s="79"/>
      <c r="AJV9" s="79"/>
      <c r="AJW9" s="79"/>
      <c r="AJX9" s="79"/>
      <c r="AJY9" s="79"/>
      <c r="AJZ9" s="79"/>
      <c r="AKA9" s="79"/>
      <c r="AKB9" s="79"/>
      <c r="AKC9" s="79"/>
      <c r="AKD9" s="79"/>
      <c r="AKE9" s="79"/>
      <c r="AKF9" s="79"/>
      <c r="AKG9" s="79"/>
      <c r="AKH9" s="79"/>
      <c r="AKI9" s="79"/>
      <c r="AKJ9" s="79"/>
      <c r="AKK9" s="79"/>
      <c r="AKL9" s="79"/>
      <c r="AKM9" s="79"/>
      <c r="AKN9" s="79"/>
      <c r="AKO9" s="79"/>
      <c r="AKP9" s="79"/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79"/>
      <c r="ALC9" s="79"/>
      <c r="ALD9" s="79"/>
      <c r="ALE9" s="79"/>
      <c r="ALF9" s="79"/>
      <c r="ALG9" s="79"/>
      <c r="ALH9" s="79"/>
      <c r="ALI9" s="79"/>
      <c r="ALJ9" s="79"/>
      <c r="ALK9" s="79"/>
      <c r="ALL9" s="79"/>
      <c r="ALM9" s="79"/>
      <c r="ALN9" s="79"/>
      <c r="ALO9" s="79"/>
      <c r="ALP9" s="79"/>
      <c r="ALQ9" s="79"/>
      <c r="ALR9" s="79"/>
      <c r="ALS9" s="79"/>
      <c r="ALT9" s="79"/>
      <c r="ALU9" s="79"/>
      <c r="ALV9" s="79"/>
      <c r="ALW9" s="79"/>
    </row>
    <row r="10" spans="1:1011" s="80" customFormat="1">
      <c r="A10" s="68" t="s">
        <v>83</v>
      </c>
      <c r="B10" s="69" t="s">
        <v>84</v>
      </c>
      <c r="C10" s="69"/>
      <c r="D10" s="69"/>
      <c r="E10" s="70" t="s">
        <v>84</v>
      </c>
      <c r="F10" s="71" t="s">
        <v>84</v>
      </c>
      <c r="G10" s="72" t="s">
        <v>84</v>
      </c>
      <c r="H10" s="73" t="s">
        <v>84</v>
      </c>
      <c r="I10" s="74" t="s">
        <v>84</v>
      </c>
      <c r="J10" s="74" t="s">
        <v>84</v>
      </c>
      <c r="K10" s="76"/>
      <c r="L10" s="77" t="s">
        <v>84</v>
      </c>
      <c r="M10" s="52" t="s">
        <v>84</v>
      </c>
      <c r="N10" s="77" t="s">
        <v>84</v>
      </c>
      <c r="O10" s="52" t="s">
        <v>84</v>
      </c>
      <c r="P10" s="77" t="s">
        <v>84</v>
      </c>
      <c r="Q10" s="52" t="s">
        <v>84</v>
      </c>
      <c r="R10" s="77" t="s">
        <v>84</v>
      </c>
      <c r="S10" s="52" t="s">
        <v>84</v>
      </c>
      <c r="T10" s="77" t="s">
        <v>84</v>
      </c>
      <c r="U10" s="52" t="s">
        <v>84</v>
      </c>
      <c r="V10" s="77" t="s">
        <v>84</v>
      </c>
      <c r="W10" s="52" t="s">
        <v>84</v>
      </c>
      <c r="X10" s="77" t="s">
        <v>84</v>
      </c>
      <c r="Y10" s="52" t="s">
        <v>84</v>
      </c>
      <c r="Z10" s="77" t="s">
        <v>84</v>
      </c>
      <c r="AA10" s="52" t="s">
        <v>84</v>
      </c>
      <c r="AB10" s="78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N10" s="79"/>
      <c r="KO10" s="79"/>
      <c r="KP10" s="79"/>
      <c r="KQ10" s="79"/>
      <c r="KR10" s="79"/>
      <c r="KS10" s="79"/>
      <c r="KT10" s="79"/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E10" s="79"/>
      <c r="MF10" s="79"/>
      <c r="MG10" s="79"/>
      <c r="MH10" s="79"/>
      <c r="MI10" s="79"/>
      <c r="MJ10" s="79"/>
      <c r="MK10" s="79"/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V10" s="79"/>
      <c r="NW10" s="79"/>
      <c r="NX10" s="79"/>
      <c r="NY10" s="79"/>
      <c r="NZ10" s="79"/>
      <c r="OA10" s="79"/>
      <c r="OB10" s="79"/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M10" s="79"/>
      <c r="PN10" s="79"/>
      <c r="PO10" s="79"/>
      <c r="PP10" s="79"/>
      <c r="PQ10" s="79"/>
      <c r="PR10" s="79"/>
      <c r="PS10" s="79"/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D10" s="79"/>
      <c r="RE10" s="79"/>
      <c r="RF10" s="79"/>
      <c r="RG10" s="79"/>
      <c r="RH10" s="79"/>
      <c r="RI10" s="79"/>
      <c r="RJ10" s="79"/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U10" s="79"/>
      <c r="SV10" s="79"/>
      <c r="SW10" s="79"/>
      <c r="SX10" s="79"/>
      <c r="SY10" s="79"/>
      <c r="SZ10" s="79"/>
      <c r="TA10" s="79"/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L10" s="79"/>
      <c r="UM10" s="79"/>
      <c r="UN10" s="79"/>
      <c r="UO10" s="79"/>
      <c r="UP10" s="79"/>
      <c r="UQ10" s="79"/>
      <c r="UR10" s="79"/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C10" s="79"/>
      <c r="WD10" s="79"/>
      <c r="WE10" s="79"/>
      <c r="WF10" s="79"/>
      <c r="WG10" s="79"/>
      <c r="WH10" s="79"/>
      <c r="WI10" s="79"/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T10" s="79"/>
      <c r="XU10" s="79"/>
      <c r="XV10" s="79"/>
      <c r="XW10" s="79"/>
      <c r="XX10" s="79"/>
      <c r="XY10" s="79"/>
      <c r="XZ10" s="79"/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K10" s="79"/>
      <c r="ZL10" s="79"/>
      <c r="ZM10" s="79"/>
      <c r="ZN10" s="79"/>
      <c r="ZO10" s="79"/>
      <c r="ZP10" s="79"/>
      <c r="ZQ10" s="79"/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B10" s="79"/>
      <c r="ABC10" s="79"/>
      <c r="ABD10" s="79"/>
      <c r="ABE10" s="79"/>
      <c r="ABF10" s="79"/>
      <c r="ABG10" s="79"/>
      <c r="ABH10" s="79"/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S10" s="79"/>
      <c r="ACT10" s="79"/>
      <c r="ACU10" s="79"/>
      <c r="ACV10" s="79"/>
      <c r="ACW10" s="79"/>
      <c r="ACX10" s="79"/>
      <c r="ACY10" s="79"/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J10" s="79"/>
      <c r="AEK10" s="79"/>
      <c r="AEL10" s="79"/>
      <c r="AEM10" s="79"/>
      <c r="AEN10" s="79"/>
      <c r="AEO10" s="79"/>
      <c r="AEP10" s="79"/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  <c r="AGA10" s="79"/>
      <c r="AGB10" s="79"/>
      <c r="AGC10" s="79"/>
      <c r="AGD10" s="79"/>
      <c r="AGE10" s="79"/>
      <c r="AGF10" s="79"/>
      <c r="AGG10" s="79"/>
      <c r="AGH10" s="79"/>
      <c r="AGI10" s="79"/>
      <c r="AGJ10" s="79"/>
      <c r="AGK10" s="79"/>
      <c r="AGL10" s="79"/>
      <c r="AGM10" s="79"/>
      <c r="AGN10" s="79"/>
      <c r="AGO10" s="79"/>
      <c r="AGP10" s="79"/>
      <c r="AGQ10" s="79"/>
      <c r="AGR10" s="79"/>
      <c r="AGS10" s="79"/>
      <c r="AGT10" s="79"/>
      <c r="AGU10" s="79"/>
      <c r="AGV10" s="79"/>
      <c r="AGW10" s="79"/>
      <c r="AGX10" s="79"/>
      <c r="AGY10" s="79"/>
      <c r="AGZ10" s="79"/>
      <c r="AHA10" s="79"/>
      <c r="AHB10" s="79"/>
      <c r="AHC10" s="79"/>
      <c r="AHD10" s="79"/>
      <c r="AHE10" s="79"/>
      <c r="AHF10" s="79"/>
      <c r="AHG10" s="79"/>
      <c r="AHH10" s="79"/>
      <c r="AHI10" s="79"/>
      <c r="AHJ10" s="79"/>
      <c r="AHK10" s="79"/>
      <c r="AHL10" s="79"/>
      <c r="AHM10" s="79"/>
      <c r="AHN10" s="79"/>
      <c r="AHO10" s="79"/>
      <c r="AHP10" s="79"/>
      <c r="AHQ10" s="79"/>
      <c r="AHR10" s="79"/>
      <c r="AHS10" s="79"/>
      <c r="AHT10" s="79"/>
      <c r="AHU10" s="79"/>
      <c r="AHV10" s="79"/>
      <c r="AHW10" s="79"/>
      <c r="AHX10" s="79"/>
      <c r="AHY10" s="79"/>
      <c r="AHZ10" s="79"/>
      <c r="AIA10" s="79"/>
      <c r="AIB10" s="79"/>
      <c r="AIC10" s="79"/>
      <c r="AID10" s="79"/>
      <c r="AIE10" s="79"/>
      <c r="AIF10" s="79"/>
      <c r="AIG10" s="79"/>
      <c r="AIH10" s="79"/>
      <c r="AII10" s="79"/>
      <c r="AIJ10" s="79"/>
      <c r="AIK10" s="79"/>
      <c r="AIL10" s="79"/>
      <c r="AIM10" s="79"/>
      <c r="AIN10" s="79"/>
      <c r="AIO10" s="79"/>
      <c r="AIP10" s="79"/>
      <c r="AIQ10" s="79"/>
      <c r="AIR10" s="79"/>
      <c r="AIS10" s="79"/>
      <c r="AIT10" s="79"/>
      <c r="AIU10" s="79"/>
      <c r="AIV10" s="79"/>
      <c r="AIW10" s="79"/>
      <c r="AIX10" s="79"/>
      <c r="AIY10" s="79"/>
      <c r="AIZ10" s="79"/>
      <c r="AJA10" s="79"/>
      <c r="AJB10" s="79"/>
      <c r="AJC10" s="79"/>
      <c r="AJD10" s="79"/>
      <c r="AJE10" s="79"/>
      <c r="AJF10" s="79"/>
      <c r="AJG10" s="79"/>
      <c r="AJH10" s="79"/>
      <c r="AJI10" s="79"/>
      <c r="AJJ10" s="79"/>
      <c r="AJK10" s="79"/>
      <c r="AJL10" s="79"/>
      <c r="AJM10" s="79"/>
      <c r="AJN10" s="79"/>
      <c r="AJO10" s="79"/>
      <c r="AJP10" s="79"/>
      <c r="AJQ10" s="79"/>
      <c r="AJR10" s="79"/>
      <c r="AJS10" s="79"/>
      <c r="AJT10" s="79"/>
      <c r="AJU10" s="79"/>
      <c r="AJV10" s="79"/>
      <c r="AJW10" s="79"/>
      <c r="AJX10" s="79"/>
      <c r="AJY10" s="79"/>
      <c r="AJZ10" s="79"/>
      <c r="AKA10" s="79"/>
      <c r="AKB10" s="79"/>
      <c r="AKC10" s="79"/>
      <c r="AKD10" s="79"/>
      <c r="AKE10" s="79"/>
      <c r="AKF10" s="79"/>
      <c r="AKG10" s="79"/>
      <c r="AKH10" s="79"/>
      <c r="AKI10" s="79"/>
      <c r="AKJ10" s="79"/>
      <c r="AKK10" s="79"/>
      <c r="AKL10" s="79"/>
      <c r="AKM10" s="79"/>
      <c r="AKN10" s="79"/>
      <c r="AKO10" s="79"/>
      <c r="AKP10" s="79"/>
      <c r="AKQ10" s="79"/>
      <c r="AKR10" s="79"/>
      <c r="AKS10" s="79"/>
      <c r="AKT10" s="79"/>
      <c r="AKU10" s="79"/>
      <c r="AKV10" s="79"/>
      <c r="AKW10" s="79"/>
      <c r="AKX10" s="79"/>
      <c r="AKY10" s="79"/>
      <c r="AKZ10" s="79"/>
      <c r="ALA10" s="79"/>
      <c r="ALB10" s="79"/>
      <c r="ALC10" s="79"/>
      <c r="ALD10" s="79"/>
      <c r="ALE10" s="79"/>
      <c r="ALF10" s="79"/>
      <c r="ALG10" s="79"/>
      <c r="ALH10" s="79"/>
      <c r="ALI10" s="79"/>
      <c r="ALJ10" s="79"/>
      <c r="ALK10" s="79"/>
      <c r="ALL10" s="79"/>
      <c r="ALM10" s="79"/>
      <c r="ALN10" s="79"/>
      <c r="ALO10" s="79"/>
      <c r="ALP10" s="79"/>
      <c r="ALQ10" s="79"/>
      <c r="ALR10" s="79"/>
      <c r="ALS10" s="79"/>
      <c r="ALT10" s="79"/>
      <c r="ALU10" s="79"/>
      <c r="ALV10" s="79"/>
      <c r="ALW10" s="79"/>
    </row>
    <row r="11" spans="1:1011" s="80" customFormat="1">
      <c r="A11" s="68" t="s">
        <v>85</v>
      </c>
      <c r="B11" s="69" t="s">
        <v>86</v>
      </c>
      <c r="C11" s="69"/>
      <c r="D11" s="69"/>
      <c r="E11" s="70" t="s">
        <v>87</v>
      </c>
      <c r="F11" s="71" t="s">
        <v>88</v>
      </c>
      <c r="G11" s="72" t="s">
        <v>89</v>
      </c>
      <c r="H11" s="73" t="s">
        <v>90</v>
      </c>
      <c r="I11" s="74" t="s">
        <v>91</v>
      </c>
      <c r="J11" s="74" t="s">
        <v>92</v>
      </c>
      <c r="K11" s="76"/>
      <c r="L11" s="77" t="s">
        <v>93</v>
      </c>
      <c r="M11" s="52" t="s">
        <v>94</v>
      </c>
      <c r="N11" s="77" t="s">
        <v>95</v>
      </c>
      <c r="O11" s="52" t="s">
        <v>96</v>
      </c>
      <c r="P11" s="77" t="s">
        <v>97</v>
      </c>
      <c r="Q11" s="52" t="s">
        <v>98</v>
      </c>
      <c r="R11" s="77" t="s">
        <v>99</v>
      </c>
      <c r="S11" s="52" t="s">
        <v>100</v>
      </c>
      <c r="T11" s="77" t="s">
        <v>101</v>
      </c>
      <c r="U11" s="52" t="s">
        <v>102</v>
      </c>
      <c r="V11" s="77" t="s">
        <v>103</v>
      </c>
      <c r="W11" s="52" t="s">
        <v>104</v>
      </c>
      <c r="X11" s="77" t="s">
        <v>105</v>
      </c>
      <c r="Y11" s="52" t="s">
        <v>106</v>
      </c>
      <c r="Z11" s="77" t="s">
        <v>107</v>
      </c>
      <c r="AA11" s="52" t="s">
        <v>108</v>
      </c>
      <c r="AB11" s="78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</row>
    <row r="12" spans="1:1011" s="80" customFormat="1" ht="14.4">
      <c r="A12" s="81" t="s">
        <v>109</v>
      </c>
      <c r="B12" s="69" t="s">
        <v>110</v>
      </c>
      <c r="C12" s="69"/>
      <c r="D12" s="69"/>
      <c r="E12" s="82" t="s">
        <v>111</v>
      </c>
      <c r="F12" s="83" t="s">
        <v>112</v>
      </c>
      <c r="G12" s="84" t="s">
        <v>112</v>
      </c>
      <c r="H12" s="85" t="s">
        <v>111</v>
      </c>
      <c r="I12" s="86" t="s">
        <v>112</v>
      </c>
      <c r="J12" s="85" t="s">
        <v>111</v>
      </c>
      <c r="K12" s="87"/>
      <c r="L12" s="88" t="s">
        <v>112</v>
      </c>
      <c r="M12" s="52" t="s">
        <v>111</v>
      </c>
      <c r="N12" s="88" t="s">
        <v>112</v>
      </c>
      <c r="O12" s="52" t="s">
        <v>111</v>
      </c>
      <c r="P12" s="88" t="s">
        <v>112</v>
      </c>
      <c r="Q12" s="52" t="s">
        <v>111</v>
      </c>
      <c r="R12" s="88" t="s">
        <v>112</v>
      </c>
      <c r="S12" s="52" t="s">
        <v>111</v>
      </c>
      <c r="T12" s="88" t="s">
        <v>112</v>
      </c>
      <c r="U12" s="52" t="s">
        <v>111</v>
      </c>
      <c r="V12" s="88" t="s">
        <v>112</v>
      </c>
      <c r="W12" s="52" t="s">
        <v>111</v>
      </c>
      <c r="X12" s="88" t="s">
        <v>112</v>
      </c>
      <c r="Y12" s="52" t="s">
        <v>111</v>
      </c>
      <c r="Z12" s="88" t="s">
        <v>112</v>
      </c>
      <c r="AA12" s="52" t="s">
        <v>111</v>
      </c>
      <c r="AB12" s="78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</row>
    <row r="13" spans="1:1011" s="80" customFormat="1">
      <c r="A13" s="68" t="s">
        <v>113</v>
      </c>
      <c r="B13" s="69"/>
      <c r="C13" s="69"/>
      <c r="D13" s="69"/>
      <c r="E13" s="70"/>
      <c r="F13" s="71"/>
      <c r="G13" s="72"/>
      <c r="H13" s="73"/>
      <c r="I13" s="74"/>
      <c r="J13" s="75"/>
      <c r="K13" s="76"/>
      <c r="L13" s="77"/>
      <c r="M13" s="52"/>
      <c r="N13" s="77"/>
      <c r="O13" s="52"/>
      <c r="P13" s="77"/>
      <c r="Q13" s="52"/>
      <c r="R13" s="77"/>
      <c r="S13" s="52"/>
      <c r="T13" s="77"/>
      <c r="U13" s="52"/>
      <c r="V13" s="77"/>
      <c r="W13" s="52"/>
      <c r="X13" s="77"/>
      <c r="Y13" s="52"/>
      <c r="Z13" s="77"/>
      <c r="AA13" s="52"/>
      <c r="AB13" s="78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</row>
    <row r="14" spans="1:1011" s="80" customFormat="1" ht="13.8" thickBot="1">
      <c r="A14" s="89" t="s">
        <v>114</v>
      </c>
      <c r="B14" s="69"/>
      <c r="C14" s="69"/>
      <c r="D14" s="69"/>
      <c r="E14" s="90"/>
      <c r="F14" s="71"/>
      <c r="G14" s="72"/>
      <c r="H14" s="73"/>
      <c r="I14" s="74"/>
      <c r="J14" s="75"/>
      <c r="K14" s="76"/>
      <c r="L14" s="91"/>
      <c r="M14" s="52"/>
      <c r="N14" s="91"/>
      <c r="O14" s="52"/>
      <c r="P14" s="91"/>
      <c r="Q14" s="52"/>
      <c r="R14" s="91"/>
      <c r="S14" s="52"/>
      <c r="T14" s="91"/>
      <c r="U14" s="52"/>
      <c r="V14" s="91"/>
      <c r="W14" s="52"/>
      <c r="X14" s="91"/>
      <c r="Y14" s="52"/>
      <c r="Z14" s="91"/>
      <c r="AA14" s="52"/>
      <c r="AB14" s="78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E14" s="79"/>
      <c r="MF14" s="79"/>
      <c r="MG14" s="79"/>
      <c r="MH14" s="79"/>
      <c r="MI14" s="79"/>
      <c r="MJ14" s="79"/>
      <c r="MK14" s="79"/>
      <c r="ML14" s="79"/>
      <c r="MM14" s="79"/>
      <c r="MN14" s="79"/>
      <c r="MO14" s="79"/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V14" s="79"/>
      <c r="NW14" s="79"/>
      <c r="NX14" s="79"/>
      <c r="NY14" s="79"/>
      <c r="NZ14" s="79"/>
      <c r="OA14" s="79"/>
      <c r="OB14" s="79"/>
      <c r="OC14" s="79"/>
      <c r="OD14" s="79"/>
      <c r="OE14" s="79"/>
      <c r="OF14" s="79"/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M14" s="79"/>
      <c r="PN14" s="79"/>
      <c r="PO14" s="79"/>
      <c r="PP14" s="79"/>
      <c r="PQ14" s="79"/>
      <c r="PR14" s="79"/>
      <c r="PS14" s="79"/>
      <c r="PT14" s="79"/>
      <c r="PU14" s="79"/>
      <c r="PV14" s="79"/>
      <c r="PW14" s="79"/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D14" s="79"/>
      <c r="RE14" s="79"/>
      <c r="RF14" s="79"/>
      <c r="RG14" s="79"/>
      <c r="RH14" s="79"/>
      <c r="RI14" s="79"/>
      <c r="RJ14" s="79"/>
      <c r="RK14" s="79"/>
      <c r="RL14" s="79"/>
      <c r="RM14" s="79"/>
      <c r="RN14" s="79"/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U14" s="79"/>
      <c r="SV14" s="79"/>
      <c r="SW14" s="79"/>
      <c r="SX14" s="79"/>
      <c r="SY14" s="79"/>
      <c r="SZ14" s="79"/>
      <c r="TA14" s="79"/>
      <c r="TB14" s="79"/>
      <c r="TC14" s="79"/>
      <c r="TD14" s="79"/>
      <c r="TE14" s="79"/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L14" s="79"/>
      <c r="UM14" s="79"/>
      <c r="UN14" s="79"/>
      <c r="UO14" s="79"/>
      <c r="UP14" s="79"/>
      <c r="UQ14" s="79"/>
      <c r="UR14" s="79"/>
      <c r="US14" s="79"/>
      <c r="UT14" s="79"/>
      <c r="UU14" s="79"/>
      <c r="UV14" s="79"/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C14" s="79"/>
      <c r="WD14" s="79"/>
      <c r="WE14" s="79"/>
      <c r="WF14" s="79"/>
      <c r="WG14" s="79"/>
      <c r="WH14" s="79"/>
      <c r="WI14" s="79"/>
      <c r="WJ14" s="79"/>
      <c r="WK14" s="79"/>
      <c r="WL14" s="79"/>
      <c r="WM14" s="79"/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T14" s="79"/>
      <c r="XU14" s="79"/>
      <c r="XV14" s="79"/>
      <c r="XW14" s="79"/>
      <c r="XX14" s="79"/>
      <c r="XY14" s="79"/>
      <c r="XZ14" s="79"/>
      <c r="YA14" s="79"/>
      <c r="YB14" s="79"/>
      <c r="YC14" s="79"/>
      <c r="YD14" s="79"/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K14" s="79"/>
      <c r="ZL14" s="79"/>
      <c r="ZM14" s="79"/>
      <c r="ZN14" s="79"/>
      <c r="ZO14" s="79"/>
      <c r="ZP14" s="79"/>
      <c r="ZQ14" s="79"/>
      <c r="ZR14" s="79"/>
      <c r="ZS14" s="79"/>
      <c r="ZT14" s="79"/>
      <c r="ZU14" s="79"/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B14" s="79"/>
      <c r="ABC14" s="79"/>
      <c r="ABD14" s="79"/>
      <c r="ABE14" s="79"/>
      <c r="ABF14" s="79"/>
      <c r="ABG14" s="79"/>
      <c r="ABH14" s="79"/>
      <c r="ABI14" s="79"/>
      <c r="ABJ14" s="79"/>
      <c r="ABK14" s="79"/>
      <c r="ABL14" s="79"/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S14" s="79"/>
      <c r="ACT14" s="79"/>
      <c r="ACU14" s="79"/>
      <c r="ACV14" s="79"/>
      <c r="ACW14" s="79"/>
      <c r="ACX14" s="79"/>
      <c r="ACY14" s="79"/>
      <c r="ACZ14" s="79"/>
      <c r="ADA14" s="79"/>
      <c r="ADB14" s="79"/>
      <c r="ADC14" s="79"/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J14" s="79"/>
      <c r="AEK14" s="79"/>
      <c r="AEL14" s="79"/>
      <c r="AEM14" s="79"/>
      <c r="AEN14" s="79"/>
      <c r="AEO14" s="79"/>
      <c r="AEP14" s="79"/>
      <c r="AEQ14" s="79"/>
      <c r="AER14" s="79"/>
      <c r="AES14" s="79"/>
      <c r="AET14" s="79"/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  <c r="AGA14" s="79"/>
      <c r="AGB14" s="79"/>
      <c r="AGC14" s="79"/>
      <c r="AGD14" s="79"/>
      <c r="AGE14" s="79"/>
      <c r="AGF14" s="79"/>
      <c r="AGG14" s="79"/>
      <c r="AGH14" s="79"/>
      <c r="AGI14" s="79"/>
      <c r="AGJ14" s="79"/>
      <c r="AGK14" s="79"/>
      <c r="AGL14" s="79"/>
      <c r="AGM14" s="79"/>
      <c r="AGN14" s="79"/>
      <c r="AGO14" s="79"/>
      <c r="AGP14" s="79"/>
      <c r="AGQ14" s="79"/>
      <c r="AGR14" s="79"/>
      <c r="AGS14" s="79"/>
      <c r="AGT14" s="79"/>
      <c r="AGU14" s="79"/>
      <c r="AGV14" s="79"/>
      <c r="AGW14" s="79"/>
      <c r="AGX14" s="79"/>
      <c r="AGY14" s="79"/>
      <c r="AGZ14" s="79"/>
      <c r="AHA14" s="79"/>
      <c r="AHB14" s="79"/>
      <c r="AHC14" s="79"/>
      <c r="AHD14" s="79"/>
      <c r="AHE14" s="79"/>
      <c r="AHF14" s="79"/>
      <c r="AHG14" s="79"/>
      <c r="AHH14" s="79"/>
      <c r="AHI14" s="79"/>
      <c r="AHJ14" s="79"/>
      <c r="AHK14" s="79"/>
      <c r="AHL14" s="79"/>
      <c r="AHM14" s="79"/>
      <c r="AHN14" s="79"/>
      <c r="AHO14" s="79"/>
      <c r="AHP14" s="79"/>
      <c r="AHQ14" s="79"/>
      <c r="AHR14" s="79"/>
      <c r="AHS14" s="79"/>
      <c r="AHT14" s="79"/>
      <c r="AHU14" s="79"/>
      <c r="AHV14" s="79"/>
      <c r="AHW14" s="79"/>
      <c r="AHX14" s="79"/>
      <c r="AHY14" s="79"/>
      <c r="AHZ14" s="79"/>
      <c r="AIA14" s="79"/>
      <c r="AIB14" s="79"/>
      <c r="AIC14" s="79"/>
      <c r="AID14" s="79"/>
      <c r="AIE14" s="79"/>
      <c r="AIF14" s="79"/>
      <c r="AIG14" s="79"/>
      <c r="AIH14" s="79"/>
      <c r="AII14" s="79"/>
      <c r="AIJ14" s="79"/>
      <c r="AIK14" s="79"/>
      <c r="AIL14" s="79"/>
      <c r="AIM14" s="79"/>
      <c r="AIN14" s="79"/>
      <c r="AIO14" s="79"/>
      <c r="AIP14" s="79"/>
      <c r="AIQ14" s="79"/>
      <c r="AIR14" s="79"/>
      <c r="AIS14" s="79"/>
      <c r="AIT14" s="79"/>
      <c r="AIU14" s="79"/>
      <c r="AIV14" s="79"/>
      <c r="AIW14" s="79"/>
      <c r="AIX14" s="79"/>
      <c r="AIY14" s="79"/>
      <c r="AIZ14" s="79"/>
      <c r="AJA14" s="79"/>
      <c r="AJB14" s="79"/>
      <c r="AJC14" s="79"/>
      <c r="AJD14" s="79"/>
      <c r="AJE14" s="79"/>
      <c r="AJF14" s="79"/>
      <c r="AJG14" s="79"/>
      <c r="AJH14" s="79"/>
      <c r="AJI14" s="79"/>
      <c r="AJJ14" s="79"/>
      <c r="AJK14" s="79"/>
      <c r="AJL14" s="79"/>
      <c r="AJM14" s="79"/>
      <c r="AJN14" s="79"/>
      <c r="AJO14" s="79"/>
      <c r="AJP14" s="79"/>
      <c r="AJQ14" s="79"/>
      <c r="AJR14" s="79"/>
      <c r="AJS14" s="79"/>
      <c r="AJT14" s="79"/>
      <c r="AJU14" s="79"/>
      <c r="AJV14" s="79"/>
      <c r="AJW14" s="79"/>
      <c r="AJX14" s="79"/>
      <c r="AJY14" s="79"/>
      <c r="AJZ14" s="79"/>
      <c r="AKA14" s="79"/>
      <c r="AKB14" s="79"/>
      <c r="AKC14" s="79"/>
      <c r="AKD14" s="79"/>
      <c r="AKE14" s="79"/>
      <c r="AKF14" s="79"/>
      <c r="AKG14" s="79"/>
      <c r="AKH14" s="79"/>
      <c r="AKI14" s="79"/>
      <c r="AKJ14" s="79"/>
      <c r="AKK14" s="79"/>
      <c r="AKL14" s="79"/>
      <c r="AKM14" s="79"/>
      <c r="AKN14" s="79"/>
      <c r="AKO14" s="79"/>
      <c r="AKP14" s="79"/>
      <c r="AKQ14" s="79"/>
      <c r="AKR14" s="79"/>
      <c r="AKS14" s="79"/>
      <c r="AKT14" s="79"/>
      <c r="AKU14" s="79"/>
      <c r="AKV14" s="79"/>
      <c r="AKW14" s="79"/>
      <c r="AKX14" s="79"/>
      <c r="AKY14" s="79"/>
      <c r="AKZ14" s="79"/>
      <c r="ALA14" s="79"/>
      <c r="ALB14" s="79"/>
      <c r="ALC14" s="79"/>
      <c r="ALD14" s="79"/>
      <c r="ALE14" s="79"/>
      <c r="ALF14" s="79"/>
      <c r="ALG14" s="79"/>
      <c r="ALH14" s="79"/>
      <c r="ALI14" s="79"/>
      <c r="ALJ14" s="79"/>
      <c r="ALK14" s="79"/>
      <c r="ALL14" s="79"/>
      <c r="ALM14" s="79"/>
      <c r="ALN14" s="79"/>
      <c r="ALO14" s="79"/>
      <c r="ALP14" s="79"/>
      <c r="ALQ14" s="79"/>
      <c r="ALR14" s="79"/>
      <c r="ALS14" s="79"/>
      <c r="ALT14" s="79"/>
      <c r="ALU14" s="79"/>
      <c r="ALV14" s="79"/>
      <c r="ALW14" s="79"/>
    </row>
    <row r="15" spans="1:1011" ht="13.8" thickBot="1">
      <c r="A15" s="92" t="s">
        <v>115</v>
      </c>
      <c r="B15" s="93" t="s">
        <v>116</v>
      </c>
      <c r="C15" s="93" t="s">
        <v>133</v>
      </c>
      <c r="D15" s="93" t="s">
        <v>134</v>
      </c>
      <c r="E15" s="94" t="s">
        <v>117</v>
      </c>
      <c r="F15" s="95" t="s">
        <v>118</v>
      </c>
      <c r="G15" s="96" t="s">
        <v>119</v>
      </c>
      <c r="H15" s="97" t="s">
        <v>120</v>
      </c>
      <c r="I15" s="98" t="s">
        <v>121</v>
      </c>
      <c r="J15" s="97" t="s">
        <v>120</v>
      </c>
      <c r="K15" s="99" t="s">
        <v>122</v>
      </c>
      <c r="L15" s="100" t="s">
        <v>123</v>
      </c>
      <c r="M15" s="52" t="s">
        <v>120</v>
      </c>
      <c r="N15" s="100" t="s">
        <v>124</v>
      </c>
      <c r="O15" s="52" t="s">
        <v>120</v>
      </c>
      <c r="P15" s="100" t="s">
        <v>125</v>
      </c>
      <c r="Q15" s="52" t="s">
        <v>120</v>
      </c>
      <c r="R15" s="100" t="s">
        <v>126</v>
      </c>
      <c r="S15" s="52" t="s">
        <v>120</v>
      </c>
      <c r="T15" s="100" t="s">
        <v>127</v>
      </c>
      <c r="U15" s="52" t="s">
        <v>120</v>
      </c>
      <c r="V15" s="100" t="s">
        <v>128</v>
      </c>
      <c r="W15" s="52" t="s">
        <v>120</v>
      </c>
      <c r="X15" s="100" t="s">
        <v>129</v>
      </c>
      <c r="Y15" s="52" t="s">
        <v>120</v>
      </c>
      <c r="Z15" s="101" t="s">
        <v>130</v>
      </c>
      <c r="AA15" s="52" t="s">
        <v>120</v>
      </c>
    </row>
    <row r="16" spans="1:1011">
      <c r="A16" s="104" t="s">
        <v>79</v>
      </c>
    </row>
  </sheetData>
  <dataValidations count="3">
    <dataValidation type="list" allowBlank="1" showInputMessage="1" showErrorMessage="1" sqref="E1:E1048576" xr:uid="{5245FEAD-502C-4762-A86D-5458CD459F5B}">
      <formula1>$P$3:$P15</formula1>
    </dataValidation>
    <dataValidation type="list" allowBlank="1" showInputMessage="1" showErrorMessage="1" sqref="B2:B8" xr:uid="{ABE874A9-197E-4774-B1F2-9ACCD07124FC}">
      <formula1>product</formula1>
    </dataValidation>
    <dataValidation type="list" allowBlank="1" sqref="B9:B13 B15 B1" xr:uid="{9AE00450-6729-4F6A-8C6C-562FAE7194BC}">
      <formula1>$B$12:$B$13</formula1>
      <formula2>0</formula2>
    </dataValidation>
  </dataValidations>
  <hyperlinks>
    <hyperlink ref="A12" r:id="rId1" location="//" xr:uid="{1A87A9CE-551E-42BA-8A44-8E9FADDB35C3}"/>
    <hyperlink ref="G12" r:id="rId2" location="amountValue//" xr:uid="{5528F2DE-21F5-4EAD-9D85-8E879D7BA901}"/>
    <hyperlink ref="E12" r:id="rId3" location="hasCurrency//" xr:uid="{69A6D696-2836-4067-B633-C21747101C86}"/>
    <hyperlink ref="X12" r:id="rId4" location="amountValue//" xr:uid="{B85CBA6D-6674-40EE-9E62-66EB30B01C9D}"/>
    <hyperlink ref="L12" r:id="rId5" location="amountValue//" xr:uid="{47FE969F-2BA9-48A1-870F-3C58F9D27713}"/>
    <hyperlink ref="V12" r:id="rId6" location="amountValue//" xr:uid="{BCBA9072-8B6F-4C99-BB5F-60E6ADDE34DA}"/>
    <hyperlink ref="T12" r:id="rId7" location="amountValue//" xr:uid="{327ADB01-4C5B-4B54-BE59-A5794F927C3D}"/>
    <hyperlink ref="Z12" r:id="rId8" location="amountValue//" xr:uid="{05A59C8B-01B1-4E9D-88B8-6076049F6A1E}"/>
    <hyperlink ref="I12" r:id="rId9" location="amountValue//" xr:uid="{F0EC6EC7-1E5F-4772-99D9-14983D332972}"/>
    <hyperlink ref="P12" r:id="rId10" location="amountValue//" xr:uid="{FB0C7BC6-06F2-46ED-BFFB-E405176252BB}"/>
    <hyperlink ref="F12" r:id="rId11" location="amountValue//" xr:uid="{868E8B9D-235B-49B2-B2D3-32B088B7637E}"/>
    <hyperlink ref="N12" r:id="rId12" location="amountValue//" xr:uid="{0D355896-9144-454B-87E7-A00947B4283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8C0DCE6953C4B8245E660212B3D6F" ma:contentTypeVersion="3" ma:contentTypeDescription="Create a new document." ma:contentTypeScope="" ma:versionID="d6b08966f2094893deaa482fcc458d54">
  <xsd:schema xmlns:xsd="http://www.w3.org/2001/XMLSchema" xmlns:xs="http://www.w3.org/2001/XMLSchema" xmlns:p="http://schemas.microsoft.com/office/2006/metadata/properties" xmlns:ns2="1c0abf3b-9403-48d2-9a92-3c0d63634f98" targetNamespace="http://schemas.microsoft.com/office/2006/metadata/properties" ma:root="true" ma:fieldsID="d8cfa69e1f44abe16d0da0838a31cb57" ns2:_="">
    <xsd:import namespace="1c0abf3b-9403-48d2-9a92-3c0d63634f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abf3b-9403-48d2-9a92-3c0d6363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61EE3D-C6D6-49DE-8CB4-50ECAC04A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abf3b-9403-48d2-9a92-3c0d63634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10F2B4-2A8E-4126-82BA-8BCB716DED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839B6F-EB38-48F4-85A9-767CDE90035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1c0abf3b-9403-48d2-9a92-3c0d63634f9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RCS_page1</vt:lpstr>
      <vt:lpstr>RCS_page2</vt:lpstr>
      <vt:lpstr>BOM</vt:lpstr>
      <vt:lpstr>RCS_page1!Print_Area</vt:lpstr>
      <vt:lpstr>RCS_page2!Print_Area</vt:lpstr>
    </vt:vector>
  </TitlesOfParts>
  <Manager>à définir</Manager>
  <Company>KSE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Modele demande de chiffrage</dc:title>
  <dc:subject>document unique dde et reponse + commentaires</dc:subject>
  <dc:creator>Francis YILMAZ</dc:creator>
  <dc:description>protégé par mot de passe ==&gt; voir FY</dc:description>
  <cp:lastModifiedBy>Dario</cp:lastModifiedBy>
  <cp:lastPrinted>2016-03-10T17:05:39Z</cp:lastPrinted>
  <dcterms:created xsi:type="dcterms:W3CDTF">2002-01-23T15:47:26Z</dcterms:created>
  <dcterms:modified xsi:type="dcterms:W3CDTF">2017-11-23T14:49:59Z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0x0101001948C0DCE6953C4B8245E660212B3D6F</vt:lpwstr>
  </property>
</Properties>
</file>