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13" activeTab="18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</sheets>
  <calcPr calcId="152511"/>
</workbook>
</file>

<file path=xl/calcChain.xml><?xml version="1.0" encoding="utf-8"?>
<calcChain xmlns="http://schemas.openxmlformats.org/spreadsheetml/2006/main">
  <c r="A48" i="31" l="1"/>
  <c r="A47" i="31"/>
  <c r="A46" i="31"/>
  <c r="I23" i="41" l="1"/>
  <c r="I24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" i="41"/>
  <c r="A45" i="31" l="1"/>
  <c r="A15" i="14" l="1"/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D2" i="9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<sst xmlns="http://schemas.openxmlformats.org/spreadsheetml/2006/main" count="4837" uniqueCount="1879">
  <si>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</si>
  <si>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</si>
  <si>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</si>
  <si>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</si>
  <si>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</si>
  <si>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</si>
  <si>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</si>
  <si>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</si>
  <si>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</si>
  <si>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</si>
  <si>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</si>
  <si>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</si>
  <si>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</si>
  <si>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</si>
  <si>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</si>
  <si>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</si>
  <si>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</si>
  <si>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</si>
  <si>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</si>
  <si>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</si>
  <si>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</si>
  <si>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</si>
  <si>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</si>
  <si>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</si>
  <si>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</si>
  <si>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</si>
  <si>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</si>
  <si>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</si>
  <si>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</si>
  <si>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</si>
  <si>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</si>
  <si>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</si>
  <si>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</si>
  <si>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</si>
  <si>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</si>
  <si>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</si>
  <si>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</si>
  <si>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</si>
  <si>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</si>
  <si>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</si>
  <si>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</si>
  <si>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</si>
  <si>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</si>
  <si>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</si>
  <si>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</si>
  <si>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</si>
  <si>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</si>
  <si>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</si>
  <si>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</si>
  <si>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</si>
  <si>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</si>
  <si>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</si>
  <si>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</si>
  <si>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</si>
  <si>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</si>
  <si>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</si>
  <si>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</si>
  <si>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</si>
  <si>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</si>
  <si>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</si>
  <si>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</si>
  <si>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</si>
  <si>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</si>
  <si>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</si>
  <si>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</si>
  <si>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</si>
  <si>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</si>
  <si>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</si>
  <si>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</si>
  <si>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</si>
  <si>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</si>
  <si>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</si>
  <si>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</si>
  <si>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</si>
  <si>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</si>
  <si>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</si>
  <si>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</si>
  <si>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</si>
  <si>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</si>
  <si>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</si>
  <si>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</si>
  <si>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</si>
  <si>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</si>
  <si>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</si>
  <si>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</si>
  <si>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</si>
  <si>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</si>
  <si>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</si>
  <si>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</si>
  <si>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</si>
  <si>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</si>
  <si>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</si>
  <si>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</si>
  <si>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</si>
  <si>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</si>
  <si>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</si>
  <si>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</si>
  <si>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</si>
  <si>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</si>
  <si>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</si>
  <si>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</si>
  <si>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</si>
  <si>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</si>
  <si>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</si>
  <si>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</si>
  <si>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</si>
  <si>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</si>
  <si>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</si>
  <si>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</si>
  <si>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</si>
  <si>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</si>
  <si>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</si>
  <si>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</si>
  <si>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</si>
  <si>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</si>
  <si>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</si>
  <si>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</si>
  <si>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</si>
  <si>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</si>
  <si>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</si>
  <si>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</si>
  <si>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</si>
  <si>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</si>
  <si>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</si>
  <si>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</si>
  <si>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</si>
  <si>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</si>
  <si>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</si>
  <si>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</si>
  <si>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</si>
  <si>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</si>
  <si>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</si>
  <si>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</si>
  <si>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</si>
  <si>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</si>
  <si>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</si>
  <si>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</si>
  <si>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</si>
  <si>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</si>
  <si>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</si>
  <si>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</si>
  <si>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</si>
  <si>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</si>
  <si>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</si>
  <si>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</si>
  <si>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</si>
  <si>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</si>
  <si>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</si>
  <si>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</si>
  <si>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</si>
  <si>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</si>
  <si>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</si>
  <si>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</si>
  <si>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</si>
  <si>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</si>
  <si>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</si>
  <si>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</si>
  <si>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</si>
  <si>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</si>
  <si>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</si>
  <si>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</si>
  <si>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</si>
  <si>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</si>
  <si>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</si>
  <si>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</si>
  <si>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</si>
  <si>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</si>
  <si>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</si>
  <si>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</si>
  <si>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</si>
  <si>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</si>
  <si>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</si>
  <si>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</si>
  <si>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</si>
  <si>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</si>
  <si>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</si>
  <si>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</si>
  <si>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</si>
  <si>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</si>
  <si>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</si>
  <si>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</si>
  <si>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</si>
  <si>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</si>
  <si>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</si>
  <si>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</si>
  <si>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</si>
  <si>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</si>
  <si>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</si>
  <si>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</si>
  <si>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</si>
  <si>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</si>
  <si>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</si>
  <si>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</si>
  <si>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</si>
  <si>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</si>
  <si>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</si>
  <si>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</si>
  <si>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</si>
  <si>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</si>
  <si>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</si>
  <si>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</si>
  <si>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</si>
  <si>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</si>
  <si>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</si>
  <si>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</si>
  <si>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</si>
  <si>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</si>
  <si>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</si>
  <si>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</si>
  <si>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</si>
  <si>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</si>
  <si>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</si>
  <si>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</si>
  <si>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</si>
  <si>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</si>
  <si>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</si>
  <si>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</si>
  <si>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</si>
  <si>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</si>
  <si>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</si>
  <si>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</si>
  <si>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</si>
  <si>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</si>
  <si>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</si>
  <si>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</si>
  <si>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</si>
  <si>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</si>
  <si>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</si>
  <si>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</si>
  <si>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187 75</t>
  </si>
  <si>
    <t>TÄBY</t>
  </si>
  <si>
    <t>SE</t>
  </si>
  <si>
    <t>08 510 195 00</t>
  </si>
  <si>
    <t>08 510 195 95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</si>
  <si>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</si>
  <si>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</si>
  <si>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</si>
  <si>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</si>
  <si>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</si>
  <si>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</si>
  <si>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</si>
  <si>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</si>
  <si>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</si>
  <si>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</si>
  <si>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</si>
  <si>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</si>
  <si>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</si>
  <si>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</si>
  <si>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</si>
  <si>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</si>
  <si>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</si>
  <si>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</si>
  <si>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</si>
  <si>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</si>
  <si>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</si>
  <si>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</si>
  <si>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</si>
  <si>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</si>
  <si>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</si>
  <si>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</si>
  <si>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</si>
  <si>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</si>
  <si>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</si>
  <si>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</si>
  <si>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</si>
  <si>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</si>
  <si>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</si>
  <si>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</si>
  <si>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</si>
  <si>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</si>
  <si>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</si>
  <si>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</si>
  <si>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</si>
  <si>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</si>
  <si>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</si>
  <si>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</si>
  <si>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</si>
  <si>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</si>
  <si>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</si>
  <si>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</si>
  <si>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</si>
  <si>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</si>
  <si>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</si>
  <si>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</si>
  <si>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</si>
  <si>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</si>
  <si>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</si>
  <si>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</si>
  <si>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</si>
  <si>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</si>
  <si>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</si>
  <si>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</si>
  <si>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</si>
  <si>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</si>
  <si>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https://my327496.crm.ondemand.com/Country#Country_34GB</t>
  </si>
  <si>
    <t>https://my327496.crm.ondemand.com/Country#Country_128SE</t>
  </si>
  <si>
    <t>https://my327496.crm.ondemand.com/Country#Country_11DE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</si>
  <si>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</si>
  <si>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</si>
  <si>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</si>
  <si>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</si>
  <si>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</si>
  <si>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</si>
  <si>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</si>
  <si>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</si>
  <si>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</si>
  <si>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</si>
  <si>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</si>
  <si>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</si>
  <si>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</si>
  <si>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</si>
  <si>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</si>
  <si>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</si>
  <si>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</si>
  <si>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</si>
  <si>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</si>
  <si>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</si>
  <si>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</si>
  <si>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</si>
  <si>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</si>
  <si>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</si>
  <si>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</si>
  <si>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</si>
  <si>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</si>
  <si>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</si>
  <si>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</si>
  <si>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</si>
  <si>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</si>
  <si>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</si>
  <si>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</si>
  <si>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</si>
  <si>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</si>
  <si>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</si>
  <si>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</si>
  <si>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</si>
  <si>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</si>
  <si>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</si>
  <si>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</si>
  <si>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</si>
  <si>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</si>
  <si>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</si>
  <si>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</si>
  <si>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</si>
  <si>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</si>
  <si>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</si>
  <si>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</si>
  <si>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</si>
  <si>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</si>
  <si>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</si>
  <si>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</si>
  <si>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</si>
  <si>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</si>
  <si>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</si>
  <si>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</si>
  <si>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</si>
  <si>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</si>
  <si>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</si>
  <si>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</si>
  <si>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</si>
  <si>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</si>
  <si>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</si>
  <si>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</si>
  <si>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</si>
  <si>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</si>
  <si>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</si>
  <si>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</si>
  <si>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</si>
  <si>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</si>
  <si>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</si>
  <si>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</si>
  <si>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</si>
  <si>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</si>
  <si>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</si>
  <si>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</si>
  <si>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</si>
  <si>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</si>
  <si>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</si>
  <si>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</si>
  <si>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</si>
  <si>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</si>
  <si>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</si>
  <si>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</si>
  <si>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</si>
  <si>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</si>
  <si>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</si>
  <si>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</si>
  <si>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</si>
  <si>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</si>
  <si>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</si>
  <si>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</si>
  <si>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</si>
  <si>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</si>
  <si>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</si>
  <si>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</si>
  <si>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</si>
  <si>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</si>
  <si>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</si>
  <si>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</si>
  <si>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</si>
  <si>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</si>
  <si>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</si>
  <si>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</si>
  <si>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</si>
  <si>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</si>
  <si>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</si>
  <si>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</si>
  <si>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</si>
  <si>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</si>
  <si>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</si>
  <si>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https://my327496.crm.ondemand.com/SalesDocumentType#SalesDocumentType_0ZAG</t>
  </si>
  <si>
    <t>Megger Quotation</t>
  </si>
  <si>
    <t>Megger Quotation@en</t>
  </si>
  <si>
    <t>https://my327496.crm.ondemand.com/DistributionChannel#DistributionChannel_3Z2</t>
  </si>
  <si>
    <t>Z2</t>
  </si>
  <si>
    <t>Inter-Company</t>
  </si>
  <si>
    <t>Inter-Company@en</t>
  </si>
  <si>
    <t>https://my327496.crm.ondemand.com/DistributionChannel#DistributionChannel_0Z1</t>
  </si>
  <si>
    <t>Z1</t>
  </si>
  <si>
    <t>Trade</t>
  </si>
  <si>
    <t>https://my327496.crm.ondemand.com/DistributionChannel#DistributionChannel_1Z4</t>
  </si>
  <si>
    <t>Z4</t>
  </si>
  <si>
    <t>Default</t>
  </si>
  <si>
    <t>Default@en</t>
  </si>
  <si>
    <t>https://my327496.crm.ondemand.com/DistributionChannel#DistributionChannel_2Z3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</si>
  <si>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</si>
  <si>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</si>
  <si>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</si>
  <si>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</si>
  <si>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</si>
  <si>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</si>
  <si>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</si>
  <si>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</si>
  <si>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</si>
  <si>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</si>
  <si>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</si>
  <si>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</si>
  <si>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</si>
  <si>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</si>
  <si>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</si>
  <si>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</si>
  <si>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</si>
  <si>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</si>
  <si>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</si>
  <si>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http://www.inmindcomputing.com/application/application-schema.owl#itemHeaderDiscount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</si>
  <si>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</si>
  <si>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</si>
  <si>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</si>
  <si>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</si>
  <si>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</si>
  <si>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</si>
  <si>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</si>
  <si>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https://my327496.crm.ondemand.com/IncoTerms#IncoTerms_12DAP</t>
  </si>
  <si>
    <t>http://www.inmindcomputing.com/application/application-schema.owl#hasIncoTerms</t>
  </si>
  <si>
    <t>15</t>
  </si>
  <si>
    <t>https://my327496.crm.ondemand.com/IncoTerms#IncoTerms_7DDP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</si>
  <si>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</si>
  <si>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</si>
  <si>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</si>
  <si>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</si>
  <si>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</si>
  <si>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https://my327496.crm.ondemand.com/DistributionChannel#DistributionChannel_01</t>
  </si>
  <si>
    <t>DC 01</t>
  </si>
  <si>
    <t>DC 01@en</t>
  </si>
  <si>
    <t>https://my327496.crm.ondemand.com/IncoTerms#IncoTerms_15DAT</t>
  </si>
  <si>
    <t>DAT</t>
  </si>
  <si>
    <t>Delivered at terminal</t>
  </si>
  <si>
    <t>&amp;as;IncoTerms</t>
  </si>
  <si>
    <t>Delivered at terminal@en</t>
  </si>
  <si>
    <t>https://my327496.crm.ondemand.com/IncoTerms#IncoTerms_8DES</t>
  </si>
  <si>
    <t>DES</t>
  </si>
  <si>
    <t>Delivered ex ship</t>
  </si>
  <si>
    <t>Delivered ex ship@en</t>
  </si>
  <si>
    <t>https://my327496.crm.ondemand.com/IncoTerms#IncoTerms_2VO</t>
  </si>
  <si>
    <t>VO</t>
  </si>
  <si>
    <t>Inhouse</t>
  </si>
  <si>
    <t>Inhouse@en</t>
  </si>
  <si>
    <t>https://my327496.crm.ondemand.com/IncoTerms#IncoTerms_13FAS</t>
  </si>
  <si>
    <t>FAS</t>
  </si>
  <si>
    <t>Free alongside ship</t>
  </si>
  <si>
    <t>Free alongside ship@en</t>
  </si>
  <si>
    <t>https://my327496.crm.ondemand.com/IncoTerms#IncoTerms_10CIP</t>
  </si>
  <si>
    <t>CIP</t>
  </si>
  <si>
    <t>Carriage and insurance paid to</t>
  </si>
  <si>
    <t>Carriage and insurance paid to@en</t>
  </si>
  <si>
    <t>https://my327496.crm.ondemand.com/IncoTerms#IncoTerms_11FCA</t>
  </si>
  <si>
    <t>FCA</t>
  </si>
  <si>
    <t>Free carrier</t>
  </si>
  <si>
    <t>Free carrier@en</t>
  </si>
  <si>
    <t>https://my327496.crm.ondemand.com/IncoTerms#IncoTerms_6CIF</t>
  </si>
  <si>
    <t>CIF</t>
  </si>
  <si>
    <t>Cost, insurance and freight</t>
  </si>
  <si>
    <t>Cost, insurance and freight@en</t>
  </si>
  <si>
    <t>https://my327496.crm.ondemand.com/IncoTerms#IncoTerms_4DEQ</t>
  </si>
  <si>
    <t>DEQ</t>
  </si>
  <si>
    <t>Delivered ex quay (duty paid)</t>
  </si>
  <si>
    <t>Delivered ex quay (duty paid)@en</t>
  </si>
  <si>
    <t>https://my327496.crm.ondemand.com/IncoTerms#IncoTerms_0FOB</t>
  </si>
  <si>
    <t>FOB</t>
  </si>
  <si>
    <t>Free on board</t>
  </si>
  <si>
    <t>Free on board@en</t>
  </si>
  <si>
    <t>DDP</t>
  </si>
  <si>
    <t>Delivered duty paid</t>
  </si>
  <si>
    <t>Delivered duty paid@en</t>
  </si>
  <si>
    <t>https://my327496.crm.ondemand.com/IncoTerms#IncoTerms_3EXW</t>
  </si>
  <si>
    <t>EXW</t>
  </si>
  <si>
    <t>Ex works</t>
  </si>
  <si>
    <t>Ex works@en</t>
  </si>
  <si>
    <t>https://my327496.crm.ondemand.com/IncoTerms#IncoTerms_1CPT</t>
  </si>
  <si>
    <t>CPT</t>
  </si>
  <si>
    <t>Carriage paid to</t>
  </si>
  <si>
    <t>Carriage paid to@en</t>
  </si>
  <si>
    <t>https://my327496.crm.ondemand.com/IncoTerms#IncoTerms_5CFR</t>
  </si>
  <si>
    <t>CFR</t>
  </si>
  <si>
    <t>Cost and freight</t>
  </si>
  <si>
    <t>Cost and freight@en</t>
  </si>
  <si>
    <t>https://my327496.crm.ondemand.com/IncoTerms#IncoTerms_9DDU</t>
  </si>
  <si>
    <t>DDU</t>
  </si>
  <si>
    <t>Delivered duty unpaid</t>
  </si>
  <si>
    <t>Delivered duty unpaid@en</t>
  </si>
  <si>
    <t>DAP</t>
  </si>
  <si>
    <t>Delivered at place</t>
  </si>
  <si>
    <t>Delivered at place@en</t>
  </si>
  <si>
    <t>https://my327496.crm.ondemand.com/IncoTerms#IncoTerms_14FH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</si>
  <si>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</si>
  <si>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</si>
  <si>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</si>
  <si>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</si>
  <si>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</si>
  <si>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</si>
  <si>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</si>
  <si>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</si>
  <si>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</si>
  <si>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</si>
  <si>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</si>
  <si>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</si>
  <si>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</si>
  <si>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</si>
  <si>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</si>
  <si>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</si>
  <si>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</si>
  <si>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</si>
  <si>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</si>
  <si>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</si>
  <si>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</si>
  <si>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</si>
  <si>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</si>
  <si>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</si>
  <si>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</si>
  <si>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</si>
  <si>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</si>
  <si>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</si>
  <si>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</si>
  <si>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</si>
  <si>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</si>
  <si>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</si>
  <si>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</si>
  <si>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</si>
  <si>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</si>
  <si>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</si>
  <si>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</si>
  <si>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</si>
  <si>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</si>
  <si>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</si>
  <si>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</si>
  <si>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</si>
  <si>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</si>
  <si>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</si>
  <si>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</si>
  <si>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</si>
  <si>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</si>
  <si>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</si>
  <si>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</si>
  <si>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</si>
  <si>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</si>
  <si>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</si>
  <si>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</si>
  <si>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</si>
  <si>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</si>
  <si>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</si>
  <si>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</si>
  <si>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</si>
  <si>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</si>
  <si>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</si>
  <si>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</si>
  <si>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</si>
  <si>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</si>
  <si>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</si>
  <si>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</si>
  <si>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</si>
  <si>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</si>
  <si>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</si>
  <si>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</si>
  <si>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</si>
  <si>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</si>
  <si>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</si>
  <si>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</si>
  <si>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</si>
  <si>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</si>
  <si>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</si>
  <si>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</si>
  <si>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</si>
  <si>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</si>
  <si>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</si>
  <si>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</si>
  <si>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</si>
  <si>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</si>
  <si>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</si>
  <si>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</si>
  <si>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</si>
  <si>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</si>
  <si>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</si>
  <si>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</si>
  <si>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</si>
  <si>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</si>
  <si>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</si>
  <si>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</si>
  <si>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</si>
  <si>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</si>
  <si>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</si>
  <si>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https://my327496.crm.ondemand.com/Currency#Currency_37CUP</t>
  </si>
  <si>
    <t>2017-01-23T03:17:20.918Z</t>
  </si>
  <si>
    <t>CUP</t>
  </si>
  <si>
    <t>Cuban Peso</t>
  </si>
  <si>
    <t>&amp;as;Currency</t>
  </si>
  <si>
    <t>Cuban Peso@en</t>
  </si>
  <si>
    <t>https://my327496.crm.ondemand.com/Currency#Currency_181GBP</t>
  </si>
  <si>
    <t>2017-01-23T03:17:25.635Z</t>
  </si>
  <si>
    <t>GBP</t>
  </si>
  <si>
    <t>Pound Sterling</t>
  </si>
  <si>
    <t>Pound Sterling@en</t>
  </si>
  <si>
    <t>https://my327496.crm.ondemand.com/Currency#Currency_115COU</t>
  </si>
  <si>
    <t>2017-01-23T03:17:23.163Z</t>
  </si>
  <si>
    <t>COU</t>
  </si>
  <si>
    <t>Unidad de Valor Real</t>
  </si>
  <si>
    <t>Unidad de Valor Real@en</t>
  </si>
  <si>
    <t>https://my327496.crm.ondemand.com/Currency#Currency_151MTL</t>
  </si>
  <si>
    <t>2017-01-23T03:17:24.555Z</t>
  </si>
  <si>
    <t>MTL</t>
  </si>
  <si>
    <t>Old Maltese Lira (replaced by Euro EUR)</t>
  </si>
  <si>
    <t>Old Maltese Lira (replaced by Euro EUR)@en</t>
  </si>
  <si>
    <t>https://my327496.crm.ondemand.com/Currency#Currency_133MDL</t>
  </si>
  <si>
    <t>2017-01-23T03:17:23.784Z</t>
  </si>
  <si>
    <t>MDL</t>
  </si>
  <si>
    <t>Moldovan Leu</t>
  </si>
  <si>
    <t>Moldovan Leu@en</t>
  </si>
  <si>
    <t>https://my327496.crm.ondemand.com/Currency#Currency_91HKD</t>
  </si>
  <si>
    <t>2017-01-23T03:17:22.379Z</t>
  </si>
  <si>
    <t>HKD</t>
  </si>
  <si>
    <t>Hong Kong Dollar</t>
  </si>
  <si>
    <t>Hong Kong Dollar@en</t>
  </si>
  <si>
    <t>https://my327496.crm.ondemand.com/Currency#Currency_17SIT</t>
  </si>
  <si>
    <t>2017-01-23T03:17:20.417Z</t>
  </si>
  <si>
    <t>SIT</t>
  </si>
  <si>
    <t>Old Tolar (replaced by Euro EUR)</t>
  </si>
  <si>
    <t>Old Tolar (replaced by Euro EUR)@en</t>
  </si>
  <si>
    <t>https://my327496.crm.ondemand.com/Currency#Currency_38SKK</t>
  </si>
  <si>
    <t>2017-01-23T03:17:20.931Z</t>
  </si>
  <si>
    <t>SKK</t>
  </si>
  <si>
    <t>Old Slovak Koruna (replaced by Euro EUR)</t>
  </si>
  <si>
    <t>Old Slovak Koruna (replaced by Euro EUR)@en</t>
  </si>
  <si>
    <t>https://my327496.crm.ondemand.com/Currency#Currency_84CHE</t>
  </si>
  <si>
    <t>2017-01-23T03:17:22.137Z</t>
  </si>
  <si>
    <t>CHE</t>
  </si>
  <si>
    <t>WIR Euro</t>
  </si>
  <si>
    <t>WIR Euro@en</t>
  </si>
  <si>
    <t>https://my327496.crm.ondemand.com/Currency#Currency_58PKR</t>
  </si>
  <si>
    <t>2017-01-23T03:17:21.422Z</t>
  </si>
  <si>
    <t>PKR</t>
  </si>
  <si>
    <t>Pakistan Rupee</t>
  </si>
  <si>
    <t>Pakistan Rupee@en</t>
  </si>
  <si>
    <t>https://my327496.crm.ondemand.com/Currency#Currency_150LAK</t>
  </si>
  <si>
    <t>2017-01-23T03:17:24.5Z</t>
  </si>
  <si>
    <t>LAK</t>
  </si>
  <si>
    <t>Kip</t>
  </si>
  <si>
    <t>Kip@en</t>
  </si>
  <si>
    <t>https://my327496.crm.ondemand.com/Currency#Currency_83MZN</t>
  </si>
  <si>
    <t>2017-01-23T03:17:22.083Z</t>
  </si>
  <si>
    <t>MZN</t>
  </si>
  <si>
    <t>Mozambique Metical</t>
  </si>
  <si>
    <t>Mozambique Metical@en</t>
  </si>
  <si>
    <t>https://my327496.crm.ondemand.com/Currency#Currency_73BGN</t>
  </si>
  <si>
    <t>2017-01-23T03:17:21.83Z</t>
  </si>
  <si>
    <t>BGN</t>
  </si>
  <si>
    <t>Bulgarian Lev</t>
  </si>
  <si>
    <t>Bulgarian Lev@en</t>
  </si>
  <si>
    <t>https://my327496.crm.ondemand.com/Currency#Currency_143OMR</t>
  </si>
  <si>
    <t>2017-01-23T03:17:24.198Z</t>
  </si>
  <si>
    <t>OMR</t>
  </si>
  <si>
    <t>Rial Omani</t>
  </si>
  <si>
    <t>Rial Omani@en</t>
  </si>
  <si>
    <t>https://my327496.crm.ondemand.com/Currency#Currency_40ZMK</t>
  </si>
  <si>
    <t>2017-01-23T03:17:20.959Z</t>
  </si>
  <si>
    <t>ZMK</t>
  </si>
  <si>
    <t>Old Zambian Kwacha (replaced by Zambian Kwacha ZMW)</t>
  </si>
  <si>
    <t>Old Zambian Kwacha (replaced by Zambian Kwacha ZMW)@en</t>
  </si>
  <si>
    <t>https://my327496.crm.ondemand.com/Currency#Currency_137LRD</t>
  </si>
  <si>
    <t>2017-01-23T03:17:23.936Z</t>
  </si>
  <si>
    <t>LRD</t>
  </si>
  <si>
    <t>Liberian Dollar</t>
  </si>
  <si>
    <t>Liberian Dollar@en</t>
  </si>
  <si>
    <t>https://my327496.crm.ondemand.com/Currency#Currency_177MRO</t>
  </si>
  <si>
    <t>2017-01-23T03:17:25.55Z</t>
  </si>
  <si>
    <t>MRO</t>
  </si>
  <si>
    <t>Ouguiya</t>
  </si>
  <si>
    <t>Ouguiya@en</t>
  </si>
  <si>
    <t>https://my327496.crm.ondemand.com/Currency#Currency_13UYU</t>
  </si>
  <si>
    <t>2017-01-23T03:17:20.327Z</t>
  </si>
  <si>
    <t>UYU</t>
  </si>
  <si>
    <t>Peso Uruguayo</t>
  </si>
  <si>
    <t>Peso Uruguayo@en</t>
  </si>
  <si>
    <t>https://my327496.crm.ondemand.com/Currency#Currency_103TTD</t>
  </si>
  <si>
    <t>2017-01-23T03:17:22.748Z</t>
  </si>
  <si>
    <t>TTD</t>
  </si>
  <si>
    <t>Trinidad and Tobago Dollar</t>
  </si>
  <si>
    <t>Trinidad and Tobago Dollar@en</t>
  </si>
  <si>
    <t>https://my327496.crm.ondemand.com/Currency#Currency_156CAD</t>
  </si>
  <si>
    <t>2017-01-23T03:17:24.738Z</t>
  </si>
  <si>
    <t>CAD</t>
  </si>
  <si>
    <t>Canadian Dollar</t>
  </si>
  <si>
    <t>Canadian Dollar@en</t>
  </si>
  <si>
    <t>https://my327496.crm.ondemand.com/Currency#Currency_198KPW</t>
  </si>
  <si>
    <t>2017-01-23T03:17:26.097Z</t>
  </si>
  <si>
    <t>KPW</t>
  </si>
  <si>
    <t>North Korean Won</t>
  </si>
  <si>
    <t>North Korean Won@en</t>
  </si>
  <si>
    <t>https://my327496.crm.ondemand.com/Currency#Currency_0JPY</t>
  </si>
  <si>
    <t>2017-01-23T03:17:19.998Z</t>
  </si>
  <si>
    <t>JPY</t>
  </si>
  <si>
    <t>Yen</t>
  </si>
  <si>
    <t>Yen@en</t>
  </si>
  <si>
    <t>https://my327496.crm.ondemand.com/Currency#Currency_197AOA</t>
  </si>
  <si>
    <t>2017-01-23T03:17:26.066Z</t>
  </si>
  <si>
    <t>AOA</t>
  </si>
  <si>
    <t>Kwanza</t>
  </si>
  <si>
    <t>Kwanza@en</t>
  </si>
  <si>
    <t>https://my327496.crm.ondemand.com/Currency#Currency_27MMK</t>
  </si>
  <si>
    <t>2017-01-23T03:17:20.788Z</t>
  </si>
  <si>
    <t>MMK</t>
  </si>
  <si>
    <t>Kyat</t>
  </si>
  <si>
    <t>Kyat@en</t>
  </si>
  <si>
    <t>https://my327496.crm.ondemand.com/Currency#Currency_119HRK</t>
  </si>
  <si>
    <t>2017-01-23T03:17:23.269Z</t>
  </si>
  <si>
    <t>HRK</t>
  </si>
  <si>
    <t>Kuna</t>
  </si>
  <si>
    <t>Kuna@en</t>
  </si>
  <si>
    <t>https://my327496.crm.ondemand.com/Currency#Currency_120COP</t>
  </si>
  <si>
    <t>2017-01-23T03:17:23.296Z</t>
  </si>
  <si>
    <t>COP</t>
  </si>
  <si>
    <t>Colombian Peso</t>
  </si>
  <si>
    <t>Colombian Peso@en</t>
  </si>
  <si>
    <t>https://my327496.crm.ondemand.com/Currency#Currency_123MVR</t>
  </si>
  <si>
    <t>2017-01-23T03:17:23.403Z</t>
  </si>
  <si>
    <t>MVR</t>
  </si>
  <si>
    <t>Rufiyaa</t>
  </si>
  <si>
    <t>Rufiyaa@en</t>
  </si>
  <si>
    <t>https://my327496.crm.ondemand.com/Currency#Currency_15ROL</t>
  </si>
  <si>
    <t>2017-01-23T03:17:20.364Z</t>
  </si>
  <si>
    <t>ROL</t>
  </si>
  <si>
    <t>Old Romanian Leu (replacey by New Romanian Leu RON)</t>
  </si>
  <si>
    <t>Old Romanian Leu (replacey by New Romanian Leu RON)@en</t>
  </si>
  <si>
    <t>https://my327496.crm.ondemand.com/Currency#Currency_18BSD</t>
  </si>
  <si>
    <t>2017-01-23T03:17:20.446Z</t>
  </si>
  <si>
    <t>BSD</t>
  </si>
  <si>
    <t>Bahamian Dollar</t>
  </si>
  <si>
    <t>Bahamian Dollar@en</t>
  </si>
  <si>
    <t>https://my327496.crm.ondemand.com/Currency#Currency_77BIF</t>
  </si>
  <si>
    <t>2017-01-23T03:17:21.923Z</t>
  </si>
  <si>
    <t>BIF</t>
  </si>
  <si>
    <t>Burundi Franc</t>
  </si>
  <si>
    <t>Burundi Franc@en</t>
  </si>
  <si>
    <t>https://my327496.crm.ondemand.com/Currency#Currency_125MGA</t>
  </si>
  <si>
    <t>2017-01-23T03:17:23.465Z</t>
  </si>
  <si>
    <t>MGA</t>
  </si>
  <si>
    <t>Malagascy Ariary</t>
  </si>
  <si>
    <t>Malagascy Ariary@en</t>
  </si>
  <si>
    <t>https://my327496.crm.ondemand.com/Currency#Currency_155LSL</t>
  </si>
  <si>
    <t>2017-01-23T03:17:24.696Z</t>
  </si>
  <si>
    <t>LSL</t>
  </si>
  <si>
    <t>Loti</t>
  </si>
  <si>
    <t>Loti@en</t>
  </si>
  <si>
    <t>https://my327496.crm.ondemand.com/Currency#Currency_110XUA</t>
  </si>
  <si>
    <t>2017-01-23T03:17:23.065Z</t>
  </si>
  <si>
    <t>XUA</t>
  </si>
  <si>
    <t>ADB Unit of Account</t>
  </si>
  <si>
    <t>ADB Unit of Account@en</t>
  </si>
  <si>
    <t>https://my327496.crm.ondemand.com/Currency#Currency_70MYR</t>
  </si>
  <si>
    <t>2017-01-23T03:17:21.75Z</t>
  </si>
  <si>
    <t>MYR</t>
  </si>
  <si>
    <t>Malaysian Ringgit</t>
  </si>
  <si>
    <t>Malaysian Ringgit@en</t>
  </si>
  <si>
    <t>https://my327496.crm.ondemand.com/Currency#Currency_188MAD</t>
  </si>
  <si>
    <t>2017-01-23T03:17:25.795Z</t>
  </si>
  <si>
    <t>MAD</t>
  </si>
  <si>
    <t>Moroccan Dirham</t>
  </si>
  <si>
    <t>Moroccan Dirham@en</t>
  </si>
  <si>
    <t>https://my327496.crm.ondemand.com/Currency#Currency_108XAU</t>
  </si>
  <si>
    <t>2017-01-23T03:17:22.917Z</t>
  </si>
  <si>
    <t>XAU</t>
  </si>
  <si>
    <t>Gold</t>
  </si>
  <si>
    <t>Gold@en</t>
  </si>
  <si>
    <t>https://my327496.crm.ondemand.com/Currency#Currency_126WST</t>
  </si>
  <si>
    <t>2017-01-23T03:17:23.517Z</t>
  </si>
  <si>
    <t>WST</t>
  </si>
  <si>
    <t>Tala</t>
  </si>
  <si>
    <t>Tala@en</t>
  </si>
  <si>
    <t>https://my327496.crm.ondemand.com/Currency#Currency_85CHF</t>
  </si>
  <si>
    <t>2017-01-23T03:17:22.172Z</t>
  </si>
  <si>
    <t>CHF</t>
  </si>
  <si>
    <t>Swiss Franc</t>
  </si>
  <si>
    <t>Swiss Franc@en</t>
  </si>
  <si>
    <t>https://my327496.crm.ondemand.com/Currency#Currency_88TWD</t>
  </si>
  <si>
    <t>2017-01-23T03:17:22.281Z</t>
  </si>
  <si>
    <t>TWD</t>
  </si>
  <si>
    <t>New Taiwan Dollar</t>
  </si>
  <si>
    <t>New Taiwan Dollar@en</t>
  </si>
  <si>
    <t>https://my327496.crm.ondemand.com/Currency#Currency_171RSD</t>
  </si>
  <si>
    <t>2017-01-23T03:17:25.406Z</t>
  </si>
  <si>
    <t>RSD</t>
  </si>
  <si>
    <t>Serbian Dinar</t>
  </si>
  <si>
    <t>Serbian Dinar@en</t>
  </si>
  <si>
    <t>https://my327496.crm.ondemand.com/Currency#Currency_159ANG</t>
  </si>
  <si>
    <t>2017-01-23T03:17:24.98Z</t>
  </si>
  <si>
    <t>ANG</t>
  </si>
  <si>
    <t>Netherlands Antillian Guilder</t>
  </si>
  <si>
    <t>Netherlands Antillian Guilder@en</t>
  </si>
  <si>
    <t>https://my327496.crm.ondemand.com/Currency#Currency_180ZWL</t>
  </si>
  <si>
    <t>2017-01-23T03:17:25.614Z</t>
  </si>
  <si>
    <t>ZWL</t>
  </si>
  <si>
    <t>Zimbabwe Dollar</t>
  </si>
  <si>
    <t>Zimbabwe Dollar@en</t>
  </si>
  <si>
    <t>https://my327496.crm.ondemand.com/Currency#Currency_94CYP</t>
  </si>
  <si>
    <t>2017-01-23T03:17:22.462Z</t>
  </si>
  <si>
    <t>CYP</t>
  </si>
  <si>
    <t>Old Cyprus Pound (replaced by Euro EUR)</t>
  </si>
  <si>
    <t>Old Cyprus Pound (replaced by Euro EUR)@en</t>
  </si>
  <si>
    <t>https://my327496.crm.ondemand.com/Currency#Currency_166IRR</t>
  </si>
  <si>
    <t>2017-01-23T03:17:25.234Z</t>
  </si>
  <si>
    <t>IRR</t>
  </si>
  <si>
    <t>Iranian Rial</t>
  </si>
  <si>
    <t>Iranian Rial@en</t>
  </si>
  <si>
    <t>https://my327496.crm.ondemand.com/Currency#Currency_187BAM</t>
  </si>
  <si>
    <t>2017-01-23T03:17:25.763Z</t>
  </si>
  <si>
    <t>BAM</t>
  </si>
  <si>
    <t>Convertible Marks</t>
  </si>
  <si>
    <t>Convertible Marks@en</t>
  </si>
  <si>
    <t>https://my327496.crm.ondemand.com/Currency#Currency_182PEN</t>
  </si>
  <si>
    <t>2017-01-23T03:17:25.656Z</t>
  </si>
  <si>
    <t>PEN</t>
  </si>
  <si>
    <t>Nuevo Sol</t>
  </si>
  <si>
    <t>Nuevo Sol@en</t>
  </si>
  <si>
    <t>https://my327496.crm.ondemand.com/Currency#Currency_189LTL</t>
  </si>
  <si>
    <t>2017-01-23T03:17:25.821Z</t>
  </si>
  <si>
    <t>LTL</t>
  </si>
  <si>
    <t>Lithuanian Litas (replaced by Euro EUR as of 01.01.2015))</t>
  </si>
  <si>
    <t>Lithuanian Litas (replaced by Euro EUR as of 01.01.2015))@en</t>
  </si>
  <si>
    <t>https://my327496.crm.ondemand.com/Currency#Currency_61GHS</t>
  </si>
  <si>
    <t>2017-01-23T03:17:21.531Z</t>
  </si>
  <si>
    <t>GHS</t>
  </si>
  <si>
    <t>Ghana Cedi</t>
  </si>
  <si>
    <t>Ghana Cedi@en</t>
  </si>
  <si>
    <t>https://my327496.crm.ondemand.com/Currency#Currency_5UYI</t>
  </si>
  <si>
    <t>2017-01-23T03:17:20.128Z</t>
  </si>
  <si>
    <t>UYI</t>
  </si>
  <si>
    <t>Uruguay Peso en Unidades</t>
  </si>
  <si>
    <t>Uruguay Peso en Unidades@en</t>
  </si>
  <si>
    <t>https://my327496.crm.ondemand.com/Currency#Currency_163BOB</t>
  </si>
  <si>
    <t>2017-01-23T03:17:25.155Z</t>
  </si>
  <si>
    <t>BOB</t>
  </si>
  <si>
    <t>Boliviano</t>
  </si>
  <si>
    <t>Boliviano@en</t>
  </si>
  <si>
    <t>https://my327496.crm.ondemand.com/Currency#Currency_145USS</t>
  </si>
  <si>
    <t>2017-01-23T03:17:24.322Z</t>
  </si>
  <si>
    <t>USS</t>
  </si>
  <si>
    <t>US Dollar (Same day) - not active any more</t>
  </si>
  <si>
    <t>US Dollar (Same day) - not active any more@en</t>
  </si>
  <si>
    <t>https://my327496.crm.ondemand.com/Currency#Currency_34INR</t>
  </si>
  <si>
    <t>2017-01-23T03:17:20.88Z</t>
  </si>
  <si>
    <t>INR</t>
  </si>
  <si>
    <t>Indian Rupee</t>
  </si>
  <si>
    <t>Indian Rupee@en</t>
  </si>
  <si>
    <t>https://my327496.crm.ondemand.com/Currency#Currency_97SVC</t>
  </si>
  <si>
    <t>2017-01-23T03:17:22.551Z</t>
  </si>
  <si>
    <t>SVC</t>
  </si>
  <si>
    <t>El Salvador Colon</t>
  </si>
  <si>
    <t>El Salvador Colon@en</t>
  </si>
  <si>
    <t>https://my327496.crm.ondemand.com/Currency#Currency_22DKK</t>
  </si>
  <si>
    <t>2017-01-23T03:17:20.708Z</t>
  </si>
  <si>
    <t>DKK</t>
  </si>
  <si>
    <t>Danish Krone</t>
  </si>
  <si>
    <t>Danish Krone@en</t>
  </si>
  <si>
    <t>https://my327496.crm.ondemand.com/Currency#Currency_71SEK</t>
  </si>
  <si>
    <t>2017-01-23T03:17:21.768Z</t>
  </si>
  <si>
    <t>SEK</t>
  </si>
  <si>
    <t>Swedish Krona</t>
  </si>
  <si>
    <t>Swedish Krona@en</t>
  </si>
  <si>
    <t>https://my327496.crm.ondemand.com/Currency#Currency_169ALL</t>
  </si>
  <si>
    <t>2017-01-23T03:17:25.367Z</t>
  </si>
  <si>
    <t>ALL</t>
  </si>
  <si>
    <t>Lek</t>
  </si>
  <si>
    <t>Lek@en</t>
  </si>
  <si>
    <t>https://my327496.crm.ondemand.com/Currency#Currency_44NAD</t>
  </si>
  <si>
    <t>2017-01-23T03:17:21.029Z</t>
  </si>
  <si>
    <t>NAD</t>
  </si>
  <si>
    <t>Namibia Dollar</t>
  </si>
  <si>
    <t>Namibia Dollar@en</t>
  </si>
  <si>
    <t>https://my327496.crm.ondemand.com/Currency#Currency_100CNY</t>
  </si>
  <si>
    <t>2017-01-23T03:17:22.642Z</t>
  </si>
  <si>
    <t>CNY</t>
  </si>
  <si>
    <t>Yuan Renminbi</t>
  </si>
  <si>
    <t>Yuan Renminbi@en</t>
  </si>
  <si>
    <t>https://my327496.crm.ondemand.com/Currency#Currency_92KHR</t>
  </si>
  <si>
    <t>2017-01-23T03:17:22.409Z</t>
  </si>
  <si>
    <t>KHR</t>
  </si>
  <si>
    <t>Riel</t>
  </si>
  <si>
    <t>Riel@en</t>
  </si>
  <si>
    <t>https://my327496.crm.ondemand.com/Currency#Currency_7DJF</t>
  </si>
  <si>
    <t>2017-01-23T03:17:20.196Z</t>
  </si>
  <si>
    <t>DJF</t>
  </si>
  <si>
    <t>Djibouti Franc</t>
  </si>
  <si>
    <t>Djibouti Franc@en</t>
  </si>
  <si>
    <t>https://my327496.crm.ondemand.com/Currency#Currency_138MUR</t>
  </si>
  <si>
    <t>2017-01-23T03:17:23.956Z</t>
  </si>
  <si>
    <t>MUR</t>
  </si>
  <si>
    <t>Mauritius Rupee</t>
  </si>
  <si>
    <t>Mauritius Rupee@en</t>
  </si>
  <si>
    <t>https://my327496.crm.ondemand.com/Currency#Currency_116RWF</t>
  </si>
  <si>
    <t>2017-01-23T03:17:23.209Z</t>
  </si>
  <si>
    <t>RWF</t>
  </si>
  <si>
    <t>Rwanda Franc</t>
  </si>
  <si>
    <t>Rwanda Franc@en</t>
  </si>
  <si>
    <t>https://my327496.crm.ondemand.com/Currency#Currency_128VEF</t>
  </si>
  <si>
    <t>2017-01-23T03:17:23.596Z</t>
  </si>
  <si>
    <t>VEF</t>
  </si>
  <si>
    <t>Bolivar</t>
  </si>
  <si>
    <t>Bolivar@en</t>
  </si>
  <si>
    <t>https://my327496.crm.ondemand.com/Currency#Currency_105XBA</t>
  </si>
  <si>
    <t>2017-01-23T03:17:22.812Z</t>
  </si>
  <si>
    <t>XBA</t>
  </si>
  <si>
    <t>Bond Markets Units European Composite Unit (EURCO)</t>
  </si>
  <si>
    <t>Bond Markets Units European Composite Unit (EURCO)@en</t>
  </si>
  <si>
    <t>https://my327496.crm.ondemand.com/Currency#Currency_102XBD</t>
  </si>
  <si>
    <t>2017-01-23T03:17:22.717Z</t>
  </si>
  <si>
    <t>XBD</t>
  </si>
  <si>
    <t>European Unit of Account 17(E.U.A.-17)</t>
  </si>
  <si>
    <t>European Unit of Account 17(E.U.A.-17)@en</t>
  </si>
  <si>
    <t>https://my327496.crm.ondemand.com/Currency#Currency_112IDR</t>
  </si>
  <si>
    <t>2017-01-23T03:17:23.11Z</t>
  </si>
  <si>
    <t>IDR</t>
  </si>
  <si>
    <t>Rupiah</t>
  </si>
  <si>
    <t>Rupiah@en</t>
  </si>
  <si>
    <t>https://my327496.crm.ondemand.com/Currency#Currency_176KRW</t>
  </si>
  <si>
    <t>2017-01-23T03:17:25.528Z</t>
  </si>
  <si>
    <t>KRW</t>
  </si>
  <si>
    <t>Won</t>
  </si>
  <si>
    <t>Won@en</t>
  </si>
  <si>
    <t>https://my327496.crm.ondemand.com/Currency#Currency_111FKP</t>
  </si>
  <si>
    <t>2017-01-23T03:17:23.086Z</t>
  </si>
  <si>
    <t>FKP</t>
  </si>
  <si>
    <t>Falkland Islands Pound</t>
  </si>
  <si>
    <t>Falkland Islands Pound@en</t>
  </si>
  <si>
    <t>https://my327496.crm.ondemand.com/Currency#Currency_175XPF</t>
  </si>
  <si>
    <t>2017-01-23T03:17:25.495Z</t>
  </si>
  <si>
    <t>XPF</t>
  </si>
  <si>
    <t>CFP Franc</t>
  </si>
  <si>
    <t>CFP Franc@en</t>
  </si>
  <si>
    <t>https://my327496.crm.ondemand.com/Currency#Currency_74XXX</t>
  </si>
  <si>
    <t>2017-01-23T03:17:21.852Z</t>
  </si>
  <si>
    <t>XXX</t>
  </si>
  <si>
    <t>Codes for no currency transactions</t>
  </si>
  <si>
    <t>Codes for no currency transactions@en</t>
  </si>
  <si>
    <t>https://my327496.crm.ondemand.com/Currency#Currency_142USN</t>
  </si>
  <si>
    <t>2017-01-23T03:17:24.14Z</t>
  </si>
  <si>
    <t>USN</t>
  </si>
  <si>
    <t>US Dollar (Next day)</t>
  </si>
  <si>
    <t>US Dollar (Next day)@en</t>
  </si>
  <si>
    <t>https://my327496.crm.ondemand.com/Currency#Currency_81DZD</t>
  </si>
  <si>
    <t>2017-01-23T03:17:22.004Z</t>
  </si>
  <si>
    <t>DZD</t>
  </si>
  <si>
    <t>Algerian Dinar</t>
  </si>
  <si>
    <t>Algerian Dinar@en</t>
  </si>
  <si>
    <t>https://my327496.crm.ondemand.com/Currency#Currency_55AUD</t>
  </si>
  <si>
    <t>2017-01-23T03:17:21.357Z</t>
  </si>
  <si>
    <t>AUD</t>
  </si>
  <si>
    <t>Australian Dollar</t>
  </si>
  <si>
    <t>Australian Dollar@en</t>
  </si>
  <si>
    <t>https://my327496.crm.ondemand.com/Currency#Currency_106HTG</t>
  </si>
  <si>
    <t>2017-01-23T03:17:22.839Z</t>
  </si>
  <si>
    <t>HTG</t>
  </si>
  <si>
    <t>Gourde</t>
  </si>
  <si>
    <t>Gourde@en</t>
  </si>
  <si>
    <t>https://my327496.crm.ondemand.com/Currency#Currency_69CLF</t>
  </si>
  <si>
    <t>2017-01-23T03:17:21.718Z</t>
  </si>
  <si>
    <t>CLF</t>
  </si>
  <si>
    <t>Unidad de Fomento</t>
  </si>
  <si>
    <t>Unidad de Fomento@en</t>
  </si>
  <si>
    <t>https://my327496.crm.ondemand.com/Currency#Currency_157ISK</t>
  </si>
  <si>
    <t>2017-01-23T03:17:24.78Z</t>
  </si>
  <si>
    <t>ISK</t>
  </si>
  <si>
    <t>Iceland Krona</t>
  </si>
  <si>
    <t>Iceland Krona@en</t>
  </si>
  <si>
    <t>https://my327496.crm.ondemand.com/Currency#Currency_68XFU</t>
  </si>
  <si>
    <t>2017-01-23T03:17:21.7Z</t>
  </si>
  <si>
    <t>XFU</t>
  </si>
  <si>
    <t>UIC-Franc - not active any more</t>
  </si>
  <si>
    <t>UIC-Franc - not active any more@en</t>
  </si>
  <si>
    <t>https://my327496.crm.ondemand.com/Currency#Currency_183XOF</t>
  </si>
  <si>
    <t>2017-01-23T03:17:25.677Z</t>
  </si>
  <si>
    <t>XOF</t>
  </si>
  <si>
    <t>CFA Franc BCEAO</t>
  </si>
  <si>
    <t>CFA Franc BCEAO@en</t>
  </si>
  <si>
    <t>https://my327496.crm.ondemand.com/Currency#Currency_19TMM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</si>
  <si>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</si>
  <si>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</si>
  <si>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</si>
  <si>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</si>
  <si>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https://my327496.crm.ondemand.com/Currency#Currency_64XFO</t>
  </si>
  <si>
    <t>2017-01-23T03:17:21.622Z</t>
  </si>
  <si>
    <t>XFO</t>
  </si>
  <si>
    <t>Gold-Franc - not active any more</t>
  </si>
  <si>
    <t>Gold-Franc - not active any more@en</t>
  </si>
  <si>
    <t>https://my327496.crm.ondemand.com/Currency#Currency_35PYG</t>
  </si>
  <si>
    <t>2017-01-23T03:17:20.892Z</t>
  </si>
  <si>
    <t>PYG</t>
  </si>
  <si>
    <t>Guarani</t>
  </si>
  <si>
    <t>Guarani@en</t>
  </si>
  <si>
    <t>https://my327496.crm.ondemand.com/Currency#Currency_132CLP</t>
  </si>
  <si>
    <t>2017-01-23T03:17:23.746Z</t>
  </si>
  <si>
    <t>CLP</t>
  </si>
  <si>
    <t>Chilean Peso</t>
  </si>
  <si>
    <t>Chilean Peso@en</t>
  </si>
  <si>
    <t>https://my327496.crm.ondemand.com/Currency#Currency_168HNL</t>
  </si>
  <si>
    <t>2017-01-23T03:17:25.335Z</t>
  </si>
  <si>
    <t>HNL</t>
  </si>
  <si>
    <t>Lempira</t>
  </si>
  <si>
    <t>Lempira@en</t>
  </si>
  <si>
    <t>https://my327496.crm.ondemand.com/Currency#Currency_76LVL</t>
  </si>
  <si>
    <t>2017-01-23T03:17:21.907Z</t>
  </si>
  <si>
    <t>LVL</t>
  </si>
  <si>
    <t>Old Latvian Lats (replaced by Euro EUR)</t>
  </si>
  <si>
    <t>Old Latvian Lats (replaced by Euro EUR)@en</t>
  </si>
  <si>
    <t>https://my327496.crm.ondemand.com/Currency#Currency_170ETB</t>
  </si>
  <si>
    <t>2017-01-23T03:17:25.387Z</t>
  </si>
  <si>
    <t>ETB</t>
  </si>
  <si>
    <t>Ethiopian Birr</t>
  </si>
  <si>
    <t>Ethiopian Birr@en</t>
  </si>
  <si>
    <t>https://my327496.crm.ondemand.com/Currency#Currency_121VUV</t>
  </si>
  <si>
    <t>2017-01-23T03:17:23.347Z</t>
  </si>
  <si>
    <t>VUV</t>
  </si>
  <si>
    <t>Vatu</t>
  </si>
  <si>
    <t>Vatu@en</t>
  </si>
  <si>
    <t>https://my327496.crm.ondemand.com/Currency#Currency_80VND</t>
  </si>
  <si>
    <t>2017-01-23T03:17:21.988Z</t>
  </si>
  <si>
    <t>VND</t>
  </si>
  <si>
    <t>Dong</t>
  </si>
  <si>
    <t>Dong@en</t>
  </si>
  <si>
    <t>https://my327496.crm.ondemand.com/Currency#Currency_43NPR</t>
  </si>
  <si>
    <t>2017-01-23T03:17:21.016Z</t>
  </si>
  <si>
    <t>NPR</t>
  </si>
  <si>
    <t>Nepalese Rupee</t>
  </si>
  <si>
    <t>Nepalese Rupee@en</t>
  </si>
  <si>
    <t>https://my327496.crm.ondemand.com/Currency#Currency_23MNT</t>
  </si>
  <si>
    <t>2017-01-23T03:17:20.721Z</t>
  </si>
  <si>
    <t>MNT</t>
  </si>
  <si>
    <t>Tugrik</t>
  </si>
  <si>
    <t>Tugrik@en</t>
  </si>
  <si>
    <t>https://my327496.crm.ondemand.com/Currency#Currency_93BYN</t>
  </si>
  <si>
    <t>2017-01-23T03:17:22.448Z</t>
  </si>
  <si>
    <t>BYN</t>
  </si>
  <si>
    <t>Belarusian Ruble</t>
  </si>
  <si>
    <t>Belarusian Ruble@en</t>
  </si>
  <si>
    <t>https://my327496.crm.ondemand.com/Currency#Currency_101XBC</t>
  </si>
  <si>
    <t>2017-01-23T03:17:22.682Z</t>
  </si>
  <si>
    <t>XBC</t>
  </si>
  <si>
    <t>European Unit of Account 9(E.U.A.-9)</t>
  </si>
  <si>
    <t>European Unit of Account 9(E.U.A.-9)@en</t>
  </si>
  <si>
    <t>https://my327496.crm.ondemand.com/Currency#Currency_53SDD</t>
  </si>
  <si>
    <t>2017-01-23T03:17:21.302Z</t>
  </si>
  <si>
    <t>SDD</t>
  </si>
  <si>
    <t>Old Sudanese Dinar (replaced by Sudanese Pound SDG)</t>
  </si>
  <si>
    <t>Old Sudanese Dinar (replaced by Sudanese Pound SDG)@en</t>
  </si>
  <si>
    <t>https://my327496.crm.ondemand.com/Currency#Currency_149USD</t>
  </si>
  <si>
    <t>2017-01-23T03:17:24.451Z</t>
  </si>
  <si>
    <t>USD</t>
  </si>
  <si>
    <t>US Dollar</t>
  </si>
  <si>
    <t>US Dollar@en</t>
  </si>
  <si>
    <t>https://my327496.crm.ondemand.com/Currency#Currency_36CDF</t>
  </si>
  <si>
    <t>2017-01-23T03:17:20.905Z</t>
  </si>
  <si>
    <t>CDF</t>
  </si>
  <si>
    <t>Congolese Franc</t>
  </si>
  <si>
    <t>Congolese Franc@en</t>
  </si>
  <si>
    <t>https://my327496.crm.ondemand.com/Currency#Currency_178ZWD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</si>
  <si>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</si>
  <si>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</si>
  <si>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</si>
  <si>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</si>
  <si>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https://my327496.crm.ondemand.com/Currency#Currency_12SYP</t>
  </si>
  <si>
    <t>2017-01-23T03:17:20.315Z</t>
  </si>
  <si>
    <t>SYP</t>
  </si>
  <si>
    <t>Syrian Pound</t>
  </si>
  <si>
    <t>Syrian Pound@en</t>
  </si>
  <si>
    <t>https://my327496.crm.ondemand.com/Currency#Currency_9GWP</t>
  </si>
  <si>
    <t>2017-01-23T03:17:20.23Z</t>
  </si>
  <si>
    <t>GWP</t>
  </si>
  <si>
    <t>Old Guinea-Bissau Peso (replaced by Guunea Franc GNF)</t>
  </si>
  <si>
    <t>Old Guinea-Bissau Peso (replaced by Guunea Franc GNF)@en</t>
  </si>
  <si>
    <t>https://my327496.crm.ondemand.com/Currency#Currency_63ZMW</t>
  </si>
  <si>
    <t>2017-01-23T03:17:21.595Z</t>
  </si>
  <si>
    <t>ZMW</t>
  </si>
  <si>
    <t>Zambian Kwacha</t>
  </si>
  <si>
    <t>Zambian Kwacha@en</t>
  </si>
  <si>
    <t>https://my327496.crm.ondemand.com/Currency#Currency_62AED</t>
  </si>
  <si>
    <t>2017-01-23T03:17:21.57Z</t>
  </si>
  <si>
    <t>AED</t>
  </si>
  <si>
    <t>UAE Dirham</t>
  </si>
  <si>
    <t>UAE Dirham@en</t>
  </si>
  <si>
    <t>https://my327496.crm.ondemand.com/Currency#Currency_99XBB</t>
  </si>
  <si>
    <t>2017-01-23T03:17:22.61Z</t>
  </si>
  <si>
    <t>XBB</t>
  </si>
  <si>
    <t>European Monetary Unit (E.M.U.-6)</t>
  </si>
  <si>
    <t>European Monetary Unit (E.M.U.-6)@en</t>
  </si>
  <si>
    <t>https://my327496.crm.ondemand.com/Currency#Currency_174AMD</t>
  </si>
  <si>
    <t>2017-01-23T03:17:25.475Z</t>
  </si>
  <si>
    <t>AMD</t>
  </si>
  <si>
    <t>Armenian Dram</t>
  </si>
  <si>
    <t>Armenian Dram@en</t>
  </si>
  <si>
    <t>https://my327496.crm.ondemand.com/Currency#Currency_136SRD</t>
  </si>
  <si>
    <t>2017-01-23T03:17:23.894Z</t>
  </si>
  <si>
    <t>SRD</t>
  </si>
  <si>
    <t>Surinam Dollar</t>
  </si>
  <si>
    <t>Surinam Dollar@en</t>
  </si>
  <si>
    <t>https://my327496.crm.ondemand.com/Currency#Currency_154BND</t>
  </si>
  <si>
    <t>2017-01-23T03:17:24.671Z</t>
  </si>
  <si>
    <t>BND</t>
  </si>
  <si>
    <t>Brunei Dollar</t>
  </si>
  <si>
    <t>Brunei Dollar@en</t>
  </si>
  <si>
    <t>https://my327496.crm.ondemand.com/Currency#Currency_134PAB</t>
  </si>
  <si>
    <t>2017-01-23T03:17:23.818Z</t>
  </si>
  <si>
    <t>PAB</t>
  </si>
  <si>
    <t>Balboa</t>
  </si>
  <si>
    <t>Balboa@en</t>
  </si>
  <si>
    <t>https://my327496.crm.ondemand.com/Currency#Currency_50KYD</t>
  </si>
  <si>
    <t>2017-01-23T03:17:21.19Z</t>
  </si>
  <si>
    <t>KYD</t>
  </si>
  <si>
    <t>Cayman Islands Dollar</t>
  </si>
  <si>
    <t>Cayman Islands Dollar@en</t>
  </si>
  <si>
    <t>https://my327496.crm.ondemand.com/Currency#Currency_1RON</t>
  </si>
  <si>
    <t>2017-01-23T03:17:20.028Z</t>
  </si>
  <si>
    <t>RON</t>
  </si>
  <si>
    <t>Romanian Leu</t>
  </si>
  <si>
    <t>Romanian Leu@en</t>
  </si>
  <si>
    <t>https://my327496.crm.ondemand.com/Currency#Currency_28TJS</t>
  </si>
  <si>
    <t>2017-01-23T03:17:20.802Z</t>
  </si>
  <si>
    <t>TJS</t>
  </si>
  <si>
    <t>Somoni</t>
  </si>
  <si>
    <t>Somoni@en</t>
  </si>
  <si>
    <t>https://my327496.crm.ondemand.com/Currency#Currency_160SLL</t>
  </si>
  <si>
    <t>2017-01-23T03:17:25.03Z</t>
  </si>
  <si>
    <t>SLL</t>
  </si>
  <si>
    <t>Leone</t>
  </si>
  <si>
    <t>Leone@en</t>
  </si>
  <si>
    <t>https://my327496.crm.ondemand.com/Currency#Currency_144NIO</t>
  </si>
  <si>
    <t>2017-01-23T03:17:24.281Z</t>
  </si>
  <si>
    <t>NIO</t>
  </si>
  <si>
    <t>Cordoba Oro</t>
  </si>
  <si>
    <t>Cordoba Oro@en</t>
  </si>
  <si>
    <t>https://my327496.crm.ondemand.com/Currency#Currency_49SDG</t>
  </si>
  <si>
    <t>2017-01-23T03:17:21.163Z</t>
  </si>
  <si>
    <t>SDG</t>
  </si>
  <si>
    <t>Sudanese Pound</t>
  </si>
  <si>
    <t>Sudanese Pound@en</t>
  </si>
  <si>
    <t>https://my327496.crm.ondemand.com/Currency#Currency_30CVE</t>
  </si>
  <si>
    <t>2017-01-23T03:17:20.83Z</t>
  </si>
  <si>
    <t>CVE</t>
  </si>
  <si>
    <t>Cabo Verde Escudo</t>
  </si>
  <si>
    <t>Cabo Verde Escudo@en</t>
  </si>
  <si>
    <t>https://my327496.crm.ondemand.com/Currency#Currency_24SBD</t>
  </si>
  <si>
    <t>2017-01-23T03:17:20.751Z</t>
  </si>
  <si>
    <t>SBD</t>
  </si>
  <si>
    <t>Solomon Islands Dollar</t>
  </si>
  <si>
    <t>Solomon Islands Dollar@en</t>
  </si>
  <si>
    <t>https://my327496.crm.ondemand.com/Currency#Currency_51LKR</t>
  </si>
  <si>
    <t>2017-01-23T03:17:21.227Z</t>
  </si>
  <si>
    <t>LKR</t>
  </si>
  <si>
    <t>Sri Lanka Rupee</t>
  </si>
  <si>
    <t>Sri Lanka Rupee@en</t>
  </si>
  <si>
    <t>https://my327496.crm.ondemand.com/Currency#Currency_14BBD</t>
  </si>
  <si>
    <t>2017-01-23T03:17:20.34Z</t>
  </si>
  <si>
    <t>BBD</t>
  </si>
  <si>
    <t>Barbados Dollar</t>
  </si>
  <si>
    <t>Barbados Dollar@en</t>
  </si>
  <si>
    <t>https://my327496.crm.ondemand.com/Currency#Currency_104ZAR</t>
  </si>
  <si>
    <t>2017-01-23T03:17:22.773Z</t>
  </si>
  <si>
    <t>ZAR</t>
  </si>
  <si>
    <t>Rand</t>
  </si>
  <si>
    <t>Rand@en</t>
  </si>
  <si>
    <t>https://my327496.crm.ondemand.com/Currency#Currency_26BDT</t>
  </si>
  <si>
    <t>2017-01-23T03:17:20.776Z</t>
  </si>
  <si>
    <t>BDT</t>
  </si>
  <si>
    <t>Taka</t>
  </si>
  <si>
    <t>Taka@en</t>
  </si>
  <si>
    <t>https://my327496.crm.ondemand.com/Currency#Currency_82AWG</t>
  </si>
  <si>
    <t>2017-01-23T03:17:22.044Z</t>
  </si>
  <si>
    <t>AWG</t>
  </si>
  <si>
    <t>Aruban Guilder</t>
  </si>
  <si>
    <t>Aruban Guilder@en</t>
  </si>
  <si>
    <t>https://my327496.crm.ondemand.com/Currency#Currency_16PGK</t>
  </si>
  <si>
    <t>2017-01-23T03:17:20.388Z</t>
  </si>
  <si>
    <t>PGK</t>
  </si>
  <si>
    <t>Kina</t>
  </si>
  <si>
    <t>Kina@en</t>
  </si>
  <si>
    <t>https://my327496.crm.ondemand.com/Currency#Currency_140TRY</t>
  </si>
  <si>
    <t>2017-01-23T03:17:24.083Z</t>
  </si>
  <si>
    <t>TRY</t>
  </si>
  <si>
    <t>Turkish Lira</t>
  </si>
  <si>
    <t>Turkish Lira@en</t>
  </si>
  <si>
    <t>https://my327496.crm.ondemand.com/Currency#Currency_173XPD</t>
  </si>
  <si>
    <t>2017-01-23T03:17:25.451Z</t>
  </si>
  <si>
    <t>XPD</t>
  </si>
  <si>
    <t>Palladium</t>
  </si>
  <si>
    <t>Palladium@en</t>
  </si>
  <si>
    <t>https://my327496.crm.ondemand.com/Currency#Currency_117NGN</t>
  </si>
  <si>
    <t>2017-01-23T03:17:23.229Z</t>
  </si>
  <si>
    <t>NGN</t>
  </si>
  <si>
    <t>Naira</t>
  </si>
  <si>
    <t>Naira@en</t>
  </si>
  <si>
    <t>https://my327496.crm.ondemand.com/Currency#Currency_196TOP</t>
  </si>
  <si>
    <t>2017-01-23T03:17:26.035Z</t>
  </si>
  <si>
    <t>TOP</t>
  </si>
  <si>
    <t>Pa'anga</t>
  </si>
  <si>
    <t>Pa'anga@en</t>
  </si>
  <si>
    <t>https://my327496.crm.ondemand.com/Currency#Currency_48MXV</t>
  </si>
  <si>
    <t>2017-01-23T03:17:21.136Z</t>
  </si>
  <si>
    <t>MXV</t>
  </si>
  <si>
    <t>Mexican Unidad de Inversion (UID)</t>
  </si>
  <si>
    <t>Mexican Unidad de Inversion (UID)@en</t>
  </si>
  <si>
    <t>https://my327496.crm.ondemand.com/Currency#Currency_167XPT</t>
  </si>
  <si>
    <t>2017-01-23T03:17:25.284Z</t>
  </si>
  <si>
    <t>XPT</t>
  </si>
  <si>
    <t>Platinum</t>
  </si>
  <si>
    <t>Platinum@en</t>
  </si>
  <si>
    <t>https://my327496.crm.ondemand.com/Currency#Currency_139EGP</t>
  </si>
  <si>
    <t>2017-01-23T03:17:24.007Z</t>
  </si>
  <si>
    <t>EGP</t>
  </si>
  <si>
    <t>Egyptian Pound</t>
  </si>
  <si>
    <t>Egyptian Pound@en</t>
  </si>
  <si>
    <t>https://my327496.crm.ondemand.com/Currency#Currency_6KGS</t>
  </si>
  <si>
    <t>2017-01-23T03:17:20.154Z</t>
  </si>
  <si>
    <t>KGS</t>
  </si>
  <si>
    <t>Som</t>
  </si>
  <si>
    <t>Som@en</t>
  </si>
  <si>
    <t>https://my327496.crm.ondemand.com/Currency#Currency_127KMF</t>
  </si>
  <si>
    <t>2017-01-23T03:17:23.571Z</t>
  </si>
  <si>
    <t>KMF</t>
  </si>
  <si>
    <t>Comoro Franc</t>
  </si>
  <si>
    <t>Comoro Franc@en</t>
  </si>
  <si>
    <t>https://my327496.crm.ondemand.com/Currency#Currency_47TZS</t>
  </si>
  <si>
    <t>2017-01-23T03:17:21.105Z</t>
  </si>
  <si>
    <t>TZS</t>
  </si>
  <si>
    <t>Tanzanian Shilling</t>
  </si>
  <si>
    <t>Tanzanian Shilling@en</t>
  </si>
  <si>
    <t>https://my327496.crm.ondemand.com/Currency#Currency_146GMD</t>
  </si>
  <si>
    <t>2017-01-23T03:17:24.351Z</t>
  </si>
  <si>
    <t>GMD</t>
  </si>
  <si>
    <t>Dalasi</t>
  </si>
  <si>
    <t>Dalasi@en</t>
  </si>
  <si>
    <t>https://my327496.crm.ondemand.com/Currency#Currency_67BWP</t>
  </si>
  <si>
    <t>2017-01-23T03:17:21.686Z</t>
  </si>
  <si>
    <t>BWP</t>
  </si>
  <si>
    <t>Pula</t>
  </si>
  <si>
    <t>Pula@en</t>
  </si>
  <si>
    <t>https://my327496.crm.ondemand.com/Currency#Currency_59SCR</t>
  </si>
  <si>
    <t>2017-01-23T03:17:21.458Z</t>
  </si>
  <si>
    <t>SCR</t>
  </si>
  <si>
    <t>Seychelles Rupee</t>
  </si>
  <si>
    <t>Seychelles Rupee@en</t>
  </si>
  <si>
    <t>https://my327496.crm.ondemand.com/Currency#Currency_29JOD</t>
  </si>
  <si>
    <t>2017-01-23T03:17:20.818Z</t>
  </si>
  <si>
    <t>JOD</t>
  </si>
  <si>
    <t>Jordanian Dinar</t>
  </si>
  <si>
    <t>Jordanian Dinar@en</t>
  </si>
  <si>
    <t>https://my327496.crm.ondemand.com/Currency#Currency_89BYR</t>
  </si>
  <si>
    <t>2017-01-23T03:17:22.328Z</t>
  </si>
  <si>
    <t>BYR</t>
  </si>
  <si>
    <t>https://my327496.crm.ondemand.com/Currency#Currency_193IQD</t>
  </si>
  <si>
    <t>2017-01-23T03:17:25.945Z</t>
  </si>
  <si>
    <t>IQD</t>
  </si>
  <si>
    <t>Iraqi Dinar</t>
  </si>
  <si>
    <t>Iraqi Dinar@en</t>
  </si>
  <si>
    <t>https://my327496.crm.ondemand.com/Currency#Currency_11NOK</t>
  </si>
  <si>
    <t>2017-01-23T03:17:20.283Z</t>
  </si>
  <si>
    <t>NOK</t>
  </si>
  <si>
    <t>Norwegian Krone</t>
  </si>
  <si>
    <t>Norwegian Krone@en</t>
  </si>
  <si>
    <t>https://my327496.crm.ondemand.com/Currency#Currency_148HUF</t>
  </si>
  <si>
    <t>2017-01-23T03:17:24.423Z</t>
  </si>
  <si>
    <t>HUF</t>
  </si>
  <si>
    <t>Forint</t>
  </si>
  <si>
    <t>Forint@en</t>
  </si>
  <si>
    <t>https://my327496.crm.ondemand.com/Currency#Currency_147EUR</t>
  </si>
  <si>
    <t>2017-01-23T03:17:24.378Z</t>
  </si>
  <si>
    <t>EUR</t>
  </si>
  <si>
    <t>Euro</t>
  </si>
  <si>
    <t>Euro@en</t>
  </si>
  <si>
    <t>https://my327496.crm.ondemand.com/Currency#Currency_161LBP</t>
  </si>
  <si>
    <t>2017-01-23T03:17:25.072Z</t>
  </si>
  <si>
    <t>LBP</t>
  </si>
  <si>
    <t>Lebanese Pound</t>
  </si>
  <si>
    <t>Lebanese Pound@en</t>
  </si>
  <si>
    <t>https://my327496.crm.ondemand.com/Currency#Currency_3MOP</t>
  </si>
  <si>
    <t>2017-01-23T03:17:20.085Z</t>
  </si>
  <si>
    <t>MOP</t>
  </si>
  <si>
    <t>Pataca</t>
  </si>
  <si>
    <t>Pataca@en</t>
  </si>
  <si>
    <t>https://my327496.crm.ondemand.com/Currency#Currency_184RUB</t>
  </si>
  <si>
    <t>2017-01-23T03:17:25.698Z</t>
  </si>
  <si>
    <t>RUB</t>
  </si>
  <si>
    <t>Russian Ruble</t>
  </si>
  <si>
    <t>Russian Ruble@en</t>
  </si>
  <si>
    <t>https://my327496.crm.ondemand.com/Currency#Currency_75JMD</t>
  </si>
  <si>
    <t>2017-01-23T03:17:21.885Z</t>
  </si>
  <si>
    <t>JMD</t>
  </si>
  <si>
    <t>Jamaican Dollar</t>
  </si>
  <si>
    <t>Jamaican Dollar@en</t>
  </si>
  <si>
    <t>https://my327496.crm.ondemand.com/Currency#Currency_130VEB</t>
  </si>
  <si>
    <t>2017-01-23T03:17:23.679Z</t>
  </si>
  <si>
    <t>VEB</t>
  </si>
  <si>
    <t>Old Bolivar (replaced by Bolivar VEF)</t>
  </si>
  <si>
    <t>Old Bolivar (replaced by Bolivar VEF)@en</t>
  </si>
  <si>
    <t>https://my327496.crm.ondemand.com/Currency#Currency_33SAR</t>
  </si>
  <si>
    <t>2017-01-23T03:17:20.867Z</t>
  </si>
  <si>
    <t>SAR</t>
  </si>
  <si>
    <t>Saudi Riyal</t>
  </si>
  <si>
    <t>Saudi Riyal@en</t>
  </si>
  <si>
    <t>https://my327496.crm.ondemand.com/Currency#Currency_194CRC</t>
  </si>
  <si>
    <t>2017-01-23T03:17:25.975Z</t>
  </si>
  <si>
    <t>CRC</t>
  </si>
  <si>
    <t>Costa Rican Colon</t>
  </si>
  <si>
    <t>Costa Rican Colon@en</t>
  </si>
  <si>
    <t>https://my327496.crm.ondemand.com/Currency#Currency_87BZD</t>
  </si>
  <si>
    <t>2017-01-23T03:17:22.243Z</t>
  </si>
  <si>
    <t>BZD</t>
  </si>
  <si>
    <t>Belize Dollar</t>
  </si>
  <si>
    <t>Belize Dollar@en</t>
  </si>
  <si>
    <t>https://my327496.crm.ondemand.com/Currency#Currency_66BHD</t>
  </si>
  <si>
    <t>2017-01-23T03:17:21.669Z</t>
  </si>
  <si>
    <t>BHD</t>
  </si>
  <si>
    <t>Bahraini Dinar</t>
  </si>
  <si>
    <t>Bahraini Dinar@en</t>
  </si>
  <si>
    <t>https://my327496.crm.ondemand.com/Currency#Currency_152SSP</t>
  </si>
  <si>
    <t>2017-01-23T03:17:24.6Z</t>
  </si>
  <si>
    <t>SSP</t>
  </si>
  <si>
    <t>South Sudanese Pound</t>
  </si>
  <si>
    <t>South Sudanese Pound@en</t>
  </si>
  <si>
    <t>https://my327496.crm.ondemand.com/Currency#Currency_179TND</t>
  </si>
  <si>
    <t>2017-01-23T03:17:25.594Z</t>
  </si>
  <si>
    <t>TND</t>
  </si>
  <si>
    <t>Tunisian Dinar</t>
  </si>
  <si>
    <t>Tunisian Dinar@en</t>
  </si>
  <si>
    <t>https://my327496.crm.ondemand.com/Currency#Currency_186ZWN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</si>
  <si>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</si>
  <si>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</si>
  <si>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</si>
  <si>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</si>
  <si>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https://my327496.crm.ondemand.com/Currency#Currency_191XAF</t>
  </si>
  <si>
    <t>2017-01-23T03:17:25.886Z</t>
  </si>
  <si>
    <t>XAF</t>
  </si>
  <si>
    <t>CFA Franc BEAC</t>
  </si>
  <si>
    <t>CFA Franc BEAC@en</t>
  </si>
  <si>
    <t>https://my327496.crm.ondemand.com/Currency#Currency_114XCD</t>
  </si>
  <si>
    <t>2017-01-23T03:17:23.139Z</t>
  </si>
  <si>
    <t>XCD</t>
  </si>
  <si>
    <t>East Caribbean Dollar</t>
  </si>
  <si>
    <t>East Caribbean Dollar@en</t>
  </si>
  <si>
    <t>https://my327496.crm.ondemand.com/Currency#Currency_172DOP</t>
  </si>
  <si>
    <t>2017-01-23T03:17:25.43Z</t>
  </si>
  <si>
    <t>DOP</t>
  </si>
  <si>
    <t>Dominican Peso</t>
  </si>
  <si>
    <t>Dominican Peso@en</t>
  </si>
  <si>
    <t>https://my327496.crm.ondemand.com/Currency#Currency_31KES</t>
  </si>
  <si>
    <t>2017-01-23T03:17:20.842Z</t>
  </si>
  <si>
    <t>KES</t>
  </si>
  <si>
    <t>Kenyan Shilling</t>
  </si>
  <si>
    <t>Kenyan Shilling@en</t>
  </si>
  <si>
    <t>https://my327496.crm.ondemand.com/Currency#Currency_109EEK</t>
  </si>
  <si>
    <t>2017-01-23T03:17:23.05Z</t>
  </si>
  <si>
    <t>EEK</t>
  </si>
  <si>
    <t>Kroon (replaced by Euro EUR)</t>
  </si>
  <si>
    <t>Kroon (replaced by Euro EUR)@en</t>
  </si>
  <si>
    <t>https://my327496.crm.ondemand.com/Currency#Currency_42GTQ</t>
  </si>
  <si>
    <t>2017-01-23T03:17:21.003Z</t>
  </si>
  <si>
    <t>GTQ</t>
  </si>
  <si>
    <t>Quetzal</t>
  </si>
  <si>
    <t>Quetzal@en</t>
  </si>
  <si>
    <t>https://my327496.crm.ondemand.com/Currency#Currency_158CSD</t>
  </si>
  <si>
    <t>2017-01-23T03:17:24.821Z</t>
  </si>
  <si>
    <t>CSD</t>
  </si>
  <si>
    <t>Old Serbian Dinar (replaced by Serbaian Dinar RSD)</t>
  </si>
  <si>
    <t>Old Serbian Dinar (replaced by Serbaian Dinar RSD)@en</t>
  </si>
  <si>
    <t>https://my327496.crm.ondemand.com/Currency#Currency_192BRL</t>
  </si>
  <si>
    <t>2017-01-23T03:17:25.915Z</t>
  </si>
  <si>
    <t>BRL</t>
  </si>
  <si>
    <t>Brazilian Real</t>
  </si>
  <si>
    <t>Brazilian Real@en</t>
  </si>
  <si>
    <t>https://my327496.crm.ondemand.com/Currency#Currency_72STD</t>
  </si>
  <si>
    <t>2017-01-23T03:17:21.809Z</t>
  </si>
  <si>
    <t>STD</t>
  </si>
  <si>
    <t>Dobra</t>
  </si>
  <si>
    <t>Dobra@en</t>
  </si>
  <si>
    <t>https://my327496.crm.ondemand.com/Currency#Currency_129GNF</t>
  </si>
  <si>
    <t>2017-01-23T03:17:23.639Z</t>
  </si>
  <si>
    <t>GNF</t>
  </si>
  <si>
    <t>Guinea Franc</t>
  </si>
  <si>
    <t>Guinea Franc@en</t>
  </si>
  <si>
    <t>https://my327496.crm.ondemand.com/Currency#Currency_95GYD</t>
  </si>
  <si>
    <t>2017-01-23T03:17:22.499Z</t>
  </si>
  <si>
    <t>GYD</t>
  </si>
  <si>
    <t>Guyana Dollar</t>
  </si>
  <si>
    <t>Guyana Dollar@en</t>
  </si>
  <si>
    <t>https://my327496.crm.ondemand.com/Currency#Currency_113MWK</t>
  </si>
  <si>
    <t>2017-01-23T03:17:23.125Z</t>
  </si>
  <si>
    <t>MWK</t>
  </si>
  <si>
    <t>Kwacha</t>
  </si>
  <si>
    <t>Kwacha@en</t>
  </si>
  <si>
    <t>https://my327496.crm.ondemand.com/Currency#Currency_124AZN</t>
  </si>
  <si>
    <t>2017-01-23T03:17:23.45Z</t>
  </si>
  <si>
    <t>AZN</t>
  </si>
  <si>
    <t>Azerbaijanian Manat</t>
  </si>
  <si>
    <t>Azerbaijanian Manat@en</t>
  </si>
  <si>
    <t>https://my327496.crm.ondemand.com/Currency#Currency_165QAR</t>
  </si>
  <si>
    <t>2017-01-23T03:17:25.212Z</t>
  </si>
  <si>
    <t>QAR</t>
  </si>
  <si>
    <t>Qatari Rial</t>
  </si>
  <si>
    <t>Qatari Rial@en</t>
  </si>
  <si>
    <t>https://my327496.crm.ondemand.com/Currency#Currency_10ILS</t>
  </si>
  <si>
    <t>2017-01-23T03:17:20.255Z</t>
  </si>
  <si>
    <t>ILS</t>
  </si>
  <si>
    <t>New Israeli Sheqel</t>
  </si>
  <si>
    <t>New Israeli Sheqel@en</t>
  </si>
  <si>
    <t>https://my327496.crm.ondemand.com/Currency#Currency_4SHP</t>
  </si>
  <si>
    <t>2017-01-23T03:17:20.116Z</t>
  </si>
  <si>
    <t>SHP</t>
  </si>
  <si>
    <t>Saint Helena Pound</t>
  </si>
  <si>
    <t>Saint Helena Pound@en</t>
  </si>
  <si>
    <t>https://my327496.crm.ondemand.com/Currency#Currency_131NZD</t>
  </si>
  <si>
    <t>2017-01-23T03:17:23.697Z</t>
  </si>
  <si>
    <t>NZD</t>
  </si>
  <si>
    <t>New Zealand Dollar</t>
  </si>
  <si>
    <t>New Zealand Dollar@en</t>
  </si>
  <si>
    <t>https://my327496.crm.ondemand.com/Currency#Currency_60THB</t>
  </si>
  <si>
    <t>2017-01-23T03:17:21.504Z</t>
  </si>
  <si>
    <t>THB</t>
  </si>
  <si>
    <t>Baht</t>
  </si>
  <si>
    <t>Baht@en</t>
  </si>
  <si>
    <t>https://my327496.crm.ondemand.com/Currency#Currency_185UAH</t>
  </si>
  <si>
    <t>2017-01-23T03:17:25.72Z</t>
  </si>
  <si>
    <t>UAH</t>
  </si>
  <si>
    <t>Hryvnia</t>
  </si>
  <si>
    <t>Hryvnia@en</t>
  </si>
  <si>
    <t>https://my327496.crm.ondemand.com/Currency#Currency_52MKD</t>
  </si>
  <si>
    <t>2017-01-23T03:17:21.254Z</t>
  </si>
  <si>
    <t>MKD</t>
  </si>
  <si>
    <t>Denar</t>
  </si>
  <si>
    <t>Denar@en</t>
  </si>
  <si>
    <t>https://my327496.crm.ondemand.com/Currency#Currency_32ARS</t>
  </si>
  <si>
    <t>2017-01-23T03:17:20.854Z</t>
  </si>
  <si>
    <t>ARS</t>
  </si>
  <si>
    <t>Argentine Peso</t>
  </si>
  <si>
    <t>Argentine Peso@en</t>
  </si>
  <si>
    <t>https://my327496.crm.ondemand.com/Currency#Currency_190XAG</t>
  </si>
  <si>
    <t>2017-01-23T03:17:25.854Z</t>
  </si>
  <si>
    <t>XAG</t>
  </si>
  <si>
    <t>Silver</t>
  </si>
  <si>
    <t>Silver@en</t>
  </si>
  <si>
    <t>https://my327496.crm.ondemand.com/Currency#Currency_98PLN</t>
  </si>
  <si>
    <t>2017-01-23T03:17:22.581Z</t>
  </si>
  <si>
    <t>PLN</t>
  </si>
  <si>
    <t>Zloty</t>
  </si>
  <si>
    <t>Zloty@en</t>
  </si>
  <si>
    <t>https://my327496.crm.ondemand.com/Currency#Currency_57LYD</t>
  </si>
  <si>
    <t>2017-01-23T03:17:21.399Z</t>
  </si>
  <si>
    <t>LYD</t>
  </si>
  <si>
    <t>Libyan Dinar</t>
  </si>
  <si>
    <t>Libyan Dinar@en</t>
  </si>
  <si>
    <t>https://my327496.crm.ondemand.com/Currency#Currency_107YER</t>
  </si>
  <si>
    <t>2017-01-23T03:17:22.864Z</t>
  </si>
  <si>
    <t>YER</t>
  </si>
  <si>
    <t>Yemeni Rial</t>
  </si>
  <si>
    <t>Yemeni Rial@en</t>
  </si>
  <si>
    <t>https://my327496.crm.ondemand.com/Currency#Currency_96AFN</t>
  </si>
  <si>
    <t>2017-01-23T03:17:22.537Z</t>
  </si>
  <si>
    <t>AFN</t>
  </si>
  <si>
    <t>Afghani</t>
  </si>
  <si>
    <t>Afghani@en</t>
  </si>
  <si>
    <t>https://my327496.crm.ondemand.com/Currency#Currency_122FJD</t>
  </si>
  <si>
    <t>2017-01-23T03:17:23.374Z</t>
  </si>
  <si>
    <t>FJD</t>
  </si>
  <si>
    <t>Fiji Dollar</t>
  </si>
  <si>
    <t>Fiji Dollar@en</t>
  </si>
  <si>
    <t>https://my327496.crm.ondemand.com/Currency#Currency_45PHP</t>
  </si>
  <si>
    <t>2017-01-23T03:17:21.054Z</t>
  </si>
  <si>
    <t>PHP</t>
  </si>
  <si>
    <t>Philippine Peso</t>
  </si>
  <si>
    <t>Philippine Peso@en</t>
  </si>
  <si>
    <t>https://my327496.crm.ondemand.com/Currency#Currency_46SZL</t>
  </si>
  <si>
    <t>2017-01-23T03:17:21.079Z</t>
  </si>
  <si>
    <t>SZL</t>
  </si>
  <si>
    <t>Lilangeni</t>
  </si>
  <si>
    <t>Lilangeni@en</t>
  </si>
  <si>
    <t>https://my327496.crm.ondemand.com/Currency#Currency_135XSU</t>
  </si>
  <si>
    <t>2017-01-23T03:17:23.844Z</t>
  </si>
  <si>
    <t>XSU</t>
  </si>
  <si>
    <t>Sucre</t>
  </si>
  <si>
    <t>Sucre@en</t>
  </si>
  <si>
    <t>https://my327496.crm.ondemand.com/Currency#Currency_65GIP</t>
  </si>
  <si>
    <t>2017-01-23T03:17:21.648Z</t>
  </si>
  <si>
    <t>GIP</t>
  </si>
  <si>
    <t>Gibraltar Pound</t>
  </si>
  <si>
    <t>Gibraltar Pound@en</t>
  </si>
  <si>
    <t>https://my327496.crm.ondemand.com/Currency#Currency_8BTN</t>
  </si>
  <si>
    <t>2017-01-23T03:17:20.217Z</t>
  </si>
  <si>
    <t>BTN</t>
  </si>
  <si>
    <t>Ngultrum</t>
  </si>
  <si>
    <t>Ngultrum@en</t>
  </si>
  <si>
    <t>https://my327496.crm.ondemand.com/Currency#Currency_86KZT</t>
  </si>
  <si>
    <t>2017-01-23T03:17:22.2Z</t>
  </si>
  <si>
    <t>KZT</t>
  </si>
  <si>
    <t>Tenge</t>
  </si>
  <si>
    <t>Tenge@en</t>
  </si>
  <si>
    <t>https://my327496.crm.ondemand.com/Currency#Currency_25KWD</t>
  </si>
  <si>
    <t>2017-01-23T03:17:20.763Z</t>
  </si>
  <si>
    <t>KWD</t>
  </si>
  <si>
    <t>Kuwaiti Dinar</t>
  </si>
  <si>
    <t>Kuwaiti Dinar@en</t>
  </si>
  <si>
    <t>https://my327496.crm.ondemand.com/Currency#Currency_54MXN</t>
  </si>
  <si>
    <t>2017-01-23T03:17:21.316Z</t>
  </si>
  <si>
    <t>MXN</t>
  </si>
  <si>
    <t>Mexican Peso</t>
  </si>
  <si>
    <t>Mexican Peso@en</t>
  </si>
  <si>
    <t>https://my327496.crm.ondemand.com/Currency#Currency_21GEL</t>
  </si>
  <si>
    <t>2017-01-23T03:17:20.519Z</t>
  </si>
  <si>
    <t>GEL</t>
  </si>
  <si>
    <t>Lari</t>
  </si>
  <si>
    <t>Lari@en</t>
  </si>
  <si>
    <t>https://my327496.crm.ondemand.com/Currency#Currency_118XTS</t>
  </si>
  <si>
    <t>2017-01-23T03:17:23.244Z</t>
  </si>
  <si>
    <t>XTS</t>
  </si>
  <si>
    <t>Codes specifically reserved for testing purposes</t>
  </si>
  <si>
    <t>Codes specifically reserved for testing purposes@en</t>
  </si>
  <si>
    <t>https://my327496.crm.ondemand.com/Currency#Currency_20TMT</t>
  </si>
  <si>
    <t>2017-01-23T03:17:20.48Z</t>
  </si>
  <si>
    <t>TMT</t>
  </si>
  <si>
    <t>Turkmenistan New Manat</t>
  </si>
  <si>
    <t>Turkmenistan New Manat@en</t>
  </si>
  <si>
    <t>https://my327496.crm.ondemand.com/Currency#Currency_162ERN</t>
  </si>
  <si>
    <t>2017-01-23T03:17:25.103Z</t>
  </si>
  <si>
    <t>ERN</t>
  </si>
  <si>
    <t>Nakfa</t>
  </si>
  <si>
    <t>Nakfa@en</t>
  </si>
  <si>
    <t>https://my327496.crm.ondemand.com/Currency#Currency_141BMD</t>
  </si>
  <si>
    <t>2017-01-23T03:17:24.111Z</t>
  </si>
  <si>
    <t>BMD</t>
  </si>
  <si>
    <t>Bermudian Dollar (customarily known as Bermuda Dollar)</t>
  </si>
  <si>
    <t>Bermudian Dollar (customarily known as Bermuda Dollar)@en</t>
  </si>
  <si>
    <t>https://my327496.crm.ondemand.com/Currency#Currency_41CUC</t>
  </si>
  <si>
    <t>2017-01-23T03:17:20.987Z</t>
  </si>
  <si>
    <t>CUC</t>
  </si>
  <si>
    <t>Peso Convertible</t>
  </si>
  <si>
    <t>Peso Convertible@en</t>
  </si>
  <si>
    <t>https://my327496.crm.ondemand.com/Currency#Currency_39UZS</t>
  </si>
  <si>
    <t>2017-01-23T03:17:20.945Z</t>
  </si>
  <si>
    <t>UZS</t>
  </si>
  <si>
    <t>Uzbekistan Sum</t>
  </si>
  <si>
    <t>Uzbekistan Sum@en</t>
  </si>
  <si>
    <t>https://my327496.crm.ondemand.com/Currency#Currency_90SGD</t>
  </si>
  <si>
    <t>2017-01-23T03:17:22.352Z</t>
  </si>
  <si>
    <t>SGD</t>
  </si>
  <si>
    <t>Singapore Dollar</t>
  </si>
  <si>
    <t>Singapore Dollar@en</t>
  </si>
  <si>
    <t>https://my327496.crm.ondemand.com/Currency#Currency_195SOS</t>
  </si>
  <si>
    <t>2017-01-23T03:17:26.006Z</t>
  </si>
  <si>
    <t>SOS</t>
  </si>
  <si>
    <t>Somali Shilling</t>
  </si>
  <si>
    <t>Somali Shilling@en</t>
  </si>
  <si>
    <t>https://my327496.crm.ondemand.com/Currency#Currency_164BOV</t>
  </si>
  <si>
    <t>2017-01-23T03:17:25.185Z</t>
  </si>
  <si>
    <t>BOV</t>
  </si>
  <si>
    <t>Mvdol</t>
  </si>
  <si>
    <t>Mvdol@en</t>
  </si>
  <si>
    <t>https://my327496.crm.ondemand.com/Currency#Currency_78CHW</t>
  </si>
  <si>
    <t>2017-01-23T03:17:21.944Z</t>
  </si>
  <si>
    <t>CHW</t>
  </si>
  <si>
    <t>WIR Franc</t>
  </si>
  <si>
    <t>WIR Franc@en</t>
  </si>
  <si>
    <t>https://my327496.crm.ondemand.com/Currency#Currency_2UGX</t>
  </si>
  <si>
    <t>2017-01-23T03:17:20.048Z</t>
  </si>
  <si>
    <t>UGX</t>
  </si>
  <si>
    <t>Uganda Shilling</t>
  </si>
  <si>
    <t>Uganda Shilling@en</t>
  </si>
  <si>
    <t>https://my327496.crm.ondemand.com/Currency#Currency_79CZK</t>
  </si>
  <si>
    <t>2017-01-23T03:17:21.966Z</t>
  </si>
  <si>
    <t>CZK</t>
  </si>
  <si>
    <t>Czech Koruna</t>
  </si>
  <si>
    <t>Czech Koruna@en</t>
  </si>
  <si>
    <t>https://my327496.crm.ondemand.com/Currency#Currency_56GHC</t>
  </si>
  <si>
    <t>2017-01-23T03:17:21.384Z</t>
  </si>
  <si>
    <t>GHC</t>
  </si>
  <si>
    <t>Old Ghana Cedi (replaced by Ghana Cedi GHS)</t>
  </si>
  <si>
    <t>Old Ghana Cedi (replaced by Ghana Cedi GHS)@en</t>
  </si>
  <si>
    <t>https://my327496.crm.ondemand.com/Currency#Currency_153XDR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</si>
  <si>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</si>
  <si>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</si>
  <si>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</si>
  <si>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</si>
  <si>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</si>
  <si>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</si>
  <si>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</si>
  <si>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</si>
  <si>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</si>
  <si>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</si>
  <si>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</si>
  <si>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</si>
  <si>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</si>
  <si>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</si>
  <si>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</si>
  <si>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</si>
  <si>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</si>
  <si>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</si>
  <si>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</si>
  <si>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</si>
  <si>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</si>
  <si>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</si>
  <si>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</si>
  <si>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</si>
  <si>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</si>
  <si>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</si>
  <si>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</si>
  <si>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</si>
  <si>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</si>
  <si>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</si>
  <si>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</si>
  <si>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</si>
  <si>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</si>
  <si>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</si>
  <si>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</si>
  <si>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</si>
  <si>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</si>
  <si>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</si>
  <si>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</si>
  <si>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</si>
  <si>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</si>
  <si>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</si>
  <si>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</si>
  <si>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</si>
  <si>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</si>
  <si>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</si>
  <si>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</si>
  <si>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</si>
  <si>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</si>
  <si>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</si>
  <si>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</si>
  <si>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</si>
  <si>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</si>
  <si>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</si>
  <si>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</si>
  <si>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</si>
  <si>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</si>
  <si>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</si>
  <si>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</si>
  <si>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</si>
  <si>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</si>
  <si>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</si>
  <si>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</si>
  <si>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</si>
  <si>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</si>
  <si>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</si>
  <si>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</si>
  <si>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</si>
  <si>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</si>
  <si>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</si>
  <si>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</si>
  <si>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</si>
  <si>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</si>
  <si>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</si>
  <si>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</si>
  <si>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</si>
  <si>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</si>
  <si>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</si>
  <si>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</si>
  <si>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</si>
  <si>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</si>
  <si>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</si>
  <si>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</si>
  <si>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</si>
  <si>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</si>
  <si>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</si>
  <si>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</si>
  <si>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</si>
  <si>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</si>
  <si>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</si>
  <si>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</si>
  <si>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</si>
  <si>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</si>
  <si>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</si>
  <si>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</si>
  <si>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</si>
  <si>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</si>
  <si>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</si>
  <si>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</si>
  <si>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</si>
  <si>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</si>
  <si>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</si>
  <si>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</si>
  <si>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</si>
  <si>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</si>
  <si>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</si>
  <si>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</si>
  <si>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</si>
  <si>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</si>
  <si>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</si>
  <si>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</si>
  <si>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</si>
  <si>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</si>
  <si>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</si>
  <si>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</si>
  <si>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</si>
  <si>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</si>
  <si>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</si>
  <si>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</si>
  <si>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</si>
  <si>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</si>
  <si>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</si>
  <si>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</si>
  <si>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</si>
  <si>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</si>
  <si>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</si>
  <si>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</si>
  <si>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</si>
  <si>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</si>
  <si>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</si>
  <si>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</si>
  <si>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</si>
  <si>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</si>
  <si>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</si>
  <si>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</si>
  <si>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</si>
  <si>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</si>
  <si>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</si>
  <si>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</si>
  <si>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</si>
  <si>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</si>
  <si>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</si>
  <si>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</si>
  <si>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</si>
  <si>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</si>
  <si>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</si>
  <si>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</si>
  <si>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</si>
  <si>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</si>
  <si>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</si>
  <si>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</si>
  <si>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</si>
  <si>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</si>
  <si>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</si>
  <si>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</si>
  <si>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</si>
  <si>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</si>
  <si>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</si>
  <si>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</si>
  <si>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</si>
  <si>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</si>
  <si>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</si>
  <si>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</si>
  <si>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</si>
  <si>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</si>
  <si>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</si>
  <si>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</si>
  <si>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</si>
  <si>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</si>
  <si>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</si>
  <si>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</si>
  <si>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</si>
  <si>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</si>
  <si>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</si>
  <si>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</si>
  <si>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</si>
  <si>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</si>
  <si>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</si>
  <si>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</si>
  <si>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</si>
  <si>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</si>
  <si>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</si>
  <si>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</si>
  <si>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</si>
  <si>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</si>
  <si>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</si>
  <si>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</si>
  <si>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</si>
  <si>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</si>
  <si>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</si>
  <si>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</si>
  <si>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+49 (0) 9544-2273</t>
  </si>
  <si>
    <t>+49 (0) 9544-680</t>
  </si>
  <si>
    <t>Baunach</t>
  </si>
  <si>
    <t>Dr.-Herbber-Iann-Str. 6</t>
  </si>
  <si>
    <t>96148</t>
  </si>
  <si>
    <t>Eldarvägen 4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</si>
  <si>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</si>
  <si>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</si>
  <si>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</si>
  <si>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</si>
  <si>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</si>
  <si>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</si>
  <si>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</si>
  <si>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</si>
  <si>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</si>
  <si>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</si>
  <si>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</si>
  <si>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</si>
  <si>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</si>
  <si>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</si>
  <si>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</si>
  <si>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</si>
  <si>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</si>
  <si>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</si>
  <si>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</si>
  <si>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</si>
  <si>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</si>
  <si>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</si>
  <si>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</si>
  <si>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</si>
  <si>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</si>
  <si>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</si>
  <si>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</si>
  <si>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</si>
  <si>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</si>
  <si>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</si>
  <si>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</si>
  <si>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</si>
  <si>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</si>
  <si>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</si>
  <si>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</si>
  <si>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</si>
  <si>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</si>
  <si>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</si>
  <si>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</si>
  <si>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</si>
  <si>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</si>
  <si>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</si>
  <si>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</si>
  <si>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</si>
  <si>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</si>
  <si>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</si>
  <si>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</si>
  <si>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</si>
  <si>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</si>
  <si>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</si>
  <si>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</si>
  <si>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</si>
  <si>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</si>
  <si>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</si>
  <si>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</si>
  <si>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</si>
  <si>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</si>
  <si>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hasDefaultAbsoluteValuePriceItemType</t>
  </si>
  <si>
    <t>hasDefaultDiscountPriceItemType</t>
  </si>
  <si>
    <t>http://www.inmindcomputing.com/application/application-schema-ext.owl#quoteApprovalDiscount</t>
  </si>
  <si>
    <t>attributionFactor</t>
  </si>
  <si>
    <t>&amp;ai;zShippingTerm_01</t>
  </si>
  <si>
    <t>0</t>
  </si>
  <si>
    <t>ShippingTerm_01</t>
  </si>
  <si>
    <t>UPS</t>
  </si>
  <si>
    <t>&amp;ase;zShippingTerms</t>
  </si>
  <si>
    <t>UPS@en</t>
  </si>
  <si>
    <t>UPS@de</t>
  </si>
  <si>
    <t>&amp;ai;zShippingTerm_02</t>
  </si>
  <si>
    <t>1</t>
  </si>
  <si>
    <t>ShippingTerm_02</t>
  </si>
  <si>
    <t>&amp;ai;zShippingTerm_03</t>
  </si>
  <si>
    <t>ShippingTerm_03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</si>
</sst>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0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UPS@de" TargetMode="External"/><Relationship Id="rId2" Type="http://schemas.openxmlformats.org/officeDocument/2006/relationships/hyperlink" Target="mailto:UPS@en" TargetMode="External"/><Relationship Id="rId1" Type="http://schemas.openxmlformats.org/officeDocument/2006/relationships/hyperlink" Target="mailto:UPS@de" TargetMode="External"/><Relationship Id="rId6" Type="http://schemas.openxmlformats.org/officeDocument/2006/relationships/hyperlink" Target="mailto:UPS@en" TargetMode="External"/><Relationship Id="rId5" Type="http://schemas.openxmlformats.org/officeDocument/2006/relationships/hyperlink" Target="mailto:UPS@en" TargetMode="External"/><Relationship Id="rId4" Type="http://schemas.openxmlformats.org/officeDocument/2006/relationships/hyperlink" Target="mailto:UPS@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G1" workbookViewId="0">
      <selection activeCell="E5" sqref="E5:G5"/>
    </sheetView>
  </sheetViews>
  <sheetFormatPr defaultRowHeight="15" x14ac:dyDescent="0.25"/>
  <cols>
    <col min="1" max="1" width="144.28515625" customWidth="1"/>
    <col min="2" max="2" width="12.85546875" customWidth="1"/>
    <col min="3" max="3" width="32" customWidth="1"/>
    <col min="4" max="4" width="17.7109375" bestFit="1" customWidth="1"/>
    <col min="5" max="5" width="14.5703125" style="3" bestFit="1" customWidth="1"/>
    <col min="6" max="6" width="12.140625" style="3" customWidth="1"/>
    <col min="7" max="7" width="22" style="3" bestFit="1" customWidth="1"/>
    <col min="8" max="8" width="14" customWidth="1"/>
    <col min="9" max="9" width="12.28515625" bestFit="1" customWidth="1"/>
    <col min="10" max="10" width="13.42578125" bestFit="1" customWidth="1"/>
    <col min="11" max="11" width="14" bestFit="1" customWidth="1"/>
    <col min="12" max="12" width="11.28515625" style="3" bestFit="1" customWidth="1"/>
    <col min="13" max="13" width="8.7109375" bestFit="1" customWidth="1"/>
    <col min="14" max="14" width="54.42578125" bestFit="1" customWidth="1"/>
    <col min="15" max="15" width="81.28515625" customWidth="1"/>
    <col min="16" max="16" width="12" customWidth="1"/>
    <col min="17" max="17" width="20.85546875" customWidth="1"/>
  </cols>
  <sheetData>
    <row r="1" spans="1:17" x14ac:dyDescent="0.25">
      <c r="A1" s="13" t="s">
        <v>38</v>
      </c>
      <c r="B1" s="13" t="s">
        <v>50</v>
      </c>
      <c r="C1" s="13" t="s">
        <v>40</v>
      </c>
      <c r="D1" s="13" t="s">
        <v>51</v>
      </c>
      <c r="E1" s="3" t="s">
        <v>52</v>
      </c>
      <c r="F1" s="3" t="s">
        <v>53</v>
      </c>
      <c r="G1" s="3" t="s">
        <v>54</v>
      </c>
      <c r="H1" s="13" t="s">
        <v>55</v>
      </c>
      <c r="I1" s="13" t="s">
        <v>618</v>
      </c>
      <c r="J1" s="13" t="s">
        <v>56</v>
      </c>
      <c r="K1" s="13" t="s">
        <v>57</v>
      </c>
      <c r="L1" s="3" t="s">
        <v>58</v>
      </c>
      <c r="M1" s="13" t="s">
        <v>272</v>
      </c>
      <c r="N1" s="13" t="s">
        <v>59</v>
      </c>
      <c r="O1" s="13" t="s">
        <v>46</v>
      </c>
      <c r="P1" s="13" t="s">
        <v>41</v>
      </c>
      <c r="Q1" s="13" t="s">
        <v>41</v>
      </c>
    </row>
    <row r="2" spans="1:17" x14ac:dyDescent="0.25">
      <c r="A2" s="13" t="str">
        <f>CONCATENATE("&amp;ai;SalesOrg-",C2)</f>
        <v>&amp;ai;SalesOrg-Megger-Root-Company-Addresse</v>
      </c>
      <c r="B2" s="13" t="s">
        <v>43</v>
      </c>
      <c r="C2" s="13" t="s">
        <v>179</v>
      </c>
      <c r="D2" s="2"/>
      <c r="E2" s="3" t="s">
        <v>200</v>
      </c>
      <c r="F2" s="3" t="s">
        <v>61</v>
      </c>
      <c r="G2" s="3" t="s">
        <v>200</v>
      </c>
      <c r="H2" s="13" t="s">
        <v>61</v>
      </c>
      <c r="I2" s="13" t="s">
        <v>201</v>
      </c>
      <c r="J2" s="13" t="s">
        <v>202</v>
      </c>
      <c r="K2" s="13" t="s">
        <v>1799</v>
      </c>
      <c r="L2" s="3" t="s">
        <v>203</v>
      </c>
      <c r="M2" s="13" t="s">
        <v>204</v>
      </c>
      <c r="N2" s="13" t="s">
        <v>294</v>
      </c>
      <c r="O2" s="13" t="s">
        <v>0</v>
      </c>
      <c r="P2" s="13" t="s">
        <v>60</v>
      </c>
      <c r="Q2" s="13" t="s">
        <v>44</v>
      </c>
    </row>
    <row r="3" spans="1:17" x14ac:dyDescent="0.25">
      <c r="A3" s="13" t="str">
        <f>CONCATENATE("&amp;ai;SalesOrg-",C3)</f>
        <v>&amp;ai;SalesOrg-SalesOrg-1000-Addresse</v>
      </c>
      <c r="B3" s="13" t="s">
        <v>43</v>
      </c>
      <c r="C3" s="13" t="s">
        <v>177</v>
      </c>
      <c r="D3" s="13"/>
      <c r="E3" s="3" t="s">
        <v>206</v>
      </c>
      <c r="F3" s="3" t="s">
        <v>61</v>
      </c>
      <c r="G3" s="3" t="s">
        <v>200</v>
      </c>
      <c r="H3" s="13" t="s">
        <v>61</v>
      </c>
      <c r="I3" s="13" t="s">
        <v>201</v>
      </c>
      <c r="J3" s="13" t="s">
        <v>202</v>
      </c>
      <c r="K3" s="13" t="s">
        <v>1799</v>
      </c>
      <c r="L3" s="3" t="s">
        <v>203</v>
      </c>
      <c r="M3" s="13" t="s">
        <v>204</v>
      </c>
      <c r="N3" s="13" t="s">
        <v>294</v>
      </c>
      <c r="O3" s="13" t="s">
        <v>0</v>
      </c>
      <c r="P3" s="13" t="s">
        <v>60</v>
      </c>
      <c r="Q3" s="13" t="s">
        <v>44</v>
      </c>
    </row>
    <row r="4" spans="1:17" x14ac:dyDescent="0.25">
      <c r="A4" s="13" t="str">
        <f t="shared" ref="A4:A25" si="0">CONCATENATE("&amp;ai;SalesOrg-",C4)</f>
        <v>&amp;ai;SalesOrg-SalesOrg-1100-Addresse</v>
      </c>
      <c r="B4" s="13" t="s">
        <v>43</v>
      </c>
      <c r="C4" s="13" t="s">
        <v>205</v>
      </c>
      <c r="D4" s="13"/>
      <c r="E4" s="3" t="s">
        <v>206</v>
      </c>
      <c r="F4" s="3" t="s">
        <v>61</v>
      </c>
      <c r="G4" s="3" t="s">
        <v>200</v>
      </c>
      <c r="H4" s="13" t="s">
        <v>61</v>
      </c>
      <c r="I4" s="13" t="s">
        <v>201</v>
      </c>
      <c r="J4" s="13" t="s">
        <v>202</v>
      </c>
      <c r="K4" s="13" t="s">
        <v>1799</v>
      </c>
      <c r="L4" s="3" t="s">
        <v>203</v>
      </c>
      <c r="M4" s="13" t="s">
        <v>204</v>
      </c>
      <c r="N4" s="13" t="s">
        <v>294</v>
      </c>
      <c r="O4" s="13"/>
      <c r="P4" s="13" t="s">
        <v>60</v>
      </c>
      <c r="Q4" s="13" t="s">
        <v>44</v>
      </c>
    </row>
    <row r="5" spans="1:17" x14ac:dyDescent="0.25">
      <c r="A5" s="13" t="str">
        <f t="shared" si="0"/>
        <v>&amp;ai;SalesOrg-SalesOrg-8700-Addresse</v>
      </c>
      <c r="B5" s="13" t="s">
        <v>43</v>
      </c>
      <c r="C5" s="13" t="s">
        <v>207</v>
      </c>
      <c r="D5" s="13"/>
      <c r="E5" s="3" t="s">
        <v>1800</v>
      </c>
      <c r="F5" s="3" t="s">
        <v>61</v>
      </c>
      <c r="G5" s="3" t="s">
        <v>1801</v>
      </c>
      <c r="H5" s="13" t="s">
        <v>61</v>
      </c>
      <c r="I5" s="13" t="s">
        <v>234</v>
      </c>
      <c r="J5" s="13" t="s">
        <v>1815</v>
      </c>
      <c r="K5" s="13" t="s">
        <v>1799</v>
      </c>
      <c r="L5" s="3">
        <v>61440</v>
      </c>
      <c r="M5" s="1" t="s">
        <v>178</v>
      </c>
      <c r="N5" s="13" t="s">
        <v>296</v>
      </c>
      <c r="O5" s="13"/>
      <c r="P5" s="13" t="s">
        <v>60</v>
      </c>
      <c r="Q5" s="13" t="s">
        <v>44</v>
      </c>
    </row>
    <row r="6" spans="1:17" x14ac:dyDescent="0.25">
      <c r="A6" s="13" t="str">
        <f t="shared" si="0"/>
        <v>&amp;ai;SalesOrg-SalesOrg-1200-Addresse</v>
      </c>
      <c r="B6" s="13" t="s">
        <v>43</v>
      </c>
      <c r="C6" s="13" t="s">
        <v>208</v>
      </c>
      <c r="D6" s="13"/>
      <c r="E6" s="3" t="s">
        <v>614</v>
      </c>
      <c r="F6" s="3" t="s">
        <v>61</v>
      </c>
      <c r="G6" s="3" t="s">
        <v>614</v>
      </c>
      <c r="H6" s="13" t="s">
        <v>61</v>
      </c>
      <c r="I6" s="3" t="s">
        <v>614</v>
      </c>
      <c r="J6" s="3" t="s">
        <v>614</v>
      </c>
      <c r="K6" s="3"/>
      <c r="M6" s="1"/>
      <c r="N6" s="1"/>
      <c r="O6" s="13"/>
      <c r="P6" s="13" t="s">
        <v>60</v>
      </c>
      <c r="Q6" s="13" t="s">
        <v>44</v>
      </c>
    </row>
    <row r="7" spans="1:17" x14ac:dyDescent="0.25">
      <c r="A7" s="13" t="str">
        <f t="shared" si="0"/>
        <v>&amp;ai;SalesOrg-SalesOrg-5000-Addresse</v>
      </c>
      <c r="B7" s="13" t="s">
        <v>43</v>
      </c>
      <c r="C7" s="13" t="s">
        <v>209</v>
      </c>
      <c r="D7" s="13"/>
      <c r="E7" s="3" t="s">
        <v>614</v>
      </c>
      <c r="F7" s="3" t="s">
        <v>61</v>
      </c>
      <c r="G7" s="3" t="s">
        <v>614</v>
      </c>
      <c r="H7" s="13" t="s">
        <v>61</v>
      </c>
      <c r="I7" s="3" t="s">
        <v>614</v>
      </c>
      <c r="J7" s="3" t="s">
        <v>614</v>
      </c>
      <c r="K7" s="3"/>
      <c r="M7" s="1"/>
      <c r="N7" s="1"/>
      <c r="O7" s="13"/>
      <c r="P7" s="13" t="s">
        <v>60</v>
      </c>
      <c r="Q7" s="13" t="s">
        <v>44</v>
      </c>
    </row>
    <row r="8" spans="1:17" x14ac:dyDescent="0.25">
      <c r="A8" s="13" t="str">
        <f t="shared" si="0"/>
        <v>&amp;ai;SalesOrg-SalesOrg-5150-Addresse</v>
      </c>
      <c r="B8" s="13" t="s">
        <v>43</v>
      </c>
      <c r="C8" s="13" t="s">
        <v>210</v>
      </c>
      <c r="D8" s="13"/>
      <c r="E8" s="3" t="s">
        <v>614</v>
      </c>
      <c r="F8" s="3" t="s">
        <v>61</v>
      </c>
      <c r="G8" s="3" t="s">
        <v>614</v>
      </c>
      <c r="H8" s="13" t="s">
        <v>61</v>
      </c>
      <c r="I8" s="3" t="s">
        <v>614</v>
      </c>
      <c r="J8" s="3" t="s">
        <v>614</v>
      </c>
      <c r="K8" s="3"/>
      <c r="M8" s="1"/>
      <c r="N8" s="1"/>
      <c r="O8" s="13"/>
      <c r="P8" s="13" t="s">
        <v>60</v>
      </c>
      <c r="Q8" s="13" t="s">
        <v>44</v>
      </c>
    </row>
    <row r="9" spans="1:17" x14ac:dyDescent="0.25">
      <c r="A9" s="13" t="str">
        <f t="shared" si="0"/>
        <v>&amp;ai;SalesOrg-SalesOrg-5160-Addresse</v>
      </c>
      <c r="B9" s="13" t="s">
        <v>43</v>
      </c>
      <c r="C9" s="13" t="s">
        <v>211</v>
      </c>
      <c r="D9" s="13"/>
      <c r="E9" s="3" t="s">
        <v>614</v>
      </c>
      <c r="F9" s="3" t="s">
        <v>61</v>
      </c>
      <c r="G9" s="3" t="s">
        <v>614</v>
      </c>
      <c r="H9" s="13" t="s">
        <v>61</v>
      </c>
      <c r="I9" s="3" t="s">
        <v>614</v>
      </c>
      <c r="J9" s="3" t="s">
        <v>614</v>
      </c>
      <c r="K9" s="3"/>
      <c r="M9" s="1"/>
      <c r="N9" s="1"/>
      <c r="O9" s="13"/>
      <c r="P9" s="13" t="s">
        <v>60</v>
      </c>
      <c r="Q9" s="13" t="s">
        <v>44</v>
      </c>
    </row>
    <row r="10" spans="1:17" x14ac:dyDescent="0.25">
      <c r="A10" s="13" t="str">
        <f t="shared" si="0"/>
        <v>&amp;ai;SalesOrg-SalesOrg-5400-Addresse</v>
      </c>
      <c r="B10" s="13" t="s">
        <v>43</v>
      </c>
      <c r="C10" s="13" t="s">
        <v>212</v>
      </c>
      <c r="D10" s="13"/>
      <c r="E10" s="3" t="s">
        <v>614</v>
      </c>
      <c r="F10" s="3" t="s">
        <v>61</v>
      </c>
      <c r="G10" s="3" t="s">
        <v>614</v>
      </c>
      <c r="H10" s="13" t="s">
        <v>61</v>
      </c>
      <c r="I10" s="3" t="s">
        <v>614</v>
      </c>
      <c r="J10" s="3" t="s">
        <v>614</v>
      </c>
      <c r="K10" s="3"/>
      <c r="M10" s="1"/>
      <c r="N10" s="1"/>
      <c r="O10" s="13"/>
      <c r="P10" s="13" t="s">
        <v>60</v>
      </c>
      <c r="Q10" s="13" t="s">
        <v>44</v>
      </c>
    </row>
    <row r="11" spans="1:17" x14ac:dyDescent="0.25">
      <c r="A11" s="13" t="str">
        <f t="shared" si="0"/>
        <v>&amp;ai;SalesOrg-SalesOrg-7050-Addresse</v>
      </c>
      <c r="B11" s="13" t="s">
        <v>43</v>
      </c>
      <c r="C11" s="13" t="s">
        <v>213</v>
      </c>
      <c r="D11" s="13"/>
      <c r="E11" s="3" t="s">
        <v>614</v>
      </c>
      <c r="F11" s="3" t="s">
        <v>61</v>
      </c>
      <c r="G11" s="3" t="s">
        <v>614</v>
      </c>
      <c r="H11" s="13" t="s">
        <v>61</v>
      </c>
      <c r="I11" s="3" t="s">
        <v>614</v>
      </c>
      <c r="J11" s="3" t="s">
        <v>614</v>
      </c>
      <c r="K11" s="3"/>
      <c r="M11" s="13"/>
      <c r="N11" s="13"/>
      <c r="O11" s="13"/>
      <c r="P11" s="13" t="s">
        <v>60</v>
      </c>
      <c r="Q11" s="13" t="s">
        <v>44</v>
      </c>
    </row>
    <row r="12" spans="1:17" x14ac:dyDescent="0.25">
      <c r="A12" s="13" t="str">
        <f t="shared" si="0"/>
        <v>&amp;ai;SalesOrg-SalesOrg-7100-Addresse</v>
      </c>
      <c r="B12" s="13" t="s">
        <v>43</v>
      </c>
      <c r="C12" s="13" t="s">
        <v>214</v>
      </c>
      <c r="D12" s="13"/>
      <c r="E12" s="3" t="s">
        <v>614</v>
      </c>
      <c r="F12" s="3" t="s">
        <v>61</v>
      </c>
      <c r="G12" s="3" t="s">
        <v>614</v>
      </c>
      <c r="H12" s="13" t="s">
        <v>61</v>
      </c>
      <c r="I12" s="3" t="s">
        <v>614</v>
      </c>
      <c r="J12" s="3" t="s">
        <v>614</v>
      </c>
      <c r="K12" s="3"/>
      <c r="M12" s="13"/>
      <c r="N12" s="13"/>
      <c r="O12" s="13"/>
      <c r="P12" s="13" t="s">
        <v>60</v>
      </c>
      <c r="Q12" s="13" t="s">
        <v>44</v>
      </c>
    </row>
    <row r="13" spans="1:17" x14ac:dyDescent="0.25">
      <c r="A13" s="13" t="str">
        <f t="shared" si="0"/>
        <v>&amp;ai;SalesOrg-SalesOrg-7200-Addresse</v>
      </c>
      <c r="B13" s="13" t="s">
        <v>43</v>
      </c>
      <c r="C13" s="13" t="s">
        <v>215</v>
      </c>
      <c r="D13" s="13"/>
      <c r="E13" s="3" t="s">
        <v>614</v>
      </c>
      <c r="F13" s="3" t="s">
        <v>61</v>
      </c>
      <c r="G13" s="3" t="s">
        <v>614</v>
      </c>
      <c r="H13" s="13" t="s">
        <v>61</v>
      </c>
      <c r="I13" s="3" t="s">
        <v>614</v>
      </c>
      <c r="J13" s="3" t="s">
        <v>614</v>
      </c>
      <c r="K13" s="3"/>
      <c r="M13" s="13"/>
      <c r="N13" s="13"/>
      <c r="O13" s="13"/>
      <c r="P13" s="13" t="s">
        <v>60</v>
      </c>
      <c r="Q13" s="13" t="s">
        <v>44</v>
      </c>
    </row>
    <row r="14" spans="1:17" x14ac:dyDescent="0.25">
      <c r="A14" s="13" t="str">
        <f t="shared" si="0"/>
        <v>&amp;ai;SalesOrg-SalesOrg-7300-Addresse</v>
      </c>
      <c r="B14" s="13" t="s">
        <v>43</v>
      </c>
      <c r="C14" s="13" t="s">
        <v>216</v>
      </c>
      <c r="D14" s="13"/>
      <c r="E14" s="3" t="s">
        <v>614</v>
      </c>
      <c r="F14" s="3" t="s">
        <v>61</v>
      </c>
      <c r="G14" s="3" t="s">
        <v>614</v>
      </c>
      <c r="H14" s="13" t="s">
        <v>61</v>
      </c>
      <c r="I14" s="3" t="s">
        <v>614</v>
      </c>
      <c r="J14" s="3" t="s">
        <v>614</v>
      </c>
      <c r="K14" s="3"/>
      <c r="M14" s="13"/>
      <c r="N14" s="13"/>
      <c r="O14" s="13"/>
      <c r="P14" s="13" t="s">
        <v>60</v>
      </c>
      <c r="Q14" s="13" t="s">
        <v>44</v>
      </c>
    </row>
    <row r="15" spans="1:17" x14ac:dyDescent="0.25">
      <c r="A15" s="13" t="str">
        <f t="shared" si="0"/>
        <v>&amp;ai;SalesOrg-SalesOrg-7400-Addresse</v>
      </c>
      <c r="B15" s="13" t="s">
        <v>43</v>
      </c>
      <c r="C15" s="13" t="s">
        <v>217</v>
      </c>
      <c r="D15" s="13"/>
      <c r="E15" s="3" t="s">
        <v>614</v>
      </c>
      <c r="F15" s="3" t="s">
        <v>61</v>
      </c>
      <c r="G15" s="3" t="s">
        <v>614</v>
      </c>
      <c r="H15" s="13" t="s">
        <v>61</v>
      </c>
      <c r="I15" s="3" t="s">
        <v>614</v>
      </c>
      <c r="J15" s="3" t="s">
        <v>614</v>
      </c>
      <c r="K15" s="3"/>
      <c r="M15" s="13"/>
      <c r="N15" s="13"/>
      <c r="O15" s="13"/>
      <c r="P15" s="13" t="s">
        <v>60</v>
      </c>
      <c r="Q15" s="13" t="s">
        <v>44</v>
      </c>
    </row>
    <row r="16" spans="1:17" x14ac:dyDescent="0.25">
      <c r="A16" s="13" t="str">
        <f t="shared" si="0"/>
        <v>&amp;ai;SalesOrg-SalesOrg-7500-Addresse</v>
      </c>
      <c r="B16" s="13" t="s">
        <v>43</v>
      </c>
      <c r="C16" s="13" t="s">
        <v>218</v>
      </c>
      <c r="D16" s="13"/>
      <c r="E16" s="3" t="s">
        <v>614</v>
      </c>
      <c r="F16" s="3" t="s">
        <v>61</v>
      </c>
      <c r="G16" s="3" t="s">
        <v>614</v>
      </c>
      <c r="H16" s="13" t="s">
        <v>61</v>
      </c>
      <c r="I16" s="3" t="s">
        <v>614</v>
      </c>
      <c r="J16" s="3" t="s">
        <v>614</v>
      </c>
      <c r="K16" s="3"/>
      <c r="M16" s="13"/>
      <c r="N16" s="13"/>
      <c r="O16" s="13"/>
      <c r="P16" s="13" t="s">
        <v>60</v>
      </c>
      <c r="Q16" s="13" t="s">
        <v>44</v>
      </c>
    </row>
    <row r="17" spans="1:17" x14ac:dyDescent="0.25">
      <c r="A17" s="13" t="str">
        <f t="shared" si="0"/>
        <v>&amp;ai;SalesOrg-SalesOrg-7700-Addresse</v>
      </c>
      <c r="B17" s="13" t="s">
        <v>43</v>
      </c>
      <c r="C17" s="13" t="s">
        <v>219</v>
      </c>
      <c r="D17" s="13"/>
      <c r="E17" s="3" t="s">
        <v>614</v>
      </c>
      <c r="F17" s="3" t="s">
        <v>61</v>
      </c>
      <c r="G17" s="3" t="s">
        <v>614</v>
      </c>
      <c r="H17" s="13" t="s">
        <v>61</v>
      </c>
      <c r="I17" s="3" t="s">
        <v>614</v>
      </c>
      <c r="J17" s="3" t="s">
        <v>614</v>
      </c>
      <c r="K17" s="3"/>
      <c r="M17" s="13"/>
      <c r="N17" s="13"/>
      <c r="O17" s="13"/>
      <c r="P17" s="13" t="s">
        <v>60</v>
      </c>
      <c r="Q17" s="13" t="s">
        <v>44</v>
      </c>
    </row>
    <row r="18" spans="1:17" x14ac:dyDescent="0.25">
      <c r="A18" s="13" t="str">
        <f t="shared" si="0"/>
        <v>&amp;ai;SalesOrg-SalesOrg-8100-Addresse</v>
      </c>
      <c r="B18" s="13" t="s">
        <v>43</v>
      </c>
      <c r="C18" s="13" t="s">
        <v>220</v>
      </c>
      <c r="D18" s="13"/>
      <c r="E18" s="3" t="s">
        <v>614</v>
      </c>
      <c r="F18" s="3" t="s">
        <v>61</v>
      </c>
      <c r="G18" s="3" t="s">
        <v>614</v>
      </c>
      <c r="H18" s="13" t="s">
        <v>61</v>
      </c>
      <c r="I18" s="3" t="s">
        <v>614</v>
      </c>
      <c r="J18" s="3" t="s">
        <v>614</v>
      </c>
      <c r="K18" s="3"/>
      <c r="M18" s="13"/>
      <c r="N18" s="13"/>
      <c r="O18" s="13"/>
      <c r="P18" s="13" t="s">
        <v>60</v>
      </c>
      <c r="Q18" s="13" t="s">
        <v>44</v>
      </c>
    </row>
    <row r="19" spans="1:17" x14ac:dyDescent="0.25">
      <c r="A19" s="13" t="str">
        <f t="shared" si="0"/>
        <v>&amp;ai;SalesOrg-SalesOrg-8300-Addresse</v>
      </c>
      <c r="B19" s="13" t="s">
        <v>43</v>
      </c>
      <c r="C19" s="13" t="s">
        <v>221</v>
      </c>
      <c r="D19" s="13"/>
      <c r="E19" s="3" t="s">
        <v>614</v>
      </c>
      <c r="F19" s="3" t="s">
        <v>61</v>
      </c>
      <c r="G19" s="3" t="s">
        <v>614</v>
      </c>
      <c r="H19" s="13" t="s">
        <v>61</v>
      </c>
      <c r="I19" s="3" t="s">
        <v>614</v>
      </c>
      <c r="J19" s="3" t="s">
        <v>614</v>
      </c>
      <c r="K19" s="3"/>
      <c r="M19" s="13"/>
      <c r="N19" s="13"/>
      <c r="O19" s="13"/>
      <c r="P19" s="13" t="s">
        <v>60</v>
      </c>
      <c r="Q19" s="13" t="s">
        <v>44</v>
      </c>
    </row>
    <row r="20" spans="1:17" x14ac:dyDescent="0.25">
      <c r="A20" s="13" t="str">
        <f t="shared" si="0"/>
        <v>&amp;ai;SalesOrg-SalesOrg-8350-Addresse</v>
      </c>
      <c r="B20" s="13" t="s">
        <v>43</v>
      </c>
      <c r="C20" s="13" t="s">
        <v>222</v>
      </c>
      <c r="D20" s="13"/>
      <c r="E20" s="3" t="s">
        <v>614</v>
      </c>
      <c r="F20" s="3" t="s">
        <v>61</v>
      </c>
      <c r="G20" s="3" t="s">
        <v>614</v>
      </c>
      <c r="H20" s="13" t="s">
        <v>61</v>
      </c>
      <c r="I20" s="3" t="s">
        <v>614</v>
      </c>
      <c r="J20" s="3" t="s">
        <v>614</v>
      </c>
      <c r="K20" s="3"/>
      <c r="M20" s="13"/>
      <c r="N20" s="13"/>
      <c r="O20" s="13"/>
      <c r="P20" s="13" t="s">
        <v>60</v>
      </c>
      <c r="Q20" s="13" t="s">
        <v>44</v>
      </c>
    </row>
    <row r="21" spans="1:17" x14ac:dyDescent="0.25">
      <c r="A21" s="13" t="str">
        <f t="shared" si="0"/>
        <v>&amp;ai;SalesOrg-SalesOrg-8500-Addresse</v>
      </c>
      <c r="B21" s="13" t="s">
        <v>43</v>
      </c>
      <c r="C21" s="13" t="s">
        <v>223</v>
      </c>
      <c r="D21" s="13"/>
      <c r="E21" s="3" t="s">
        <v>614</v>
      </c>
      <c r="F21" s="3" t="s">
        <v>61</v>
      </c>
      <c r="G21" s="3" t="s">
        <v>614</v>
      </c>
      <c r="H21" s="13" t="s">
        <v>61</v>
      </c>
      <c r="I21" s="3" t="s">
        <v>614</v>
      </c>
      <c r="J21" s="3" t="s">
        <v>614</v>
      </c>
      <c r="K21" s="3"/>
      <c r="M21" s="13"/>
      <c r="N21" s="13"/>
      <c r="O21" s="13"/>
      <c r="P21" s="13" t="s">
        <v>60</v>
      </c>
      <c r="Q21" s="13" t="s">
        <v>44</v>
      </c>
    </row>
    <row r="22" spans="1:17" x14ac:dyDescent="0.25">
      <c r="A22" s="13" t="str">
        <f t="shared" si="0"/>
        <v>&amp;ai;SalesOrg-SalesOrg-8600-Addresse</v>
      </c>
      <c r="B22" s="13" t="s">
        <v>43</v>
      </c>
      <c r="C22" s="13" t="s">
        <v>224</v>
      </c>
      <c r="D22" s="13"/>
      <c r="E22" s="3" t="s">
        <v>614</v>
      </c>
      <c r="F22" s="3" t="s">
        <v>61</v>
      </c>
      <c r="G22" s="3" t="s">
        <v>614</v>
      </c>
      <c r="H22" s="13" t="s">
        <v>61</v>
      </c>
      <c r="I22" s="3" t="s">
        <v>614</v>
      </c>
      <c r="J22" s="3" t="s">
        <v>614</v>
      </c>
      <c r="K22" s="3"/>
      <c r="M22" s="13"/>
      <c r="N22" s="13"/>
      <c r="O22" s="13"/>
      <c r="P22" s="13" t="s">
        <v>60</v>
      </c>
      <c r="Q22" s="13" t="s">
        <v>44</v>
      </c>
    </row>
    <row r="23" spans="1:17" x14ac:dyDescent="0.25">
      <c r="A23" s="13" t="str">
        <f t="shared" si="0"/>
        <v>&amp;ai;SalesOrg-SalesOrg-8900-Addresse</v>
      </c>
      <c r="B23" s="13" t="s">
        <v>43</v>
      </c>
      <c r="C23" s="13" t="s">
        <v>225</v>
      </c>
      <c r="D23" s="13"/>
      <c r="E23" s="3" t="s">
        <v>614</v>
      </c>
      <c r="F23" s="3" t="s">
        <v>61</v>
      </c>
      <c r="G23" s="3" t="s">
        <v>614</v>
      </c>
      <c r="H23" s="13" t="s">
        <v>61</v>
      </c>
      <c r="I23" s="3" t="s">
        <v>614</v>
      </c>
      <c r="J23" s="3" t="s">
        <v>614</v>
      </c>
      <c r="K23" s="3"/>
      <c r="M23" s="13"/>
      <c r="N23" s="13"/>
      <c r="O23" s="13"/>
      <c r="P23" s="13" t="s">
        <v>60</v>
      </c>
      <c r="Q23" s="13" t="s">
        <v>44</v>
      </c>
    </row>
    <row r="24" spans="1:17" x14ac:dyDescent="0.25">
      <c r="A24" s="13" t="str">
        <f t="shared" si="0"/>
        <v>&amp;ai;SalesOrg-SalesOrg-6200-Addresse</v>
      </c>
      <c r="B24" s="13" t="s">
        <v>43</v>
      </c>
      <c r="C24" s="13" t="s">
        <v>226</v>
      </c>
      <c r="D24" s="13"/>
      <c r="E24" s="3" t="s">
        <v>1800</v>
      </c>
      <c r="F24" s="3" t="s">
        <v>61</v>
      </c>
      <c r="G24" s="3" t="s">
        <v>1801</v>
      </c>
      <c r="H24" s="13" t="s">
        <v>61</v>
      </c>
      <c r="I24" s="3" t="s">
        <v>1802</v>
      </c>
      <c r="J24" s="3" t="s">
        <v>1803</v>
      </c>
      <c r="K24" s="3" t="s">
        <v>1799</v>
      </c>
      <c r="L24" s="3" t="s">
        <v>1804</v>
      </c>
      <c r="M24" s="3" t="s">
        <v>178</v>
      </c>
      <c r="N24" s="13" t="s">
        <v>296</v>
      </c>
      <c r="O24" s="13"/>
      <c r="P24" s="13" t="s">
        <v>60</v>
      </c>
      <c r="Q24" s="13" t="s">
        <v>44</v>
      </c>
    </row>
    <row r="25" spans="1:17" x14ac:dyDescent="0.25">
      <c r="A25" s="13" t="str">
        <f t="shared" si="0"/>
        <v>&amp;ai;SalesOrg-SalesOrg-6000-Addresse</v>
      </c>
      <c r="B25" s="13" t="s">
        <v>43</v>
      </c>
      <c r="C25" s="13" t="s">
        <v>227</v>
      </c>
      <c r="D25" s="13"/>
      <c r="E25" s="3" t="s">
        <v>233</v>
      </c>
      <c r="F25" s="3" t="s">
        <v>61</v>
      </c>
      <c r="G25" s="3" t="s">
        <v>232</v>
      </c>
      <c r="H25" s="13" t="s">
        <v>61</v>
      </c>
      <c r="I25" s="13" t="s">
        <v>230</v>
      </c>
      <c r="J25" s="13" t="s">
        <v>1805</v>
      </c>
      <c r="K25" s="13" t="s">
        <v>1799</v>
      </c>
      <c r="L25" s="3" t="s">
        <v>229</v>
      </c>
      <c r="M25" s="13" t="s">
        <v>231</v>
      </c>
      <c r="N25" s="13" t="s">
        <v>295</v>
      </c>
      <c r="O25" s="13"/>
      <c r="P25" s="13" t="s">
        <v>60</v>
      </c>
      <c r="Q25" s="13" t="s">
        <v>44</v>
      </c>
    </row>
  </sheetData>
  <hyperlinks>
    <hyperlink ref="M3" location="'Country'!A35" display="&amp;ai;DE"/>
    <hyperlink ref="M2" location="'Country'!A35" display="&amp;ai;DE"/>
    <hyperlink ref="M4" location="'Country'!A35" display="&amp;ai;D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A15" sqref="A15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272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339</v>
      </c>
      <c r="D2" s="8" t="s">
        <v>299</v>
      </c>
      <c r="E2" s="6" t="b">
        <v>0</v>
      </c>
      <c r="F2" s="8" t="s">
        <v>380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340</v>
      </c>
      <c r="D3" s="8" t="s">
        <v>300</v>
      </c>
      <c r="E3" s="6" t="b">
        <v>0</v>
      </c>
      <c r="F3" s="8" t="s">
        <v>398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341</v>
      </c>
      <c r="D4" s="8" t="s">
        <v>301</v>
      </c>
      <c r="E4" s="6" t="b">
        <v>0</v>
      </c>
      <c r="F4" s="8" t="s">
        <v>398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342</v>
      </c>
      <c r="D5" s="8" t="s">
        <v>302</v>
      </c>
      <c r="E5" s="6" t="b">
        <v>0</v>
      </c>
      <c r="F5" s="8" t="s">
        <v>398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342</v>
      </c>
      <c r="D6" s="8" t="s">
        <v>303</v>
      </c>
      <c r="E6" s="6" t="b">
        <v>0</v>
      </c>
      <c r="F6" s="8" t="s">
        <v>382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343</v>
      </c>
      <c r="D7" s="8" t="s">
        <v>304</v>
      </c>
      <c r="E7" s="6" t="b">
        <v>0</v>
      </c>
      <c r="F7" s="8" t="s">
        <v>383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344</v>
      </c>
      <c r="D8" s="8" t="s">
        <v>100</v>
      </c>
      <c r="E8" s="6" t="b">
        <v>0</v>
      </c>
      <c r="F8" s="8" t="s">
        <v>383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345</v>
      </c>
      <c r="D9" s="8" t="s">
        <v>305</v>
      </c>
      <c r="E9" s="6" t="b">
        <v>1</v>
      </c>
      <c r="F9" s="8" t="s">
        <v>383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346</v>
      </c>
      <c r="D10" s="8" t="s">
        <v>306</v>
      </c>
      <c r="E10" s="6" t="b">
        <v>0</v>
      </c>
      <c r="F10" s="8" t="s">
        <v>384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347</v>
      </c>
      <c r="D11" s="8" t="s">
        <v>307</v>
      </c>
      <c r="E11" s="6" t="b">
        <v>0</v>
      </c>
      <c r="F11" s="8" t="s">
        <v>384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348</v>
      </c>
      <c r="D12" s="8" t="s">
        <v>102</v>
      </c>
      <c r="E12" s="6" t="b">
        <v>0</v>
      </c>
      <c r="F12" s="8" t="s">
        <v>384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349</v>
      </c>
      <c r="D13" s="8" t="s">
        <v>308</v>
      </c>
      <c r="E13" s="6" t="b">
        <v>0</v>
      </c>
      <c r="F13" s="8" t="s">
        <v>384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350</v>
      </c>
      <c r="D14" s="8" t="s">
        <v>309</v>
      </c>
      <c r="E14" s="6" t="b">
        <v>0</v>
      </c>
      <c r="F14" s="8" t="s">
        <v>384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351</v>
      </c>
      <c r="D15" s="8" t="s">
        <v>310</v>
      </c>
      <c r="E15" s="6" t="b">
        <v>1</v>
      </c>
      <c r="F15" s="8" t="s">
        <v>385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352</v>
      </c>
      <c r="D16" s="8" t="s">
        <v>311</v>
      </c>
      <c r="E16" s="6" t="b">
        <v>0</v>
      </c>
      <c r="F16" s="8" t="s">
        <v>385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353</v>
      </c>
      <c r="D17" s="8" t="s">
        <v>312</v>
      </c>
      <c r="E17" s="6" t="b">
        <v>1</v>
      </c>
      <c r="F17" s="8" t="s">
        <v>386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354</v>
      </c>
      <c r="D18" s="8" t="s">
        <v>313</v>
      </c>
      <c r="E18" s="6" t="b">
        <v>0</v>
      </c>
      <c r="F18" s="8" t="s">
        <v>386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355</v>
      </c>
      <c r="D19" s="8" t="s">
        <v>314</v>
      </c>
      <c r="E19" s="6" t="b">
        <v>0</v>
      </c>
      <c r="F19" s="9" t="s">
        <v>387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356</v>
      </c>
      <c r="D20" s="8" t="s">
        <v>315</v>
      </c>
      <c r="E20" s="6" t="b">
        <v>0</v>
      </c>
      <c r="F20" s="8" t="s">
        <v>384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357</v>
      </c>
      <c r="D21" s="8" t="s">
        <v>316</v>
      </c>
      <c r="E21" s="6" t="b">
        <v>0</v>
      </c>
      <c r="F21" s="8" t="s">
        <v>388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358</v>
      </c>
      <c r="D22" s="8" t="s">
        <v>317</v>
      </c>
      <c r="E22" s="6" t="b">
        <v>0</v>
      </c>
      <c r="F22" s="8" t="s">
        <v>389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318</v>
      </c>
      <c r="E23" s="6" t="b">
        <v>0</v>
      </c>
      <c r="F23" s="8" t="s">
        <v>390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359</v>
      </c>
      <c r="D24" s="8" t="s">
        <v>101</v>
      </c>
      <c r="E24" s="6" t="b">
        <v>0</v>
      </c>
      <c r="F24" s="8" t="s">
        <v>391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360</v>
      </c>
      <c r="D25" s="8" t="s">
        <v>319</v>
      </c>
      <c r="E25" s="6" t="b">
        <v>0</v>
      </c>
      <c r="F25" s="8" t="s">
        <v>392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361</v>
      </c>
      <c r="D26" s="8" t="s">
        <v>320</v>
      </c>
      <c r="E26" s="6" t="b">
        <v>0</v>
      </c>
      <c r="F26" s="8" t="s">
        <v>393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362</v>
      </c>
      <c r="D27" s="8" t="s">
        <v>321</v>
      </c>
      <c r="E27" s="6" t="b">
        <v>0</v>
      </c>
      <c r="F27" s="8" t="s">
        <v>394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363</v>
      </c>
      <c r="D28" s="8" t="s">
        <v>322</v>
      </c>
      <c r="E28" s="6" t="b">
        <v>0</v>
      </c>
      <c r="F28" s="8" t="s">
        <v>395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364</v>
      </c>
      <c r="D29" s="8" t="s">
        <v>323</v>
      </c>
      <c r="E29" s="6" t="b">
        <v>0</v>
      </c>
      <c r="F29" s="8" t="s">
        <v>396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365</v>
      </c>
      <c r="D30" s="8" t="s">
        <v>324</v>
      </c>
      <c r="E30" s="6" t="b">
        <v>1</v>
      </c>
      <c r="F30" s="8" t="s">
        <v>397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366</v>
      </c>
      <c r="D31" s="8" t="s">
        <v>325</v>
      </c>
      <c r="E31" s="6" t="b">
        <v>0</v>
      </c>
      <c r="F31" s="8" t="s">
        <v>398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367</v>
      </c>
      <c r="D32" s="8" t="s">
        <v>326</v>
      </c>
      <c r="E32" s="6" t="b">
        <v>0</v>
      </c>
      <c r="F32" s="8" t="s">
        <v>398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368</v>
      </c>
      <c r="D33" s="8" t="s">
        <v>327</v>
      </c>
      <c r="E33" s="6" t="b">
        <v>0</v>
      </c>
      <c r="F33" s="8" t="s">
        <v>381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369</v>
      </c>
      <c r="D34" s="8" t="s">
        <v>328</v>
      </c>
      <c r="E34" s="6" t="b">
        <v>1</v>
      </c>
      <c r="F34" s="8" t="s">
        <v>399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370</v>
      </c>
      <c r="D35" s="8" t="s">
        <v>329</v>
      </c>
      <c r="E35" s="6" t="b">
        <v>0</v>
      </c>
      <c r="F35" s="8" t="s">
        <v>400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371</v>
      </c>
      <c r="D36" s="8" t="s">
        <v>330</v>
      </c>
      <c r="E36" s="6" t="b">
        <v>1</v>
      </c>
      <c r="F36" s="8" t="s">
        <v>401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372</v>
      </c>
      <c r="D37" s="8" t="s">
        <v>331</v>
      </c>
      <c r="E37" s="6" t="b">
        <v>0</v>
      </c>
      <c r="F37" s="8" t="s">
        <v>402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373</v>
      </c>
      <c r="D38" s="8" t="s">
        <v>332</v>
      </c>
      <c r="E38" s="6" t="b">
        <v>1</v>
      </c>
      <c r="F38" s="8" t="s">
        <v>402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374</v>
      </c>
      <c r="D39" s="8" t="s">
        <v>333</v>
      </c>
      <c r="E39" s="6" t="b">
        <v>0</v>
      </c>
      <c r="F39" s="8" t="s">
        <v>403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375</v>
      </c>
      <c r="D40" s="8" t="s">
        <v>334</v>
      </c>
      <c r="E40" s="6" t="b">
        <v>0</v>
      </c>
      <c r="F40" s="8" t="s">
        <v>381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376</v>
      </c>
      <c r="D41" s="8" t="s">
        <v>335</v>
      </c>
      <c r="E41" s="6" t="b">
        <v>0</v>
      </c>
      <c r="F41" s="8" t="s">
        <v>404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377</v>
      </c>
      <c r="D42" s="8" t="s">
        <v>336</v>
      </c>
      <c r="E42" s="6" t="b">
        <v>1</v>
      </c>
      <c r="F42" s="8" t="s">
        <v>405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378</v>
      </c>
      <c r="D43" s="8" t="s">
        <v>337</v>
      </c>
      <c r="E43" s="6" t="b">
        <v>0</v>
      </c>
      <c r="F43" s="8" t="s">
        <v>406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379</v>
      </c>
      <c r="D44" s="8" t="s">
        <v>338</v>
      </c>
      <c r="E44" s="6" t="b">
        <v>1</v>
      </c>
      <c r="F44" s="8" t="s">
        <v>407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3" t="str">
        <f t="shared" si="0"/>
        <v>&amp;ai;PriceItemTypeZMDT</v>
      </c>
      <c r="C45" s="9" t="s">
        <v>1856</v>
      </c>
      <c r="D45" s="19" t="s">
        <v>1855</v>
      </c>
      <c r="E45" s="6" t="b">
        <v>1</v>
      </c>
      <c r="F45" s="9" t="s">
        <v>1856</v>
      </c>
      <c r="G45" s="6">
        <v>1</v>
      </c>
      <c r="H45" s="13" t="s">
        <v>43</v>
      </c>
      <c r="I45" s="6" t="s">
        <v>98</v>
      </c>
      <c r="J45" s="6" t="s">
        <v>44</v>
      </c>
      <c r="K45" t="s">
        <v>1857</v>
      </c>
    </row>
    <row r="46" spans="1:11" s="13" customFormat="1" x14ac:dyDescent="0.25">
      <c r="A46" s="13" t="str">
        <f t="shared" si="0"/>
        <v>&amp;ai;PriceItemTypeHA00</v>
      </c>
      <c r="C46" s="9" t="s">
        <v>1859</v>
      </c>
      <c r="D46" s="9" t="s">
        <v>1859</v>
      </c>
      <c r="E46" s="6" t="b">
        <v>0</v>
      </c>
      <c r="F46" s="9" t="s">
        <v>1859</v>
      </c>
      <c r="G46" s="6">
        <v>1</v>
      </c>
      <c r="H46" s="13" t="s">
        <v>43</v>
      </c>
      <c r="I46" s="6" t="s">
        <v>98</v>
      </c>
      <c r="J46" s="6" t="s">
        <v>44</v>
      </c>
      <c r="K46" s="9" t="s">
        <v>1859</v>
      </c>
    </row>
    <row r="47" spans="1:11" s="13" customFormat="1" x14ac:dyDescent="0.25">
      <c r="A47" s="13" t="str">
        <f t="shared" si="0"/>
        <v>&amp;ai;PriceItemTypeHB00</v>
      </c>
      <c r="C47" s="9" t="s">
        <v>1860</v>
      </c>
      <c r="D47" s="9" t="s">
        <v>1860</v>
      </c>
      <c r="E47" s="6" t="b">
        <v>0</v>
      </c>
      <c r="F47" s="9" t="s">
        <v>1860</v>
      </c>
      <c r="G47" s="6">
        <v>1</v>
      </c>
      <c r="H47" s="13" t="s">
        <v>43</v>
      </c>
      <c r="I47" s="6" t="s">
        <v>98</v>
      </c>
      <c r="J47" s="6" t="s">
        <v>44</v>
      </c>
      <c r="K47" s="9" t="s">
        <v>1860</v>
      </c>
    </row>
    <row r="48" spans="1:11" s="13" customFormat="1" x14ac:dyDescent="0.25">
      <c r="A48" s="13" t="str">
        <f t="shared" si="0"/>
        <v>&amp;ai;PriceItemTypeYPR0</v>
      </c>
      <c r="C48" s="9" t="s">
        <v>1861</v>
      </c>
      <c r="D48" s="9" t="s">
        <v>1861</v>
      </c>
      <c r="E48" s="6" t="b">
        <v>0</v>
      </c>
      <c r="F48" s="9" t="s">
        <v>1861</v>
      </c>
      <c r="G48" s="6">
        <v>1</v>
      </c>
      <c r="H48" s="13" t="s">
        <v>43</v>
      </c>
      <c r="I48" s="6" t="s">
        <v>98</v>
      </c>
      <c r="J48" s="6" t="s">
        <v>44</v>
      </c>
      <c r="K48" s="9" t="s">
        <v>1861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43" workbookViewId="0">
      <selection activeCell="I1" sqref="I1:I2"/>
    </sheetView>
  </sheetViews>
  <sheetFormatPr defaultRowHeight="15" x14ac:dyDescent="0.25"/>
  <cols>
    <col min="4" max="4" width="8.85546875" style="13"/>
  </cols>
  <sheetData>
    <row r="1" spans="1:9" x14ac:dyDescent="0.25">
      <c r="A1" s="13" t="s">
        <v>38</v>
      </c>
      <c r="B1" s="13" t="s">
        <v>254</v>
      </c>
      <c r="C1" s="13" t="s">
        <v>48</v>
      </c>
      <c r="D1" s="13" t="s">
        <v>72</v>
      </c>
      <c r="E1" s="13" t="s">
        <v>46</v>
      </c>
      <c r="F1" s="13" t="s">
        <v>40</v>
      </c>
      <c r="G1" s="13" t="s">
        <v>41</v>
      </c>
      <c r="H1" s="13" t="s">
        <v>41</v>
      </c>
      <c r="I1" s="13" t="s">
        <v>42</v>
      </c>
    </row>
    <row r="2" spans="1:9" x14ac:dyDescent="0.25">
      <c r="A2" s="13" t="s">
        <v>619</v>
      </c>
      <c r="B2" s="13" t="s">
        <v>620</v>
      </c>
      <c r="C2" s="13" t="s">
        <v>621</v>
      </c>
      <c r="D2" s="13" t="s">
        <v>621</v>
      </c>
      <c r="E2" s="13" t="s">
        <v>621</v>
      </c>
      <c r="F2" s="13" t="s">
        <v>622</v>
      </c>
      <c r="G2" s="13" t="s">
        <v>623</v>
      </c>
      <c r="H2" s="13" t="s">
        <v>44</v>
      </c>
      <c r="I2" s="13" t="s">
        <v>624</v>
      </c>
    </row>
    <row r="3" spans="1:9" x14ac:dyDescent="0.25">
      <c r="A3" s="13" t="s">
        <v>625</v>
      </c>
      <c r="B3" s="13" t="s">
        <v>626</v>
      </c>
      <c r="C3" s="13" t="s">
        <v>627</v>
      </c>
      <c r="D3" s="13" t="s">
        <v>627</v>
      </c>
      <c r="E3" s="13" t="s">
        <v>627</v>
      </c>
      <c r="F3" s="13" t="s">
        <v>628</v>
      </c>
      <c r="G3" s="13" t="s">
        <v>623</v>
      </c>
      <c r="H3" s="13" t="s">
        <v>44</v>
      </c>
      <c r="I3" s="13" t="s">
        <v>629</v>
      </c>
    </row>
    <row r="4" spans="1:9" x14ac:dyDescent="0.25">
      <c r="A4" s="13" t="s">
        <v>630</v>
      </c>
      <c r="B4" s="13" t="s">
        <v>631</v>
      </c>
      <c r="C4" s="13" t="s">
        <v>632</v>
      </c>
      <c r="D4" s="13" t="s">
        <v>632</v>
      </c>
      <c r="E4" s="13" t="s">
        <v>632</v>
      </c>
      <c r="F4" s="13" t="s">
        <v>633</v>
      </c>
      <c r="G4" s="13" t="s">
        <v>623</v>
      </c>
      <c r="H4" s="13" t="s">
        <v>44</v>
      </c>
      <c r="I4" s="13" t="s">
        <v>634</v>
      </c>
    </row>
    <row r="5" spans="1:9" x14ac:dyDescent="0.25">
      <c r="A5" s="13" t="s">
        <v>635</v>
      </c>
      <c r="B5" s="13" t="s">
        <v>636</v>
      </c>
      <c r="C5" s="13" t="s">
        <v>637</v>
      </c>
      <c r="D5" s="13" t="s">
        <v>637</v>
      </c>
      <c r="E5" s="13" t="s">
        <v>637</v>
      </c>
      <c r="F5" s="13" t="s">
        <v>638</v>
      </c>
      <c r="G5" s="13" t="s">
        <v>623</v>
      </c>
      <c r="H5" s="13" t="s">
        <v>44</v>
      </c>
      <c r="I5" s="13" t="s">
        <v>639</v>
      </c>
    </row>
    <row r="6" spans="1:9" x14ac:dyDescent="0.25">
      <c r="A6" s="13" t="s">
        <v>640</v>
      </c>
      <c r="B6" s="13" t="s">
        <v>641</v>
      </c>
      <c r="C6" s="13" t="s">
        <v>642</v>
      </c>
      <c r="D6" s="13" t="s">
        <v>642</v>
      </c>
      <c r="E6" s="13" t="s">
        <v>642</v>
      </c>
      <c r="F6" s="13" t="s">
        <v>643</v>
      </c>
      <c r="G6" s="13" t="s">
        <v>623</v>
      </c>
      <c r="H6" s="13" t="s">
        <v>44</v>
      </c>
      <c r="I6" s="13" t="s">
        <v>644</v>
      </c>
    </row>
    <row r="7" spans="1:9" x14ac:dyDescent="0.25">
      <c r="A7" s="13" t="s">
        <v>645</v>
      </c>
      <c r="B7" s="13" t="s">
        <v>646</v>
      </c>
      <c r="C7" s="13" t="s">
        <v>647</v>
      </c>
      <c r="D7" s="13" t="s">
        <v>647</v>
      </c>
      <c r="E7" s="13" t="s">
        <v>647</v>
      </c>
      <c r="F7" s="13" t="s">
        <v>648</v>
      </c>
      <c r="G7" s="13" t="s">
        <v>623</v>
      </c>
      <c r="H7" s="13" t="s">
        <v>44</v>
      </c>
      <c r="I7" s="13" t="s">
        <v>649</v>
      </c>
    </row>
    <row r="8" spans="1:9" x14ac:dyDescent="0.25">
      <c r="A8" s="13" t="s">
        <v>650</v>
      </c>
      <c r="B8" s="13" t="s">
        <v>651</v>
      </c>
      <c r="C8" s="13" t="s">
        <v>652</v>
      </c>
      <c r="D8" s="13" t="s">
        <v>652</v>
      </c>
      <c r="E8" s="13" t="s">
        <v>652</v>
      </c>
      <c r="F8" s="13" t="s">
        <v>653</v>
      </c>
      <c r="G8" s="13" t="s">
        <v>623</v>
      </c>
      <c r="H8" s="13" t="s">
        <v>44</v>
      </c>
      <c r="I8" s="13" t="s">
        <v>654</v>
      </c>
    </row>
    <row r="9" spans="1:9" x14ac:dyDescent="0.25">
      <c r="A9" s="13" t="s">
        <v>655</v>
      </c>
      <c r="B9" s="13" t="s">
        <v>656</v>
      </c>
      <c r="C9" s="13" t="s">
        <v>657</v>
      </c>
      <c r="D9" s="13" t="s">
        <v>657</v>
      </c>
      <c r="E9" s="13" t="s">
        <v>657</v>
      </c>
      <c r="F9" s="13" t="s">
        <v>658</v>
      </c>
      <c r="G9" s="13" t="s">
        <v>623</v>
      </c>
      <c r="H9" s="13" t="s">
        <v>44</v>
      </c>
      <c r="I9" s="13" t="s">
        <v>659</v>
      </c>
    </row>
    <row r="10" spans="1:9" x14ac:dyDescent="0.25">
      <c r="A10" s="13" t="s">
        <v>660</v>
      </c>
      <c r="B10" s="13" t="s">
        <v>661</v>
      </c>
      <c r="C10" s="13" t="s">
        <v>662</v>
      </c>
      <c r="D10" s="13" t="s">
        <v>662</v>
      </c>
      <c r="E10" s="13" t="s">
        <v>662</v>
      </c>
      <c r="F10" s="13" t="s">
        <v>663</v>
      </c>
      <c r="G10" s="13" t="s">
        <v>623</v>
      </c>
      <c r="H10" s="13" t="s">
        <v>44</v>
      </c>
      <c r="I10" s="13" t="s">
        <v>664</v>
      </c>
    </row>
    <row r="11" spans="1:9" x14ac:dyDescent="0.25">
      <c r="A11" s="13" t="s">
        <v>665</v>
      </c>
      <c r="B11" s="13" t="s">
        <v>666</v>
      </c>
      <c r="C11" s="13" t="s">
        <v>667</v>
      </c>
      <c r="D11" s="13" t="s">
        <v>667</v>
      </c>
      <c r="E11" s="13" t="s">
        <v>667</v>
      </c>
      <c r="F11" s="13" t="s">
        <v>668</v>
      </c>
      <c r="G11" s="13" t="s">
        <v>623</v>
      </c>
      <c r="H11" s="13" t="s">
        <v>44</v>
      </c>
      <c r="I11" s="13" t="s">
        <v>669</v>
      </c>
    </row>
    <row r="12" spans="1:9" x14ac:dyDescent="0.25">
      <c r="A12" s="13" t="s">
        <v>670</v>
      </c>
      <c r="B12" s="13" t="s">
        <v>671</v>
      </c>
      <c r="C12" s="13" t="s">
        <v>672</v>
      </c>
      <c r="D12" s="13" t="s">
        <v>672</v>
      </c>
      <c r="E12" s="13" t="s">
        <v>672</v>
      </c>
      <c r="F12" s="13" t="s">
        <v>673</v>
      </c>
      <c r="G12" s="13" t="s">
        <v>623</v>
      </c>
      <c r="H12" s="13" t="s">
        <v>44</v>
      </c>
      <c r="I12" s="13" t="s">
        <v>674</v>
      </c>
    </row>
    <row r="13" spans="1:9" x14ac:dyDescent="0.25">
      <c r="A13" s="13" t="s">
        <v>675</v>
      </c>
      <c r="B13" s="13" t="s">
        <v>676</v>
      </c>
      <c r="C13" s="13" t="s">
        <v>677</v>
      </c>
      <c r="D13" s="13" t="s">
        <v>677</v>
      </c>
      <c r="E13" s="13" t="s">
        <v>677</v>
      </c>
      <c r="F13" s="13" t="s">
        <v>678</v>
      </c>
      <c r="G13" s="13" t="s">
        <v>623</v>
      </c>
      <c r="H13" s="13" t="s">
        <v>44</v>
      </c>
      <c r="I13" s="13" t="s">
        <v>679</v>
      </c>
    </row>
    <row r="14" spans="1:9" x14ac:dyDescent="0.25">
      <c r="A14" s="13" t="s">
        <v>680</v>
      </c>
      <c r="B14" s="13" t="s">
        <v>681</v>
      </c>
      <c r="C14" s="13" t="s">
        <v>682</v>
      </c>
      <c r="D14" s="13" t="s">
        <v>682</v>
      </c>
      <c r="E14" s="13" t="s">
        <v>682</v>
      </c>
      <c r="F14" s="13" t="s">
        <v>683</v>
      </c>
      <c r="G14" s="13" t="s">
        <v>623</v>
      </c>
      <c r="H14" s="13" t="s">
        <v>44</v>
      </c>
      <c r="I14" s="13" t="s">
        <v>684</v>
      </c>
    </row>
    <row r="15" spans="1:9" x14ac:dyDescent="0.25">
      <c r="A15" s="13" t="s">
        <v>685</v>
      </c>
      <c r="B15" s="13" t="s">
        <v>686</v>
      </c>
      <c r="C15" s="13" t="s">
        <v>687</v>
      </c>
      <c r="D15" s="13" t="s">
        <v>687</v>
      </c>
      <c r="E15" s="13" t="s">
        <v>687</v>
      </c>
      <c r="F15" s="13" t="s">
        <v>688</v>
      </c>
      <c r="G15" s="13" t="s">
        <v>623</v>
      </c>
      <c r="H15" s="13" t="s">
        <v>44</v>
      </c>
      <c r="I15" s="13" t="s">
        <v>689</v>
      </c>
    </row>
    <row r="16" spans="1:9" x14ac:dyDescent="0.25">
      <c r="A16" s="13" t="s">
        <v>690</v>
      </c>
      <c r="B16" s="13" t="s">
        <v>691</v>
      </c>
      <c r="C16" s="13" t="s">
        <v>692</v>
      </c>
      <c r="D16" s="13" t="s">
        <v>692</v>
      </c>
      <c r="E16" s="13" t="s">
        <v>692</v>
      </c>
      <c r="F16" s="13" t="s">
        <v>693</v>
      </c>
      <c r="G16" s="13" t="s">
        <v>623</v>
      </c>
      <c r="H16" s="13" t="s">
        <v>44</v>
      </c>
      <c r="I16" s="13" t="s">
        <v>694</v>
      </c>
    </row>
    <row r="17" spans="1:9" x14ac:dyDescent="0.25">
      <c r="A17" s="13" t="s">
        <v>695</v>
      </c>
      <c r="B17" s="13" t="s">
        <v>696</v>
      </c>
      <c r="C17" s="13" t="s">
        <v>697</v>
      </c>
      <c r="D17" s="13" t="s">
        <v>697</v>
      </c>
      <c r="E17" s="13" t="s">
        <v>697</v>
      </c>
      <c r="F17" s="13" t="s">
        <v>698</v>
      </c>
      <c r="G17" s="13" t="s">
        <v>623</v>
      </c>
      <c r="H17" s="13" t="s">
        <v>44</v>
      </c>
      <c r="I17" s="13" t="s">
        <v>699</v>
      </c>
    </row>
    <row r="18" spans="1:9" x14ac:dyDescent="0.25">
      <c r="A18" s="13" t="s">
        <v>700</v>
      </c>
      <c r="B18" s="13" t="s">
        <v>701</v>
      </c>
      <c r="C18" s="13" t="s">
        <v>702</v>
      </c>
      <c r="D18" s="13" t="s">
        <v>702</v>
      </c>
      <c r="E18" s="13" t="s">
        <v>702</v>
      </c>
      <c r="F18" s="13" t="s">
        <v>703</v>
      </c>
      <c r="G18" s="13" t="s">
        <v>623</v>
      </c>
      <c r="H18" s="13" t="s">
        <v>44</v>
      </c>
      <c r="I18" s="13" t="s">
        <v>704</v>
      </c>
    </row>
    <row r="19" spans="1:9" x14ac:dyDescent="0.25">
      <c r="A19" s="13" t="s">
        <v>705</v>
      </c>
      <c r="B19" s="13" t="s">
        <v>706</v>
      </c>
      <c r="C19" s="13" t="s">
        <v>707</v>
      </c>
      <c r="D19" s="13" t="s">
        <v>707</v>
      </c>
      <c r="E19" s="13" t="s">
        <v>707</v>
      </c>
      <c r="F19" s="13" t="s">
        <v>708</v>
      </c>
      <c r="G19" s="13" t="s">
        <v>623</v>
      </c>
      <c r="H19" s="13" t="s">
        <v>44</v>
      </c>
      <c r="I19" s="13" t="s">
        <v>709</v>
      </c>
    </row>
    <row r="20" spans="1:9" x14ac:dyDescent="0.25">
      <c r="A20" s="13" t="s">
        <v>710</v>
      </c>
      <c r="B20" s="13" t="s">
        <v>711</v>
      </c>
      <c r="C20" s="13" t="s">
        <v>712</v>
      </c>
      <c r="D20" s="13" t="s">
        <v>712</v>
      </c>
      <c r="E20" s="13" t="s">
        <v>712</v>
      </c>
      <c r="F20" s="13" t="s">
        <v>713</v>
      </c>
      <c r="G20" s="13" t="s">
        <v>623</v>
      </c>
      <c r="H20" s="13" t="s">
        <v>44</v>
      </c>
      <c r="I20" s="13" t="s">
        <v>714</v>
      </c>
    </row>
    <row r="21" spans="1:9" x14ac:dyDescent="0.25">
      <c r="A21" s="13" t="s">
        <v>715</v>
      </c>
      <c r="B21" s="13" t="s">
        <v>716</v>
      </c>
      <c r="C21" s="13" t="s">
        <v>717</v>
      </c>
      <c r="D21" s="13" t="s">
        <v>717</v>
      </c>
      <c r="E21" s="13" t="s">
        <v>717</v>
      </c>
      <c r="F21" s="13" t="s">
        <v>718</v>
      </c>
      <c r="G21" s="13" t="s">
        <v>623</v>
      </c>
      <c r="H21" s="13" t="s">
        <v>44</v>
      </c>
      <c r="I21" s="13" t="s">
        <v>719</v>
      </c>
    </row>
    <row r="22" spans="1:9" x14ac:dyDescent="0.25">
      <c r="A22" s="13" t="s">
        <v>720</v>
      </c>
      <c r="B22" s="13" t="s">
        <v>721</v>
      </c>
      <c r="C22" s="13" t="s">
        <v>722</v>
      </c>
      <c r="D22" s="13" t="s">
        <v>722</v>
      </c>
      <c r="E22" s="13" t="s">
        <v>722</v>
      </c>
      <c r="F22" s="13" t="s">
        <v>723</v>
      </c>
      <c r="G22" s="13" t="s">
        <v>623</v>
      </c>
      <c r="H22" s="13" t="s">
        <v>44</v>
      </c>
      <c r="I22" s="13" t="s">
        <v>724</v>
      </c>
    </row>
    <row r="23" spans="1:9" x14ac:dyDescent="0.25">
      <c r="A23" s="13" t="s">
        <v>725</v>
      </c>
      <c r="B23" s="13" t="s">
        <v>726</v>
      </c>
      <c r="C23" s="13" t="s">
        <v>727</v>
      </c>
      <c r="D23" s="13" t="s">
        <v>727</v>
      </c>
      <c r="E23" s="13" t="s">
        <v>727</v>
      </c>
      <c r="F23" s="13" t="s">
        <v>728</v>
      </c>
      <c r="G23" s="13" t="s">
        <v>623</v>
      </c>
      <c r="H23" s="13" t="s">
        <v>44</v>
      </c>
      <c r="I23" s="13" t="s">
        <v>729</v>
      </c>
    </row>
    <row r="24" spans="1:9" x14ac:dyDescent="0.25">
      <c r="A24" s="13" t="s">
        <v>730</v>
      </c>
      <c r="B24" s="13" t="s">
        <v>731</v>
      </c>
      <c r="C24" s="13" t="s">
        <v>732</v>
      </c>
      <c r="D24" s="13" t="s">
        <v>732</v>
      </c>
      <c r="E24" s="13" t="s">
        <v>732</v>
      </c>
      <c r="F24" s="13" t="s">
        <v>733</v>
      </c>
      <c r="G24" s="13" t="s">
        <v>623</v>
      </c>
      <c r="H24" s="13" t="s">
        <v>44</v>
      </c>
      <c r="I24" s="13" t="s">
        <v>734</v>
      </c>
    </row>
    <row r="25" spans="1:9" x14ac:dyDescent="0.25">
      <c r="A25" s="13" t="s">
        <v>735</v>
      </c>
      <c r="B25" s="13" t="s">
        <v>736</v>
      </c>
      <c r="C25" s="13" t="s">
        <v>737</v>
      </c>
      <c r="D25" s="13" t="s">
        <v>737</v>
      </c>
      <c r="E25" s="13" t="s">
        <v>737</v>
      </c>
      <c r="F25" s="13" t="s">
        <v>738</v>
      </c>
      <c r="G25" s="13" t="s">
        <v>623</v>
      </c>
      <c r="H25" s="13" t="s">
        <v>44</v>
      </c>
      <c r="I25" s="13" t="s">
        <v>739</v>
      </c>
    </row>
    <row r="26" spans="1:9" x14ac:dyDescent="0.25">
      <c r="A26" s="13" t="s">
        <v>740</v>
      </c>
      <c r="B26" s="13" t="s">
        <v>741</v>
      </c>
      <c r="C26" s="13" t="s">
        <v>742</v>
      </c>
      <c r="D26" s="13" t="s">
        <v>742</v>
      </c>
      <c r="E26" s="13" t="s">
        <v>742</v>
      </c>
      <c r="F26" s="13" t="s">
        <v>743</v>
      </c>
      <c r="G26" s="13" t="s">
        <v>623</v>
      </c>
      <c r="H26" s="13" t="s">
        <v>44</v>
      </c>
      <c r="I26" s="13" t="s">
        <v>744</v>
      </c>
    </row>
    <row r="27" spans="1:9" x14ac:dyDescent="0.25">
      <c r="A27" s="13" t="s">
        <v>745</v>
      </c>
      <c r="B27" s="13" t="s">
        <v>746</v>
      </c>
      <c r="C27" s="13" t="s">
        <v>747</v>
      </c>
      <c r="D27" s="13" t="s">
        <v>747</v>
      </c>
      <c r="E27" s="13" t="s">
        <v>747</v>
      </c>
      <c r="F27" s="13" t="s">
        <v>748</v>
      </c>
      <c r="G27" s="13" t="s">
        <v>623</v>
      </c>
      <c r="H27" s="13" t="s">
        <v>44</v>
      </c>
      <c r="I27" s="13" t="s">
        <v>749</v>
      </c>
    </row>
    <row r="28" spans="1:9" x14ac:dyDescent="0.25">
      <c r="A28" s="13" t="s">
        <v>750</v>
      </c>
      <c r="B28" s="13" t="s">
        <v>751</v>
      </c>
      <c r="C28" s="13" t="s">
        <v>752</v>
      </c>
      <c r="D28" s="13" t="s">
        <v>752</v>
      </c>
      <c r="E28" s="13" t="s">
        <v>752</v>
      </c>
      <c r="F28" s="13" t="s">
        <v>753</v>
      </c>
      <c r="G28" s="13" t="s">
        <v>623</v>
      </c>
      <c r="H28" s="13" t="s">
        <v>44</v>
      </c>
      <c r="I28" s="13" t="s">
        <v>754</v>
      </c>
    </row>
    <row r="29" spans="1:9" x14ac:dyDescent="0.25">
      <c r="A29" s="13" t="s">
        <v>755</v>
      </c>
      <c r="B29" s="13" t="s">
        <v>756</v>
      </c>
      <c r="C29" s="13" t="s">
        <v>757</v>
      </c>
      <c r="D29" s="13" t="s">
        <v>757</v>
      </c>
      <c r="E29" s="13" t="s">
        <v>757</v>
      </c>
      <c r="F29" s="13" t="s">
        <v>758</v>
      </c>
      <c r="G29" s="13" t="s">
        <v>623</v>
      </c>
      <c r="H29" s="13" t="s">
        <v>44</v>
      </c>
      <c r="I29" s="13" t="s">
        <v>759</v>
      </c>
    </row>
    <row r="30" spans="1:9" x14ac:dyDescent="0.25">
      <c r="A30" s="13" t="s">
        <v>760</v>
      </c>
      <c r="B30" s="13" t="s">
        <v>761</v>
      </c>
      <c r="C30" s="13" t="s">
        <v>762</v>
      </c>
      <c r="D30" s="13" t="s">
        <v>762</v>
      </c>
      <c r="E30" s="13" t="s">
        <v>762</v>
      </c>
      <c r="F30" s="13" t="s">
        <v>763</v>
      </c>
      <c r="G30" s="13" t="s">
        <v>623</v>
      </c>
      <c r="H30" s="13" t="s">
        <v>44</v>
      </c>
      <c r="I30" s="13" t="s">
        <v>764</v>
      </c>
    </row>
    <row r="31" spans="1:9" x14ac:dyDescent="0.25">
      <c r="A31" s="13" t="s">
        <v>765</v>
      </c>
      <c r="B31" s="13" t="s">
        <v>766</v>
      </c>
      <c r="C31" s="13" t="s">
        <v>767</v>
      </c>
      <c r="D31" s="13" t="s">
        <v>767</v>
      </c>
      <c r="E31" s="13" t="s">
        <v>767</v>
      </c>
      <c r="F31" s="13" t="s">
        <v>768</v>
      </c>
      <c r="G31" s="13" t="s">
        <v>623</v>
      </c>
      <c r="H31" s="13" t="s">
        <v>44</v>
      </c>
      <c r="I31" s="13" t="s">
        <v>769</v>
      </c>
    </row>
    <row r="32" spans="1:9" x14ac:dyDescent="0.25">
      <c r="A32" s="13" t="s">
        <v>770</v>
      </c>
      <c r="B32" s="13" t="s">
        <v>771</v>
      </c>
      <c r="C32" s="13" t="s">
        <v>772</v>
      </c>
      <c r="D32" s="13" t="s">
        <v>772</v>
      </c>
      <c r="E32" s="13" t="s">
        <v>772</v>
      </c>
      <c r="F32" s="13" t="s">
        <v>773</v>
      </c>
      <c r="G32" s="13" t="s">
        <v>623</v>
      </c>
      <c r="H32" s="13" t="s">
        <v>44</v>
      </c>
      <c r="I32" s="13" t="s">
        <v>774</v>
      </c>
    </row>
    <row r="33" spans="1:9" x14ac:dyDescent="0.25">
      <c r="A33" s="13" t="s">
        <v>775</v>
      </c>
      <c r="B33" s="13" t="s">
        <v>776</v>
      </c>
      <c r="C33" s="13" t="s">
        <v>777</v>
      </c>
      <c r="D33" s="13" t="s">
        <v>777</v>
      </c>
      <c r="E33" s="13" t="s">
        <v>777</v>
      </c>
      <c r="F33" s="13" t="s">
        <v>778</v>
      </c>
      <c r="G33" s="13" t="s">
        <v>623</v>
      </c>
      <c r="H33" s="13" t="s">
        <v>44</v>
      </c>
      <c r="I33" s="13" t="s">
        <v>779</v>
      </c>
    </row>
    <row r="34" spans="1:9" x14ac:dyDescent="0.25">
      <c r="A34" s="13" t="s">
        <v>780</v>
      </c>
      <c r="B34" s="13" t="s">
        <v>781</v>
      </c>
      <c r="C34" s="13" t="s">
        <v>782</v>
      </c>
      <c r="D34" s="13" t="s">
        <v>782</v>
      </c>
      <c r="E34" s="13" t="s">
        <v>782</v>
      </c>
      <c r="F34" s="13" t="s">
        <v>783</v>
      </c>
      <c r="G34" s="13" t="s">
        <v>623</v>
      </c>
      <c r="H34" s="13" t="s">
        <v>44</v>
      </c>
      <c r="I34" s="13" t="s">
        <v>784</v>
      </c>
    </row>
    <row r="35" spans="1:9" x14ac:dyDescent="0.25">
      <c r="A35" s="13" t="s">
        <v>785</v>
      </c>
      <c r="B35" s="13" t="s">
        <v>786</v>
      </c>
      <c r="C35" s="13" t="s">
        <v>787</v>
      </c>
      <c r="D35" s="13" t="s">
        <v>787</v>
      </c>
      <c r="E35" s="13" t="s">
        <v>787</v>
      </c>
      <c r="F35" s="13" t="s">
        <v>788</v>
      </c>
      <c r="G35" s="13" t="s">
        <v>623</v>
      </c>
      <c r="H35" s="13" t="s">
        <v>44</v>
      </c>
      <c r="I35" s="13" t="s">
        <v>789</v>
      </c>
    </row>
    <row r="36" spans="1:9" x14ac:dyDescent="0.25">
      <c r="A36" s="13" t="s">
        <v>790</v>
      </c>
      <c r="B36" s="13" t="s">
        <v>791</v>
      </c>
      <c r="C36" s="13" t="s">
        <v>792</v>
      </c>
      <c r="D36" s="13" t="s">
        <v>792</v>
      </c>
      <c r="E36" s="13" t="s">
        <v>792</v>
      </c>
      <c r="F36" s="13" t="s">
        <v>793</v>
      </c>
      <c r="G36" s="13" t="s">
        <v>623</v>
      </c>
      <c r="H36" s="13" t="s">
        <v>44</v>
      </c>
      <c r="I36" s="13" t="s">
        <v>794</v>
      </c>
    </row>
    <row r="37" spans="1:9" x14ac:dyDescent="0.25">
      <c r="A37" s="13" t="s">
        <v>795</v>
      </c>
      <c r="B37" s="13" t="s">
        <v>796</v>
      </c>
      <c r="C37" s="13" t="s">
        <v>797</v>
      </c>
      <c r="D37" s="13" t="s">
        <v>797</v>
      </c>
      <c r="E37" s="13" t="s">
        <v>797</v>
      </c>
      <c r="F37" s="13" t="s">
        <v>798</v>
      </c>
      <c r="G37" s="13" t="s">
        <v>623</v>
      </c>
      <c r="H37" s="13" t="s">
        <v>44</v>
      </c>
      <c r="I37" s="13" t="s">
        <v>799</v>
      </c>
    </row>
    <row r="38" spans="1:9" x14ac:dyDescent="0.25">
      <c r="A38" s="13" t="s">
        <v>800</v>
      </c>
      <c r="B38" s="13" t="s">
        <v>801</v>
      </c>
      <c r="C38" s="13" t="s">
        <v>802</v>
      </c>
      <c r="D38" s="13" t="s">
        <v>802</v>
      </c>
      <c r="E38" s="13" t="s">
        <v>802</v>
      </c>
      <c r="F38" s="13" t="s">
        <v>803</v>
      </c>
      <c r="G38" s="13" t="s">
        <v>623</v>
      </c>
      <c r="H38" s="13" t="s">
        <v>44</v>
      </c>
      <c r="I38" s="13" t="s">
        <v>804</v>
      </c>
    </row>
    <row r="39" spans="1:9" x14ac:dyDescent="0.25">
      <c r="A39" s="13" t="s">
        <v>805</v>
      </c>
      <c r="B39" s="13" t="s">
        <v>806</v>
      </c>
      <c r="C39" s="13" t="s">
        <v>807</v>
      </c>
      <c r="D39" s="13" t="s">
        <v>807</v>
      </c>
      <c r="E39" s="13" t="s">
        <v>807</v>
      </c>
      <c r="F39" s="13" t="s">
        <v>808</v>
      </c>
      <c r="G39" s="13" t="s">
        <v>623</v>
      </c>
      <c r="H39" s="13" t="s">
        <v>44</v>
      </c>
      <c r="I39" s="13" t="s">
        <v>809</v>
      </c>
    </row>
    <row r="40" spans="1:9" x14ac:dyDescent="0.25">
      <c r="A40" s="13" t="s">
        <v>810</v>
      </c>
      <c r="B40" s="13" t="s">
        <v>811</v>
      </c>
      <c r="C40" s="13" t="s">
        <v>812</v>
      </c>
      <c r="D40" s="13" t="s">
        <v>812</v>
      </c>
      <c r="E40" s="13" t="s">
        <v>812</v>
      </c>
      <c r="F40" s="13" t="s">
        <v>813</v>
      </c>
      <c r="G40" s="13" t="s">
        <v>623</v>
      </c>
      <c r="H40" s="13" t="s">
        <v>44</v>
      </c>
      <c r="I40" s="13" t="s">
        <v>814</v>
      </c>
    </row>
    <row r="41" spans="1:9" x14ac:dyDescent="0.25">
      <c r="A41" s="13" t="s">
        <v>815</v>
      </c>
      <c r="B41" s="13" t="s">
        <v>816</v>
      </c>
      <c r="C41" s="13" t="s">
        <v>817</v>
      </c>
      <c r="D41" s="13" t="s">
        <v>817</v>
      </c>
      <c r="E41" s="13" t="s">
        <v>817</v>
      </c>
      <c r="F41" s="13" t="s">
        <v>818</v>
      </c>
      <c r="G41" s="13" t="s">
        <v>623</v>
      </c>
      <c r="H41" s="13" t="s">
        <v>44</v>
      </c>
      <c r="I41" s="13" t="s">
        <v>819</v>
      </c>
    </row>
    <row r="42" spans="1:9" x14ac:dyDescent="0.25">
      <c r="A42" s="13" t="s">
        <v>820</v>
      </c>
      <c r="B42" s="13" t="s">
        <v>821</v>
      </c>
      <c r="C42" s="13" t="s">
        <v>822</v>
      </c>
      <c r="D42" s="13" t="s">
        <v>822</v>
      </c>
      <c r="E42" s="13" t="s">
        <v>822</v>
      </c>
      <c r="F42" s="13" t="s">
        <v>823</v>
      </c>
      <c r="G42" s="13" t="s">
        <v>623</v>
      </c>
      <c r="H42" s="13" t="s">
        <v>44</v>
      </c>
      <c r="I42" s="13" t="s">
        <v>824</v>
      </c>
    </row>
    <row r="43" spans="1:9" x14ac:dyDescent="0.25">
      <c r="A43" s="13" t="s">
        <v>825</v>
      </c>
      <c r="B43" s="13" t="s">
        <v>826</v>
      </c>
      <c r="C43" s="13" t="s">
        <v>827</v>
      </c>
      <c r="D43" s="13" t="s">
        <v>827</v>
      </c>
      <c r="E43" s="13" t="s">
        <v>827</v>
      </c>
      <c r="F43" s="13" t="s">
        <v>828</v>
      </c>
      <c r="G43" s="13" t="s">
        <v>623</v>
      </c>
      <c r="H43" s="13" t="s">
        <v>44</v>
      </c>
      <c r="I43" s="13" t="s">
        <v>829</v>
      </c>
    </row>
    <row r="44" spans="1:9" x14ac:dyDescent="0.25">
      <c r="A44" s="13" t="s">
        <v>830</v>
      </c>
      <c r="B44" s="13" t="s">
        <v>831</v>
      </c>
      <c r="C44" s="13" t="s">
        <v>832</v>
      </c>
      <c r="D44" s="13" t="s">
        <v>832</v>
      </c>
      <c r="E44" s="13" t="s">
        <v>832</v>
      </c>
      <c r="F44" s="13" t="s">
        <v>833</v>
      </c>
      <c r="G44" s="13" t="s">
        <v>623</v>
      </c>
      <c r="H44" s="13" t="s">
        <v>44</v>
      </c>
      <c r="I44" s="13" t="s">
        <v>834</v>
      </c>
    </row>
    <row r="45" spans="1:9" x14ac:dyDescent="0.25">
      <c r="A45" s="13" t="s">
        <v>835</v>
      </c>
      <c r="B45" s="13" t="s">
        <v>836</v>
      </c>
      <c r="C45" s="13" t="s">
        <v>837</v>
      </c>
      <c r="D45" s="13" t="s">
        <v>837</v>
      </c>
      <c r="E45" s="13" t="s">
        <v>837</v>
      </c>
      <c r="F45" s="13" t="s">
        <v>838</v>
      </c>
      <c r="G45" s="13" t="s">
        <v>623</v>
      </c>
      <c r="H45" s="13" t="s">
        <v>44</v>
      </c>
      <c r="I45" s="13" t="s">
        <v>839</v>
      </c>
    </row>
    <row r="46" spans="1:9" x14ac:dyDescent="0.25">
      <c r="A46" s="13" t="s">
        <v>840</v>
      </c>
      <c r="B46" s="13" t="s">
        <v>841</v>
      </c>
      <c r="C46" s="13" t="s">
        <v>842</v>
      </c>
      <c r="D46" s="13" t="s">
        <v>842</v>
      </c>
      <c r="E46" s="13" t="s">
        <v>842</v>
      </c>
      <c r="F46" s="13" t="s">
        <v>843</v>
      </c>
      <c r="G46" s="13" t="s">
        <v>623</v>
      </c>
      <c r="H46" s="13" t="s">
        <v>44</v>
      </c>
      <c r="I46" s="13" t="s">
        <v>844</v>
      </c>
    </row>
    <row r="47" spans="1:9" x14ac:dyDescent="0.25">
      <c r="A47" s="13" t="s">
        <v>845</v>
      </c>
      <c r="B47" s="13" t="s">
        <v>846</v>
      </c>
      <c r="C47" s="13" t="s">
        <v>847</v>
      </c>
      <c r="D47" s="13" t="s">
        <v>847</v>
      </c>
      <c r="E47" s="13" t="s">
        <v>847</v>
      </c>
      <c r="F47" s="13" t="s">
        <v>848</v>
      </c>
      <c r="G47" s="13" t="s">
        <v>623</v>
      </c>
      <c r="H47" s="13" t="s">
        <v>44</v>
      </c>
      <c r="I47" s="13" t="s">
        <v>849</v>
      </c>
    </row>
    <row r="48" spans="1:9" x14ac:dyDescent="0.25">
      <c r="A48" s="13" t="s">
        <v>850</v>
      </c>
      <c r="B48" s="13" t="s">
        <v>851</v>
      </c>
      <c r="C48" s="13" t="s">
        <v>852</v>
      </c>
      <c r="D48" s="13" t="s">
        <v>852</v>
      </c>
      <c r="E48" s="13" t="s">
        <v>852</v>
      </c>
      <c r="F48" s="13" t="s">
        <v>853</v>
      </c>
      <c r="G48" s="13" t="s">
        <v>623</v>
      </c>
      <c r="H48" s="13" t="s">
        <v>44</v>
      </c>
      <c r="I48" s="13" t="s">
        <v>854</v>
      </c>
    </row>
    <row r="49" spans="1:9" x14ac:dyDescent="0.25">
      <c r="A49" s="13" t="s">
        <v>855</v>
      </c>
      <c r="B49" s="13" t="s">
        <v>856</v>
      </c>
      <c r="C49" s="13" t="s">
        <v>857</v>
      </c>
      <c r="D49" s="13" t="s">
        <v>857</v>
      </c>
      <c r="E49" s="13" t="s">
        <v>857</v>
      </c>
      <c r="F49" s="13" t="s">
        <v>858</v>
      </c>
      <c r="G49" s="13" t="s">
        <v>623</v>
      </c>
      <c r="H49" s="13" t="s">
        <v>44</v>
      </c>
      <c r="I49" s="13" t="s">
        <v>859</v>
      </c>
    </row>
    <row r="50" spans="1:9" x14ac:dyDescent="0.25">
      <c r="A50" s="13" t="s">
        <v>860</v>
      </c>
      <c r="B50" s="13" t="s">
        <v>861</v>
      </c>
      <c r="C50" s="13" t="s">
        <v>862</v>
      </c>
      <c r="D50" s="13" t="s">
        <v>862</v>
      </c>
      <c r="E50" s="13" t="s">
        <v>862</v>
      </c>
      <c r="F50" s="13" t="s">
        <v>863</v>
      </c>
      <c r="G50" s="13" t="s">
        <v>623</v>
      </c>
      <c r="H50" s="13" t="s">
        <v>44</v>
      </c>
      <c r="I50" s="13" t="s">
        <v>864</v>
      </c>
    </row>
    <row r="51" spans="1:9" x14ac:dyDescent="0.25">
      <c r="A51" s="13" t="s">
        <v>865</v>
      </c>
      <c r="B51" s="13" t="s">
        <v>866</v>
      </c>
      <c r="C51" s="13" t="s">
        <v>867</v>
      </c>
      <c r="D51" s="13" t="s">
        <v>867</v>
      </c>
      <c r="E51" s="13" t="s">
        <v>867</v>
      </c>
      <c r="F51" s="13" t="s">
        <v>868</v>
      </c>
      <c r="G51" s="13" t="s">
        <v>623</v>
      </c>
      <c r="H51" s="13" t="s">
        <v>44</v>
      </c>
      <c r="I51" s="13" t="s">
        <v>869</v>
      </c>
    </row>
    <row r="52" spans="1:9" x14ac:dyDescent="0.25">
      <c r="A52" s="13" t="s">
        <v>870</v>
      </c>
      <c r="B52" s="13" t="s">
        <v>871</v>
      </c>
      <c r="C52" s="13" t="s">
        <v>872</v>
      </c>
      <c r="D52" s="13" t="s">
        <v>872</v>
      </c>
      <c r="E52" s="13" t="s">
        <v>872</v>
      </c>
      <c r="F52" s="13" t="s">
        <v>873</v>
      </c>
      <c r="G52" s="13" t="s">
        <v>623</v>
      </c>
      <c r="H52" s="13" t="s">
        <v>44</v>
      </c>
      <c r="I52" s="13" t="s">
        <v>874</v>
      </c>
    </row>
    <row r="53" spans="1:9" x14ac:dyDescent="0.25">
      <c r="A53" s="13" t="s">
        <v>875</v>
      </c>
      <c r="B53" s="13" t="s">
        <v>876</v>
      </c>
      <c r="C53" s="13" t="s">
        <v>877</v>
      </c>
      <c r="D53" s="13" t="s">
        <v>877</v>
      </c>
      <c r="E53" s="13" t="s">
        <v>877</v>
      </c>
      <c r="F53" s="13" t="s">
        <v>878</v>
      </c>
      <c r="G53" s="13" t="s">
        <v>623</v>
      </c>
      <c r="H53" s="13" t="s">
        <v>44</v>
      </c>
      <c r="I53" s="13" t="s">
        <v>879</v>
      </c>
    </row>
    <row r="54" spans="1:9" x14ac:dyDescent="0.25">
      <c r="A54" s="13" t="s">
        <v>880</v>
      </c>
      <c r="B54" s="13" t="s">
        <v>881</v>
      </c>
      <c r="C54" s="13" t="s">
        <v>882</v>
      </c>
      <c r="D54" s="13" t="s">
        <v>882</v>
      </c>
      <c r="E54" s="13" t="s">
        <v>882</v>
      </c>
      <c r="F54" s="13" t="s">
        <v>883</v>
      </c>
      <c r="G54" s="13" t="s">
        <v>623</v>
      </c>
      <c r="H54" s="13" t="s">
        <v>44</v>
      </c>
      <c r="I54" s="13" t="s">
        <v>884</v>
      </c>
    </row>
    <row r="55" spans="1:9" x14ac:dyDescent="0.25">
      <c r="A55" s="13" t="s">
        <v>885</v>
      </c>
      <c r="B55" s="13" t="s">
        <v>886</v>
      </c>
      <c r="C55" s="13" t="s">
        <v>887</v>
      </c>
      <c r="D55" s="13" t="s">
        <v>887</v>
      </c>
      <c r="E55" s="13" t="s">
        <v>887</v>
      </c>
      <c r="F55" s="13" t="s">
        <v>888</v>
      </c>
      <c r="G55" s="13" t="s">
        <v>623</v>
      </c>
      <c r="H55" s="13" t="s">
        <v>44</v>
      </c>
      <c r="I55" s="13" t="s">
        <v>889</v>
      </c>
    </row>
    <row r="56" spans="1:9" x14ac:dyDescent="0.25">
      <c r="A56" s="13" t="s">
        <v>890</v>
      </c>
      <c r="B56" s="13" t="s">
        <v>891</v>
      </c>
      <c r="C56" s="13" t="s">
        <v>892</v>
      </c>
      <c r="D56" s="13" t="s">
        <v>892</v>
      </c>
      <c r="E56" s="13" t="s">
        <v>892</v>
      </c>
      <c r="F56" s="13" t="s">
        <v>893</v>
      </c>
      <c r="G56" s="13" t="s">
        <v>623</v>
      </c>
      <c r="H56" s="13" t="s">
        <v>44</v>
      </c>
      <c r="I56" s="13" t="s">
        <v>894</v>
      </c>
    </row>
    <row r="57" spans="1:9" x14ac:dyDescent="0.25">
      <c r="A57" s="13" t="s">
        <v>895</v>
      </c>
      <c r="B57" s="13" t="s">
        <v>896</v>
      </c>
      <c r="C57" s="13" t="s">
        <v>897</v>
      </c>
      <c r="D57" s="13" t="s">
        <v>897</v>
      </c>
      <c r="E57" s="13" t="s">
        <v>897</v>
      </c>
      <c r="F57" s="13" t="s">
        <v>898</v>
      </c>
      <c r="G57" s="13" t="s">
        <v>623</v>
      </c>
      <c r="H57" s="13" t="s">
        <v>44</v>
      </c>
      <c r="I57" s="13" t="s">
        <v>899</v>
      </c>
    </row>
    <row r="58" spans="1:9" x14ac:dyDescent="0.25">
      <c r="A58" s="13" t="s">
        <v>900</v>
      </c>
      <c r="B58" s="13" t="s">
        <v>901</v>
      </c>
      <c r="C58" s="13" t="s">
        <v>902</v>
      </c>
      <c r="D58" s="13" t="s">
        <v>902</v>
      </c>
      <c r="E58" s="13" t="s">
        <v>902</v>
      </c>
      <c r="F58" s="13" t="s">
        <v>903</v>
      </c>
      <c r="G58" s="13" t="s">
        <v>623</v>
      </c>
      <c r="H58" s="13" t="s">
        <v>44</v>
      </c>
      <c r="I58" s="13" t="s">
        <v>904</v>
      </c>
    </row>
    <row r="59" spans="1:9" x14ac:dyDescent="0.25">
      <c r="A59" s="13" t="s">
        <v>905</v>
      </c>
      <c r="B59" s="13" t="s">
        <v>906</v>
      </c>
      <c r="C59" s="13" t="s">
        <v>907</v>
      </c>
      <c r="D59" s="13" t="s">
        <v>907</v>
      </c>
      <c r="E59" s="13" t="s">
        <v>907</v>
      </c>
      <c r="F59" s="13" t="s">
        <v>908</v>
      </c>
      <c r="G59" s="13" t="s">
        <v>623</v>
      </c>
      <c r="H59" s="13" t="s">
        <v>44</v>
      </c>
      <c r="I59" s="13" t="s">
        <v>909</v>
      </c>
    </row>
    <row r="60" spans="1:9" x14ac:dyDescent="0.25">
      <c r="A60" s="13" t="s">
        <v>910</v>
      </c>
      <c r="B60" s="13" t="s">
        <v>911</v>
      </c>
      <c r="C60" s="13" t="s">
        <v>912</v>
      </c>
      <c r="D60" s="13" t="s">
        <v>912</v>
      </c>
      <c r="E60" s="13" t="s">
        <v>912</v>
      </c>
      <c r="F60" s="13" t="s">
        <v>913</v>
      </c>
      <c r="G60" s="13" t="s">
        <v>623</v>
      </c>
      <c r="H60" s="13" t="s">
        <v>44</v>
      </c>
      <c r="I60" s="13" t="s">
        <v>914</v>
      </c>
    </row>
    <row r="61" spans="1:9" x14ac:dyDescent="0.25">
      <c r="A61" s="13" t="s">
        <v>915</v>
      </c>
      <c r="B61" s="13" t="s">
        <v>916</v>
      </c>
      <c r="C61" s="13" t="s">
        <v>917</v>
      </c>
      <c r="D61" s="13" t="s">
        <v>917</v>
      </c>
      <c r="E61" s="13" t="s">
        <v>917</v>
      </c>
      <c r="F61" s="13" t="s">
        <v>918</v>
      </c>
      <c r="G61" s="13" t="s">
        <v>623</v>
      </c>
      <c r="H61" s="13" t="s">
        <v>44</v>
      </c>
      <c r="I61" s="13" t="s">
        <v>919</v>
      </c>
    </row>
    <row r="62" spans="1:9" x14ac:dyDescent="0.25">
      <c r="A62" s="13" t="s">
        <v>920</v>
      </c>
      <c r="B62" s="13" t="s">
        <v>921</v>
      </c>
      <c r="C62" s="13" t="s">
        <v>922</v>
      </c>
      <c r="D62" s="13" t="s">
        <v>922</v>
      </c>
      <c r="E62" s="13" t="s">
        <v>922</v>
      </c>
      <c r="F62" s="13" t="s">
        <v>923</v>
      </c>
      <c r="G62" s="13" t="s">
        <v>623</v>
      </c>
      <c r="H62" s="13" t="s">
        <v>44</v>
      </c>
      <c r="I62" s="13" t="s">
        <v>924</v>
      </c>
    </row>
    <row r="63" spans="1:9" x14ac:dyDescent="0.25">
      <c r="A63" s="13" t="s">
        <v>925</v>
      </c>
      <c r="B63" s="13" t="s">
        <v>926</v>
      </c>
      <c r="C63" s="13" t="s">
        <v>927</v>
      </c>
      <c r="D63" s="13" t="s">
        <v>927</v>
      </c>
      <c r="E63" s="13" t="s">
        <v>927</v>
      </c>
      <c r="F63" s="13" t="s">
        <v>928</v>
      </c>
      <c r="G63" s="13" t="s">
        <v>623</v>
      </c>
      <c r="H63" s="13" t="s">
        <v>44</v>
      </c>
      <c r="I63" s="13" t="s">
        <v>929</v>
      </c>
    </row>
    <row r="64" spans="1:9" x14ac:dyDescent="0.25">
      <c r="A64" s="13" t="s">
        <v>930</v>
      </c>
      <c r="B64" s="13" t="s">
        <v>931</v>
      </c>
      <c r="C64" s="13" t="s">
        <v>932</v>
      </c>
      <c r="D64" s="13" t="s">
        <v>932</v>
      </c>
      <c r="E64" s="13" t="s">
        <v>932</v>
      </c>
      <c r="F64" s="13" t="s">
        <v>933</v>
      </c>
      <c r="G64" s="13" t="s">
        <v>623</v>
      </c>
      <c r="H64" s="13" t="s">
        <v>44</v>
      </c>
      <c r="I64" s="13" t="s">
        <v>934</v>
      </c>
    </row>
    <row r="65" spans="1:9" x14ac:dyDescent="0.25">
      <c r="A65" s="13" t="s">
        <v>935</v>
      </c>
      <c r="B65" s="13" t="s">
        <v>936</v>
      </c>
      <c r="C65" s="13" t="s">
        <v>937</v>
      </c>
      <c r="D65" s="13" t="s">
        <v>937</v>
      </c>
      <c r="E65" s="13" t="s">
        <v>937</v>
      </c>
      <c r="F65" s="13" t="s">
        <v>938</v>
      </c>
      <c r="G65" s="13" t="s">
        <v>623</v>
      </c>
      <c r="H65" s="13" t="s">
        <v>44</v>
      </c>
      <c r="I65" s="13" t="s">
        <v>939</v>
      </c>
    </row>
    <row r="66" spans="1:9" x14ac:dyDescent="0.25">
      <c r="A66" s="13" t="s">
        <v>940</v>
      </c>
      <c r="B66" s="13" t="s">
        <v>941</v>
      </c>
      <c r="C66" s="13" t="s">
        <v>942</v>
      </c>
      <c r="D66" s="13" t="s">
        <v>942</v>
      </c>
      <c r="E66" s="13" t="s">
        <v>942</v>
      </c>
      <c r="F66" s="13" t="s">
        <v>943</v>
      </c>
      <c r="G66" s="13" t="s">
        <v>623</v>
      </c>
      <c r="H66" s="13" t="s">
        <v>44</v>
      </c>
      <c r="I66" s="13" t="s">
        <v>944</v>
      </c>
    </row>
    <row r="67" spans="1:9" x14ac:dyDescent="0.25">
      <c r="A67" s="13" t="s">
        <v>945</v>
      </c>
      <c r="B67" s="13" t="s">
        <v>946</v>
      </c>
      <c r="C67" s="13" t="s">
        <v>947</v>
      </c>
      <c r="D67" s="13" t="s">
        <v>947</v>
      </c>
      <c r="E67" s="13" t="s">
        <v>947</v>
      </c>
      <c r="F67" s="13" t="s">
        <v>948</v>
      </c>
      <c r="G67" s="13" t="s">
        <v>623</v>
      </c>
      <c r="H67" s="13" t="s">
        <v>44</v>
      </c>
      <c r="I67" s="13" t="s">
        <v>949</v>
      </c>
    </row>
    <row r="68" spans="1:9" x14ac:dyDescent="0.25">
      <c r="A68" s="13" t="s">
        <v>950</v>
      </c>
      <c r="B68" s="13" t="s">
        <v>951</v>
      </c>
      <c r="C68" s="13" t="s">
        <v>952</v>
      </c>
      <c r="D68" s="13" t="s">
        <v>952</v>
      </c>
      <c r="E68" s="13" t="s">
        <v>952</v>
      </c>
      <c r="F68" s="13" t="s">
        <v>953</v>
      </c>
      <c r="G68" s="13" t="s">
        <v>623</v>
      </c>
      <c r="H68" s="13" t="s">
        <v>44</v>
      </c>
      <c r="I68" s="13" t="s">
        <v>954</v>
      </c>
    </row>
    <row r="69" spans="1:9" x14ac:dyDescent="0.25">
      <c r="A69" s="13" t="s">
        <v>955</v>
      </c>
      <c r="B69" s="13" t="s">
        <v>956</v>
      </c>
      <c r="C69" s="13" t="s">
        <v>957</v>
      </c>
      <c r="D69" s="13" t="s">
        <v>957</v>
      </c>
      <c r="E69" s="13" t="s">
        <v>957</v>
      </c>
      <c r="F69" s="13" t="s">
        <v>958</v>
      </c>
      <c r="G69" s="13" t="s">
        <v>623</v>
      </c>
      <c r="H69" s="13" t="s">
        <v>44</v>
      </c>
      <c r="I69" s="13" t="s">
        <v>959</v>
      </c>
    </row>
    <row r="70" spans="1:9" x14ac:dyDescent="0.25">
      <c r="A70" s="13" t="s">
        <v>960</v>
      </c>
      <c r="B70" s="13" t="s">
        <v>961</v>
      </c>
      <c r="C70" s="13" t="s">
        <v>962</v>
      </c>
      <c r="D70" s="13" t="s">
        <v>962</v>
      </c>
      <c r="E70" s="13" t="s">
        <v>962</v>
      </c>
      <c r="F70" s="13" t="s">
        <v>963</v>
      </c>
      <c r="G70" s="13" t="s">
        <v>623</v>
      </c>
      <c r="H70" s="13" t="s">
        <v>44</v>
      </c>
      <c r="I70" s="13" t="s">
        <v>964</v>
      </c>
    </row>
    <row r="71" spans="1:9" x14ac:dyDescent="0.25">
      <c r="A71" s="13" t="s">
        <v>965</v>
      </c>
      <c r="B71" s="13" t="s">
        <v>966</v>
      </c>
      <c r="C71" s="13" t="s">
        <v>967</v>
      </c>
      <c r="D71" s="13" t="s">
        <v>967</v>
      </c>
      <c r="E71" s="13" t="s">
        <v>967</v>
      </c>
      <c r="F71" s="13" t="s">
        <v>968</v>
      </c>
      <c r="G71" s="13" t="s">
        <v>623</v>
      </c>
      <c r="H71" s="13" t="s">
        <v>44</v>
      </c>
      <c r="I71" s="13" t="s">
        <v>969</v>
      </c>
    </row>
    <row r="72" spans="1:9" x14ac:dyDescent="0.25">
      <c r="A72" s="13" t="s">
        <v>970</v>
      </c>
      <c r="B72" s="13" t="s">
        <v>971</v>
      </c>
      <c r="C72" s="13" t="s">
        <v>972</v>
      </c>
      <c r="D72" s="13" t="s">
        <v>972</v>
      </c>
      <c r="E72" s="13" t="s">
        <v>972</v>
      </c>
      <c r="F72" s="13" t="s">
        <v>973</v>
      </c>
      <c r="G72" s="13" t="s">
        <v>623</v>
      </c>
      <c r="H72" s="13" t="s">
        <v>44</v>
      </c>
      <c r="I72" s="13" t="s">
        <v>974</v>
      </c>
    </row>
    <row r="73" spans="1:9" x14ac:dyDescent="0.25">
      <c r="A73" s="13" t="s">
        <v>975</v>
      </c>
      <c r="B73" s="13" t="s">
        <v>976</v>
      </c>
      <c r="C73" s="13" t="s">
        <v>977</v>
      </c>
      <c r="D73" s="13" t="s">
        <v>977</v>
      </c>
      <c r="E73" s="13" t="s">
        <v>977</v>
      </c>
      <c r="F73" s="13" t="s">
        <v>978</v>
      </c>
      <c r="G73" s="13" t="s">
        <v>623</v>
      </c>
      <c r="H73" s="13" t="s">
        <v>44</v>
      </c>
      <c r="I73" s="13" t="s">
        <v>979</v>
      </c>
    </row>
    <row r="74" spans="1:9" x14ac:dyDescent="0.25">
      <c r="A74" s="13" t="s">
        <v>980</v>
      </c>
      <c r="B74" s="13" t="s">
        <v>981</v>
      </c>
      <c r="C74" s="13" t="s">
        <v>982</v>
      </c>
      <c r="D74" s="13" t="s">
        <v>982</v>
      </c>
      <c r="E74" s="13" t="s">
        <v>982</v>
      </c>
      <c r="F74" s="13" t="s">
        <v>983</v>
      </c>
      <c r="G74" s="13" t="s">
        <v>623</v>
      </c>
      <c r="H74" s="13" t="s">
        <v>44</v>
      </c>
      <c r="I74" s="13" t="s">
        <v>984</v>
      </c>
    </row>
    <row r="75" spans="1:9" x14ac:dyDescent="0.25">
      <c r="A75" s="13" t="s">
        <v>985</v>
      </c>
      <c r="B75" s="13" t="s">
        <v>986</v>
      </c>
      <c r="C75" s="13" t="s">
        <v>987</v>
      </c>
      <c r="D75" s="13" t="s">
        <v>987</v>
      </c>
      <c r="E75" s="13" t="s">
        <v>987</v>
      </c>
      <c r="F75" s="13" t="s">
        <v>988</v>
      </c>
      <c r="G75" s="13" t="s">
        <v>623</v>
      </c>
      <c r="H75" s="13" t="s">
        <v>44</v>
      </c>
      <c r="I75" s="13" t="s">
        <v>989</v>
      </c>
    </row>
    <row r="76" spans="1:9" x14ac:dyDescent="0.25">
      <c r="A76" s="13" t="s">
        <v>990</v>
      </c>
      <c r="B76" s="13" t="s">
        <v>991</v>
      </c>
      <c r="C76" s="13" t="s">
        <v>992</v>
      </c>
      <c r="D76" s="13" t="s">
        <v>992</v>
      </c>
      <c r="E76" s="13" t="s">
        <v>992</v>
      </c>
      <c r="F76" s="13" t="s">
        <v>993</v>
      </c>
      <c r="G76" s="13" t="s">
        <v>623</v>
      </c>
      <c r="H76" s="13" t="s">
        <v>44</v>
      </c>
      <c r="I76" s="13" t="s">
        <v>994</v>
      </c>
    </row>
    <row r="77" spans="1:9" x14ac:dyDescent="0.25">
      <c r="A77" s="13" t="s">
        <v>995</v>
      </c>
      <c r="B77" s="13" t="s">
        <v>996</v>
      </c>
      <c r="C77" s="13" t="s">
        <v>997</v>
      </c>
      <c r="D77" s="13" t="s">
        <v>997</v>
      </c>
      <c r="E77" s="13" t="s">
        <v>997</v>
      </c>
      <c r="F77" s="13" t="s">
        <v>998</v>
      </c>
      <c r="G77" s="13" t="s">
        <v>623</v>
      </c>
      <c r="H77" s="13" t="s">
        <v>44</v>
      </c>
      <c r="I77" s="13" t="s">
        <v>999</v>
      </c>
    </row>
    <row r="78" spans="1:9" x14ac:dyDescent="0.25">
      <c r="A78" s="13" t="s">
        <v>1000</v>
      </c>
      <c r="B78" s="13" t="s">
        <v>1001</v>
      </c>
      <c r="C78" s="13" t="s">
        <v>1002</v>
      </c>
      <c r="D78" s="13" t="s">
        <v>1002</v>
      </c>
      <c r="E78" s="13" t="s">
        <v>1002</v>
      </c>
      <c r="F78" s="13" t="s">
        <v>1003</v>
      </c>
      <c r="G78" s="13" t="s">
        <v>623</v>
      </c>
      <c r="H78" s="13" t="s">
        <v>44</v>
      </c>
      <c r="I78" s="13" t="s">
        <v>1004</v>
      </c>
    </row>
    <row r="79" spans="1:9" x14ac:dyDescent="0.25">
      <c r="A79" s="13" t="s">
        <v>1005</v>
      </c>
      <c r="B79" s="13" t="s">
        <v>1006</v>
      </c>
      <c r="C79" s="13" t="s">
        <v>1007</v>
      </c>
      <c r="D79" s="13" t="s">
        <v>1007</v>
      </c>
      <c r="E79" s="13" t="s">
        <v>1007</v>
      </c>
      <c r="F79" s="13" t="s">
        <v>1008</v>
      </c>
      <c r="G79" s="13" t="s">
        <v>623</v>
      </c>
      <c r="H79" s="13" t="s">
        <v>44</v>
      </c>
      <c r="I79" s="13" t="s">
        <v>1009</v>
      </c>
    </row>
    <row r="80" spans="1:9" x14ac:dyDescent="0.25">
      <c r="A80" s="13" t="s">
        <v>1010</v>
      </c>
      <c r="B80" s="13" t="s">
        <v>1011</v>
      </c>
      <c r="C80" s="13" t="s">
        <v>1012</v>
      </c>
      <c r="D80" s="13" t="s">
        <v>1012</v>
      </c>
      <c r="E80" s="13" t="s">
        <v>1012</v>
      </c>
      <c r="F80" s="13" t="s">
        <v>1013</v>
      </c>
      <c r="G80" s="13" t="s">
        <v>623</v>
      </c>
      <c r="H80" s="13" t="s">
        <v>44</v>
      </c>
      <c r="I80" s="13" t="s">
        <v>1014</v>
      </c>
    </row>
    <row r="81" spans="1:9" x14ac:dyDescent="0.25">
      <c r="A81" s="13" t="s">
        <v>1015</v>
      </c>
      <c r="B81" s="13" t="s">
        <v>1016</v>
      </c>
      <c r="C81" s="13" t="s">
        <v>1017</v>
      </c>
      <c r="D81" s="13" t="s">
        <v>1017</v>
      </c>
      <c r="E81" s="13" t="s">
        <v>1017</v>
      </c>
      <c r="F81" s="13" t="s">
        <v>1018</v>
      </c>
      <c r="G81" s="13" t="s">
        <v>623</v>
      </c>
      <c r="H81" s="13" t="s">
        <v>44</v>
      </c>
      <c r="I81" s="13" t="s">
        <v>1019</v>
      </c>
    </row>
    <row r="82" spans="1:9" x14ac:dyDescent="0.25">
      <c r="A82" s="13" t="s">
        <v>1020</v>
      </c>
      <c r="B82" s="13" t="s">
        <v>1021</v>
      </c>
      <c r="C82" s="13" t="s">
        <v>1022</v>
      </c>
      <c r="D82" s="13" t="s">
        <v>1022</v>
      </c>
      <c r="E82" s="13" t="s">
        <v>1022</v>
      </c>
      <c r="F82" s="13" t="s">
        <v>1023</v>
      </c>
      <c r="G82" s="13" t="s">
        <v>623</v>
      </c>
      <c r="H82" s="13" t="s">
        <v>44</v>
      </c>
      <c r="I82" s="13" t="s">
        <v>1024</v>
      </c>
    </row>
    <row r="83" spans="1:9" x14ac:dyDescent="0.25">
      <c r="A83" s="13" t="s">
        <v>1025</v>
      </c>
      <c r="B83" s="13" t="s">
        <v>1026</v>
      </c>
      <c r="C83" s="13" t="s">
        <v>1027</v>
      </c>
      <c r="D83" s="13" t="s">
        <v>1027</v>
      </c>
      <c r="E83" s="13" t="s">
        <v>1027</v>
      </c>
      <c r="F83" s="13" t="s">
        <v>1028</v>
      </c>
      <c r="G83" s="13" t="s">
        <v>623</v>
      </c>
      <c r="H83" s="13" t="s">
        <v>44</v>
      </c>
      <c r="I83" s="13" t="s">
        <v>1029</v>
      </c>
    </row>
    <row r="84" spans="1:9" x14ac:dyDescent="0.25">
      <c r="A84" s="13" t="s">
        <v>1030</v>
      </c>
      <c r="B84" s="13" t="s">
        <v>1031</v>
      </c>
      <c r="C84" s="13" t="s">
        <v>1032</v>
      </c>
      <c r="D84" s="13" t="s">
        <v>1032</v>
      </c>
      <c r="E84" s="13" t="s">
        <v>1032</v>
      </c>
      <c r="F84" s="13" t="s">
        <v>1033</v>
      </c>
      <c r="G84" s="13" t="s">
        <v>623</v>
      </c>
      <c r="H84" s="13" t="s">
        <v>44</v>
      </c>
      <c r="I84" s="13" t="s">
        <v>1034</v>
      </c>
    </row>
    <row r="85" spans="1:9" x14ac:dyDescent="0.25">
      <c r="A85" s="13" t="s">
        <v>1035</v>
      </c>
      <c r="B85" s="13" t="s">
        <v>1036</v>
      </c>
      <c r="C85" s="13" t="s">
        <v>1037</v>
      </c>
      <c r="D85" s="13" t="s">
        <v>1037</v>
      </c>
      <c r="E85" s="13" t="s">
        <v>1037</v>
      </c>
      <c r="F85" s="13" t="s">
        <v>1038</v>
      </c>
      <c r="G85" s="13" t="s">
        <v>623</v>
      </c>
      <c r="H85" s="13" t="s">
        <v>44</v>
      </c>
      <c r="I85" s="13" t="s">
        <v>1039</v>
      </c>
    </row>
    <row r="86" spans="1:9" x14ac:dyDescent="0.25">
      <c r="A86" s="13" t="s">
        <v>1040</v>
      </c>
      <c r="B86" s="13" t="s">
        <v>1041</v>
      </c>
      <c r="C86" s="13" t="s">
        <v>1042</v>
      </c>
      <c r="D86" s="13" t="s">
        <v>1042</v>
      </c>
      <c r="E86" s="13" t="s">
        <v>1042</v>
      </c>
      <c r="F86" s="13" t="s">
        <v>1043</v>
      </c>
      <c r="G86" s="13" t="s">
        <v>623</v>
      </c>
      <c r="H86" s="13" t="s">
        <v>44</v>
      </c>
      <c r="I86" s="13" t="s">
        <v>1044</v>
      </c>
    </row>
    <row r="87" spans="1:9" x14ac:dyDescent="0.25">
      <c r="A87" s="13" t="s">
        <v>1045</v>
      </c>
      <c r="B87" s="13" t="s">
        <v>1046</v>
      </c>
      <c r="C87" s="13" t="s">
        <v>1047</v>
      </c>
      <c r="D87" s="13" t="s">
        <v>1047</v>
      </c>
      <c r="E87" s="13" t="s">
        <v>1047</v>
      </c>
      <c r="F87" s="13" t="s">
        <v>1048</v>
      </c>
      <c r="G87" s="13" t="s">
        <v>623</v>
      </c>
      <c r="H87" s="13" t="s">
        <v>44</v>
      </c>
      <c r="I87" s="13" t="s">
        <v>1049</v>
      </c>
    </row>
    <row r="88" spans="1:9" x14ac:dyDescent="0.25">
      <c r="A88" s="13" t="s">
        <v>1050</v>
      </c>
      <c r="B88" s="13" t="s">
        <v>1051</v>
      </c>
      <c r="C88" s="13" t="s">
        <v>1052</v>
      </c>
      <c r="D88" s="13" t="s">
        <v>1052</v>
      </c>
      <c r="E88" s="13" t="s">
        <v>1052</v>
      </c>
      <c r="F88" s="13" t="s">
        <v>1053</v>
      </c>
      <c r="G88" s="13" t="s">
        <v>623</v>
      </c>
      <c r="H88" s="13" t="s">
        <v>44</v>
      </c>
      <c r="I88" s="13" t="s">
        <v>1054</v>
      </c>
    </row>
    <row r="89" spans="1:9" x14ac:dyDescent="0.25">
      <c r="A89" s="13" t="s">
        <v>1055</v>
      </c>
      <c r="B89" s="13" t="s">
        <v>1056</v>
      </c>
      <c r="C89" s="13" t="s">
        <v>1057</v>
      </c>
      <c r="D89" s="13" t="s">
        <v>1057</v>
      </c>
      <c r="E89" s="13" t="s">
        <v>1057</v>
      </c>
      <c r="F89" s="13" t="s">
        <v>1058</v>
      </c>
      <c r="G89" s="13" t="s">
        <v>623</v>
      </c>
      <c r="H89" s="13" t="s">
        <v>44</v>
      </c>
      <c r="I89" s="13" t="s">
        <v>1059</v>
      </c>
    </row>
    <row r="90" spans="1:9" x14ac:dyDescent="0.25">
      <c r="A90" s="13" t="s">
        <v>1060</v>
      </c>
      <c r="B90" s="13" t="s">
        <v>1061</v>
      </c>
      <c r="C90" s="13" t="s">
        <v>1062</v>
      </c>
      <c r="D90" s="13" t="s">
        <v>1062</v>
      </c>
      <c r="E90" s="13" t="s">
        <v>1062</v>
      </c>
      <c r="F90" s="13" t="s">
        <v>1063</v>
      </c>
      <c r="G90" s="13" t="s">
        <v>623</v>
      </c>
      <c r="H90" s="13" t="s">
        <v>44</v>
      </c>
      <c r="I90" s="13" t="s">
        <v>1064</v>
      </c>
    </row>
    <row r="91" spans="1:9" x14ac:dyDescent="0.25">
      <c r="A91" s="13" t="s">
        <v>1065</v>
      </c>
      <c r="B91" s="13" t="s">
        <v>1066</v>
      </c>
      <c r="C91" s="13" t="s">
        <v>1067</v>
      </c>
      <c r="D91" s="13" t="s">
        <v>1067</v>
      </c>
      <c r="E91" s="13" t="s">
        <v>1067</v>
      </c>
      <c r="F91" s="13" t="s">
        <v>1068</v>
      </c>
      <c r="G91" s="13" t="s">
        <v>623</v>
      </c>
      <c r="H91" s="13" t="s">
        <v>44</v>
      </c>
      <c r="I91" s="13" t="s">
        <v>1069</v>
      </c>
    </row>
    <row r="92" spans="1:9" x14ac:dyDescent="0.25">
      <c r="A92" s="13" t="s">
        <v>1070</v>
      </c>
      <c r="B92" s="13" t="s">
        <v>1071</v>
      </c>
      <c r="C92" s="13" t="s">
        <v>1072</v>
      </c>
      <c r="D92" s="13" t="s">
        <v>1072</v>
      </c>
      <c r="E92" s="13" t="s">
        <v>1072</v>
      </c>
      <c r="F92" s="13" t="s">
        <v>1073</v>
      </c>
      <c r="G92" s="13" t="s">
        <v>623</v>
      </c>
      <c r="H92" s="13" t="s">
        <v>44</v>
      </c>
      <c r="I92" s="13" t="s">
        <v>1074</v>
      </c>
    </row>
    <row r="93" spans="1:9" x14ac:dyDescent="0.25">
      <c r="A93" s="13" t="s">
        <v>1075</v>
      </c>
      <c r="B93" s="13" t="s">
        <v>1076</v>
      </c>
      <c r="C93" s="13" t="s">
        <v>1077</v>
      </c>
      <c r="D93" s="13" t="s">
        <v>1077</v>
      </c>
      <c r="E93" s="13" t="s">
        <v>1077</v>
      </c>
      <c r="F93" s="13" t="s">
        <v>1078</v>
      </c>
      <c r="G93" s="13" t="s">
        <v>623</v>
      </c>
      <c r="H93" s="13" t="s">
        <v>44</v>
      </c>
      <c r="I93" s="13" t="s">
        <v>1079</v>
      </c>
    </row>
    <row r="94" spans="1:9" x14ac:dyDescent="0.25">
      <c r="A94" s="13" t="s">
        <v>1080</v>
      </c>
      <c r="B94" s="13" t="s">
        <v>1081</v>
      </c>
      <c r="C94" s="13" t="s">
        <v>1082</v>
      </c>
      <c r="D94" s="13" t="s">
        <v>1082</v>
      </c>
      <c r="E94" s="13" t="s">
        <v>1082</v>
      </c>
      <c r="F94" s="13" t="s">
        <v>1083</v>
      </c>
      <c r="G94" s="13" t="s">
        <v>623</v>
      </c>
      <c r="H94" s="13" t="s">
        <v>44</v>
      </c>
      <c r="I94" s="13" t="s">
        <v>1084</v>
      </c>
    </row>
    <row r="95" spans="1:9" x14ac:dyDescent="0.25">
      <c r="A95" s="13" t="s">
        <v>1085</v>
      </c>
      <c r="B95" s="13" t="s">
        <v>1086</v>
      </c>
      <c r="C95" s="13" t="s">
        <v>1087</v>
      </c>
      <c r="D95" s="13" t="s">
        <v>1087</v>
      </c>
      <c r="E95" s="13" t="s">
        <v>1087</v>
      </c>
      <c r="F95" s="13" t="s">
        <v>1088</v>
      </c>
      <c r="G95" s="13" t="s">
        <v>623</v>
      </c>
      <c r="H95" s="13" t="s">
        <v>44</v>
      </c>
      <c r="I95" s="13" t="s">
        <v>1089</v>
      </c>
    </row>
    <row r="96" spans="1:9" x14ac:dyDescent="0.25">
      <c r="A96" s="13" t="s">
        <v>1090</v>
      </c>
      <c r="B96" s="13" t="s">
        <v>1091</v>
      </c>
      <c r="C96" s="13" t="s">
        <v>1092</v>
      </c>
      <c r="D96" s="13" t="s">
        <v>1092</v>
      </c>
      <c r="E96" s="13" t="s">
        <v>1092</v>
      </c>
      <c r="F96" s="13" t="s">
        <v>1093</v>
      </c>
      <c r="G96" s="13" t="s">
        <v>623</v>
      </c>
      <c r="H96" s="13" t="s">
        <v>44</v>
      </c>
      <c r="I96" s="13" t="s">
        <v>1094</v>
      </c>
    </row>
    <row r="97" spans="1:9" x14ac:dyDescent="0.25">
      <c r="A97" s="13" t="s">
        <v>1095</v>
      </c>
      <c r="B97" s="13" t="s">
        <v>1096</v>
      </c>
      <c r="C97" s="13" t="s">
        <v>1097</v>
      </c>
      <c r="D97" s="13" t="s">
        <v>1097</v>
      </c>
      <c r="E97" s="13" t="s">
        <v>1097</v>
      </c>
      <c r="F97" s="13" t="s">
        <v>1098</v>
      </c>
      <c r="G97" s="13" t="s">
        <v>623</v>
      </c>
      <c r="H97" s="13" t="s">
        <v>44</v>
      </c>
      <c r="I97" s="13" t="s">
        <v>1099</v>
      </c>
    </row>
    <row r="98" spans="1:9" x14ac:dyDescent="0.25">
      <c r="A98" s="13" t="s">
        <v>1100</v>
      </c>
      <c r="B98" s="13" t="s">
        <v>1101</v>
      </c>
      <c r="C98" s="13" t="s">
        <v>1102</v>
      </c>
      <c r="D98" s="13" t="s">
        <v>1102</v>
      </c>
      <c r="E98" s="13" t="s">
        <v>1102</v>
      </c>
      <c r="F98" s="13" t="s">
        <v>1103</v>
      </c>
      <c r="G98" s="13" t="s">
        <v>623</v>
      </c>
      <c r="H98" s="13" t="s">
        <v>44</v>
      </c>
      <c r="I98" s="13" t="s">
        <v>1104</v>
      </c>
    </row>
    <row r="99" spans="1:9" x14ac:dyDescent="0.25">
      <c r="A99" s="13" t="s">
        <v>1105</v>
      </c>
      <c r="B99" s="13" t="s">
        <v>1106</v>
      </c>
      <c r="C99" s="13" t="s">
        <v>1107</v>
      </c>
      <c r="D99" s="13" t="s">
        <v>1107</v>
      </c>
      <c r="E99" s="13" t="s">
        <v>1107</v>
      </c>
      <c r="F99" s="13" t="s">
        <v>1108</v>
      </c>
      <c r="G99" s="13" t="s">
        <v>623</v>
      </c>
      <c r="H99" s="13" t="s">
        <v>44</v>
      </c>
      <c r="I99" s="13" t="s">
        <v>1109</v>
      </c>
    </row>
    <row r="100" spans="1:9" x14ac:dyDescent="0.25">
      <c r="A100" s="13" t="s">
        <v>1110</v>
      </c>
      <c r="B100" s="13" t="s">
        <v>1111</v>
      </c>
      <c r="C100" s="13" t="s">
        <v>1112</v>
      </c>
      <c r="D100" s="13" t="s">
        <v>1112</v>
      </c>
      <c r="E100" s="13" t="s">
        <v>1112</v>
      </c>
      <c r="F100" s="13" t="s">
        <v>1113</v>
      </c>
      <c r="G100" s="13" t="s">
        <v>623</v>
      </c>
      <c r="H100" s="13" t="s">
        <v>44</v>
      </c>
      <c r="I100" s="13" t="s">
        <v>1114</v>
      </c>
    </row>
    <row r="101" spans="1:9" x14ac:dyDescent="0.25">
      <c r="A101" s="13" t="s">
        <v>1115</v>
      </c>
      <c r="B101" s="13" t="s">
        <v>1116</v>
      </c>
      <c r="C101" s="13" t="s">
        <v>1117</v>
      </c>
      <c r="D101" s="13" t="s">
        <v>1117</v>
      </c>
      <c r="E101" s="13" t="s">
        <v>1117</v>
      </c>
      <c r="F101" s="13" t="s">
        <v>1118</v>
      </c>
      <c r="G101" s="13" t="s">
        <v>623</v>
      </c>
      <c r="H101" s="13" t="s">
        <v>44</v>
      </c>
      <c r="I101" s="13" t="s">
        <v>1119</v>
      </c>
    </row>
    <row r="102" spans="1:9" x14ac:dyDescent="0.25">
      <c r="A102" s="13" t="s">
        <v>1120</v>
      </c>
      <c r="B102" s="13" t="s">
        <v>1121</v>
      </c>
      <c r="C102" s="13" t="s">
        <v>1122</v>
      </c>
      <c r="D102" s="13" t="s">
        <v>1122</v>
      </c>
      <c r="E102" s="13" t="s">
        <v>1122</v>
      </c>
      <c r="F102" s="13" t="s">
        <v>1123</v>
      </c>
      <c r="G102" s="13" t="s">
        <v>623</v>
      </c>
      <c r="H102" s="13" t="s">
        <v>44</v>
      </c>
      <c r="I102" s="13" t="s">
        <v>1124</v>
      </c>
    </row>
    <row r="103" spans="1:9" x14ac:dyDescent="0.25">
      <c r="A103" s="13" t="s">
        <v>1125</v>
      </c>
      <c r="B103" s="13" t="s">
        <v>1126</v>
      </c>
      <c r="C103" s="13" t="s">
        <v>1127</v>
      </c>
      <c r="D103" s="13" t="s">
        <v>1127</v>
      </c>
      <c r="E103" s="13" t="s">
        <v>1127</v>
      </c>
      <c r="F103" s="13" t="s">
        <v>1128</v>
      </c>
      <c r="G103" s="13" t="s">
        <v>623</v>
      </c>
      <c r="H103" s="13" t="s">
        <v>44</v>
      </c>
      <c r="I103" s="13" t="s">
        <v>1129</v>
      </c>
    </row>
    <row r="104" spans="1:9" x14ac:dyDescent="0.25">
      <c r="A104" s="13" t="s">
        <v>1130</v>
      </c>
      <c r="B104" s="13" t="s">
        <v>1131</v>
      </c>
      <c r="C104" s="13" t="s">
        <v>1132</v>
      </c>
      <c r="D104" s="13" t="s">
        <v>1132</v>
      </c>
      <c r="E104" s="13" t="s">
        <v>1132</v>
      </c>
      <c r="F104" s="13" t="s">
        <v>1133</v>
      </c>
      <c r="G104" s="13" t="s">
        <v>623</v>
      </c>
      <c r="H104" s="13" t="s">
        <v>44</v>
      </c>
      <c r="I104" s="13" t="s">
        <v>1134</v>
      </c>
    </row>
    <row r="105" spans="1:9" x14ac:dyDescent="0.25">
      <c r="A105" s="13" t="s">
        <v>1135</v>
      </c>
      <c r="B105" s="13" t="s">
        <v>1136</v>
      </c>
      <c r="C105" s="13" t="s">
        <v>1137</v>
      </c>
      <c r="D105" s="13" t="s">
        <v>1137</v>
      </c>
      <c r="E105" s="13" t="s">
        <v>1137</v>
      </c>
      <c r="F105" s="13" t="s">
        <v>1138</v>
      </c>
      <c r="G105" s="13" t="s">
        <v>623</v>
      </c>
      <c r="H105" s="13" t="s">
        <v>44</v>
      </c>
      <c r="I105" s="13" t="s">
        <v>1139</v>
      </c>
    </row>
    <row r="106" spans="1:9" x14ac:dyDescent="0.25">
      <c r="A106" s="13" t="s">
        <v>1140</v>
      </c>
      <c r="B106" s="13" t="s">
        <v>1141</v>
      </c>
      <c r="C106" s="13" t="s">
        <v>1142</v>
      </c>
      <c r="D106" s="13" t="s">
        <v>1142</v>
      </c>
      <c r="E106" s="13" t="s">
        <v>1142</v>
      </c>
      <c r="F106" s="13" t="s">
        <v>1143</v>
      </c>
      <c r="G106" s="13" t="s">
        <v>623</v>
      </c>
      <c r="H106" s="13" t="s">
        <v>44</v>
      </c>
      <c r="I106" s="13" t="s">
        <v>1144</v>
      </c>
    </row>
    <row r="107" spans="1:9" x14ac:dyDescent="0.25">
      <c r="A107" s="13" t="s">
        <v>1145</v>
      </c>
      <c r="B107" s="13" t="s">
        <v>1146</v>
      </c>
      <c r="C107" s="13" t="s">
        <v>1147</v>
      </c>
      <c r="D107" s="13" t="s">
        <v>1147</v>
      </c>
      <c r="E107" s="13" t="s">
        <v>1147</v>
      </c>
      <c r="F107" s="13" t="s">
        <v>1148</v>
      </c>
      <c r="G107" s="13" t="s">
        <v>623</v>
      </c>
      <c r="H107" s="13" t="s">
        <v>44</v>
      </c>
      <c r="I107" s="13" t="s">
        <v>1149</v>
      </c>
    </row>
    <row r="108" spans="1:9" x14ac:dyDescent="0.25">
      <c r="A108" s="13" t="s">
        <v>1150</v>
      </c>
      <c r="B108" s="13" t="s">
        <v>1151</v>
      </c>
      <c r="C108" s="13" t="s">
        <v>1152</v>
      </c>
      <c r="D108" s="13" t="s">
        <v>1152</v>
      </c>
      <c r="E108" s="13" t="s">
        <v>1152</v>
      </c>
      <c r="F108" s="13" t="s">
        <v>1153</v>
      </c>
      <c r="G108" s="13" t="s">
        <v>623</v>
      </c>
      <c r="H108" s="13" t="s">
        <v>44</v>
      </c>
      <c r="I108" s="13" t="s">
        <v>1154</v>
      </c>
    </row>
    <row r="109" spans="1:9" x14ac:dyDescent="0.25">
      <c r="A109" s="13" t="s">
        <v>1155</v>
      </c>
      <c r="B109" s="13" t="s">
        <v>1156</v>
      </c>
      <c r="C109" s="13" t="s">
        <v>1157</v>
      </c>
      <c r="D109" s="13" t="s">
        <v>1157</v>
      </c>
      <c r="E109" s="13" t="s">
        <v>1157</v>
      </c>
      <c r="F109" s="13" t="s">
        <v>1158</v>
      </c>
      <c r="G109" s="13" t="s">
        <v>623</v>
      </c>
      <c r="H109" s="13" t="s">
        <v>44</v>
      </c>
      <c r="I109" s="13" t="s">
        <v>1159</v>
      </c>
    </row>
    <row r="110" spans="1:9" x14ac:dyDescent="0.25">
      <c r="A110" s="13" t="s">
        <v>1160</v>
      </c>
      <c r="B110" s="13" t="s">
        <v>1161</v>
      </c>
      <c r="C110" s="13" t="s">
        <v>1162</v>
      </c>
      <c r="D110" s="13" t="s">
        <v>1162</v>
      </c>
      <c r="E110" s="13" t="s">
        <v>1162</v>
      </c>
      <c r="F110" s="13" t="s">
        <v>1163</v>
      </c>
      <c r="G110" s="13" t="s">
        <v>623</v>
      </c>
      <c r="H110" s="13" t="s">
        <v>44</v>
      </c>
      <c r="I110" s="13" t="s">
        <v>1164</v>
      </c>
    </row>
    <row r="111" spans="1:9" x14ac:dyDescent="0.25">
      <c r="A111" s="13" t="s">
        <v>1165</v>
      </c>
      <c r="B111" s="13" t="s">
        <v>1166</v>
      </c>
      <c r="C111" s="13" t="s">
        <v>1167</v>
      </c>
      <c r="D111" s="13" t="s">
        <v>1167</v>
      </c>
      <c r="E111" s="13" t="s">
        <v>1167</v>
      </c>
      <c r="F111" s="13" t="s">
        <v>1168</v>
      </c>
      <c r="G111" s="13" t="s">
        <v>623</v>
      </c>
      <c r="H111" s="13" t="s">
        <v>44</v>
      </c>
      <c r="I111" s="13" t="s">
        <v>1169</v>
      </c>
    </row>
    <row r="112" spans="1:9" x14ac:dyDescent="0.25">
      <c r="A112" s="13" t="s">
        <v>1170</v>
      </c>
      <c r="B112" s="13" t="s">
        <v>1171</v>
      </c>
      <c r="C112" s="13" t="s">
        <v>1172</v>
      </c>
      <c r="D112" s="13" t="s">
        <v>1172</v>
      </c>
      <c r="E112" s="13" t="s">
        <v>1172</v>
      </c>
      <c r="F112" s="13" t="s">
        <v>1173</v>
      </c>
      <c r="G112" s="13" t="s">
        <v>623</v>
      </c>
      <c r="H112" s="13" t="s">
        <v>44</v>
      </c>
      <c r="I112" s="13" t="s">
        <v>1174</v>
      </c>
    </row>
    <row r="113" spans="1:9" x14ac:dyDescent="0.25">
      <c r="A113" s="13" t="s">
        <v>1175</v>
      </c>
      <c r="B113" s="13" t="s">
        <v>1176</v>
      </c>
      <c r="C113" s="13" t="s">
        <v>1177</v>
      </c>
      <c r="D113" s="13" t="s">
        <v>1177</v>
      </c>
      <c r="E113" s="13" t="s">
        <v>1177</v>
      </c>
      <c r="F113" s="13" t="s">
        <v>1178</v>
      </c>
      <c r="G113" s="13" t="s">
        <v>623</v>
      </c>
      <c r="H113" s="13" t="s">
        <v>44</v>
      </c>
      <c r="I113" s="13" t="s">
        <v>1179</v>
      </c>
    </row>
    <row r="114" spans="1:9" x14ac:dyDescent="0.25">
      <c r="A114" s="13" t="s">
        <v>1180</v>
      </c>
      <c r="B114" s="13" t="s">
        <v>1181</v>
      </c>
      <c r="C114" s="13" t="s">
        <v>1182</v>
      </c>
      <c r="D114" s="13" t="s">
        <v>1182</v>
      </c>
      <c r="E114" s="13" t="s">
        <v>1182</v>
      </c>
      <c r="F114" s="13" t="s">
        <v>1183</v>
      </c>
      <c r="G114" s="13" t="s">
        <v>623</v>
      </c>
      <c r="H114" s="13" t="s">
        <v>44</v>
      </c>
      <c r="I114" s="13" t="s">
        <v>1184</v>
      </c>
    </row>
    <row r="115" spans="1:9" x14ac:dyDescent="0.25">
      <c r="A115" s="13" t="s">
        <v>1185</v>
      </c>
      <c r="B115" s="13" t="s">
        <v>1186</v>
      </c>
      <c r="C115" s="13" t="s">
        <v>1187</v>
      </c>
      <c r="D115" s="13" t="s">
        <v>1187</v>
      </c>
      <c r="E115" s="13" t="s">
        <v>1187</v>
      </c>
      <c r="F115" s="13" t="s">
        <v>1188</v>
      </c>
      <c r="G115" s="13" t="s">
        <v>623</v>
      </c>
      <c r="H115" s="13" t="s">
        <v>44</v>
      </c>
      <c r="I115" s="13" t="s">
        <v>1189</v>
      </c>
    </row>
    <row r="116" spans="1:9" x14ac:dyDescent="0.25">
      <c r="A116" s="13" t="s">
        <v>1190</v>
      </c>
      <c r="B116" s="13" t="s">
        <v>1191</v>
      </c>
      <c r="C116" s="13" t="s">
        <v>1192</v>
      </c>
      <c r="D116" s="13" t="s">
        <v>1192</v>
      </c>
      <c r="E116" s="13" t="s">
        <v>1192</v>
      </c>
      <c r="F116" s="13" t="s">
        <v>1193</v>
      </c>
      <c r="G116" s="13" t="s">
        <v>623</v>
      </c>
      <c r="H116" s="13" t="s">
        <v>44</v>
      </c>
      <c r="I116" s="13" t="s">
        <v>1194</v>
      </c>
    </row>
    <row r="117" spans="1:9" x14ac:dyDescent="0.25">
      <c r="A117" s="13" t="s">
        <v>1195</v>
      </c>
      <c r="B117" s="13" t="s">
        <v>1196</v>
      </c>
      <c r="C117" s="13" t="s">
        <v>1197</v>
      </c>
      <c r="D117" s="13" t="s">
        <v>1197</v>
      </c>
      <c r="E117" s="13" t="s">
        <v>1197</v>
      </c>
      <c r="F117" s="13" t="s">
        <v>1198</v>
      </c>
      <c r="G117" s="13" t="s">
        <v>623</v>
      </c>
      <c r="H117" s="13" t="s">
        <v>44</v>
      </c>
      <c r="I117" s="13" t="s">
        <v>1199</v>
      </c>
    </row>
    <row r="118" spans="1:9" x14ac:dyDescent="0.25">
      <c r="A118" s="13" t="s">
        <v>1200</v>
      </c>
      <c r="B118" s="13" t="s">
        <v>1201</v>
      </c>
      <c r="C118" s="13" t="s">
        <v>1202</v>
      </c>
      <c r="D118" s="13" t="s">
        <v>1202</v>
      </c>
      <c r="E118" s="13" t="s">
        <v>1202</v>
      </c>
      <c r="F118" s="13" t="s">
        <v>1203</v>
      </c>
      <c r="G118" s="13" t="s">
        <v>623</v>
      </c>
      <c r="H118" s="13" t="s">
        <v>44</v>
      </c>
      <c r="I118" s="13" t="s">
        <v>1204</v>
      </c>
    </row>
    <row r="119" spans="1:9" x14ac:dyDescent="0.25">
      <c r="A119" s="13" t="s">
        <v>1205</v>
      </c>
      <c r="B119" s="13" t="s">
        <v>1206</v>
      </c>
      <c r="C119" s="13" t="s">
        <v>1207</v>
      </c>
      <c r="D119" s="13" t="s">
        <v>1207</v>
      </c>
      <c r="E119" s="13" t="s">
        <v>1207</v>
      </c>
      <c r="F119" s="13" t="s">
        <v>1208</v>
      </c>
      <c r="G119" s="13" t="s">
        <v>623</v>
      </c>
      <c r="H119" s="13" t="s">
        <v>44</v>
      </c>
      <c r="I119" s="13" t="s">
        <v>1209</v>
      </c>
    </row>
    <row r="120" spans="1:9" x14ac:dyDescent="0.25">
      <c r="A120" s="13" t="s">
        <v>1210</v>
      </c>
      <c r="B120" s="13" t="s">
        <v>1211</v>
      </c>
      <c r="C120" s="13" t="s">
        <v>1212</v>
      </c>
      <c r="D120" s="13" t="s">
        <v>1212</v>
      </c>
      <c r="E120" s="13" t="s">
        <v>1212</v>
      </c>
      <c r="F120" s="13" t="s">
        <v>1213</v>
      </c>
      <c r="G120" s="13" t="s">
        <v>623</v>
      </c>
      <c r="H120" s="13" t="s">
        <v>44</v>
      </c>
      <c r="I120" s="13" t="s">
        <v>1214</v>
      </c>
    </row>
    <row r="121" spans="1:9" x14ac:dyDescent="0.25">
      <c r="A121" s="13" t="s">
        <v>1215</v>
      </c>
      <c r="B121" s="13" t="s">
        <v>1216</v>
      </c>
      <c r="C121" s="13" t="s">
        <v>1217</v>
      </c>
      <c r="D121" s="13" t="s">
        <v>1217</v>
      </c>
      <c r="E121" s="13" t="s">
        <v>1217</v>
      </c>
      <c r="F121" s="13" t="s">
        <v>1218</v>
      </c>
      <c r="G121" s="13" t="s">
        <v>623</v>
      </c>
      <c r="H121" s="13" t="s">
        <v>44</v>
      </c>
      <c r="I121" s="13" t="s">
        <v>1219</v>
      </c>
    </row>
    <row r="122" spans="1:9" x14ac:dyDescent="0.25">
      <c r="A122" s="13" t="s">
        <v>1220</v>
      </c>
      <c r="B122" s="13" t="s">
        <v>1221</v>
      </c>
      <c r="C122" s="13" t="s">
        <v>1222</v>
      </c>
      <c r="D122" s="13" t="s">
        <v>1222</v>
      </c>
      <c r="E122" s="13" t="s">
        <v>1222</v>
      </c>
      <c r="F122" s="13" t="s">
        <v>1223</v>
      </c>
      <c r="G122" s="13" t="s">
        <v>623</v>
      </c>
      <c r="H122" s="13" t="s">
        <v>44</v>
      </c>
      <c r="I122" s="13" t="s">
        <v>1224</v>
      </c>
    </row>
    <row r="123" spans="1:9" x14ac:dyDescent="0.25">
      <c r="A123" s="13" t="s">
        <v>1225</v>
      </c>
      <c r="B123" s="13" t="s">
        <v>1226</v>
      </c>
      <c r="C123" s="13" t="s">
        <v>1227</v>
      </c>
      <c r="D123" s="13" t="s">
        <v>1227</v>
      </c>
      <c r="E123" s="13" t="s">
        <v>1227</v>
      </c>
      <c r="F123" s="13" t="s">
        <v>1228</v>
      </c>
      <c r="G123" s="13" t="s">
        <v>623</v>
      </c>
      <c r="H123" s="13" t="s">
        <v>44</v>
      </c>
      <c r="I123" s="13" t="s">
        <v>1229</v>
      </c>
    </row>
    <row r="124" spans="1:9" x14ac:dyDescent="0.25">
      <c r="A124" s="13" t="s">
        <v>1230</v>
      </c>
      <c r="B124" s="13" t="s">
        <v>1231</v>
      </c>
      <c r="C124" s="13" t="s">
        <v>1232</v>
      </c>
      <c r="D124" s="13" t="s">
        <v>1232</v>
      </c>
      <c r="E124" s="13" t="s">
        <v>1232</v>
      </c>
      <c r="F124" s="13" t="s">
        <v>1233</v>
      </c>
      <c r="G124" s="13" t="s">
        <v>623</v>
      </c>
      <c r="H124" s="13" t="s">
        <v>44</v>
      </c>
      <c r="I124" s="13" t="s">
        <v>1234</v>
      </c>
    </row>
    <row r="125" spans="1:9" x14ac:dyDescent="0.25">
      <c r="A125" s="13" t="s">
        <v>1235</v>
      </c>
      <c r="B125" s="13" t="s">
        <v>1236</v>
      </c>
      <c r="C125" s="13" t="s">
        <v>1237</v>
      </c>
      <c r="D125" s="13" t="s">
        <v>1237</v>
      </c>
      <c r="E125" s="13" t="s">
        <v>1237</v>
      </c>
      <c r="F125" s="13" t="s">
        <v>1238</v>
      </c>
      <c r="G125" s="13" t="s">
        <v>623</v>
      </c>
      <c r="H125" s="13" t="s">
        <v>44</v>
      </c>
      <c r="I125" s="13" t="s">
        <v>1239</v>
      </c>
    </row>
    <row r="126" spans="1:9" x14ac:dyDescent="0.25">
      <c r="A126" s="13" t="s">
        <v>1240</v>
      </c>
      <c r="B126" s="13" t="s">
        <v>1241</v>
      </c>
      <c r="C126" s="13" t="s">
        <v>1242</v>
      </c>
      <c r="D126" s="13" t="s">
        <v>1242</v>
      </c>
      <c r="E126" s="13" t="s">
        <v>1242</v>
      </c>
      <c r="F126" s="13" t="s">
        <v>1243</v>
      </c>
      <c r="G126" s="13" t="s">
        <v>623</v>
      </c>
      <c r="H126" s="13" t="s">
        <v>44</v>
      </c>
      <c r="I126" s="13" t="s">
        <v>1244</v>
      </c>
    </row>
    <row r="127" spans="1:9" x14ac:dyDescent="0.25">
      <c r="A127" s="13" t="s">
        <v>1245</v>
      </c>
      <c r="B127" s="13" t="s">
        <v>1246</v>
      </c>
      <c r="C127" s="13" t="s">
        <v>1247</v>
      </c>
      <c r="D127" s="13" t="s">
        <v>1247</v>
      </c>
      <c r="E127" s="13" t="s">
        <v>1247</v>
      </c>
      <c r="F127" s="13" t="s">
        <v>1248</v>
      </c>
      <c r="G127" s="13" t="s">
        <v>623</v>
      </c>
      <c r="H127" s="13" t="s">
        <v>44</v>
      </c>
      <c r="I127" s="13" t="s">
        <v>1249</v>
      </c>
    </row>
    <row r="128" spans="1:9" x14ac:dyDescent="0.25">
      <c r="A128" s="13" t="s">
        <v>1250</v>
      </c>
      <c r="B128" s="13" t="s">
        <v>1251</v>
      </c>
      <c r="C128" s="13" t="s">
        <v>1252</v>
      </c>
      <c r="D128" s="13" t="s">
        <v>1252</v>
      </c>
      <c r="E128" s="13" t="s">
        <v>1252</v>
      </c>
      <c r="F128" s="13" t="s">
        <v>1253</v>
      </c>
      <c r="G128" s="13" t="s">
        <v>623</v>
      </c>
      <c r="H128" s="13" t="s">
        <v>44</v>
      </c>
      <c r="I128" s="13" t="s">
        <v>1254</v>
      </c>
    </row>
    <row r="129" spans="1:9" x14ac:dyDescent="0.25">
      <c r="A129" s="13" t="s">
        <v>1255</v>
      </c>
      <c r="B129" s="13" t="s">
        <v>1256</v>
      </c>
      <c r="C129" s="13" t="s">
        <v>1257</v>
      </c>
      <c r="D129" s="13" t="s">
        <v>1257</v>
      </c>
      <c r="E129" s="13" t="s">
        <v>1257</v>
      </c>
      <c r="F129" s="13" t="s">
        <v>1258</v>
      </c>
      <c r="G129" s="13" t="s">
        <v>623</v>
      </c>
      <c r="H129" s="13" t="s">
        <v>44</v>
      </c>
      <c r="I129" s="13" t="s">
        <v>1259</v>
      </c>
    </row>
    <row r="130" spans="1:9" x14ac:dyDescent="0.25">
      <c r="A130" s="13" t="s">
        <v>1260</v>
      </c>
      <c r="B130" s="13" t="s">
        <v>1261</v>
      </c>
      <c r="C130" s="13" t="s">
        <v>1262</v>
      </c>
      <c r="D130" s="13" t="s">
        <v>1262</v>
      </c>
      <c r="E130" s="13" t="s">
        <v>1262</v>
      </c>
      <c r="F130" s="13" t="s">
        <v>1263</v>
      </c>
      <c r="G130" s="13" t="s">
        <v>623</v>
      </c>
      <c r="H130" s="13" t="s">
        <v>44</v>
      </c>
      <c r="I130" s="13" t="s">
        <v>1264</v>
      </c>
    </row>
    <row r="131" spans="1:9" x14ac:dyDescent="0.25">
      <c r="A131" s="13" t="s">
        <v>1265</v>
      </c>
      <c r="B131" s="13" t="s">
        <v>1266</v>
      </c>
      <c r="C131" s="13" t="s">
        <v>1267</v>
      </c>
      <c r="D131" s="13" t="s">
        <v>1267</v>
      </c>
      <c r="E131" s="13" t="s">
        <v>1267</v>
      </c>
      <c r="F131" s="13" t="s">
        <v>1268</v>
      </c>
      <c r="G131" s="13" t="s">
        <v>623</v>
      </c>
      <c r="H131" s="13" t="s">
        <v>44</v>
      </c>
      <c r="I131" s="13" t="s">
        <v>1269</v>
      </c>
    </row>
    <row r="132" spans="1:9" x14ac:dyDescent="0.25">
      <c r="A132" s="13" t="s">
        <v>1270</v>
      </c>
      <c r="B132" s="13" t="s">
        <v>1271</v>
      </c>
      <c r="C132" s="13" t="s">
        <v>1272</v>
      </c>
      <c r="D132" s="13" t="s">
        <v>1272</v>
      </c>
      <c r="E132" s="13" t="s">
        <v>1272</v>
      </c>
      <c r="F132" s="13" t="s">
        <v>1273</v>
      </c>
      <c r="G132" s="13" t="s">
        <v>623</v>
      </c>
      <c r="H132" s="13" t="s">
        <v>44</v>
      </c>
      <c r="I132" s="13" t="s">
        <v>1274</v>
      </c>
    </row>
    <row r="133" spans="1:9" x14ac:dyDescent="0.25">
      <c r="A133" s="13" t="s">
        <v>1275</v>
      </c>
      <c r="B133" s="13" t="s">
        <v>1276</v>
      </c>
      <c r="C133" s="13" t="s">
        <v>1277</v>
      </c>
      <c r="D133" s="13" t="s">
        <v>1277</v>
      </c>
      <c r="E133" s="13" t="s">
        <v>1277</v>
      </c>
      <c r="F133" s="13" t="s">
        <v>1278</v>
      </c>
      <c r="G133" s="13" t="s">
        <v>623</v>
      </c>
      <c r="H133" s="13" t="s">
        <v>44</v>
      </c>
      <c r="I133" s="13" t="s">
        <v>1279</v>
      </c>
    </row>
    <row r="134" spans="1:9" x14ac:dyDescent="0.25">
      <c r="A134" s="13" t="s">
        <v>1280</v>
      </c>
      <c r="B134" s="13" t="s">
        <v>1281</v>
      </c>
      <c r="C134" s="13" t="s">
        <v>1282</v>
      </c>
      <c r="D134" s="13" t="s">
        <v>1282</v>
      </c>
      <c r="E134" s="13" t="s">
        <v>1282</v>
      </c>
      <c r="F134" s="13" t="s">
        <v>1068</v>
      </c>
      <c r="G134" s="13" t="s">
        <v>623</v>
      </c>
      <c r="H134" s="13" t="s">
        <v>44</v>
      </c>
      <c r="I134" s="13" t="s">
        <v>1069</v>
      </c>
    </row>
    <row r="135" spans="1:9" x14ac:dyDescent="0.25">
      <c r="A135" s="13" t="s">
        <v>1283</v>
      </c>
      <c r="B135" s="13" t="s">
        <v>1284</v>
      </c>
      <c r="C135" s="13" t="s">
        <v>1285</v>
      </c>
      <c r="D135" s="13" t="s">
        <v>1285</v>
      </c>
      <c r="E135" s="13" t="s">
        <v>1285</v>
      </c>
      <c r="F135" s="13" t="s">
        <v>1286</v>
      </c>
      <c r="G135" s="13" t="s">
        <v>623</v>
      </c>
      <c r="H135" s="13" t="s">
        <v>44</v>
      </c>
      <c r="I135" s="13" t="s">
        <v>1287</v>
      </c>
    </row>
    <row r="136" spans="1:9" x14ac:dyDescent="0.25">
      <c r="A136" s="13" t="s">
        <v>1288</v>
      </c>
      <c r="B136" s="13" t="s">
        <v>1289</v>
      </c>
      <c r="C136" s="13" t="s">
        <v>1290</v>
      </c>
      <c r="D136" s="13" t="s">
        <v>1290</v>
      </c>
      <c r="E136" s="13" t="s">
        <v>1290</v>
      </c>
      <c r="F136" s="13" t="s">
        <v>1291</v>
      </c>
      <c r="G136" s="13" t="s">
        <v>623</v>
      </c>
      <c r="H136" s="13" t="s">
        <v>44</v>
      </c>
      <c r="I136" s="13" t="s">
        <v>1292</v>
      </c>
    </row>
    <row r="137" spans="1:9" x14ac:dyDescent="0.25">
      <c r="A137" s="13" t="s">
        <v>1293</v>
      </c>
      <c r="B137" s="13" t="s">
        <v>1294</v>
      </c>
      <c r="C137" s="13" t="s">
        <v>1295</v>
      </c>
      <c r="D137" s="13" t="s">
        <v>1295</v>
      </c>
      <c r="E137" s="13" t="s">
        <v>1295</v>
      </c>
      <c r="F137" s="13" t="s">
        <v>1296</v>
      </c>
      <c r="G137" s="13" t="s">
        <v>623</v>
      </c>
      <c r="H137" s="13" t="s">
        <v>44</v>
      </c>
      <c r="I137" s="13" t="s">
        <v>1297</v>
      </c>
    </row>
    <row r="138" spans="1:9" x14ac:dyDescent="0.25">
      <c r="A138" s="13" t="s">
        <v>1298</v>
      </c>
      <c r="B138" s="13" t="s">
        <v>1299</v>
      </c>
      <c r="C138" s="13" t="s">
        <v>1300</v>
      </c>
      <c r="D138" s="13" t="s">
        <v>1300</v>
      </c>
      <c r="E138" s="13" t="s">
        <v>1300</v>
      </c>
      <c r="F138" s="13" t="s">
        <v>1301</v>
      </c>
      <c r="G138" s="13" t="s">
        <v>623</v>
      </c>
      <c r="H138" s="13" t="s">
        <v>44</v>
      </c>
      <c r="I138" s="13" t="s">
        <v>1302</v>
      </c>
    </row>
    <row r="139" spans="1:9" x14ac:dyDescent="0.25">
      <c r="A139" s="13" t="s">
        <v>1303</v>
      </c>
      <c r="B139" s="13" t="s">
        <v>1304</v>
      </c>
      <c r="C139" s="13" t="s">
        <v>1305</v>
      </c>
      <c r="D139" s="13" t="s">
        <v>1305</v>
      </c>
      <c r="E139" s="13" t="s">
        <v>1305</v>
      </c>
      <c r="F139" s="13" t="s">
        <v>1306</v>
      </c>
      <c r="G139" s="13" t="s">
        <v>623</v>
      </c>
      <c r="H139" s="13" t="s">
        <v>44</v>
      </c>
      <c r="I139" s="13" t="s">
        <v>1307</v>
      </c>
    </row>
    <row r="140" spans="1:9" x14ac:dyDescent="0.25">
      <c r="A140" s="13" t="s">
        <v>1308</v>
      </c>
      <c r="B140" s="13" t="s">
        <v>1309</v>
      </c>
      <c r="C140" s="13" t="s">
        <v>1310</v>
      </c>
      <c r="D140" s="13" t="s">
        <v>1310</v>
      </c>
      <c r="E140" s="13" t="s">
        <v>1310</v>
      </c>
      <c r="F140" s="13" t="s">
        <v>1311</v>
      </c>
      <c r="G140" s="13" t="s">
        <v>623</v>
      </c>
      <c r="H140" s="13" t="s">
        <v>44</v>
      </c>
      <c r="I140" s="13" t="s">
        <v>1312</v>
      </c>
    </row>
    <row r="141" spans="1:9" x14ac:dyDescent="0.25">
      <c r="A141" s="13" t="s">
        <v>1313</v>
      </c>
      <c r="B141" s="13" t="s">
        <v>1314</v>
      </c>
      <c r="C141" s="13" t="s">
        <v>1315</v>
      </c>
      <c r="D141" s="13" t="s">
        <v>1315</v>
      </c>
      <c r="E141" s="13" t="s">
        <v>1315</v>
      </c>
      <c r="F141" s="13" t="s">
        <v>1316</v>
      </c>
      <c r="G141" s="13" t="s">
        <v>623</v>
      </c>
      <c r="H141" s="13" t="s">
        <v>44</v>
      </c>
      <c r="I141" s="13" t="s">
        <v>1317</v>
      </c>
    </row>
    <row r="142" spans="1:9" x14ac:dyDescent="0.25">
      <c r="A142" s="13" t="s">
        <v>1318</v>
      </c>
      <c r="B142" s="13" t="s">
        <v>1319</v>
      </c>
      <c r="C142" s="13" t="s">
        <v>1320</v>
      </c>
      <c r="D142" s="13" t="s">
        <v>1320</v>
      </c>
      <c r="E142" s="13" t="s">
        <v>1320</v>
      </c>
      <c r="F142" s="13" t="s">
        <v>1321</v>
      </c>
      <c r="G142" s="13" t="s">
        <v>623</v>
      </c>
      <c r="H142" s="13" t="s">
        <v>44</v>
      </c>
      <c r="I142" s="13" t="s">
        <v>1322</v>
      </c>
    </row>
    <row r="143" spans="1:9" x14ac:dyDescent="0.25">
      <c r="A143" s="13" t="s">
        <v>1323</v>
      </c>
      <c r="B143" s="13" t="s">
        <v>1324</v>
      </c>
      <c r="C143" s="13" t="s">
        <v>1325</v>
      </c>
      <c r="D143" s="13" t="s">
        <v>1325</v>
      </c>
      <c r="E143" s="13" t="s">
        <v>1325</v>
      </c>
      <c r="F143" s="13" t="s">
        <v>1326</v>
      </c>
      <c r="G143" s="13" t="s">
        <v>623</v>
      </c>
      <c r="H143" s="13" t="s">
        <v>44</v>
      </c>
      <c r="I143" s="13" t="s">
        <v>1327</v>
      </c>
    </row>
    <row r="144" spans="1:9" x14ac:dyDescent="0.25">
      <c r="A144" s="13" t="s">
        <v>1328</v>
      </c>
      <c r="B144" s="13" t="s">
        <v>1329</v>
      </c>
      <c r="C144" s="13" t="s">
        <v>1330</v>
      </c>
      <c r="D144" s="13" t="s">
        <v>1330</v>
      </c>
      <c r="E144" s="13" t="s">
        <v>1330</v>
      </c>
      <c r="F144" s="13" t="s">
        <v>1331</v>
      </c>
      <c r="G144" s="13" t="s">
        <v>623</v>
      </c>
      <c r="H144" s="13" t="s">
        <v>44</v>
      </c>
      <c r="I144" s="13" t="s">
        <v>1332</v>
      </c>
    </row>
    <row r="145" spans="1:9" x14ac:dyDescent="0.25">
      <c r="A145" s="13" t="s">
        <v>1333</v>
      </c>
      <c r="B145" s="13" t="s">
        <v>1334</v>
      </c>
      <c r="C145" s="13" t="s">
        <v>1335</v>
      </c>
      <c r="D145" s="13" t="s">
        <v>1335</v>
      </c>
      <c r="E145" s="13" t="s">
        <v>1335</v>
      </c>
      <c r="F145" s="13" t="s">
        <v>1336</v>
      </c>
      <c r="G145" s="13" t="s">
        <v>623</v>
      </c>
      <c r="H145" s="13" t="s">
        <v>44</v>
      </c>
      <c r="I145" s="13" t="s">
        <v>1337</v>
      </c>
    </row>
    <row r="146" spans="1:9" x14ac:dyDescent="0.25">
      <c r="A146" s="13" t="s">
        <v>1338</v>
      </c>
      <c r="B146" s="13" t="s">
        <v>1339</v>
      </c>
      <c r="C146" s="13" t="s">
        <v>1340</v>
      </c>
      <c r="D146" s="13" t="s">
        <v>1340</v>
      </c>
      <c r="E146" s="13" t="s">
        <v>1340</v>
      </c>
      <c r="F146" s="13" t="s">
        <v>1341</v>
      </c>
      <c r="G146" s="13" t="s">
        <v>623</v>
      </c>
      <c r="H146" s="13" t="s">
        <v>44</v>
      </c>
      <c r="I146" s="13" t="s">
        <v>1342</v>
      </c>
    </row>
    <row r="147" spans="1:9" x14ac:dyDescent="0.25">
      <c r="A147" s="13" t="s">
        <v>1343</v>
      </c>
      <c r="B147" s="13" t="s">
        <v>1344</v>
      </c>
      <c r="C147" s="13" t="s">
        <v>1345</v>
      </c>
      <c r="D147" s="13" t="s">
        <v>1345</v>
      </c>
      <c r="E147" s="13" t="s">
        <v>1345</v>
      </c>
      <c r="F147" s="13" t="s">
        <v>1346</v>
      </c>
      <c r="G147" s="13" t="s">
        <v>623</v>
      </c>
      <c r="H147" s="13" t="s">
        <v>44</v>
      </c>
      <c r="I147" s="13" t="s">
        <v>1347</v>
      </c>
    </row>
    <row r="148" spans="1:9" x14ac:dyDescent="0.25">
      <c r="A148" s="13" t="s">
        <v>1348</v>
      </c>
      <c r="B148" s="13" t="s">
        <v>1349</v>
      </c>
      <c r="C148" s="13" t="s">
        <v>1350</v>
      </c>
      <c r="D148" s="13" t="s">
        <v>1350</v>
      </c>
      <c r="E148" s="13" t="s">
        <v>1350</v>
      </c>
      <c r="F148" s="13" t="s">
        <v>1351</v>
      </c>
      <c r="G148" s="13" t="s">
        <v>623</v>
      </c>
      <c r="H148" s="13" t="s">
        <v>44</v>
      </c>
      <c r="I148" s="13" t="s">
        <v>1352</v>
      </c>
    </row>
    <row r="149" spans="1:9" x14ac:dyDescent="0.25">
      <c r="A149" s="13" t="s">
        <v>1353</v>
      </c>
      <c r="B149" s="13" t="s">
        <v>1354</v>
      </c>
      <c r="C149" s="13" t="s">
        <v>1355</v>
      </c>
      <c r="D149" s="13" t="s">
        <v>1355</v>
      </c>
      <c r="E149" s="13" t="s">
        <v>1355</v>
      </c>
      <c r="F149" s="13" t="s">
        <v>1356</v>
      </c>
      <c r="G149" s="13" t="s">
        <v>623</v>
      </c>
      <c r="H149" s="13" t="s">
        <v>44</v>
      </c>
      <c r="I149" s="13" t="s">
        <v>1357</v>
      </c>
    </row>
    <row r="150" spans="1:9" x14ac:dyDescent="0.25">
      <c r="A150" s="13" t="s">
        <v>1358</v>
      </c>
      <c r="B150" s="13" t="s">
        <v>1359</v>
      </c>
      <c r="C150" s="13" t="s">
        <v>1360</v>
      </c>
      <c r="D150" s="13" t="s">
        <v>1360</v>
      </c>
      <c r="E150" s="13" t="s">
        <v>1360</v>
      </c>
      <c r="F150" s="13" t="s">
        <v>1361</v>
      </c>
      <c r="G150" s="13" t="s">
        <v>623</v>
      </c>
      <c r="H150" s="13" t="s">
        <v>44</v>
      </c>
      <c r="I150" s="13" t="s">
        <v>1362</v>
      </c>
    </row>
    <row r="151" spans="1:9" x14ac:dyDescent="0.25">
      <c r="A151" s="13" t="s">
        <v>1363</v>
      </c>
      <c r="B151" s="13" t="s">
        <v>1364</v>
      </c>
      <c r="C151" s="13" t="s">
        <v>1365</v>
      </c>
      <c r="D151" s="13" t="s">
        <v>1365</v>
      </c>
      <c r="E151" s="13" t="s">
        <v>1365</v>
      </c>
      <c r="F151" s="13" t="s">
        <v>1366</v>
      </c>
      <c r="G151" s="13" t="s">
        <v>623</v>
      </c>
      <c r="H151" s="13" t="s">
        <v>44</v>
      </c>
      <c r="I151" s="13" t="s">
        <v>1367</v>
      </c>
    </row>
    <row r="152" spans="1:9" x14ac:dyDescent="0.25">
      <c r="A152" s="13" t="s">
        <v>1368</v>
      </c>
      <c r="B152" s="13" t="s">
        <v>1369</v>
      </c>
      <c r="C152" s="13" t="s">
        <v>1370</v>
      </c>
      <c r="D152" s="13" t="s">
        <v>1370</v>
      </c>
      <c r="E152" s="13" t="s">
        <v>1370</v>
      </c>
      <c r="F152" s="13" t="s">
        <v>1371</v>
      </c>
      <c r="G152" s="13" t="s">
        <v>623</v>
      </c>
      <c r="H152" s="13" t="s">
        <v>44</v>
      </c>
      <c r="I152" s="13" t="s">
        <v>1372</v>
      </c>
    </row>
    <row r="153" spans="1:9" x14ac:dyDescent="0.25">
      <c r="A153" s="13" t="s">
        <v>1373</v>
      </c>
      <c r="B153" s="13" t="s">
        <v>1374</v>
      </c>
      <c r="C153" s="13" t="s">
        <v>1375</v>
      </c>
      <c r="D153" s="13" t="s">
        <v>1375</v>
      </c>
      <c r="E153" s="13" t="s">
        <v>1375</v>
      </c>
      <c r="F153" s="13" t="s">
        <v>1376</v>
      </c>
      <c r="G153" s="13" t="s">
        <v>623</v>
      </c>
      <c r="H153" s="13" t="s">
        <v>44</v>
      </c>
      <c r="I153" s="13" t="s">
        <v>1377</v>
      </c>
    </row>
    <row r="154" spans="1:9" x14ac:dyDescent="0.25">
      <c r="A154" s="13" t="s">
        <v>1378</v>
      </c>
      <c r="B154" s="13" t="s">
        <v>1379</v>
      </c>
      <c r="C154" s="13" t="s">
        <v>1380</v>
      </c>
      <c r="D154" s="13" t="s">
        <v>1380</v>
      </c>
      <c r="E154" s="13" t="s">
        <v>1380</v>
      </c>
      <c r="F154" s="13" t="s">
        <v>1381</v>
      </c>
      <c r="G154" s="13" t="s">
        <v>623</v>
      </c>
      <c r="H154" s="13" t="s">
        <v>44</v>
      </c>
      <c r="I154" s="13" t="s">
        <v>1382</v>
      </c>
    </row>
    <row r="155" spans="1:9" x14ac:dyDescent="0.25">
      <c r="A155" s="13" t="s">
        <v>1383</v>
      </c>
      <c r="B155" s="13" t="s">
        <v>1384</v>
      </c>
      <c r="C155" s="13" t="s">
        <v>1385</v>
      </c>
      <c r="D155" s="13" t="s">
        <v>1385</v>
      </c>
      <c r="E155" s="13" t="s">
        <v>1385</v>
      </c>
      <c r="F155" s="13" t="s">
        <v>1386</v>
      </c>
      <c r="G155" s="13" t="s">
        <v>623</v>
      </c>
      <c r="H155" s="13" t="s">
        <v>44</v>
      </c>
      <c r="I155" s="13" t="s">
        <v>1387</v>
      </c>
    </row>
    <row r="156" spans="1:9" x14ac:dyDescent="0.25">
      <c r="A156" s="13" t="s">
        <v>1388</v>
      </c>
      <c r="B156" s="13" t="s">
        <v>1389</v>
      </c>
      <c r="C156" s="13" t="s">
        <v>1390</v>
      </c>
      <c r="D156" s="13" t="s">
        <v>1390</v>
      </c>
      <c r="E156" s="13" t="s">
        <v>1390</v>
      </c>
      <c r="F156" s="13" t="s">
        <v>1391</v>
      </c>
      <c r="G156" s="13" t="s">
        <v>623</v>
      </c>
      <c r="H156" s="13" t="s">
        <v>44</v>
      </c>
      <c r="I156" s="13" t="s">
        <v>1392</v>
      </c>
    </row>
    <row r="157" spans="1:9" x14ac:dyDescent="0.25">
      <c r="A157" s="13" t="s">
        <v>1393</v>
      </c>
      <c r="B157" s="13" t="s">
        <v>1394</v>
      </c>
      <c r="C157" s="13" t="s">
        <v>1395</v>
      </c>
      <c r="D157" s="13" t="s">
        <v>1395</v>
      </c>
      <c r="E157" s="13" t="s">
        <v>1395</v>
      </c>
      <c r="F157" s="13" t="s">
        <v>1396</v>
      </c>
      <c r="G157" s="13" t="s">
        <v>623</v>
      </c>
      <c r="H157" s="13" t="s">
        <v>44</v>
      </c>
      <c r="I157" s="13" t="s">
        <v>1397</v>
      </c>
    </row>
    <row r="158" spans="1:9" x14ac:dyDescent="0.25">
      <c r="A158" s="13" t="s">
        <v>1398</v>
      </c>
      <c r="B158" s="13" t="s">
        <v>1399</v>
      </c>
      <c r="C158" s="13" t="s">
        <v>1400</v>
      </c>
      <c r="D158" s="13" t="s">
        <v>1400</v>
      </c>
      <c r="E158" s="13" t="s">
        <v>1400</v>
      </c>
      <c r="F158" s="13" t="s">
        <v>1401</v>
      </c>
      <c r="G158" s="13" t="s">
        <v>623</v>
      </c>
      <c r="H158" s="13" t="s">
        <v>44</v>
      </c>
      <c r="I158" s="13" t="s">
        <v>1402</v>
      </c>
    </row>
    <row r="159" spans="1:9" x14ac:dyDescent="0.25">
      <c r="A159" s="13" t="s">
        <v>1403</v>
      </c>
      <c r="B159" s="13" t="s">
        <v>1404</v>
      </c>
      <c r="C159" s="13" t="s">
        <v>1405</v>
      </c>
      <c r="D159" s="13" t="s">
        <v>1405</v>
      </c>
      <c r="E159" s="13" t="s">
        <v>1405</v>
      </c>
      <c r="F159" s="13" t="s">
        <v>1406</v>
      </c>
      <c r="G159" s="13" t="s">
        <v>623</v>
      </c>
      <c r="H159" s="13" t="s">
        <v>44</v>
      </c>
      <c r="I159" s="13" t="s">
        <v>1407</v>
      </c>
    </row>
    <row r="160" spans="1:9" x14ac:dyDescent="0.25">
      <c r="A160" s="13" t="s">
        <v>1408</v>
      </c>
      <c r="B160" s="13" t="s">
        <v>1409</v>
      </c>
      <c r="C160" s="13" t="s">
        <v>1410</v>
      </c>
      <c r="D160" s="13" t="s">
        <v>1410</v>
      </c>
      <c r="E160" s="13" t="s">
        <v>1410</v>
      </c>
      <c r="F160" s="13" t="s">
        <v>1411</v>
      </c>
      <c r="G160" s="13" t="s">
        <v>623</v>
      </c>
      <c r="H160" s="13" t="s">
        <v>44</v>
      </c>
      <c r="I160" s="13" t="s">
        <v>1412</v>
      </c>
    </row>
    <row r="161" spans="1:9" x14ac:dyDescent="0.25">
      <c r="A161" s="13" t="s">
        <v>1413</v>
      </c>
      <c r="B161" s="13" t="s">
        <v>1414</v>
      </c>
      <c r="C161" s="13" t="s">
        <v>1415</v>
      </c>
      <c r="D161" s="13" t="s">
        <v>1415</v>
      </c>
      <c r="E161" s="13" t="s">
        <v>1415</v>
      </c>
      <c r="F161" s="13" t="s">
        <v>1416</v>
      </c>
      <c r="G161" s="13" t="s">
        <v>623</v>
      </c>
      <c r="H161" s="13" t="s">
        <v>44</v>
      </c>
      <c r="I161" s="13" t="s">
        <v>1417</v>
      </c>
    </row>
    <row r="162" spans="1:9" x14ac:dyDescent="0.25">
      <c r="A162" s="13" t="s">
        <v>1418</v>
      </c>
      <c r="B162" s="13" t="s">
        <v>1419</v>
      </c>
      <c r="C162" s="13" t="s">
        <v>1420</v>
      </c>
      <c r="D162" s="13" t="s">
        <v>1420</v>
      </c>
      <c r="E162" s="13" t="s">
        <v>1420</v>
      </c>
      <c r="F162" s="13" t="s">
        <v>1421</v>
      </c>
      <c r="G162" s="13" t="s">
        <v>623</v>
      </c>
      <c r="H162" s="13" t="s">
        <v>44</v>
      </c>
      <c r="I162" s="13" t="s">
        <v>1422</v>
      </c>
    </row>
    <row r="163" spans="1:9" x14ac:dyDescent="0.25">
      <c r="A163" s="13" t="s">
        <v>1423</v>
      </c>
      <c r="B163" s="13" t="s">
        <v>1424</v>
      </c>
      <c r="C163" s="13" t="s">
        <v>1425</v>
      </c>
      <c r="D163" s="13" t="s">
        <v>1425</v>
      </c>
      <c r="E163" s="13" t="s">
        <v>1425</v>
      </c>
      <c r="F163" s="13" t="s">
        <v>1426</v>
      </c>
      <c r="G163" s="13" t="s">
        <v>623</v>
      </c>
      <c r="H163" s="13" t="s">
        <v>44</v>
      </c>
      <c r="I163" s="13" t="s">
        <v>1427</v>
      </c>
    </row>
    <row r="164" spans="1:9" x14ac:dyDescent="0.25">
      <c r="A164" s="13" t="s">
        <v>1428</v>
      </c>
      <c r="B164" s="13" t="s">
        <v>1429</v>
      </c>
      <c r="C164" s="13" t="s">
        <v>1430</v>
      </c>
      <c r="D164" s="13" t="s">
        <v>1430</v>
      </c>
      <c r="E164" s="13" t="s">
        <v>1430</v>
      </c>
      <c r="F164" s="13" t="s">
        <v>1431</v>
      </c>
      <c r="G164" s="13" t="s">
        <v>623</v>
      </c>
      <c r="H164" s="13" t="s">
        <v>44</v>
      </c>
      <c r="I164" s="13" t="s">
        <v>1432</v>
      </c>
    </row>
    <row r="165" spans="1:9" x14ac:dyDescent="0.25">
      <c r="A165" s="13" t="s">
        <v>1433</v>
      </c>
      <c r="B165" s="13" t="s">
        <v>1434</v>
      </c>
      <c r="C165" s="13" t="s">
        <v>1435</v>
      </c>
      <c r="D165" s="13" t="s">
        <v>1435</v>
      </c>
      <c r="E165" s="13" t="s">
        <v>1435</v>
      </c>
      <c r="F165" s="13" t="s">
        <v>1436</v>
      </c>
      <c r="G165" s="13" t="s">
        <v>623</v>
      </c>
      <c r="H165" s="13" t="s">
        <v>44</v>
      </c>
      <c r="I165" s="13" t="s">
        <v>1437</v>
      </c>
    </row>
    <row r="166" spans="1:9" x14ac:dyDescent="0.25">
      <c r="A166" s="13" t="s">
        <v>1438</v>
      </c>
      <c r="B166" s="13" t="s">
        <v>1439</v>
      </c>
      <c r="C166" s="13" t="s">
        <v>1440</v>
      </c>
      <c r="D166" s="13" t="s">
        <v>1440</v>
      </c>
      <c r="E166" s="13" t="s">
        <v>1440</v>
      </c>
      <c r="F166" s="13" t="s">
        <v>1441</v>
      </c>
      <c r="G166" s="13" t="s">
        <v>623</v>
      </c>
      <c r="H166" s="13" t="s">
        <v>44</v>
      </c>
      <c r="I166" s="13" t="s">
        <v>1442</v>
      </c>
    </row>
    <row r="167" spans="1:9" x14ac:dyDescent="0.25">
      <c r="A167" s="13" t="s">
        <v>1443</v>
      </c>
      <c r="B167" s="13" t="s">
        <v>1444</v>
      </c>
      <c r="C167" s="13" t="s">
        <v>1445</v>
      </c>
      <c r="D167" s="13" t="s">
        <v>1445</v>
      </c>
      <c r="E167" s="13" t="s">
        <v>1445</v>
      </c>
      <c r="F167" s="13" t="s">
        <v>1446</v>
      </c>
      <c r="G167" s="13" t="s">
        <v>623</v>
      </c>
      <c r="H167" s="13" t="s">
        <v>44</v>
      </c>
      <c r="I167" s="13" t="s">
        <v>1447</v>
      </c>
    </row>
    <row r="168" spans="1:9" x14ac:dyDescent="0.25">
      <c r="A168" s="13" t="s">
        <v>1448</v>
      </c>
      <c r="B168" s="13" t="s">
        <v>1449</v>
      </c>
      <c r="C168" s="13" t="s">
        <v>1450</v>
      </c>
      <c r="D168" s="13" t="s">
        <v>1450</v>
      </c>
      <c r="E168" s="13" t="s">
        <v>1450</v>
      </c>
      <c r="F168" s="13" t="s">
        <v>1451</v>
      </c>
      <c r="G168" s="13" t="s">
        <v>623</v>
      </c>
      <c r="H168" s="13" t="s">
        <v>44</v>
      </c>
      <c r="I168" s="13" t="s">
        <v>1452</v>
      </c>
    </row>
    <row r="169" spans="1:9" x14ac:dyDescent="0.25">
      <c r="A169" s="13" t="s">
        <v>1453</v>
      </c>
      <c r="B169" s="13" t="s">
        <v>1454</v>
      </c>
      <c r="C169" s="13" t="s">
        <v>1455</v>
      </c>
      <c r="D169" s="13" t="s">
        <v>1455</v>
      </c>
      <c r="E169" s="13" t="s">
        <v>1455</v>
      </c>
      <c r="F169" s="13" t="s">
        <v>1456</v>
      </c>
      <c r="G169" s="13" t="s">
        <v>623</v>
      </c>
      <c r="H169" s="13" t="s">
        <v>44</v>
      </c>
      <c r="I169" s="13" t="s">
        <v>1457</v>
      </c>
    </row>
    <row r="170" spans="1:9" x14ac:dyDescent="0.25">
      <c r="A170" s="13" t="s">
        <v>1458</v>
      </c>
      <c r="B170" s="13" t="s">
        <v>1459</v>
      </c>
      <c r="C170" s="13" t="s">
        <v>1460</v>
      </c>
      <c r="D170" s="13" t="s">
        <v>1460</v>
      </c>
      <c r="E170" s="13" t="s">
        <v>1460</v>
      </c>
      <c r="F170" s="13" t="s">
        <v>1461</v>
      </c>
      <c r="G170" s="13" t="s">
        <v>623</v>
      </c>
      <c r="H170" s="13" t="s">
        <v>44</v>
      </c>
      <c r="I170" s="13" t="s">
        <v>1462</v>
      </c>
    </row>
    <row r="171" spans="1:9" x14ac:dyDescent="0.25">
      <c r="A171" s="13" t="s">
        <v>1463</v>
      </c>
      <c r="B171" s="13" t="s">
        <v>1464</v>
      </c>
      <c r="C171" s="13" t="s">
        <v>1465</v>
      </c>
      <c r="D171" s="13" t="s">
        <v>1465</v>
      </c>
      <c r="E171" s="13" t="s">
        <v>1465</v>
      </c>
      <c r="F171" s="13" t="s">
        <v>1466</v>
      </c>
      <c r="G171" s="13" t="s">
        <v>623</v>
      </c>
      <c r="H171" s="13" t="s">
        <v>44</v>
      </c>
      <c r="I171" s="13" t="s">
        <v>1467</v>
      </c>
    </row>
    <row r="172" spans="1:9" x14ac:dyDescent="0.25">
      <c r="A172" s="13" t="s">
        <v>1468</v>
      </c>
      <c r="B172" s="13" t="s">
        <v>1469</v>
      </c>
      <c r="C172" s="13" t="s">
        <v>1470</v>
      </c>
      <c r="D172" s="13" t="s">
        <v>1470</v>
      </c>
      <c r="E172" s="13" t="s">
        <v>1470</v>
      </c>
      <c r="F172" s="13" t="s">
        <v>1471</v>
      </c>
      <c r="G172" s="13" t="s">
        <v>623</v>
      </c>
      <c r="H172" s="13" t="s">
        <v>44</v>
      </c>
      <c r="I172" s="13" t="s">
        <v>1472</v>
      </c>
    </row>
    <row r="173" spans="1:9" x14ac:dyDescent="0.25">
      <c r="A173" s="13" t="s">
        <v>1473</v>
      </c>
      <c r="B173" s="13" t="s">
        <v>1474</v>
      </c>
      <c r="C173" s="13" t="s">
        <v>1475</v>
      </c>
      <c r="D173" s="13" t="s">
        <v>1475</v>
      </c>
      <c r="E173" s="13" t="s">
        <v>1475</v>
      </c>
      <c r="F173" s="13" t="s">
        <v>1476</v>
      </c>
      <c r="G173" s="13" t="s">
        <v>623</v>
      </c>
      <c r="H173" s="13" t="s">
        <v>44</v>
      </c>
      <c r="I173" s="13" t="s">
        <v>1477</v>
      </c>
    </row>
    <row r="174" spans="1:9" x14ac:dyDescent="0.25">
      <c r="A174" s="13" t="s">
        <v>1478</v>
      </c>
      <c r="B174" s="13" t="s">
        <v>1479</v>
      </c>
      <c r="C174" s="13" t="s">
        <v>1480</v>
      </c>
      <c r="D174" s="13" t="s">
        <v>1480</v>
      </c>
      <c r="E174" s="13" t="s">
        <v>1480</v>
      </c>
      <c r="F174" s="13" t="s">
        <v>1481</v>
      </c>
      <c r="G174" s="13" t="s">
        <v>623</v>
      </c>
      <c r="H174" s="13" t="s">
        <v>44</v>
      </c>
      <c r="I174" s="13" t="s">
        <v>1482</v>
      </c>
    </row>
    <row r="175" spans="1:9" x14ac:dyDescent="0.25">
      <c r="A175" s="13" t="s">
        <v>1483</v>
      </c>
      <c r="B175" s="13" t="s">
        <v>1484</v>
      </c>
      <c r="C175" s="13" t="s">
        <v>1485</v>
      </c>
      <c r="D175" s="13" t="s">
        <v>1485</v>
      </c>
      <c r="E175" s="13" t="s">
        <v>1485</v>
      </c>
      <c r="F175" s="13" t="s">
        <v>1486</v>
      </c>
      <c r="G175" s="13" t="s">
        <v>623</v>
      </c>
      <c r="H175" s="13" t="s">
        <v>44</v>
      </c>
      <c r="I175" s="13" t="s">
        <v>1487</v>
      </c>
    </row>
    <row r="176" spans="1:9" x14ac:dyDescent="0.25">
      <c r="A176" s="13" t="s">
        <v>1488</v>
      </c>
      <c r="B176" s="13" t="s">
        <v>1489</v>
      </c>
      <c r="C176" s="13" t="s">
        <v>1490</v>
      </c>
      <c r="D176" s="13" t="s">
        <v>1490</v>
      </c>
      <c r="E176" s="13" t="s">
        <v>1490</v>
      </c>
      <c r="F176" s="13" t="s">
        <v>1491</v>
      </c>
      <c r="G176" s="13" t="s">
        <v>623</v>
      </c>
      <c r="H176" s="13" t="s">
        <v>44</v>
      </c>
      <c r="I176" s="13" t="s">
        <v>1492</v>
      </c>
    </row>
    <row r="177" spans="1:9" x14ac:dyDescent="0.25">
      <c r="A177" s="13" t="s">
        <v>1493</v>
      </c>
      <c r="B177" s="13" t="s">
        <v>1494</v>
      </c>
      <c r="C177" s="13" t="s">
        <v>1495</v>
      </c>
      <c r="D177" s="13" t="s">
        <v>1495</v>
      </c>
      <c r="E177" s="13" t="s">
        <v>1495</v>
      </c>
      <c r="F177" s="13" t="s">
        <v>1496</v>
      </c>
      <c r="G177" s="13" t="s">
        <v>623</v>
      </c>
      <c r="H177" s="13" t="s">
        <v>44</v>
      </c>
      <c r="I177" s="13" t="s">
        <v>1497</v>
      </c>
    </row>
    <row r="178" spans="1:9" x14ac:dyDescent="0.25">
      <c r="A178" s="13" t="s">
        <v>1498</v>
      </c>
      <c r="B178" s="13" t="s">
        <v>1499</v>
      </c>
      <c r="C178" s="13" t="s">
        <v>1500</v>
      </c>
      <c r="D178" s="13" t="s">
        <v>1500</v>
      </c>
      <c r="E178" s="13" t="s">
        <v>1500</v>
      </c>
      <c r="F178" s="13" t="s">
        <v>1501</v>
      </c>
      <c r="G178" s="13" t="s">
        <v>623</v>
      </c>
      <c r="H178" s="13" t="s">
        <v>44</v>
      </c>
      <c r="I178" s="13" t="s">
        <v>1502</v>
      </c>
    </row>
    <row r="179" spans="1:9" x14ac:dyDescent="0.25">
      <c r="A179" s="13" t="s">
        <v>1503</v>
      </c>
      <c r="B179" s="13" t="s">
        <v>1504</v>
      </c>
      <c r="C179" s="13" t="s">
        <v>1505</v>
      </c>
      <c r="D179" s="13" t="s">
        <v>1505</v>
      </c>
      <c r="E179" s="13" t="s">
        <v>1505</v>
      </c>
      <c r="F179" s="13" t="s">
        <v>1506</v>
      </c>
      <c r="G179" s="13" t="s">
        <v>623</v>
      </c>
      <c r="H179" s="13" t="s">
        <v>44</v>
      </c>
      <c r="I179" s="13" t="s">
        <v>1507</v>
      </c>
    </row>
    <row r="180" spans="1:9" x14ac:dyDescent="0.25">
      <c r="A180" s="13" t="s">
        <v>1508</v>
      </c>
      <c r="B180" s="13" t="s">
        <v>1509</v>
      </c>
      <c r="C180" s="13" t="s">
        <v>1510</v>
      </c>
      <c r="D180" s="13" t="s">
        <v>1510</v>
      </c>
      <c r="E180" s="13" t="s">
        <v>1510</v>
      </c>
      <c r="F180" s="13" t="s">
        <v>1511</v>
      </c>
      <c r="G180" s="13" t="s">
        <v>623</v>
      </c>
      <c r="H180" s="13" t="s">
        <v>44</v>
      </c>
      <c r="I180" s="13" t="s">
        <v>1512</v>
      </c>
    </row>
    <row r="181" spans="1:9" x14ac:dyDescent="0.25">
      <c r="A181" s="13" t="s">
        <v>1513</v>
      </c>
      <c r="B181" s="13" t="s">
        <v>1514</v>
      </c>
      <c r="C181" s="13" t="s">
        <v>1515</v>
      </c>
      <c r="D181" s="13" t="s">
        <v>1515</v>
      </c>
      <c r="E181" s="13" t="s">
        <v>1515</v>
      </c>
      <c r="F181" s="13" t="s">
        <v>1516</v>
      </c>
      <c r="G181" s="13" t="s">
        <v>623</v>
      </c>
      <c r="H181" s="13" t="s">
        <v>44</v>
      </c>
      <c r="I181" s="13" t="s">
        <v>1517</v>
      </c>
    </row>
    <row r="182" spans="1:9" x14ac:dyDescent="0.25">
      <c r="A182" s="13" t="s">
        <v>1518</v>
      </c>
      <c r="B182" s="13" t="s">
        <v>1519</v>
      </c>
      <c r="C182" s="13" t="s">
        <v>1520</v>
      </c>
      <c r="D182" s="13" t="s">
        <v>1520</v>
      </c>
      <c r="E182" s="13" t="s">
        <v>1520</v>
      </c>
      <c r="F182" s="13" t="s">
        <v>1521</v>
      </c>
      <c r="G182" s="13" t="s">
        <v>623</v>
      </c>
      <c r="H182" s="13" t="s">
        <v>44</v>
      </c>
      <c r="I182" s="13" t="s">
        <v>1522</v>
      </c>
    </row>
    <row r="183" spans="1:9" x14ac:dyDescent="0.25">
      <c r="A183" s="13" t="s">
        <v>1523</v>
      </c>
      <c r="B183" s="13" t="s">
        <v>1524</v>
      </c>
      <c r="C183" s="13" t="s">
        <v>1525</v>
      </c>
      <c r="D183" s="13" t="s">
        <v>1525</v>
      </c>
      <c r="E183" s="13" t="s">
        <v>1525</v>
      </c>
      <c r="F183" s="13" t="s">
        <v>1526</v>
      </c>
      <c r="G183" s="13" t="s">
        <v>623</v>
      </c>
      <c r="H183" s="13" t="s">
        <v>44</v>
      </c>
      <c r="I183" s="13" t="s">
        <v>1527</v>
      </c>
    </row>
    <row r="184" spans="1:9" x14ac:dyDescent="0.25">
      <c r="A184" s="13" t="s">
        <v>1528</v>
      </c>
      <c r="B184" s="13" t="s">
        <v>1529</v>
      </c>
      <c r="C184" s="13" t="s">
        <v>1530</v>
      </c>
      <c r="D184" s="13" t="s">
        <v>1530</v>
      </c>
      <c r="E184" s="13" t="s">
        <v>1530</v>
      </c>
      <c r="F184" s="13" t="s">
        <v>1531</v>
      </c>
      <c r="G184" s="13" t="s">
        <v>623</v>
      </c>
      <c r="H184" s="13" t="s">
        <v>44</v>
      </c>
      <c r="I184" s="13" t="s">
        <v>1532</v>
      </c>
    </row>
    <row r="185" spans="1:9" x14ac:dyDescent="0.25">
      <c r="A185" s="13" t="s">
        <v>1533</v>
      </c>
      <c r="B185" s="13" t="s">
        <v>1534</v>
      </c>
      <c r="C185" s="13" t="s">
        <v>1535</v>
      </c>
      <c r="D185" s="13" t="s">
        <v>1535</v>
      </c>
      <c r="E185" s="13" t="s">
        <v>1535</v>
      </c>
      <c r="F185" s="13" t="s">
        <v>1536</v>
      </c>
      <c r="G185" s="13" t="s">
        <v>623</v>
      </c>
      <c r="H185" s="13" t="s">
        <v>44</v>
      </c>
      <c r="I185" s="13" t="s">
        <v>1537</v>
      </c>
    </row>
    <row r="186" spans="1:9" x14ac:dyDescent="0.25">
      <c r="A186" s="13" t="s">
        <v>1538</v>
      </c>
      <c r="B186" s="13" t="s">
        <v>1539</v>
      </c>
      <c r="C186" s="13" t="s">
        <v>1540</v>
      </c>
      <c r="D186" s="13" t="s">
        <v>1540</v>
      </c>
      <c r="E186" s="13" t="s">
        <v>1540</v>
      </c>
      <c r="F186" s="13" t="s">
        <v>1541</v>
      </c>
      <c r="G186" s="13" t="s">
        <v>623</v>
      </c>
      <c r="H186" s="13" t="s">
        <v>44</v>
      </c>
      <c r="I186" s="13" t="s">
        <v>1542</v>
      </c>
    </row>
    <row r="187" spans="1:9" x14ac:dyDescent="0.25">
      <c r="A187" s="13" t="s">
        <v>1543</v>
      </c>
      <c r="B187" s="13" t="s">
        <v>1544</v>
      </c>
      <c r="C187" s="13" t="s">
        <v>1545</v>
      </c>
      <c r="D187" s="13" t="s">
        <v>1545</v>
      </c>
      <c r="E187" s="13" t="s">
        <v>1545</v>
      </c>
      <c r="F187" s="13" t="s">
        <v>1546</v>
      </c>
      <c r="G187" s="13" t="s">
        <v>623</v>
      </c>
      <c r="H187" s="13" t="s">
        <v>44</v>
      </c>
      <c r="I187" s="13" t="s">
        <v>1547</v>
      </c>
    </row>
    <row r="188" spans="1:9" x14ac:dyDescent="0.25">
      <c r="A188" s="13" t="s">
        <v>1548</v>
      </c>
      <c r="B188" s="13" t="s">
        <v>1549</v>
      </c>
      <c r="C188" s="13" t="s">
        <v>1550</v>
      </c>
      <c r="D188" s="13" t="s">
        <v>1550</v>
      </c>
      <c r="E188" s="13" t="s">
        <v>1550</v>
      </c>
      <c r="F188" s="13" t="s">
        <v>1551</v>
      </c>
      <c r="G188" s="13" t="s">
        <v>623</v>
      </c>
      <c r="H188" s="13" t="s">
        <v>44</v>
      </c>
      <c r="I188" s="13" t="s">
        <v>1552</v>
      </c>
    </row>
    <row r="189" spans="1:9" x14ac:dyDescent="0.25">
      <c r="A189" s="13" t="s">
        <v>1553</v>
      </c>
      <c r="B189" s="13" t="s">
        <v>1554</v>
      </c>
      <c r="C189" s="13" t="s">
        <v>1555</v>
      </c>
      <c r="D189" s="13" t="s">
        <v>1555</v>
      </c>
      <c r="E189" s="13" t="s">
        <v>1555</v>
      </c>
      <c r="F189" s="13" t="s">
        <v>1556</v>
      </c>
      <c r="G189" s="13" t="s">
        <v>623</v>
      </c>
      <c r="H189" s="13" t="s">
        <v>44</v>
      </c>
      <c r="I189" s="13" t="s">
        <v>1557</v>
      </c>
    </row>
    <row r="190" spans="1:9" x14ac:dyDescent="0.25">
      <c r="A190" s="13" t="s">
        <v>1558</v>
      </c>
      <c r="B190" s="13" t="s">
        <v>1559</v>
      </c>
      <c r="C190" s="13" t="s">
        <v>1560</v>
      </c>
      <c r="D190" s="13" t="s">
        <v>1560</v>
      </c>
      <c r="E190" s="13" t="s">
        <v>1560</v>
      </c>
      <c r="F190" s="13" t="s">
        <v>1561</v>
      </c>
      <c r="G190" s="13" t="s">
        <v>623</v>
      </c>
      <c r="H190" s="13" t="s">
        <v>44</v>
      </c>
      <c r="I190" s="13" t="s">
        <v>1562</v>
      </c>
    </row>
    <row r="191" spans="1:9" x14ac:dyDescent="0.25">
      <c r="A191" s="13" t="s">
        <v>1563</v>
      </c>
      <c r="B191" s="13" t="s">
        <v>1564</v>
      </c>
      <c r="C191" s="13" t="s">
        <v>1565</v>
      </c>
      <c r="D191" s="13" t="s">
        <v>1565</v>
      </c>
      <c r="E191" s="13" t="s">
        <v>1565</v>
      </c>
      <c r="F191" s="13" t="s">
        <v>1566</v>
      </c>
      <c r="G191" s="13" t="s">
        <v>623</v>
      </c>
      <c r="H191" s="13" t="s">
        <v>44</v>
      </c>
      <c r="I191" s="13" t="s">
        <v>1567</v>
      </c>
    </row>
    <row r="192" spans="1:9" x14ac:dyDescent="0.25">
      <c r="A192" s="13" t="s">
        <v>1568</v>
      </c>
      <c r="B192" s="13" t="s">
        <v>1569</v>
      </c>
      <c r="C192" s="13" t="s">
        <v>1570</v>
      </c>
      <c r="D192" s="13" t="s">
        <v>1570</v>
      </c>
      <c r="E192" s="13" t="s">
        <v>1570</v>
      </c>
      <c r="F192" s="13" t="s">
        <v>1571</v>
      </c>
      <c r="G192" s="13" t="s">
        <v>623</v>
      </c>
      <c r="H192" s="13" t="s">
        <v>44</v>
      </c>
      <c r="I192" s="13" t="s">
        <v>1572</v>
      </c>
    </row>
    <row r="193" spans="1:9" x14ac:dyDescent="0.25">
      <c r="A193" s="13" t="s">
        <v>1573</v>
      </c>
      <c r="B193" s="13" t="s">
        <v>1574</v>
      </c>
      <c r="C193" s="13" t="s">
        <v>1575</v>
      </c>
      <c r="D193" s="13" t="s">
        <v>1575</v>
      </c>
      <c r="E193" s="13" t="s">
        <v>1575</v>
      </c>
      <c r="F193" s="13" t="s">
        <v>1576</v>
      </c>
      <c r="G193" s="13" t="s">
        <v>623</v>
      </c>
      <c r="H193" s="13" t="s">
        <v>44</v>
      </c>
      <c r="I193" s="13" t="s">
        <v>1577</v>
      </c>
    </row>
    <row r="194" spans="1:9" x14ac:dyDescent="0.25">
      <c r="A194" s="13" t="s">
        <v>1578</v>
      </c>
      <c r="B194" s="13" t="s">
        <v>1579</v>
      </c>
      <c r="C194" s="13" t="s">
        <v>1580</v>
      </c>
      <c r="D194" s="13" t="s">
        <v>1580</v>
      </c>
      <c r="E194" s="13" t="s">
        <v>1580</v>
      </c>
      <c r="F194" s="13" t="s">
        <v>1581</v>
      </c>
      <c r="G194" s="13" t="s">
        <v>623</v>
      </c>
      <c r="H194" s="13" t="s">
        <v>44</v>
      </c>
      <c r="I194" s="13" t="s">
        <v>1582</v>
      </c>
    </row>
    <row r="195" spans="1:9" x14ac:dyDescent="0.25">
      <c r="A195" s="13" t="s">
        <v>1583</v>
      </c>
      <c r="B195" s="13" t="s">
        <v>1584</v>
      </c>
      <c r="C195" s="13" t="s">
        <v>1585</v>
      </c>
      <c r="D195" s="13" t="s">
        <v>1585</v>
      </c>
      <c r="E195" s="13" t="s">
        <v>1585</v>
      </c>
      <c r="F195" s="13" t="s">
        <v>1586</v>
      </c>
      <c r="G195" s="13" t="s">
        <v>623</v>
      </c>
      <c r="H195" s="13" t="s">
        <v>44</v>
      </c>
      <c r="I195" s="13" t="s">
        <v>1587</v>
      </c>
    </row>
    <row r="196" spans="1:9" x14ac:dyDescent="0.25">
      <c r="A196" s="13" t="s">
        <v>1588</v>
      </c>
      <c r="B196" s="13" t="s">
        <v>1589</v>
      </c>
      <c r="C196" s="13" t="s">
        <v>1590</v>
      </c>
      <c r="D196" s="13" t="s">
        <v>1590</v>
      </c>
      <c r="E196" s="13" t="s">
        <v>1590</v>
      </c>
      <c r="F196" s="13" t="s">
        <v>1591</v>
      </c>
      <c r="G196" s="13" t="s">
        <v>623</v>
      </c>
      <c r="H196" s="13" t="s">
        <v>44</v>
      </c>
      <c r="I196" s="13" t="s">
        <v>1592</v>
      </c>
    </row>
    <row r="197" spans="1:9" x14ac:dyDescent="0.25">
      <c r="A197" s="13" t="s">
        <v>1593</v>
      </c>
      <c r="B197" s="13" t="s">
        <v>1594</v>
      </c>
      <c r="C197" s="13" t="s">
        <v>1595</v>
      </c>
      <c r="D197" s="13" t="s">
        <v>1595</v>
      </c>
      <c r="E197" s="13" t="s">
        <v>1595</v>
      </c>
      <c r="F197" s="13" t="s">
        <v>1596</v>
      </c>
      <c r="G197" s="13" t="s">
        <v>623</v>
      </c>
      <c r="H197" s="13" t="s">
        <v>44</v>
      </c>
      <c r="I197" s="13" t="s">
        <v>1597</v>
      </c>
    </row>
    <row r="198" spans="1:9" x14ac:dyDescent="0.25">
      <c r="A198" s="13" t="s">
        <v>1598</v>
      </c>
      <c r="B198" s="13" t="s">
        <v>1599</v>
      </c>
      <c r="C198" s="13" t="s">
        <v>1600</v>
      </c>
      <c r="D198" s="13" t="s">
        <v>1600</v>
      </c>
      <c r="E198" s="13" t="s">
        <v>1600</v>
      </c>
      <c r="F198" s="13" t="s">
        <v>1601</v>
      </c>
      <c r="G198" s="13" t="s">
        <v>623</v>
      </c>
      <c r="H198" s="13" t="s">
        <v>44</v>
      </c>
      <c r="I198" s="13" t="s">
        <v>1602</v>
      </c>
    </row>
    <row r="199" spans="1:9" x14ac:dyDescent="0.25">
      <c r="A199" s="13" t="s">
        <v>1603</v>
      </c>
      <c r="B199" s="13" t="s">
        <v>1604</v>
      </c>
      <c r="C199" s="13" t="s">
        <v>1605</v>
      </c>
      <c r="D199" s="13" t="s">
        <v>1605</v>
      </c>
      <c r="E199" s="13" t="s">
        <v>1605</v>
      </c>
      <c r="F199" s="13" t="s">
        <v>1606</v>
      </c>
      <c r="G199" s="13" t="s">
        <v>623</v>
      </c>
      <c r="H199" s="13" t="s">
        <v>44</v>
      </c>
      <c r="I199" s="13" t="s">
        <v>1607</v>
      </c>
    </row>
    <row r="200" spans="1:9" x14ac:dyDescent="0.25">
      <c r="A200" s="13" t="s">
        <v>1608</v>
      </c>
      <c r="B200" s="13" t="s">
        <v>1609</v>
      </c>
      <c r="C200" s="13" t="s">
        <v>1610</v>
      </c>
      <c r="D200" s="13" t="s">
        <v>1610</v>
      </c>
      <c r="E200" s="13" t="s">
        <v>1610</v>
      </c>
      <c r="F200" s="13" t="s">
        <v>1611</v>
      </c>
      <c r="G200" s="13" t="s">
        <v>623</v>
      </c>
      <c r="H200" s="13" t="s">
        <v>44</v>
      </c>
      <c r="I200" s="13" t="s">
        <v>1612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6" sqref="F26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3" bestFit="1" customWidth="1"/>
    <col min="5" max="5" width="31.28515625" style="13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3" t="s">
        <v>38</v>
      </c>
      <c r="B1" s="13" t="s">
        <v>427</v>
      </c>
      <c r="C1" s="13" t="s">
        <v>428</v>
      </c>
      <c r="D1" s="13" t="s">
        <v>428</v>
      </c>
      <c r="E1" s="13" t="s">
        <v>428</v>
      </c>
      <c r="F1" s="13" t="s">
        <v>46</v>
      </c>
      <c r="G1" s="13" t="s">
        <v>40</v>
      </c>
      <c r="H1" s="13" t="s">
        <v>41</v>
      </c>
      <c r="I1" s="13" t="s">
        <v>41</v>
      </c>
    </row>
    <row r="2" spans="1:9" x14ac:dyDescent="0.25">
      <c r="A2" s="13" t="s">
        <v>1613</v>
      </c>
      <c r="B2" s="13" t="s">
        <v>1614</v>
      </c>
      <c r="C2" s="13" t="s">
        <v>1615</v>
      </c>
      <c r="F2" s="13"/>
      <c r="G2" s="13" t="s">
        <v>1616</v>
      </c>
      <c r="H2" s="13" t="s">
        <v>429</v>
      </c>
      <c r="I2" s="13" t="s">
        <v>44</v>
      </c>
    </row>
    <row r="3" spans="1:9" x14ac:dyDescent="0.25">
      <c r="A3" s="13" t="s">
        <v>1617</v>
      </c>
      <c r="B3" s="13" t="s">
        <v>1618</v>
      </c>
      <c r="C3" s="13" t="s">
        <v>1615</v>
      </c>
      <c r="F3" s="13"/>
      <c r="G3" s="13" t="s">
        <v>1616</v>
      </c>
      <c r="H3" s="13" t="s">
        <v>429</v>
      </c>
      <c r="I3" s="13" t="s">
        <v>44</v>
      </c>
    </row>
    <row r="4" spans="1:9" x14ac:dyDescent="0.25">
      <c r="A4" s="13" t="s">
        <v>1619</v>
      </c>
      <c r="B4" s="13" t="s">
        <v>1620</v>
      </c>
      <c r="C4" s="13" t="s">
        <v>1615</v>
      </c>
      <c r="F4" s="13"/>
      <c r="G4" s="13" t="s">
        <v>1616</v>
      </c>
      <c r="H4" s="13" t="s">
        <v>429</v>
      </c>
      <c r="I4" s="13" t="s">
        <v>44</v>
      </c>
    </row>
    <row r="5" spans="1:9" x14ac:dyDescent="0.25">
      <c r="A5" s="13" t="s">
        <v>1621</v>
      </c>
      <c r="B5" s="13" t="s">
        <v>1622</v>
      </c>
      <c r="C5" s="13" t="s">
        <v>543</v>
      </c>
      <c r="F5" s="13"/>
      <c r="G5" s="13" t="s">
        <v>1623</v>
      </c>
      <c r="H5" s="13" t="s">
        <v>429</v>
      </c>
      <c r="I5" s="13" t="s">
        <v>44</v>
      </c>
    </row>
    <row r="6" spans="1:9" x14ac:dyDescent="0.25">
      <c r="A6" s="13" t="s">
        <v>1817</v>
      </c>
      <c r="B6" s="13" t="s">
        <v>1621</v>
      </c>
      <c r="C6" s="13" t="s">
        <v>431</v>
      </c>
      <c r="F6" s="13"/>
      <c r="G6" s="13" t="s">
        <v>1624</v>
      </c>
      <c r="H6" s="13" t="s">
        <v>429</v>
      </c>
      <c r="I6" s="13" t="s">
        <v>44</v>
      </c>
    </row>
    <row r="7" spans="1:9" x14ac:dyDescent="0.25">
      <c r="A7" s="13" t="s">
        <v>1620</v>
      </c>
      <c r="B7" s="13" t="s">
        <v>1614</v>
      </c>
      <c r="C7" s="13" t="s">
        <v>1625</v>
      </c>
      <c r="F7" s="13"/>
      <c r="G7" s="13" t="s">
        <v>1626</v>
      </c>
      <c r="H7" s="13" t="s">
        <v>429</v>
      </c>
      <c r="I7" s="13" t="s">
        <v>44</v>
      </c>
    </row>
    <row r="8" spans="1:9" x14ac:dyDescent="0.25">
      <c r="A8" s="13" t="s">
        <v>1627</v>
      </c>
      <c r="B8" s="13" t="s">
        <v>1621</v>
      </c>
      <c r="C8" s="13" t="s">
        <v>1625</v>
      </c>
      <c r="F8" s="13"/>
      <c r="G8" s="13" t="s">
        <v>1626</v>
      </c>
      <c r="H8" s="13" t="s">
        <v>429</v>
      </c>
      <c r="I8" s="13" t="s">
        <v>44</v>
      </c>
    </row>
    <row r="9" spans="1:9" x14ac:dyDescent="0.25">
      <c r="A9" s="13" t="s">
        <v>1628</v>
      </c>
      <c r="B9" s="13" t="s">
        <v>1629</v>
      </c>
      <c r="C9" s="13" t="s">
        <v>1615</v>
      </c>
      <c r="F9" s="13"/>
      <c r="G9" s="13" t="s">
        <v>1616</v>
      </c>
      <c r="H9" s="13" t="s">
        <v>429</v>
      </c>
      <c r="I9" s="13" t="s">
        <v>44</v>
      </c>
    </row>
    <row r="10" spans="1:9" x14ac:dyDescent="0.25">
      <c r="A10" s="13" t="s">
        <v>1630</v>
      </c>
      <c r="B10" s="13" t="s">
        <v>1631</v>
      </c>
      <c r="C10" s="13" t="s">
        <v>1615</v>
      </c>
      <c r="F10" s="13"/>
      <c r="G10" s="13" t="s">
        <v>1616</v>
      </c>
      <c r="H10" s="13" t="s">
        <v>429</v>
      </c>
      <c r="I10" s="13" t="s">
        <v>44</v>
      </c>
    </row>
    <row r="11" spans="1:9" x14ac:dyDescent="0.25">
      <c r="A11" s="13" t="s">
        <v>1632</v>
      </c>
      <c r="B11" s="13" t="s">
        <v>1633</v>
      </c>
      <c r="C11" s="13" t="s">
        <v>1615</v>
      </c>
      <c r="F11" s="13"/>
      <c r="G11" s="13" t="s">
        <v>1616</v>
      </c>
      <c r="H11" s="13" t="s">
        <v>429</v>
      </c>
      <c r="I11" s="13" t="s">
        <v>44</v>
      </c>
    </row>
    <row r="12" spans="1:9" x14ac:dyDescent="0.25">
      <c r="A12" s="13" t="s">
        <v>1629</v>
      </c>
      <c r="B12" s="13"/>
      <c r="C12" s="13" t="s">
        <v>537</v>
      </c>
      <c r="F12" s="13"/>
      <c r="G12" s="13" t="s">
        <v>1634</v>
      </c>
      <c r="H12" s="13" t="s">
        <v>429</v>
      </c>
      <c r="I12" s="13" t="s">
        <v>44</v>
      </c>
    </row>
    <row r="13" spans="1:9" x14ac:dyDescent="0.25">
      <c r="A13" s="13" t="s">
        <v>1631</v>
      </c>
      <c r="B13" s="13" t="s">
        <v>1622</v>
      </c>
      <c r="C13" s="13" t="s">
        <v>537</v>
      </c>
      <c r="F13" s="13"/>
      <c r="G13" s="13" t="s">
        <v>1634</v>
      </c>
      <c r="H13" s="13" t="s">
        <v>429</v>
      </c>
      <c r="I13" s="13" t="s">
        <v>44</v>
      </c>
    </row>
    <row r="14" spans="1:9" x14ac:dyDescent="0.25">
      <c r="A14" s="13" t="s">
        <v>1633</v>
      </c>
      <c r="B14" s="13" t="s">
        <v>1629</v>
      </c>
      <c r="C14" s="13" t="s">
        <v>1625</v>
      </c>
      <c r="F14" s="13"/>
      <c r="G14" s="13" t="s">
        <v>1626</v>
      </c>
      <c r="H14" s="13" t="s">
        <v>429</v>
      </c>
      <c r="I14" s="13" t="s">
        <v>44</v>
      </c>
    </row>
    <row r="15" spans="1:9" x14ac:dyDescent="0.25">
      <c r="A15" s="13" t="s">
        <v>1635</v>
      </c>
      <c r="B15" s="13" t="s">
        <v>1622</v>
      </c>
      <c r="C15" s="13" t="s">
        <v>1625</v>
      </c>
      <c r="F15" s="13"/>
      <c r="G15" s="13" t="s">
        <v>1626</v>
      </c>
      <c r="H15" s="13" t="s">
        <v>429</v>
      </c>
      <c r="I15" s="13" t="s">
        <v>44</v>
      </c>
    </row>
    <row r="16" spans="1:9" x14ac:dyDescent="0.25">
      <c r="A16" s="13" t="s">
        <v>1614</v>
      </c>
      <c r="B16" s="13"/>
      <c r="C16" s="13" t="s">
        <v>543</v>
      </c>
      <c r="F16" s="13"/>
      <c r="G16" s="13" t="s">
        <v>1623</v>
      </c>
      <c r="H16" s="13" t="s">
        <v>429</v>
      </c>
      <c r="I16" s="13" t="s">
        <v>44</v>
      </c>
    </row>
    <row r="17" spans="1:9" x14ac:dyDescent="0.25">
      <c r="A17" s="13" t="s">
        <v>1618</v>
      </c>
      <c r="B17" s="13" t="s">
        <v>1614</v>
      </c>
      <c r="C17" s="13" t="s">
        <v>431</v>
      </c>
      <c r="F17" s="13"/>
      <c r="G17" s="13" t="s">
        <v>1636</v>
      </c>
      <c r="H17" s="13" t="s">
        <v>429</v>
      </c>
      <c r="I17" s="13" t="s">
        <v>44</v>
      </c>
    </row>
    <row r="18" spans="1:9" x14ac:dyDescent="0.25">
      <c r="A18" s="13" t="s">
        <v>1622</v>
      </c>
      <c r="B18" s="13"/>
      <c r="C18" s="13" t="s">
        <v>1637</v>
      </c>
      <c r="D18" s="13" t="s">
        <v>1625</v>
      </c>
      <c r="E18" s="13" t="s">
        <v>1615</v>
      </c>
      <c r="F18" s="13"/>
      <c r="G18" s="13" t="s">
        <v>1638</v>
      </c>
      <c r="H18" s="13" t="s">
        <v>429</v>
      </c>
      <c r="I18" s="13" t="s">
        <v>44</v>
      </c>
    </row>
    <row r="19" spans="1:9" x14ac:dyDescent="0.25">
      <c r="A19" s="13" t="s">
        <v>1621</v>
      </c>
      <c r="B19" s="13" t="s">
        <v>1622</v>
      </c>
      <c r="C19" s="13" t="s">
        <v>543</v>
      </c>
      <c r="F19" s="13"/>
      <c r="G19" s="13" t="s">
        <v>1623</v>
      </c>
      <c r="H19" s="13" t="s">
        <v>429</v>
      </c>
      <c r="I19" s="13" t="s">
        <v>44</v>
      </c>
    </row>
    <row r="20" spans="1:9" x14ac:dyDescent="0.25">
      <c r="A20" s="13" t="s">
        <v>1783</v>
      </c>
      <c r="B20" s="13"/>
      <c r="C20" s="13" t="s">
        <v>548</v>
      </c>
      <c r="F20" s="13"/>
      <c r="G20" s="13" t="s">
        <v>1784</v>
      </c>
      <c r="H20" s="13" t="s">
        <v>429</v>
      </c>
      <c r="I20" s="13" t="s">
        <v>44</v>
      </c>
    </row>
    <row r="21" spans="1:9" x14ac:dyDescent="0.25">
      <c r="A21" s="13" t="s">
        <v>1786</v>
      </c>
      <c r="B21" s="13"/>
      <c r="C21" s="13" t="s">
        <v>541</v>
      </c>
      <c r="F21" s="13"/>
      <c r="G21" s="13" t="s">
        <v>1785</v>
      </c>
      <c r="H21" s="13" t="s">
        <v>429</v>
      </c>
      <c r="I21" s="13" t="s">
        <v>44</v>
      </c>
    </row>
    <row r="22" spans="1:9" x14ac:dyDescent="0.25">
      <c r="A22" s="13" t="s">
        <v>1787</v>
      </c>
      <c r="B22" s="13"/>
      <c r="C22" s="13" t="s">
        <v>1782</v>
      </c>
      <c r="F22" s="13"/>
      <c r="G22" s="13" t="s">
        <v>1638</v>
      </c>
      <c r="H22" s="13" t="s">
        <v>429</v>
      </c>
      <c r="I22" s="13" t="s">
        <v>44</v>
      </c>
    </row>
    <row r="23" spans="1:9" x14ac:dyDescent="0.25">
      <c r="A23" s="13" t="s">
        <v>1788</v>
      </c>
      <c r="B23" s="13" t="s">
        <v>1786</v>
      </c>
      <c r="C23" s="13" t="s">
        <v>548</v>
      </c>
      <c r="F23" s="13"/>
      <c r="G23" s="13" t="s">
        <v>1784</v>
      </c>
      <c r="H23" s="13" t="s">
        <v>429</v>
      </c>
      <c r="I23" s="13" t="s">
        <v>44</v>
      </c>
    </row>
    <row r="24" spans="1:9" x14ac:dyDescent="0.25">
      <c r="A24" s="13" t="s">
        <v>1789</v>
      </c>
      <c r="B24" s="13" t="s">
        <v>1787</v>
      </c>
      <c r="C24" s="13" t="s">
        <v>541</v>
      </c>
      <c r="F24" s="13"/>
      <c r="G24" s="13" t="s">
        <v>1785</v>
      </c>
      <c r="H24" s="13" t="s">
        <v>429</v>
      </c>
      <c r="I24" s="13" t="s">
        <v>44</v>
      </c>
    </row>
    <row r="25" spans="1:9" x14ac:dyDescent="0.25">
      <c r="A25" s="13" t="s">
        <v>1790</v>
      </c>
      <c r="B25" s="13" t="s">
        <v>1789</v>
      </c>
      <c r="C25" s="13" t="s">
        <v>548</v>
      </c>
      <c r="F25" s="13"/>
      <c r="G25" s="13" t="s">
        <v>1784</v>
      </c>
      <c r="H25" s="13" t="s">
        <v>429</v>
      </c>
      <c r="I25" s="13" t="s">
        <v>44</v>
      </c>
    </row>
    <row r="26" spans="1:9" x14ac:dyDescent="0.25">
      <c r="A26" s="13" t="s">
        <v>1818</v>
      </c>
      <c r="B26" s="13" t="s">
        <v>1631</v>
      </c>
      <c r="C26" s="13" t="s">
        <v>1625</v>
      </c>
      <c r="G26" s="13" t="s">
        <v>1626</v>
      </c>
      <c r="H26" s="13" t="s">
        <v>429</v>
      </c>
      <c r="I26" s="13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F1" workbookViewId="0">
      <selection activeCell="S28" sqref="S28"/>
    </sheetView>
  </sheetViews>
  <sheetFormatPr defaultRowHeight="15" x14ac:dyDescent="0.25"/>
  <cols>
    <col min="1" max="1" width="18.2851562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2.140625" bestFit="1" customWidth="1"/>
    <col min="6" max="6" width="21.5703125" bestFit="1" customWidth="1"/>
    <col min="7" max="7" width="23.425781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3" t="s">
        <v>38</v>
      </c>
      <c r="B1" s="13" t="s">
        <v>432</v>
      </c>
      <c r="C1" s="13" t="s">
        <v>433</v>
      </c>
      <c r="D1" s="13" t="s">
        <v>433</v>
      </c>
      <c r="E1" s="13" t="s">
        <v>433</v>
      </c>
      <c r="F1" s="13" t="s">
        <v>433</v>
      </c>
      <c r="G1" s="13" t="s">
        <v>433</v>
      </c>
      <c r="H1" s="13" t="s">
        <v>433</v>
      </c>
      <c r="I1" s="13" t="s">
        <v>433</v>
      </c>
      <c r="J1" s="13" t="s">
        <v>434</v>
      </c>
      <c r="K1" s="13" t="s">
        <v>254</v>
      </c>
      <c r="L1" s="13" t="s">
        <v>46</v>
      </c>
      <c r="M1" s="13" t="s">
        <v>40</v>
      </c>
      <c r="N1" s="13" t="s">
        <v>41</v>
      </c>
      <c r="O1" s="13" t="s">
        <v>41</v>
      </c>
    </row>
    <row r="2" spans="1:15" x14ac:dyDescent="0.25">
      <c r="A2" s="13" t="s">
        <v>1639</v>
      </c>
      <c r="B2" s="13" t="s">
        <v>1613</v>
      </c>
      <c r="C2" s="13" t="s">
        <v>1813</v>
      </c>
      <c r="D2" s="13" t="s">
        <v>1640</v>
      </c>
      <c r="E2" s="13" t="s">
        <v>1816</v>
      </c>
      <c r="F2" s="13" t="s">
        <v>1641</v>
      </c>
      <c r="G2" s="13"/>
      <c r="H2" s="13" t="s">
        <v>1642</v>
      </c>
      <c r="I2" s="13"/>
      <c r="J2" s="14" t="s">
        <v>435</v>
      </c>
      <c r="K2" s="13"/>
      <c r="L2" s="13"/>
      <c r="M2" s="13" t="s">
        <v>1643</v>
      </c>
      <c r="N2" s="13" t="s">
        <v>436</v>
      </c>
      <c r="O2" s="13" t="s">
        <v>44</v>
      </c>
    </row>
    <row r="3" spans="1:15" x14ac:dyDescent="0.25">
      <c r="A3" s="13" t="s">
        <v>1644</v>
      </c>
      <c r="B3" s="13" t="s">
        <v>1613</v>
      </c>
      <c r="C3" s="13" t="s">
        <v>1813</v>
      </c>
      <c r="D3" s="13" t="s">
        <v>1640</v>
      </c>
      <c r="E3" s="13" t="s">
        <v>1816</v>
      </c>
      <c r="F3" s="13" t="s">
        <v>1641</v>
      </c>
      <c r="G3" s="13"/>
      <c r="H3" s="13" t="s">
        <v>1645</v>
      </c>
      <c r="I3" s="13" t="s">
        <v>1646</v>
      </c>
      <c r="J3" s="14" t="s">
        <v>435</v>
      </c>
      <c r="K3" s="13"/>
      <c r="L3" s="13"/>
      <c r="M3" s="13" t="s">
        <v>1647</v>
      </c>
      <c r="N3" s="13" t="s">
        <v>436</v>
      </c>
      <c r="O3" s="13" t="s">
        <v>44</v>
      </c>
    </row>
    <row r="4" spans="1:15" x14ac:dyDescent="0.25">
      <c r="A4" s="13" t="s">
        <v>1648</v>
      </c>
      <c r="B4" s="13" t="s">
        <v>1613</v>
      </c>
      <c r="C4" s="13" t="s">
        <v>1813</v>
      </c>
      <c r="D4" s="13" t="s">
        <v>1640</v>
      </c>
      <c r="E4" s="13" t="s">
        <v>1816</v>
      </c>
      <c r="F4" s="13" t="s">
        <v>1641</v>
      </c>
      <c r="G4" s="13"/>
      <c r="H4" s="13" t="s">
        <v>1649</v>
      </c>
      <c r="I4" s="13"/>
      <c r="J4" s="14" t="s">
        <v>435</v>
      </c>
      <c r="K4" s="13"/>
      <c r="L4" s="13"/>
      <c r="M4" s="13" t="s">
        <v>1650</v>
      </c>
      <c r="N4" s="13" t="s">
        <v>436</v>
      </c>
      <c r="O4" s="13" t="s">
        <v>44</v>
      </c>
    </row>
    <row r="5" spans="1:15" x14ac:dyDescent="0.25">
      <c r="A5" s="13" t="s">
        <v>1651</v>
      </c>
      <c r="B5" s="13" t="s">
        <v>1617</v>
      </c>
      <c r="C5" s="13" t="s">
        <v>1813</v>
      </c>
      <c r="D5" s="13" t="s">
        <v>1640</v>
      </c>
      <c r="E5" s="13" t="s">
        <v>1816</v>
      </c>
      <c r="F5" s="13" t="s">
        <v>1652</v>
      </c>
      <c r="G5" s="13" t="s">
        <v>1653</v>
      </c>
      <c r="H5" s="13" t="s">
        <v>1642</v>
      </c>
      <c r="I5" s="13"/>
      <c r="J5" s="14" t="s">
        <v>435</v>
      </c>
      <c r="K5" s="13"/>
      <c r="L5" s="13"/>
      <c r="M5" s="13" t="s">
        <v>1654</v>
      </c>
      <c r="N5" s="13" t="s">
        <v>436</v>
      </c>
      <c r="O5" s="13" t="s">
        <v>44</v>
      </c>
    </row>
    <row r="6" spans="1:15" x14ac:dyDescent="0.25">
      <c r="A6" s="13" t="s">
        <v>1655</v>
      </c>
      <c r="B6" s="13" t="s">
        <v>1617</v>
      </c>
      <c r="C6" s="13" t="s">
        <v>1813</v>
      </c>
      <c r="D6" s="13" t="s">
        <v>1640</v>
      </c>
      <c r="E6" s="13" t="s">
        <v>1816</v>
      </c>
      <c r="F6" s="13" t="s">
        <v>1652</v>
      </c>
      <c r="G6" s="13" t="s">
        <v>1653</v>
      </c>
      <c r="H6" s="13" t="s">
        <v>1645</v>
      </c>
      <c r="I6" s="13" t="s">
        <v>1646</v>
      </c>
      <c r="J6" s="14" t="s">
        <v>435</v>
      </c>
      <c r="K6" s="13"/>
      <c r="L6" s="13"/>
      <c r="M6" s="13" t="s">
        <v>1656</v>
      </c>
      <c r="N6" s="13" t="s">
        <v>436</v>
      </c>
      <c r="O6" s="13" t="s">
        <v>44</v>
      </c>
    </row>
    <row r="7" spans="1:15" x14ac:dyDescent="0.25">
      <c r="A7" s="13" t="s">
        <v>1657</v>
      </c>
      <c r="B7" s="13" t="s">
        <v>1617</v>
      </c>
      <c r="C7" s="13" t="s">
        <v>1813</v>
      </c>
      <c r="D7" s="13" t="s">
        <v>1640</v>
      </c>
      <c r="E7" s="13" t="s">
        <v>1816</v>
      </c>
      <c r="F7" s="13" t="s">
        <v>1652</v>
      </c>
      <c r="G7" s="13" t="s">
        <v>1653</v>
      </c>
      <c r="H7" s="13" t="s">
        <v>1649</v>
      </c>
      <c r="I7" s="13"/>
      <c r="J7" s="14" t="s">
        <v>435</v>
      </c>
      <c r="K7" s="13"/>
      <c r="L7" s="13"/>
      <c r="M7" s="13" t="s">
        <v>1658</v>
      </c>
      <c r="N7" s="13" t="s">
        <v>436</v>
      </c>
      <c r="O7" s="13" t="s">
        <v>44</v>
      </c>
    </row>
    <row r="8" spans="1:15" x14ac:dyDescent="0.25">
      <c r="A8" s="13" t="s">
        <v>1659</v>
      </c>
      <c r="B8" s="13" t="s">
        <v>1619</v>
      </c>
      <c r="C8" s="13" t="s">
        <v>1813</v>
      </c>
      <c r="D8" s="13" t="s">
        <v>1640</v>
      </c>
      <c r="E8" s="13" t="s">
        <v>1816</v>
      </c>
      <c r="F8" s="13" t="s">
        <v>1660</v>
      </c>
      <c r="G8" s="13"/>
      <c r="H8" s="13" t="s">
        <v>1642</v>
      </c>
      <c r="I8" s="13"/>
      <c r="J8" s="14" t="s">
        <v>435</v>
      </c>
      <c r="K8" s="13"/>
      <c r="L8" s="13"/>
      <c r="M8" s="13" t="s">
        <v>1661</v>
      </c>
      <c r="N8" s="13" t="s">
        <v>436</v>
      </c>
      <c r="O8" s="13" t="s">
        <v>44</v>
      </c>
    </row>
    <row r="9" spans="1:15" x14ac:dyDescent="0.25">
      <c r="A9" s="13" t="s">
        <v>1662</v>
      </c>
      <c r="B9" s="13" t="s">
        <v>1619</v>
      </c>
      <c r="C9" s="13" t="s">
        <v>1813</v>
      </c>
      <c r="D9" s="13" t="s">
        <v>1640</v>
      </c>
      <c r="E9" s="13" t="s">
        <v>1816</v>
      </c>
      <c r="F9" s="13" t="s">
        <v>1660</v>
      </c>
      <c r="G9" s="13"/>
      <c r="H9" s="13" t="s">
        <v>1645</v>
      </c>
      <c r="I9" s="13" t="s">
        <v>1646</v>
      </c>
      <c r="J9" s="14" t="s">
        <v>435</v>
      </c>
      <c r="K9" s="13"/>
      <c r="L9" s="13"/>
      <c r="M9" s="13" t="s">
        <v>1663</v>
      </c>
      <c r="N9" s="13" t="s">
        <v>436</v>
      </c>
      <c r="O9" s="13" t="s">
        <v>44</v>
      </c>
    </row>
    <row r="10" spans="1:15" x14ac:dyDescent="0.25">
      <c r="A10" s="13" t="s">
        <v>1664</v>
      </c>
      <c r="B10" s="13" t="s">
        <v>1619</v>
      </c>
      <c r="C10" s="13" t="s">
        <v>1813</v>
      </c>
      <c r="D10" s="13" t="s">
        <v>1640</v>
      </c>
      <c r="E10" s="13" t="s">
        <v>1816</v>
      </c>
      <c r="F10" s="13" t="s">
        <v>1660</v>
      </c>
      <c r="G10" s="13"/>
      <c r="H10" s="13" t="s">
        <v>1649</v>
      </c>
      <c r="I10" s="13"/>
      <c r="J10" s="14" t="s">
        <v>435</v>
      </c>
      <c r="K10" s="13"/>
      <c r="L10" s="13"/>
      <c r="M10" s="13" t="s">
        <v>1665</v>
      </c>
      <c r="N10" s="13" t="s">
        <v>436</v>
      </c>
      <c r="O10" s="13" t="s">
        <v>44</v>
      </c>
    </row>
    <row r="11" spans="1:15" x14ac:dyDescent="0.25">
      <c r="A11" s="13" t="s">
        <v>1666</v>
      </c>
      <c r="B11" s="13" t="s">
        <v>1614</v>
      </c>
      <c r="C11" s="13" t="s">
        <v>1813</v>
      </c>
      <c r="D11" s="13" t="s">
        <v>1640</v>
      </c>
      <c r="E11" s="13" t="s">
        <v>1814</v>
      </c>
      <c r="F11" s="13" t="s">
        <v>1641</v>
      </c>
      <c r="G11" s="13"/>
      <c r="H11" s="13" t="s">
        <v>1642</v>
      </c>
      <c r="I11" s="13"/>
      <c r="J11" s="14" t="s">
        <v>435</v>
      </c>
      <c r="K11" s="13"/>
      <c r="L11" s="13"/>
      <c r="M11" s="13" t="s">
        <v>1667</v>
      </c>
      <c r="N11" s="13" t="s">
        <v>436</v>
      </c>
      <c r="O11" s="13" t="s">
        <v>44</v>
      </c>
    </row>
    <row r="12" spans="1:15" x14ac:dyDescent="0.25">
      <c r="A12" s="13" t="s">
        <v>1668</v>
      </c>
      <c r="B12" s="13" t="s">
        <v>1621</v>
      </c>
      <c r="C12" s="13" t="s">
        <v>1813</v>
      </c>
      <c r="D12" s="13" t="s">
        <v>1640</v>
      </c>
      <c r="E12" s="13" t="s">
        <v>1814</v>
      </c>
      <c r="F12" s="13" t="s">
        <v>1641</v>
      </c>
      <c r="G12" s="13"/>
      <c r="H12" s="13" t="s">
        <v>1645</v>
      </c>
      <c r="I12" s="13" t="s">
        <v>1646</v>
      </c>
      <c r="J12" s="14" t="s">
        <v>435</v>
      </c>
      <c r="K12" s="13"/>
      <c r="L12" s="13"/>
      <c r="M12" s="13" t="s">
        <v>1669</v>
      </c>
      <c r="N12" s="13" t="s">
        <v>436</v>
      </c>
      <c r="O12" s="13" t="s">
        <v>44</v>
      </c>
    </row>
    <row r="13" spans="1:15" x14ac:dyDescent="0.25">
      <c r="A13" s="13" t="s">
        <v>1670</v>
      </c>
      <c r="B13" s="13" t="s">
        <v>1614</v>
      </c>
      <c r="C13" s="13" t="s">
        <v>1813</v>
      </c>
      <c r="D13" s="13" t="s">
        <v>1640</v>
      </c>
      <c r="E13" s="13" t="s">
        <v>1814</v>
      </c>
      <c r="F13" s="13" t="s">
        <v>1641</v>
      </c>
      <c r="G13" s="13"/>
      <c r="H13" s="13" t="s">
        <v>1649</v>
      </c>
      <c r="I13" s="13"/>
      <c r="J13" s="14" t="s">
        <v>435</v>
      </c>
      <c r="K13" s="13"/>
      <c r="L13" s="13"/>
      <c r="M13" s="13" t="s">
        <v>1671</v>
      </c>
      <c r="N13" s="13" t="s">
        <v>436</v>
      </c>
      <c r="O13" s="13" t="s">
        <v>44</v>
      </c>
    </row>
    <row r="14" spans="1:15" x14ac:dyDescent="0.25">
      <c r="A14" s="13" t="s">
        <v>1672</v>
      </c>
      <c r="B14" s="13" t="s">
        <v>1618</v>
      </c>
      <c r="C14" s="13" t="s">
        <v>1813</v>
      </c>
      <c r="D14" s="13" t="s">
        <v>1640</v>
      </c>
      <c r="E14" s="13" t="s">
        <v>1814</v>
      </c>
      <c r="F14" s="13" t="s">
        <v>1652</v>
      </c>
      <c r="G14" s="13" t="s">
        <v>1653</v>
      </c>
      <c r="H14" s="13" t="s">
        <v>1642</v>
      </c>
      <c r="I14" s="13"/>
      <c r="J14" s="14" t="s">
        <v>435</v>
      </c>
      <c r="K14" s="13"/>
      <c r="L14" s="13"/>
      <c r="M14" s="13" t="s">
        <v>1673</v>
      </c>
      <c r="N14" s="13" t="s">
        <v>436</v>
      </c>
      <c r="O14" s="13" t="s">
        <v>44</v>
      </c>
    </row>
    <row r="15" spans="1:15" x14ac:dyDescent="0.25">
      <c r="A15" s="13" t="s">
        <v>1674</v>
      </c>
      <c r="B15" s="13" t="s">
        <v>1817</v>
      </c>
      <c r="C15" s="13" t="s">
        <v>1813</v>
      </c>
      <c r="D15" s="13" t="s">
        <v>1640</v>
      </c>
      <c r="E15" s="13" t="s">
        <v>1814</v>
      </c>
      <c r="F15" s="13" t="s">
        <v>1652</v>
      </c>
      <c r="G15" s="13" t="s">
        <v>1653</v>
      </c>
      <c r="H15" s="13" t="s">
        <v>1645</v>
      </c>
      <c r="I15" s="13" t="s">
        <v>1646</v>
      </c>
      <c r="J15" s="14" t="s">
        <v>435</v>
      </c>
      <c r="K15" s="13"/>
      <c r="L15" s="13"/>
      <c r="M15" s="13" t="s">
        <v>1675</v>
      </c>
      <c r="N15" s="13" t="s">
        <v>436</v>
      </c>
      <c r="O15" s="13" t="s">
        <v>44</v>
      </c>
    </row>
    <row r="16" spans="1:15" x14ac:dyDescent="0.25">
      <c r="A16" s="13" t="s">
        <v>1676</v>
      </c>
      <c r="B16" s="13" t="s">
        <v>1618</v>
      </c>
      <c r="C16" s="13" t="s">
        <v>1813</v>
      </c>
      <c r="D16" s="13" t="s">
        <v>1640</v>
      </c>
      <c r="E16" s="13" t="s">
        <v>1814</v>
      </c>
      <c r="F16" s="13" t="s">
        <v>1652</v>
      </c>
      <c r="G16" s="13" t="s">
        <v>1653</v>
      </c>
      <c r="H16" s="13" t="s">
        <v>1649</v>
      </c>
      <c r="I16" s="13"/>
      <c r="J16" s="14" t="s">
        <v>435</v>
      </c>
      <c r="K16" s="13"/>
      <c r="L16" s="13"/>
      <c r="M16" s="13" t="s">
        <v>1677</v>
      </c>
      <c r="N16" s="13" t="s">
        <v>436</v>
      </c>
      <c r="O16" s="13" t="s">
        <v>44</v>
      </c>
    </row>
    <row r="17" spans="1:15" x14ac:dyDescent="0.25">
      <c r="A17" s="13" t="s">
        <v>1678</v>
      </c>
      <c r="B17" s="13" t="s">
        <v>1620</v>
      </c>
      <c r="C17" s="13" t="s">
        <v>1813</v>
      </c>
      <c r="D17" s="13" t="s">
        <v>1640</v>
      </c>
      <c r="E17" s="13" t="s">
        <v>1814</v>
      </c>
      <c r="F17" s="13" t="s">
        <v>1660</v>
      </c>
      <c r="G17" s="13"/>
      <c r="H17" s="13" t="s">
        <v>1642</v>
      </c>
      <c r="I17" s="13"/>
      <c r="J17" s="14" t="s">
        <v>435</v>
      </c>
      <c r="K17" s="13"/>
      <c r="L17" s="13"/>
      <c r="M17" s="13" t="s">
        <v>1679</v>
      </c>
      <c r="N17" s="13" t="s">
        <v>436</v>
      </c>
      <c r="O17" s="13" t="s">
        <v>44</v>
      </c>
    </row>
    <row r="18" spans="1:15" x14ac:dyDescent="0.25">
      <c r="A18" s="13" t="s">
        <v>1680</v>
      </c>
      <c r="B18" s="13" t="s">
        <v>1627</v>
      </c>
      <c r="C18" s="13" t="s">
        <v>1813</v>
      </c>
      <c r="D18" s="13" t="s">
        <v>1640</v>
      </c>
      <c r="E18" s="13" t="s">
        <v>1814</v>
      </c>
      <c r="F18" s="13" t="s">
        <v>1660</v>
      </c>
      <c r="G18" s="13"/>
      <c r="H18" s="13" t="s">
        <v>1645</v>
      </c>
      <c r="I18" s="13" t="s">
        <v>1646</v>
      </c>
      <c r="J18" s="14" t="s">
        <v>435</v>
      </c>
      <c r="K18" s="13"/>
      <c r="L18" s="13"/>
      <c r="M18" s="13" t="s">
        <v>1681</v>
      </c>
      <c r="N18" s="13" t="s">
        <v>436</v>
      </c>
      <c r="O18" s="13" t="s">
        <v>44</v>
      </c>
    </row>
    <row r="19" spans="1:15" x14ac:dyDescent="0.25">
      <c r="A19" s="13" t="s">
        <v>1682</v>
      </c>
      <c r="B19" s="13" t="s">
        <v>1620</v>
      </c>
      <c r="C19" s="13" t="s">
        <v>1813</v>
      </c>
      <c r="D19" s="13" t="s">
        <v>1640</v>
      </c>
      <c r="E19" s="13" t="s">
        <v>1814</v>
      </c>
      <c r="F19" s="13" t="s">
        <v>1660</v>
      </c>
      <c r="G19" s="13"/>
      <c r="H19" s="13" t="s">
        <v>1649</v>
      </c>
      <c r="I19" s="13"/>
      <c r="J19" s="14" t="s">
        <v>435</v>
      </c>
      <c r="K19" s="13"/>
      <c r="L19" s="13"/>
      <c r="M19" s="13" t="s">
        <v>1683</v>
      </c>
      <c r="N19" s="13" t="s">
        <v>436</v>
      </c>
      <c r="O19" s="13" t="s">
        <v>44</v>
      </c>
    </row>
    <row r="20" spans="1:15" x14ac:dyDescent="0.25">
      <c r="A20" s="13" t="s">
        <v>1684</v>
      </c>
      <c r="B20" s="13" t="s">
        <v>1628</v>
      </c>
      <c r="C20" s="13" t="s">
        <v>1813</v>
      </c>
      <c r="D20" s="13" t="s">
        <v>1685</v>
      </c>
      <c r="E20" s="13" t="s">
        <v>1816</v>
      </c>
      <c r="F20" s="13" t="s">
        <v>1641</v>
      </c>
      <c r="G20" s="13"/>
      <c r="H20" s="13" t="s">
        <v>1642</v>
      </c>
      <c r="I20" s="13"/>
      <c r="J20" s="14" t="s">
        <v>435</v>
      </c>
      <c r="K20" s="13"/>
      <c r="L20" s="13"/>
      <c r="M20" s="13" t="s">
        <v>1686</v>
      </c>
      <c r="N20" s="13" t="s">
        <v>436</v>
      </c>
      <c r="O20" s="13" t="s">
        <v>44</v>
      </c>
    </row>
    <row r="21" spans="1:15" x14ac:dyDescent="0.25">
      <c r="A21" s="13" t="s">
        <v>1687</v>
      </c>
      <c r="B21" s="13" t="s">
        <v>1630</v>
      </c>
      <c r="C21" s="13" t="s">
        <v>1813</v>
      </c>
      <c r="D21" s="13" t="s">
        <v>1685</v>
      </c>
      <c r="E21" s="13" t="s">
        <v>1816</v>
      </c>
      <c r="F21" s="13" t="s">
        <v>1641</v>
      </c>
      <c r="G21" s="13"/>
      <c r="H21" s="13" t="s">
        <v>1645</v>
      </c>
      <c r="I21" s="13" t="s">
        <v>1646</v>
      </c>
      <c r="J21" s="14" t="s">
        <v>435</v>
      </c>
      <c r="K21" s="13"/>
      <c r="L21" s="13"/>
      <c r="M21" s="13" t="s">
        <v>1688</v>
      </c>
      <c r="N21" s="13" t="s">
        <v>436</v>
      </c>
      <c r="O21" s="13" t="s">
        <v>44</v>
      </c>
    </row>
    <row r="22" spans="1:15" x14ac:dyDescent="0.25">
      <c r="A22" s="13" t="s">
        <v>1689</v>
      </c>
      <c r="B22" s="13" t="s">
        <v>1628</v>
      </c>
      <c r="C22" s="13" t="s">
        <v>1813</v>
      </c>
      <c r="D22" s="13" t="s">
        <v>1685</v>
      </c>
      <c r="E22" s="13" t="s">
        <v>1816</v>
      </c>
      <c r="F22" s="13" t="s">
        <v>1641</v>
      </c>
      <c r="G22" s="13"/>
      <c r="H22" s="13" t="s">
        <v>1649</v>
      </c>
      <c r="I22" s="13"/>
      <c r="J22" s="14" t="s">
        <v>435</v>
      </c>
      <c r="K22" s="13"/>
      <c r="L22" s="13"/>
      <c r="M22" s="13" t="s">
        <v>1690</v>
      </c>
      <c r="N22" s="13" t="s">
        <v>436</v>
      </c>
      <c r="O22" s="13" t="s">
        <v>44</v>
      </c>
    </row>
    <row r="23" spans="1:15" x14ac:dyDescent="0.25">
      <c r="A23" s="13" t="s">
        <v>1691</v>
      </c>
      <c r="B23" s="13" t="s">
        <v>1628</v>
      </c>
      <c r="C23" s="13" t="s">
        <v>1813</v>
      </c>
      <c r="D23" s="13" t="s">
        <v>1685</v>
      </c>
      <c r="E23" s="13" t="s">
        <v>1816</v>
      </c>
      <c r="F23" s="13" t="s">
        <v>1652</v>
      </c>
      <c r="G23" s="13" t="s">
        <v>1653</v>
      </c>
      <c r="H23" s="13" t="s">
        <v>1642</v>
      </c>
      <c r="I23" s="13"/>
      <c r="J23" s="14" t="s">
        <v>435</v>
      </c>
      <c r="K23" s="13"/>
      <c r="L23" s="13"/>
      <c r="M23" s="13" t="s">
        <v>1692</v>
      </c>
      <c r="N23" s="13" t="s">
        <v>436</v>
      </c>
      <c r="O23" s="13" t="s">
        <v>44</v>
      </c>
    </row>
    <row r="24" spans="1:15" x14ac:dyDescent="0.25">
      <c r="A24" s="13" t="s">
        <v>1693</v>
      </c>
      <c r="B24" s="13" t="s">
        <v>1630</v>
      </c>
      <c r="C24" s="13" t="s">
        <v>1813</v>
      </c>
      <c r="D24" s="13" t="s">
        <v>1685</v>
      </c>
      <c r="E24" s="13" t="s">
        <v>1816</v>
      </c>
      <c r="F24" s="13" t="s">
        <v>1652</v>
      </c>
      <c r="G24" s="13" t="s">
        <v>1653</v>
      </c>
      <c r="H24" s="13" t="s">
        <v>1645</v>
      </c>
      <c r="I24" s="13" t="s">
        <v>1646</v>
      </c>
      <c r="J24" s="14" t="s">
        <v>435</v>
      </c>
      <c r="K24" s="13"/>
      <c r="L24" s="13"/>
      <c r="M24" s="13" t="s">
        <v>1694</v>
      </c>
      <c r="N24" s="13" t="s">
        <v>436</v>
      </c>
      <c r="O24" s="13" t="s">
        <v>44</v>
      </c>
    </row>
    <row r="25" spans="1:15" x14ac:dyDescent="0.25">
      <c r="A25" s="13" t="s">
        <v>1695</v>
      </c>
      <c r="B25" s="13" t="s">
        <v>1628</v>
      </c>
      <c r="C25" s="13" t="s">
        <v>1813</v>
      </c>
      <c r="D25" s="13" t="s">
        <v>1685</v>
      </c>
      <c r="E25" s="13" t="s">
        <v>1816</v>
      </c>
      <c r="F25" s="13" t="s">
        <v>1652</v>
      </c>
      <c r="G25" s="13" t="s">
        <v>1653</v>
      </c>
      <c r="H25" s="13" t="s">
        <v>1649</v>
      </c>
      <c r="I25" s="13"/>
      <c r="J25" s="14" t="s">
        <v>435</v>
      </c>
      <c r="K25" s="13"/>
      <c r="L25" s="13"/>
      <c r="M25" s="13" t="s">
        <v>1696</v>
      </c>
      <c r="N25" s="13" t="s">
        <v>436</v>
      </c>
      <c r="O25" s="13" t="s">
        <v>44</v>
      </c>
    </row>
    <row r="26" spans="1:15" x14ac:dyDescent="0.25">
      <c r="A26" s="13" t="s">
        <v>1697</v>
      </c>
      <c r="B26" s="13" t="s">
        <v>1632</v>
      </c>
      <c r="C26" s="13" t="s">
        <v>1813</v>
      </c>
      <c r="D26" s="13" t="s">
        <v>1685</v>
      </c>
      <c r="E26" s="13" t="s">
        <v>1816</v>
      </c>
      <c r="F26" s="13" t="s">
        <v>1660</v>
      </c>
      <c r="G26" s="15"/>
      <c r="H26" s="13" t="s">
        <v>1642</v>
      </c>
      <c r="I26" s="13"/>
      <c r="J26" s="14" t="s">
        <v>435</v>
      </c>
      <c r="K26" s="13"/>
      <c r="L26" s="13"/>
      <c r="M26" s="13" t="s">
        <v>1698</v>
      </c>
      <c r="N26" s="13" t="s">
        <v>436</v>
      </c>
      <c r="O26" s="13" t="s">
        <v>44</v>
      </c>
    </row>
    <row r="27" spans="1:15" x14ac:dyDescent="0.25">
      <c r="A27" s="13" t="s">
        <v>1699</v>
      </c>
      <c r="B27" s="13" t="s">
        <v>1632</v>
      </c>
      <c r="C27" s="13" t="s">
        <v>1813</v>
      </c>
      <c r="D27" s="13" t="s">
        <v>1685</v>
      </c>
      <c r="E27" s="13" t="s">
        <v>1816</v>
      </c>
      <c r="F27" s="13" t="s">
        <v>1660</v>
      </c>
      <c r="G27" s="15"/>
      <c r="H27" s="13" t="s">
        <v>1645</v>
      </c>
      <c r="I27" s="13" t="s">
        <v>1646</v>
      </c>
      <c r="J27" s="14" t="s">
        <v>435</v>
      </c>
      <c r="K27" s="13"/>
      <c r="L27" s="13"/>
      <c r="M27" s="13" t="s">
        <v>1700</v>
      </c>
      <c r="N27" s="13" t="s">
        <v>436</v>
      </c>
      <c r="O27" s="13" t="s">
        <v>44</v>
      </c>
    </row>
    <row r="28" spans="1:15" x14ac:dyDescent="0.25">
      <c r="A28" s="13" t="s">
        <v>1701</v>
      </c>
      <c r="B28" s="13" t="s">
        <v>1632</v>
      </c>
      <c r="C28" s="13" t="s">
        <v>1813</v>
      </c>
      <c r="D28" s="13" t="s">
        <v>1685</v>
      </c>
      <c r="E28" s="13" t="s">
        <v>1816</v>
      </c>
      <c r="F28" s="13" t="s">
        <v>1660</v>
      </c>
      <c r="G28" s="15"/>
      <c r="H28" s="13" t="s">
        <v>1649</v>
      </c>
      <c r="I28" s="13"/>
      <c r="J28" s="14" t="s">
        <v>435</v>
      </c>
      <c r="K28" s="13"/>
      <c r="L28" s="13"/>
      <c r="M28" s="13" t="s">
        <v>1702</v>
      </c>
      <c r="N28" s="13" t="s">
        <v>436</v>
      </c>
      <c r="O28" s="13" t="s">
        <v>44</v>
      </c>
    </row>
    <row r="29" spans="1:15" x14ac:dyDescent="0.25">
      <c r="A29" s="13" t="s">
        <v>1703</v>
      </c>
      <c r="B29" s="13" t="s">
        <v>1629</v>
      </c>
      <c r="C29" s="13" t="s">
        <v>1813</v>
      </c>
      <c r="D29" s="13" t="s">
        <v>1685</v>
      </c>
      <c r="E29" s="13" t="s">
        <v>1814</v>
      </c>
      <c r="F29" s="13" t="s">
        <v>1641</v>
      </c>
      <c r="G29" s="13"/>
      <c r="H29" s="13" t="s">
        <v>1642</v>
      </c>
      <c r="I29" s="13"/>
      <c r="J29" s="14" t="s">
        <v>435</v>
      </c>
      <c r="K29" s="13"/>
      <c r="L29" s="13"/>
      <c r="M29" s="13" t="s">
        <v>1704</v>
      </c>
      <c r="N29" s="13" t="s">
        <v>436</v>
      </c>
      <c r="O29" s="13" t="s">
        <v>44</v>
      </c>
    </row>
    <row r="30" spans="1:15" x14ac:dyDescent="0.25">
      <c r="A30" s="13" t="s">
        <v>1705</v>
      </c>
      <c r="B30" s="13" t="s">
        <v>1631</v>
      </c>
      <c r="C30" s="13" t="s">
        <v>1813</v>
      </c>
      <c r="D30" s="13" t="s">
        <v>1685</v>
      </c>
      <c r="E30" s="13" t="s">
        <v>1814</v>
      </c>
      <c r="F30" s="13" t="s">
        <v>1641</v>
      </c>
      <c r="G30" s="13"/>
      <c r="H30" s="13" t="s">
        <v>1645</v>
      </c>
      <c r="I30" s="13" t="s">
        <v>1646</v>
      </c>
      <c r="J30" s="14" t="s">
        <v>435</v>
      </c>
      <c r="K30" s="13"/>
      <c r="L30" s="13"/>
      <c r="M30" s="13" t="s">
        <v>1706</v>
      </c>
      <c r="N30" s="13" t="s">
        <v>436</v>
      </c>
      <c r="O30" s="13" t="s">
        <v>44</v>
      </c>
    </row>
    <row r="31" spans="1:15" x14ac:dyDescent="0.25">
      <c r="A31" s="13" t="s">
        <v>1707</v>
      </c>
      <c r="B31" s="13" t="s">
        <v>1629</v>
      </c>
      <c r="C31" s="13" t="s">
        <v>1813</v>
      </c>
      <c r="D31" s="13" t="s">
        <v>1685</v>
      </c>
      <c r="E31" s="13" t="s">
        <v>1814</v>
      </c>
      <c r="F31" s="13" t="s">
        <v>1641</v>
      </c>
      <c r="G31" s="13"/>
      <c r="H31" s="13" t="s">
        <v>1649</v>
      </c>
      <c r="I31" s="13"/>
      <c r="J31" s="14" t="s">
        <v>435</v>
      </c>
      <c r="K31" s="13"/>
      <c r="L31" s="13"/>
      <c r="M31" s="13" t="s">
        <v>1708</v>
      </c>
      <c r="N31" s="13" t="s">
        <v>436</v>
      </c>
      <c r="O31" s="13" t="s">
        <v>44</v>
      </c>
    </row>
    <row r="32" spans="1:15" x14ac:dyDescent="0.25">
      <c r="A32" s="13" t="s">
        <v>1709</v>
      </c>
      <c r="B32" s="13" t="s">
        <v>1629</v>
      </c>
      <c r="C32" s="13" t="s">
        <v>1813</v>
      </c>
      <c r="D32" s="13" t="s">
        <v>1685</v>
      </c>
      <c r="E32" s="13" t="s">
        <v>1814</v>
      </c>
      <c r="F32" s="13" t="s">
        <v>1652</v>
      </c>
      <c r="G32" s="13" t="s">
        <v>1653</v>
      </c>
      <c r="H32" s="13" t="s">
        <v>1642</v>
      </c>
      <c r="I32" s="13"/>
      <c r="J32" s="14" t="s">
        <v>435</v>
      </c>
      <c r="K32" s="13"/>
      <c r="L32" s="13"/>
      <c r="M32" s="13" t="s">
        <v>1710</v>
      </c>
      <c r="N32" s="13" t="s">
        <v>436</v>
      </c>
      <c r="O32" s="13" t="s">
        <v>44</v>
      </c>
    </row>
    <row r="33" spans="1:15" x14ac:dyDescent="0.25">
      <c r="A33" s="13" t="s">
        <v>1711</v>
      </c>
      <c r="B33" s="13" t="s">
        <v>1631</v>
      </c>
      <c r="C33" s="13" t="s">
        <v>1813</v>
      </c>
      <c r="D33" s="13" t="s">
        <v>1685</v>
      </c>
      <c r="E33" s="13" t="s">
        <v>1814</v>
      </c>
      <c r="F33" s="13" t="s">
        <v>1652</v>
      </c>
      <c r="G33" s="13" t="s">
        <v>1653</v>
      </c>
      <c r="H33" s="13" t="s">
        <v>1645</v>
      </c>
      <c r="I33" s="13" t="s">
        <v>1646</v>
      </c>
      <c r="J33" s="14" t="s">
        <v>435</v>
      </c>
      <c r="K33" s="13"/>
      <c r="L33" s="13"/>
      <c r="M33" s="13" t="s">
        <v>1712</v>
      </c>
      <c r="N33" s="13" t="s">
        <v>436</v>
      </c>
      <c r="O33" s="13" t="s">
        <v>44</v>
      </c>
    </row>
    <row r="34" spans="1:15" x14ac:dyDescent="0.25">
      <c r="A34" s="13" t="s">
        <v>1713</v>
      </c>
      <c r="B34" s="13" t="s">
        <v>1629</v>
      </c>
      <c r="C34" s="13" t="s">
        <v>1813</v>
      </c>
      <c r="D34" s="13" t="s">
        <v>1685</v>
      </c>
      <c r="E34" s="13" t="s">
        <v>1814</v>
      </c>
      <c r="F34" s="13" t="s">
        <v>1652</v>
      </c>
      <c r="G34" s="13" t="s">
        <v>1653</v>
      </c>
      <c r="H34" s="13" t="s">
        <v>1649</v>
      </c>
      <c r="I34" s="13"/>
      <c r="J34" s="14" t="s">
        <v>435</v>
      </c>
      <c r="K34" s="13"/>
      <c r="L34" s="13"/>
      <c r="M34" s="13" t="s">
        <v>1714</v>
      </c>
      <c r="N34" s="13" t="s">
        <v>436</v>
      </c>
      <c r="O34" s="13" t="s">
        <v>44</v>
      </c>
    </row>
    <row r="35" spans="1:15" x14ac:dyDescent="0.25">
      <c r="A35" s="13" t="s">
        <v>1715</v>
      </c>
      <c r="B35" s="13" t="s">
        <v>1633</v>
      </c>
      <c r="C35" s="13" t="s">
        <v>1813</v>
      </c>
      <c r="D35" s="13" t="s">
        <v>1685</v>
      </c>
      <c r="E35" s="13" t="s">
        <v>1814</v>
      </c>
      <c r="F35" s="13" t="s">
        <v>1660</v>
      </c>
      <c r="G35" s="15"/>
      <c r="H35" s="13" t="s">
        <v>1642</v>
      </c>
      <c r="I35" s="13"/>
      <c r="J35" s="14" t="s">
        <v>435</v>
      </c>
      <c r="K35" s="13"/>
      <c r="L35" s="13"/>
      <c r="M35" s="13" t="s">
        <v>1716</v>
      </c>
      <c r="N35" s="13" t="s">
        <v>436</v>
      </c>
      <c r="O35" s="13" t="s">
        <v>44</v>
      </c>
    </row>
    <row r="36" spans="1:15" x14ac:dyDescent="0.25">
      <c r="A36" s="13" t="s">
        <v>1717</v>
      </c>
      <c r="B36" s="13" t="s">
        <v>1818</v>
      </c>
      <c r="C36" s="13" t="s">
        <v>1813</v>
      </c>
      <c r="D36" s="13" t="s">
        <v>1685</v>
      </c>
      <c r="E36" s="13" t="s">
        <v>1814</v>
      </c>
      <c r="F36" s="13" t="s">
        <v>1660</v>
      </c>
      <c r="G36" s="15"/>
      <c r="H36" s="13" t="s">
        <v>1645</v>
      </c>
      <c r="I36" s="13" t="s">
        <v>1646</v>
      </c>
      <c r="J36" s="14" t="s">
        <v>435</v>
      </c>
      <c r="K36" s="13"/>
      <c r="L36" s="13"/>
      <c r="M36" s="13" t="s">
        <v>1718</v>
      </c>
      <c r="N36" s="13" t="s">
        <v>436</v>
      </c>
      <c r="O36" s="13" t="s">
        <v>44</v>
      </c>
    </row>
    <row r="37" spans="1:15" x14ac:dyDescent="0.25">
      <c r="A37" s="13" t="s">
        <v>1719</v>
      </c>
      <c r="B37" s="13" t="s">
        <v>1633</v>
      </c>
      <c r="C37" s="13" t="s">
        <v>1813</v>
      </c>
      <c r="D37" s="13" t="s">
        <v>1685</v>
      </c>
      <c r="E37" s="13" t="s">
        <v>1814</v>
      </c>
      <c r="F37" s="13" t="s">
        <v>1660</v>
      </c>
      <c r="G37" s="15"/>
      <c r="H37" s="13" t="s">
        <v>1649</v>
      </c>
      <c r="I37" s="13"/>
      <c r="J37" s="14" t="s">
        <v>435</v>
      </c>
      <c r="K37" s="13"/>
      <c r="L37" s="13"/>
      <c r="M37" s="13" t="s">
        <v>1720</v>
      </c>
      <c r="N37" s="13" t="s">
        <v>436</v>
      </c>
      <c r="O37" s="13" t="s">
        <v>44</v>
      </c>
    </row>
    <row r="38" spans="1:15" x14ac:dyDescent="0.25">
      <c r="A38" s="13" t="s">
        <v>1791</v>
      </c>
      <c r="B38" s="13" t="s">
        <v>1783</v>
      </c>
      <c r="C38" s="13" t="s">
        <v>1794</v>
      </c>
      <c r="D38" s="13"/>
      <c r="E38" s="13"/>
      <c r="F38" s="13"/>
      <c r="G38" s="13"/>
      <c r="H38" s="13" t="s">
        <v>1774</v>
      </c>
      <c r="I38" s="13"/>
      <c r="J38" s="14" t="s">
        <v>435</v>
      </c>
      <c r="K38" s="13"/>
      <c r="L38" s="13"/>
      <c r="M38" s="13" t="s">
        <v>1795</v>
      </c>
      <c r="N38" s="13" t="s">
        <v>436</v>
      </c>
      <c r="O38" s="13" t="s">
        <v>44</v>
      </c>
    </row>
    <row r="39" spans="1:15" x14ac:dyDescent="0.25">
      <c r="A39" s="13" t="s">
        <v>1792</v>
      </c>
      <c r="B39" s="13" t="s">
        <v>1788</v>
      </c>
      <c r="C39" s="13" t="s">
        <v>1794</v>
      </c>
      <c r="D39" s="13"/>
      <c r="E39" s="13"/>
      <c r="F39" s="13"/>
      <c r="G39" s="13"/>
      <c r="H39" s="13" t="s">
        <v>1775</v>
      </c>
      <c r="I39" s="13" t="s">
        <v>1776</v>
      </c>
      <c r="J39" s="14" t="s">
        <v>435</v>
      </c>
      <c r="K39" s="13"/>
      <c r="L39" s="13"/>
      <c r="M39" s="13" t="s">
        <v>1796</v>
      </c>
      <c r="N39" s="13" t="s">
        <v>436</v>
      </c>
      <c r="O39" s="13" t="s">
        <v>44</v>
      </c>
    </row>
    <row r="40" spans="1:15" x14ac:dyDescent="0.25">
      <c r="A40" s="13" t="s">
        <v>1793</v>
      </c>
      <c r="B40" s="13" t="s">
        <v>1790</v>
      </c>
      <c r="C40" s="13" t="s">
        <v>1794</v>
      </c>
      <c r="D40" s="13"/>
      <c r="E40" s="13"/>
      <c r="F40" s="13"/>
      <c r="G40" s="13"/>
      <c r="H40" s="13" t="s">
        <v>1777</v>
      </c>
      <c r="I40" s="13"/>
      <c r="J40" s="14" t="s">
        <v>435</v>
      </c>
      <c r="K40" s="13"/>
      <c r="L40" s="13"/>
      <c r="M40" s="13" t="s">
        <v>1797</v>
      </c>
      <c r="N40" s="13" t="s">
        <v>436</v>
      </c>
      <c r="O40" s="13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I1" workbookViewId="0">
      <selection activeCell="B17" sqref="B17"/>
    </sheetView>
  </sheetViews>
  <sheetFormatPr defaultRowHeight="15" x14ac:dyDescent="0.25"/>
  <cols>
    <col min="1" max="1" width="33.140625" customWidth="1"/>
    <col min="2" max="2" width="96.42578125" style="13" bestFit="1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92" bestFit="1" customWidth="1"/>
    <col min="18" max="18" width="77" bestFit="1" customWidth="1"/>
  </cols>
  <sheetData>
    <row r="1" spans="1:22" x14ac:dyDescent="0.25">
      <c r="A1" s="13" t="s">
        <v>38</v>
      </c>
      <c r="B1" s="13" t="s">
        <v>266</v>
      </c>
      <c r="C1" s="13" t="s">
        <v>266</v>
      </c>
      <c r="D1" s="13" t="s">
        <v>266</v>
      </c>
      <c r="E1" s="13" t="s">
        <v>266</v>
      </c>
      <c r="F1" s="13" t="s">
        <v>266</v>
      </c>
      <c r="G1" s="13" t="s">
        <v>266</v>
      </c>
      <c r="H1" s="13" t="s">
        <v>266</v>
      </c>
      <c r="I1" s="13" t="s">
        <v>266</v>
      </c>
      <c r="J1" s="13" t="s">
        <v>266</v>
      </c>
      <c r="K1" s="13" t="s">
        <v>266</v>
      </c>
      <c r="L1" s="13" t="s">
        <v>266</v>
      </c>
      <c r="M1" s="13" t="s">
        <v>266</v>
      </c>
      <c r="N1" s="13" t="s">
        <v>266</v>
      </c>
      <c r="O1" s="13" t="s">
        <v>266</v>
      </c>
      <c r="P1" s="13" t="s">
        <v>438</v>
      </c>
      <c r="Q1" s="13" t="s">
        <v>293</v>
      </c>
      <c r="R1" s="13" t="s">
        <v>241</v>
      </c>
      <c r="S1" s="13" t="s">
        <v>46</v>
      </c>
      <c r="T1" s="13" t="s">
        <v>40</v>
      </c>
      <c r="U1" s="13" t="s">
        <v>41</v>
      </c>
      <c r="V1" s="13" t="s">
        <v>41</v>
      </c>
    </row>
    <row r="2" spans="1:22" x14ac:dyDescent="0.25">
      <c r="A2" s="13" t="s">
        <v>1721</v>
      </c>
      <c r="B2" s="13" t="s">
        <v>0</v>
      </c>
      <c r="P2" s="13" t="s">
        <v>0</v>
      </c>
      <c r="Q2" s="13" t="s">
        <v>0</v>
      </c>
      <c r="R2" s="13" t="s">
        <v>1722</v>
      </c>
      <c r="S2" s="13" t="s">
        <v>0</v>
      </c>
      <c r="T2" s="13" t="s">
        <v>1723</v>
      </c>
      <c r="U2" s="13" t="s">
        <v>439</v>
      </c>
      <c r="V2" s="13" t="s">
        <v>44</v>
      </c>
    </row>
    <row r="3" spans="1:22" x14ac:dyDescent="0.25">
      <c r="A3" s="13" t="s">
        <v>1724</v>
      </c>
      <c r="B3" s="3" t="s">
        <v>1725</v>
      </c>
      <c r="P3" s="14" t="s">
        <v>440</v>
      </c>
      <c r="Q3" s="13" t="s">
        <v>1726</v>
      </c>
      <c r="R3" s="13" t="s">
        <v>441</v>
      </c>
      <c r="S3" s="13" t="s">
        <v>0</v>
      </c>
      <c r="T3" s="13" t="s">
        <v>1727</v>
      </c>
      <c r="U3" s="13" t="s">
        <v>439</v>
      </c>
      <c r="V3" s="13" t="s">
        <v>44</v>
      </c>
    </row>
    <row r="4" spans="1:22" x14ac:dyDescent="0.25">
      <c r="A4" s="13" t="s">
        <v>1728</v>
      </c>
      <c r="B4" s="3" t="s">
        <v>1729</v>
      </c>
      <c r="P4" s="14" t="s">
        <v>440</v>
      </c>
      <c r="Q4" s="13" t="s">
        <v>1726</v>
      </c>
      <c r="R4" s="13" t="s">
        <v>441</v>
      </c>
      <c r="S4" s="13" t="s">
        <v>0</v>
      </c>
      <c r="T4" s="13" t="s">
        <v>1727</v>
      </c>
      <c r="U4" s="13" t="s">
        <v>439</v>
      </c>
      <c r="V4" s="13" t="s">
        <v>44</v>
      </c>
    </row>
    <row r="5" spans="1:22" x14ac:dyDescent="0.25">
      <c r="A5" s="13" t="s">
        <v>437</v>
      </c>
      <c r="B5" s="3" t="s">
        <v>444</v>
      </c>
      <c r="P5" s="14" t="s">
        <v>442</v>
      </c>
      <c r="Q5" s="13" t="s">
        <v>1865</v>
      </c>
      <c r="R5" s="13" t="s">
        <v>441</v>
      </c>
      <c r="S5" s="13" t="s">
        <v>0</v>
      </c>
      <c r="T5" s="13" t="s">
        <v>445</v>
      </c>
      <c r="U5" s="13" t="s">
        <v>439</v>
      </c>
      <c r="V5" s="13" t="s">
        <v>44</v>
      </c>
    </row>
    <row r="6" spans="1:22" x14ac:dyDescent="0.25">
      <c r="A6" s="13" t="s">
        <v>1652</v>
      </c>
      <c r="B6" s="3" t="s">
        <v>448</v>
      </c>
      <c r="P6" s="14" t="s">
        <v>1730</v>
      </c>
      <c r="Q6" s="13" t="s">
        <v>443</v>
      </c>
      <c r="R6" s="13" t="s">
        <v>441</v>
      </c>
      <c r="S6" s="13"/>
      <c r="T6" s="13" t="s">
        <v>1731</v>
      </c>
      <c r="U6" s="13" t="s">
        <v>439</v>
      </c>
      <c r="V6" s="13" t="s">
        <v>44</v>
      </c>
    </row>
    <row r="7" spans="1:22" x14ac:dyDescent="0.25">
      <c r="A7" s="13" t="s">
        <v>1646</v>
      </c>
      <c r="B7" s="3" t="s">
        <v>1808</v>
      </c>
      <c r="P7" s="14" t="s">
        <v>1730</v>
      </c>
      <c r="Q7" s="13" t="s">
        <v>449</v>
      </c>
      <c r="R7" s="13" t="s">
        <v>441</v>
      </c>
      <c r="S7" s="13"/>
      <c r="T7" s="13" t="s">
        <v>1732</v>
      </c>
      <c r="U7" s="13" t="s">
        <v>439</v>
      </c>
      <c r="V7" s="13" t="s">
        <v>44</v>
      </c>
    </row>
    <row r="8" spans="1:22" x14ac:dyDescent="0.25">
      <c r="A8" s="13" t="s">
        <v>1685</v>
      </c>
      <c r="B8" s="3" t="s">
        <v>455</v>
      </c>
      <c r="P8" s="14" t="s">
        <v>440</v>
      </c>
      <c r="Q8" s="2" t="s">
        <v>457</v>
      </c>
      <c r="R8" s="13" t="s">
        <v>441</v>
      </c>
      <c r="S8" s="13"/>
      <c r="T8" s="13" t="s">
        <v>447</v>
      </c>
      <c r="U8" s="13" t="s">
        <v>439</v>
      </c>
      <c r="V8" s="13" t="s">
        <v>44</v>
      </c>
    </row>
    <row r="9" spans="1:22" x14ac:dyDescent="0.25">
      <c r="A9" s="13" t="s">
        <v>1649</v>
      </c>
      <c r="B9" s="3" t="s">
        <v>1809</v>
      </c>
      <c r="P9" s="14" t="s">
        <v>442</v>
      </c>
      <c r="Q9" s="13" t="s">
        <v>449</v>
      </c>
      <c r="R9" s="13" t="s">
        <v>441</v>
      </c>
      <c r="S9" s="13"/>
      <c r="T9" s="13" t="s">
        <v>1733</v>
      </c>
      <c r="U9" s="13" t="s">
        <v>439</v>
      </c>
      <c r="V9" s="13" t="s">
        <v>44</v>
      </c>
    </row>
    <row r="10" spans="1:22" x14ac:dyDescent="0.25">
      <c r="A10" s="13" t="s">
        <v>1642</v>
      </c>
      <c r="B10" s="3" t="s">
        <v>1808</v>
      </c>
      <c r="P10" s="14" t="s">
        <v>1734</v>
      </c>
      <c r="Q10" s="13" t="s">
        <v>449</v>
      </c>
      <c r="R10" s="13" t="s">
        <v>441</v>
      </c>
      <c r="S10" s="13"/>
      <c r="T10" s="13" t="s">
        <v>1735</v>
      </c>
      <c r="U10" s="13" t="s">
        <v>439</v>
      </c>
      <c r="V10" s="13" t="s">
        <v>44</v>
      </c>
    </row>
    <row r="11" spans="1:22" x14ac:dyDescent="0.25">
      <c r="A11" s="13" t="s">
        <v>1816</v>
      </c>
      <c r="B11" s="17" t="s">
        <v>451</v>
      </c>
      <c r="C11" s="17" t="s">
        <v>454</v>
      </c>
      <c r="P11" s="1" t="s">
        <v>1862</v>
      </c>
      <c r="Q11" s="13" t="s">
        <v>452</v>
      </c>
      <c r="R11" s="13" t="s">
        <v>441</v>
      </c>
      <c r="S11" s="13"/>
      <c r="T11" s="13" t="s">
        <v>1819</v>
      </c>
      <c r="U11" s="13" t="s">
        <v>439</v>
      </c>
      <c r="V11" s="13" t="s">
        <v>44</v>
      </c>
    </row>
    <row r="12" spans="1:22" x14ac:dyDescent="0.25">
      <c r="A12" s="13" t="s">
        <v>1660</v>
      </c>
      <c r="B12" s="3" t="s">
        <v>453</v>
      </c>
      <c r="P12" s="14" t="s">
        <v>442</v>
      </c>
      <c r="Q12" s="13" t="s">
        <v>1865</v>
      </c>
      <c r="R12" s="13" t="s">
        <v>441</v>
      </c>
      <c r="S12" s="13"/>
      <c r="T12" s="13" t="s">
        <v>1736</v>
      </c>
      <c r="U12" s="13" t="s">
        <v>439</v>
      </c>
      <c r="V12" s="13" t="s">
        <v>44</v>
      </c>
    </row>
    <row r="13" spans="1:22" x14ac:dyDescent="0.25">
      <c r="A13" s="13" t="s">
        <v>1653</v>
      </c>
      <c r="B13" s="3" t="s">
        <v>453</v>
      </c>
      <c r="P13" s="14" t="s">
        <v>450</v>
      </c>
      <c r="Q13" s="13" t="s">
        <v>1865</v>
      </c>
      <c r="R13" s="13" t="s">
        <v>441</v>
      </c>
      <c r="S13" s="13"/>
      <c r="T13" s="13" t="s">
        <v>1737</v>
      </c>
      <c r="U13" s="13" t="s">
        <v>439</v>
      </c>
      <c r="V13" s="13" t="s">
        <v>44</v>
      </c>
    </row>
    <row r="14" spans="1:22" x14ac:dyDescent="0.25">
      <c r="A14" s="13" t="s">
        <v>1640</v>
      </c>
      <c r="B14" s="3" t="s">
        <v>455</v>
      </c>
      <c r="P14" s="14" t="s">
        <v>456</v>
      </c>
      <c r="Q14" s="13" t="s">
        <v>457</v>
      </c>
      <c r="R14" s="13" t="s">
        <v>441</v>
      </c>
      <c r="S14" s="13"/>
      <c r="T14" s="13" t="s">
        <v>458</v>
      </c>
      <c r="U14" s="13" t="s">
        <v>439</v>
      </c>
      <c r="V14" s="13" t="s">
        <v>44</v>
      </c>
    </row>
    <row r="15" spans="1:22" x14ac:dyDescent="0.25">
      <c r="A15" s="13" t="s">
        <v>1645</v>
      </c>
      <c r="B15" s="3" t="s">
        <v>1809</v>
      </c>
      <c r="P15" s="14" t="s">
        <v>450</v>
      </c>
      <c r="Q15" s="13" t="s">
        <v>449</v>
      </c>
      <c r="R15" s="13" t="s">
        <v>441</v>
      </c>
      <c r="S15" s="13"/>
      <c r="T15" s="13" t="s">
        <v>1738</v>
      </c>
      <c r="U15" s="13" t="s">
        <v>439</v>
      </c>
      <c r="V15" s="13" t="s">
        <v>44</v>
      </c>
    </row>
    <row r="16" spans="1:22" x14ac:dyDescent="0.25">
      <c r="A16" s="13" t="s">
        <v>1739</v>
      </c>
      <c r="B16" s="18" t="s">
        <v>1740</v>
      </c>
      <c r="P16" s="14" t="s">
        <v>440</v>
      </c>
      <c r="Q16" s="13" t="s">
        <v>446</v>
      </c>
      <c r="R16" s="13" t="s">
        <v>441</v>
      </c>
      <c r="S16" s="13"/>
      <c r="T16" s="13" t="s">
        <v>1741</v>
      </c>
      <c r="U16" s="13" t="s">
        <v>439</v>
      </c>
      <c r="V16" s="13" t="s">
        <v>44</v>
      </c>
    </row>
    <row r="17" spans="1:23" x14ac:dyDescent="0.25">
      <c r="A17" s="13" t="s">
        <v>1742</v>
      </c>
      <c r="B17" s="18" t="s">
        <v>1743</v>
      </c>
      <c r="P17" s="14" t="s">
        <v>440</v>
      </c>
      <c r="Q17" s="13" t="s">
        <v>446</v>
      </c>
      <c r="R17" s="13" t="s">
        <v>441</v>
      </c>
      <c r="S17" s="13"/>
      <c r="T17" s="13" t="s">
        <v>1744</v>
      </c>
      <c r="U17" s="13" t="s">
        <v>439</v>
      </c>
      <c r="V17" s="13" t="s">
        <v>44</v>
      </c>
    </row>
    <row r="18" spans="1:23" x14ac:dyDescent="0.25">
      <c r="A18" s="13" t="s">
        <v>1813</v>
      </c>
      <c r="B18" s="18" t="s">
        <v>1743</v>
      </c>
      <c r="C18" s="18" t="s">
        <v>1740</v>
      </c>
      <c r="P18" s="1" t="s">
        <v>1862</v>
      </c>
      <c r="Q18" s="13" t="s">
        <v>446</v>
      </c>
      <c r="R18" s="13" t="s">
        <v>441</v>
      </c>
      <c r="S18" s="13"/>
      <c r="T18" s="13" t="s">
        <v>1807</v>
      </c>
      <c r="U18" s="13" t="s">
        <v>439</v>
      </c>
      <c r="V18" s="13" t="s">
        <v>44</v>
      </c>
    </row>
    <row r="19" spans="1:23" x14ac:dyDescent="0.25">
      <c r="A19" s="13" t="s">
        <v>1641</v>
      </c>
      <c r="B19" s="3" t="s">
        <v>448</v>
      </c>
      <c r="P19" s="14" t="s">
        <v>1734</v>
      </c>
      <c r="Q19" s="13" t="s">
        <v>1865</v>
      </c>
      <c r="R19" s="13" t="s">
        <v>441</v>
      </c>
      <c r="S19" s="13"/>
      <c r="T19" s="13" t="s">
        <v>1746</v>
      </c>
      <c r="U19" s="13" t="s">
        <v>439</v>
      </c>
      <c r="V19" s="13" t="s">
        <v>44</v>
      </c>
    </row>
    <row r="20" spans="1:23" x14ac:dyDescent="0.25">
      <c r="A20" s="13" t="s">
        <v>1774</v>
      </c>
      <c r="B20" s="3" t="s">
        <v>1810</v>
      </c>
      <c r="P20" s="14" t="s">
        <v>450</v>
      </c>
      <c r="Q20" s="13" t="s">
        <v>449</v>
      </c>
      <c r="R20" s="13" t="s">
        <v>441</v>
      </c>
      <c r="S20" s="13"/>
      <c r="T20" s="13" t="s">
        <v>1778</v>
      </c>
      <c r="U20" s="13" t="s">
        <v>439</v>
      </c>
      <c r="V20" s="13" t="s">
        <v>44</v>
      </c>
    </row>
    <row r="21" spans="1:23" x14ac:dyDescent="0.25">
      <c r="A21" s="13" t="s">
        <v>1775</v>
      </c>
      <c r="B21" s="3" t="s">
        <v>1810</v>
      </c>
      <c r="P21" s="14" t="s">
        <v>442</v>
      </c>
      <c r="Q21" s="13" t="s">
        <v>449</v>
      </c>
      <c r="R21" s="13" t="s">
        <v>441</v>
      </c>
      <c r="S21" s="13"/>
      <c r="T21" s="13" t="s">
        <v>1779</v>
      </c>
      <c r="U21" s="13" t="s">
        <v>439</v>
      </c>
      <c r="V21" s="13" t="s">
        <v>44</v>
      </c>
    </row>
    <row r="22" spans="1:23" x14ac:dyDescent="0.25">
      <c r="A22" s="13" t="s">
        <v>1776</v>
      </c>
      <c r="B22" s="3" t="s">
        <v>1811</v>
      </c>
      <c r="P22" s="14" t="s">
        <v>450</v>
      </c>
      <c r="Q22" s="13" t="s">
        <v>449</v>
      </c>
      <c r="R22" s="13" t="s">
        <v>441</v>
      </c>
      <c r="S22" s="13"/>
      <c r="T22" s="13" t="s">
        <v>1780</v>
      </c>
      <c r="U22" s="13" t="s">
        <v>439</v>
      </c>
      <c r="V22" s="13" t="s">
        <v>44</v>
      </c>
    </row>
    <row r="23" spans="1:23" x14ac:dyDescent="0.25">
      <c r="A23" s="13" t="s">
        <v>1777</v>
      </c>
      <c r="B23" s="3" t="s">
        <v>1811</v>
      </c>
      <c r="P23" s="14" t="s">
        <v>442</v>
      </c>
      <c r="Q23" s="13" t="s">
        <v>449</v>
      </c>
      <c r="R23" s="13" t="s">
        <v>441</v>
      </c>
      <c r="S23" s="13"/>
      <c r="T23" s="13" t="s">
        <v>1781</v>
      </c>
      <c r="U23" s="13" t="s">
        <v>439</v>
      </c>
      <c r="V23" s="13" t="s">
        <v>44</v>
      </c>
    </row>
    <row r="24" spans="1:23" x14ac:dyDescent="0.25">
      <c r="A24" s="13" t="s">
        <v>1794</v>
      </c>
      <c r="B24" s="18" t="s">
        <v>1745</v>
      </c>
      <c r="P24" s="14" t="s">
        <v>440</v>
      </c>
      <c r="Q24" s="13" t="s">
        <v>446</v>
      </c>
      <c r="R24" s="13" t="s">
        <v>441</v>
      </c>
      <c r="S24" s="13"/>
      <c r="T24" s="13" t="s">
        <v>1806</v>
      </c>
      <c r="U24" s="13" t="s">
        <v>439</v>
      </c>
      <c r="V24" s="13" t="s">
        <v>44</v>
      </c>
    </row>
    <row r="25" spans="1:23" x14ac:dyDescent="0.25">
      <c r="A25" s="13" t="s">
        <v>1814</v>
      </c>
      <c r="B25" s="13" t="s">
        <v>463</v>
      </c>
      <c r="C25" s="13" t="s">
        <v>468</v>
      </c>
      <c r="D25" s="13" t="s">
        <v>472</v>
      </c>
      <c r="E25" s="13" t="s">
        <v>476</v>
      </c>
      <c r="F25" s="13" t="s">
        <v>480</v>
      </c>
      <c r="G25" s="13" t="s">
        <v>484</v>
      </c>
      <c r="H25" s="13" t="s">
        <v>488</v>
      </c>
      <c r="I25" s="13" t="s">
        <v>492</v>
      </c>
      <c r="J25" s="13" t="s">
        <v>496</v>
      </c>
      <c r="K25" s="13" t="s">
        <v>522</v>
      </c>
      <c r="L25" s="13" t="s">
        <v>503</v>
      </c>
      <c r="M25" s="13" t="s">
        <v>507</v>
      </c>
      <c r="N25" s="13" t="s">
        <v>511</v>
      </c>
      <c r="O25" s="13" t="s">
        <v>515</v>
      </c>
      <c r="P25" s="1" t="s">
        <v>1862</v>
      </c>
      <c r="Q25" s="13" t="s">
        <v>452</v>
      </c>
      <c r="R25" s="13" t="s">
        <v>441</v>
      </c>
      <c r="S25" s="13"/>
      <c r="T25" s="13" t="s">
        <v>1820</v>
      </c>
      <c r="U25" s="13" t="s">
        <v>439</v>
      </c>
      <c r="V25" s="13" t="s">
        <v>44</v>
      </c>
      <c r="W25" s="13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A17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3" t="s">
        <v>38</v>
      </c>
      <c r="B1" s="13" t="s">
        <v>48</v>
      </c>
      <c r="C1" s="13" t="s">
        <v>46</v>
      </c>
      <c r="D1" s="13" t="s">
        <v>40</v>
      </c>
      <c r="E1" s="13" t="s">
        <v>41</v>
      </c>
      <c r="F1" s="13" t="s">
        <v>41</v>
      </c>
      <c r="G1" s="13" t="s">
        <v>42</v>
      </c>
    </row>
    <row r="2" spans="1:7" x14ac:dyDescent="0.25">
      <c r="A2" s="13" t="s">
        <v>463</v>
      </c>
      <c r="B2" s="13" t="s">
        <v>464</v>
      </c>
      <c r="C2" s="13" t="s">
        <v>464</v>
      </c>
      <c r="D2" s="13" t="s">
        <v>465</v>
      </c>
      <c r="E2" s="13" t="s">
        <v>466</v>
      </c>
      <c r="F2" s="13" t="s">
        <v>44</v>
      </c>
      <c r="G2" s="13" t="s">
        <v>467</v>
      </c>
    </row>
    <row r="3" spans="1:7" x14ac:dyDescent="0.25">
      <c r="A3" s="13" t="s">
        <v>468</v>
      </c>
      <c r="B3" s="13" t="s">
        <v>469</v>
      </c>
      <c r="C3" s="13" t="s">
        <v>469</v>
      </c>
      <c r="D3" s="13" t="s">
        <v>470</v>
      </c>
      <c r="E3" s="13" t="s">
        <v>466</v>
      </c>
      <c r="F3" s="13" t="s">
        <v>44</v>
      </c>
      <c r="G3" s="13" t="s">
        <v>471</v>
      </c>
    </row>
    <row r="4" spans="1:7" x14ac:dyDescent="0.25">
      <c r="A4" s="13" t="s">
        <v>472</v>
      </c>
      <c r="B4" s="13" t="s">
        <v>473</v>
      </c>
      <c r="C4" s="13" t="s">
        <v>473</v>
      </c>
      <c r="D4" s="13" t="s">
        <v>474</v>
      </c>
      <c r="E4" s="13" t="s">
        <v>466</v>
      </c>
      <c r="F4" s="13" t="s">
        <v>44</v>
      </c>
      <c r="G4" s="13" t="s">
        <v>475</v>
      </c>
    </row>
    <row r="5" spans="1:7" x14ac:dyDescent="0.25">
      <c r="A5" s="13" t="s">
        <v>476</v>
      </c>
      <c r="B5" s="13" t="s">
        <v>477</v>
      </c>
      <c r="C5" s="13" t="s">
        <v>477</v>
      </c>
      <c r="D5" s="13" t="s">
        <v>478</v>
      </c>
      <c r="E5" s="13" t="s">
        <v>466</v>
      </c>
      <c r="F5" s="13" t="s">
        <v>44</v>
      </c>
      <c r="G5" s="13" t="s">
        <v>479</v>
      </c>
    </row>
    <row r="6" spans="1:7" x14ac:dyDescent="0.25">
      <c r="A6" s="13" t="s">
        <v>480</v>
      </c>
      <c r="B6" s="13" t="s">
        <v>481</v>
      </c>
      <c r="C6" s="13" t="s">
        <v>481</v>
      </c>
      <c r="D6" s="13" t="s">
        <v>482</v>
      </c>
      <c r="E6" s="13" t="s">
        <v>466</v>
      </c>
      <c r="F6" s="13" t="s">
        <v>44</v>
      </c>
      <c r="G6" s="13" t="s">
        <v>483</v>
      </c>
    </row>
    <row r="7" spans="1:7" x14ac:dyDescent="0.25">
      <c r="A7" s="13" t="s">
        <v>484</v>
      </c>
      <c r="B7" s="13" t="s">
        <v>485</v>
      </c>
      <c r="C7" s="13" t="s">
        <v>485</v>
      </c>
      <c r="D7" s="13" t="s">
        <v>486</v>
      </c>
      <c r="E7" s="13" t="s">
        <v>466</v>
      </c>
      <c r="F7" s="13" t="s">
        <v>44</v>
      </c>
      <c r="G7" s="13" t="s">
        <v>487</v>
      </c>
    </row>
    <row r="8" spans="1:7" x14ac:dyDescent="0.25">
      <c r="A8" s="13" t="s">
        <v>488</v>
      </c>
      <c r="B8" s="13" t="s">
        <v>489</v>
      </c>
      <c r="C8" s="13" t="s">
        <v>489</v>
      </c>
      <c r="D8" s="13" t="s">
        <v>490</v>
      </c>
      <c r="E8" s="13" t="s">
        <v>466</v>
      </c>
      <c r="F8" s="13" t="s">
        <v>44</v>
      </c>
      <c r="G8" s="13" t="s">
        <v>491</v>
      </c>
    </row>
    <row r="9" spans="1:7" x14ac:dyDescent="0.25">
      <c r="A9" s="13" t="s">
        <v>492</v>
      </c>
      <c r="B9" s="13" t="s">
        <v>493</v>
      </c>
      <c r="C9" s="13" t="s">
        <v>493</v>
      </c>
      <c r="D9" s="13" t="s">
        <v>494</v>
      </c>
      <c r="E9" s="13" t="s">
        <v>466</v>
      </c>
      <c r="F9" s="13" t="s">
        <v>44</v>
      </c>
      <c r="G9" s="13" t="s">
        <v>495</v>
      </c>
    </row>
    <row r="10" spans="1:7" x14ac:dyDescent="0.25">
      <c r="A10" s="13" t="s">
        <v>496</v>
      </c>
      <c r="B10" s="13" t="s">
        <v>497</v>
      </c>
      <c r="C10" s="13" t="s">
        <v>497</v>
      </c>
      <c r="D10" s="13" t="s">
        <v>498</v>
      </c>
      <c r="E10" s="13" t="s">
        <v>466</v>
      </c>
      <c r="F10" s="13" t="s">
        <v>44</v>
      </c>
      <c r="G10" s="13" t="s">
        <v>499</v>
      </c>
    </row>
    <row r="11" spans="1:7" x14ac:dyDescent="0.25">
      <c r="A11" s="13" t="s">
        <v>454</v>
      </c>
      <c r="B11" s="13" t="s">
        <v>500</v>
      </c>
      <c r="C11" s="13" t="s">
        <v>500</v>
      </c>
      <c r="D11" s="13" t="s">
        <v>501</v>
      </c>
      <c r="E11" s="13" t="s">
        <v>466</v>
      </c>
      <c r="F11" s="13" t="s">
        <v>44</v>
      </c>
      <c r="G11" s="13" t="s">
        <v>502</v>
      </c>
    </row>
    <row r="12" spans="1:7" x14ac:dyDescent="0.25">
      <c r="A12" s="13" t="s">
        <v>503</v>
      </c>
      <c r="B12" s="13" t="s">
        <v>504</v>
      </c>
      <c r="C12" s="13" t="s">
        <v>504</v>
      </c>
      <c r="D12" s="13" t="s">
        <v>505</v>
      </c>
      <c r="E12" s="13" t="s">
        <v>466</v>
      </c>
      <c r="F12" s="13" t="s">
        <v>44</v>
      </c>
      <c r="G12" s="13" t="s">
        <v>506</v>
      </c>
    </row>
    <row r="13" spans="1:7" x14ac:dyDescent="0.25">
      <c r="A13" s="13" t="s">
        <v>507</v>
      </c>
      <c r="B13" s="13" t="s">
        <v>508</v>
      </c>
      <c r="C13" s="13" t="s">
        <v>508</v>
      </c>
      <c r="D13" s="13" t="s">
        <v>509</v>
      </c>
      <c r="E13" s="13" t="s">
        <v>466</v>
      </c>
      <c r="F13" s="13" t="s">
        <v>44</v>
      </c>
      <c r="G13" s="13" t="s">
        <v>510</v>
      </c>
    </row>
    <row r="14" spans="1:7" x14ac:dyDescent="0.25">
      <c r="A14" s="13" t="s">
        <v>511</v>
      </c>
      <c r="B14" s="13" t="s">
        <v>512</v>
      </c>
      <c r="C14" s="13" t="s">
        <v>512</v>
      </c>
      <c r="D14" s="13" t="s">
        <v>513</v>
      </c>
      <c r="E14" s="13" t="s">
        <v>466</v>
      </c>
      <c r="F14" s="13" t="s">
        <v>44</v>
      </c>
      <c r="G14" s="13" t="s">
        <v>514</v>
      </c>
    </row>
    <row r="15" spans="1:7" x14ac:dyDescent="0.25">
      <c r="A15" s="13" t="s">
        <v>515</v>
      </c>
      <c r="B15" s="13" t="s">
        <v>516</v>
      </c>
      <c r="C15" s="13" t="s">
        <v>516</v>
      </c>
      <c r="D15" s="13" t="s">
        <v>517</v>
      </c>
      <c r="E15" s="13" t="s">
        <v>466</v>
      </c>
      <c r="F15" s="13" t="s">
        <v>44</v>
      </c>
      <c r="G15" s="13" t="s">
        <v>518</v>
      </c>
    </row>
    <row r="16" spans="1:7" x14ac:dyDescent="0.25">
      <c r="A16" s="13" t="s">
        <v>451</v>
      </c>
      <c r="B16" s="13" t="s">
        <v>519</v>
      </c>
      <c r="C16" s="13" t="s">
        <v>519</v>
      </c>
      <c r="D16" s="13" t="s">
        <v>520</v>
      </c>
      <c r="E16" s="13" t="s">
        <v>466</v>
      </c>
      <c r="F16" s="13" t="s">
        <v>44</v>
      </c>
      <c r="G16" s="13" t="s">
        <v>521</v>
      </c>
    </row>
    <row r="17" spans="1:7" x14ac:dyDescent="0.25">
      <c r="A17" s="13" t="s">
        <v>522</v>
      </c>
      <c r="B17" s="13" t="s">
        <v>523</v>
      </c>
      <c r="C17" s="13" t="s">
        <v>523</v>
      </c>
      <c r="D17" s="13" t="s">
        <v>524</v>
      </c>
      <c r="E17" s="13" t="s">
        <v>466</v>
      </c>
      <c r="F17" s="13" t="s">
        <v>44</v>
      </c>
      <c r="G17" s="13" t="s">
        <v>525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opLeftCell="AJ1" zoomScale="115" zoomScaleNormal="115" workbookViewId="0">
      <selection activeCell="R46" sqref="R46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2" width="25.85546875" style="13" bestFit="1" customWidth="1"/>
    <col min="33" max="33" width="25.85546875" style="13" customWidth="1"/>
    <col min="35" max="35" width="34.28515625" bestFit="1" customWidth="1"/>
    <col min="36" max="36" width="34.140625" bestFit="1" customWidth="1"/>
    <col min="38" max="38" width="22" bestFit="1" customWidth="1"/>
    <col min="39" max="40" width="38.42578125" bestFit="1" customWidth="1"/>
  </cols>
  <sheetData>
    <row r="1" spans="1:41" x14ac:dyDescent="0.25">
      <c r="A1" s="13" t="s">
        <v>38</v>
      </c>
      <c r="B1" s="16" t="s">
        <v>1798</v>
      </c>
      <c r="C1" s="13" t="s">
        <v>526</v>
      </c>
      <c r="D1" s="13" t="s">
        <v>527</v>
      </c>
      <c r="E1" s="13" t="s">
        <v>527</v>
      </c>
      <c r="F1" s="13" t="s">
        <v>527</v>
      </c>
      <c r="G1" s="13" t="s">
        <v>527</v>
      </c>
      <c r="H1" s="13" t="s">
        <v>527</v>
      </c>
      <c r="I1" s="13" t="s">
        <v>528</v>
      </c>
      <c r="J1" s="13" t="s">
        <v>529</v>
      </c>
      <c r="K1" s="13" t="s">
        <v>530</v>
      </c>
      <c r="L1" s="13" t="s">
        <v>531</v>
      </c>
      <c r="M1" s="13" t="s">
        <v>531</v>
      </c>
      <c r="N1" s="13" t="s">
        <v>531</v>
      </c>
      <c r="O1" s="13" t="s">
        <v>531</v>
      </c>
      <c r="P1" s="13" t="s">
        <v>531</v>
      </c>
      <c r="Q1" s="13" t="s">
        <v>531</v>
      </c>
      <c r="R1" s="13" t="s">
        <v>531</v>
      </c>
      <c r="S1" s="13" t="s">
        <v>531</v>
      </c>
      <c r="T1" s="13" t="s">
        <v>531</v>
      </c>
      <c r="U1" s="13" t="s">
        <v>582</v>
      </c>
      <c r="V1" s="13" t="s">
        <v>582</v>
      </c>
      <c r="W1" s="13" t="s">
        <v>582</v>
      </c>
      <c r="X1" s="13" t="s">
        <v>582</v>
      </c>
      <c r="Y1" s="13" t="s">
        <v>582</v>
      </c>
      <c r="Z1" s="13" t="s">
        <v>582</v>
      </c>
      <c r="AA1" s="13" t="s">
        <v>582</v>
      </c>
      <c r="AB1" s="13" t="s">
        <v>582</v>
      </c>
      <c r="AC1" s="13" t="s">
        <v>582</v>
      </c>
      <c r="AD1" s="13" t="s">
        <v>582</v>
      </c>
      <c r="AE1" s="13" t="s">
        <v>582</v>
      </c>
      <c r="AF1" s="13" t="s">
        <v>582</v>
      </c>
      <c r="AG1" s="13" t="s">
        <v>582</v>
      </c>
      <c r="AH1" s="13" t="s">
        <v>267</v>
      </c>
      <c r="AI1" s="13" t="s">
        <v>46</v>
      </c>
      <c r="AJ1" s="13" t="s">
        <v>40</v>
      </c>
      <c r="AK1" s="13" t="s">
        <v>41</v>
      </c>
      <c r="AL1" s="13" t="s">
        <v>41</v>
      </c>
      <c r="AM1" s="13" t="s">
        <v>272</v>
      </c>
      <c r="AN1" s="13" t="s">
        <v>42</v>
      </c>
      <c r="AO1" s="13" t="s">
        <v>42</v>
      </c>
    </row>
    <row r="2" spans="1:41" x14ac:dyDescent="0.25">
      <c r="A2" s="13" t="s">
        <v>1747</v>
      </c>
      <c r="B2" s="13"/>
      <c r="C2" s="13" t="s">
        <v>0</v>
      </c>
      <c r="D2" s="14" t="s">
        <v>1748</v>
      </c>
      <c r="E2" s="14" t="s">
        <v>551</v>
      </c>
      <c r="F2" s="13" t="s">
        <v>0</v>
      </c>
      <c r="G2" s="13" t="s">
        <v>0</v>
      </c>
      <c r="H2" s="13" t="s">
        <v>0</v>
      </c>
      <c r="I2" s="13" t="s">
        <v>0</v>
      </c>
      <c r="J2" s="13" t="s">
        <v>0</v>
      </c>
      <c r="K2" s="14" t="s">
        <v>1749</v>
      </c>
      <c r="L2" s="13" t="s">
        <v>0</v>
      </c>
      <c r="M2" s="13" t="s">
        <v>0</v>
      </c>
      <c r="N2" s="13" t="s">
        <v>0</v>
      </c>
      <c r="O2" s="13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0</v>
      </c>
      <c r="X2" s="13" t="s">
        <v>0</v>
      </c>
      <c r="Y2" s="13" t="s">
        <v>0</v>
      </c>
      <c r="Z2" s="13" t="s">
        <v>0</v>
      </c>
      <c r="AA2" s="13" t="s">
        <v>0</v>
      </c>
      <c r="AB2" s="13" t="s">
        <v>0</v>
      </c>
      <c r="AC2" s="13" t="s">
        <v>0</v>
      </c>
      <c r="AD2" s="13" t="s">
        <v>0</v>
      </c>
      <c r="AE2" s="13" t="s">
        <v>0</v>
      </c>
      <c r="AF2" s="13" t="s">
        <v>0</v>
      </c>
      <c r="AH2" s="13" t="s">
        <v>1750</v>
      </c>
      <c r="AI2" s="13" t="s">
        <v>0</v>
      </c>
      <c r="AJ2" s="13" t="s">
        <v>1751</v>
      </c>
      <c r="AK2" s="13" t="s">
        <v>535</v>
      </c>
      <c r="AL2" s="13" t="s">
        <v>44</v>
      </c>
      <c r="AM2" s="13" t="s">
        <v>1752</v>
      </c>
      <c r="AN2" s="13" t="s">
        <v>1753</v>
      </c>
      <c r="AO2" s="13" t="s">
        <v>1751</v>
      </c>
    </row>
    <row r="3" spans="1:41" x14ac:dyDescent="0.25">
      <c r="A3" s="13" t="s">
        <v>543</v>
      </c>
      <c r="B3" s="13" t="s">
        <v>554</v>
      </c>
      <c r="C3" s="13" t="s">
        <v>554</v>
      </c>
      <c r="D3" s="14" t="s">
        <v>555</v>
      </c>
      <c r="E3" s="14" t="s">
        <v>556</v>
      </c>
      <c r="F3" s="14" t="s">
        <v>551</v>
      </c>
      <c r="G3" s="14" t="s">
        <v>557</v>
      </c>
      <c r="H3" s="14" t="s">
        <v>533</v>
      </c>
      <c r="I3" s="14" t="s">
        <v>558</v>
      </c>
      <c r="J3" s="14" t="s">
        <v>560</v>
      </c>
      <c r="K3" s="14" t="s">
        <v>539</v>
      </c>
      <c r="L3" s="14" t="s">
        <v>573</v>
      </c>
      <c r="M3" s="14" t="s">
        <v>574</v>
      </c>
      <c r="N3" s="14" t="s">
        <v>575</v>
      </c>
      <c r="O3" s="14" t="s">
        <v>576</v>
      </c>
      <c r="P3" s="14" t="s">
        <v>577</v>
      </c>
      <c r="Q3" s="14" t="s">
        <v>578</v>
      </c>
      <c r="R3" s="14" t="s">
        <v>579</v>
      </c>
      <c r="S3" s="14" t="s">
        <v>580</v>
      </c>
      <c r="T3" s="14" t="s">
        <v>581</v>
      </c>
      <c r="U3" s="14" t="s">
        <v>564</v>
      </c>
      <c r="V3" s="14" t="s">
        <v>565</v>
      </c>
      <c r="W3" s="14" t="s">
        <v>566</v>
      </c>
      <c r="X3" s="14" t="s">
        <v>567</v>
      </c>
      <c r="Y3" s="14" t="s">
        <v>568</v>
      </c>
      <c r="Z3" s="14" t="s">
        <v>569</v>
      </c>
      <c r="AA3" s="14" t="s">
        <v>570</v>
      </c>
      <c r="AB3" s="14" t="s">
        <v>571</v>
      </c>
      <c r="AC3" s="14" t="s">
        <v>572</v>
      </c>
      <c r="AD3" s="14" t="s">
        <v>574</v>
      </c>
      <c r="AE3" s="14" t="s">
        <v>575</v>
      </c>
      <c r="AF3" s="14" t="s">
        <v>576</v>
      </c>
      <c r="AG3" t="s">
        <v>1858</v>
      </c>
      <c r="AH3" s="13" t="s">
        <v>1754</v>
      </c>
      <c r="AI3" s="13" t="s">
        <v>544</v>
      </c>
      <c r="AJ3" s="13" t="s">
        <v>544</v>
      </c>
      <c r="AK3" s="13" t="s">
        <v>535</v>
      </c>
      <c r="AL3" s="13" t="s">
        <v>44</v>
      </c>
      <c r="AM3" s="13" t="s">
        <v>0</v>
      </c>
      <c r="AN3" s="13" t="s">
        <v>1755</v>
      </c>
      <c r="AO3" s="13" t="s">
        <v>0</v>
      </c>
    </row>
    <row r="4" spans="1:41" x14ac:dyDescent="0.25">
      <c r="A4" s="13" t="s">
        <v>532</v>
      </c>
      <c r="B4" s="13" t="s">
        <v>554</v>
      </c>
      <c r="C4" s="13" t="s">
        <v>554</v>
      </c>
      <c r="D4" s="14" t="s">
        <v>555</v>
      </c>
      <c r="E4" s="14" t="s">
        <v>556</v>
      </c>
      <c r="F4" s="14" t="s">
        <v>551</v>
      </c>
      <c r="G4" s="14" t="s">
        <v>557</v>
      </c>
      <c r="H4" s="14" t="s">
        <v>533</v>
      </c>
      <c r="I4" s="14" t="s">
        <v>558</v>
      </c>
      <c r="J4" s="14" t="s">
        <v>560</v>
      </c>
      <c r="K4" s="14" t="s">
        <v>539</v>
      </c>
      <c r="L4" s="14" t="s">
        <v>573</v>
      </c>
      <c r="M4" s="14" t="s">
        <v>574</v>
      </c>
      <c r="N4" s="14" t="s">
        <v>575</v>
      </c>
      <c r="O4" s="14" t="s">
        <v>576</v>
      </c>
      <c r="P4" s="14" t="s">
        <v>577</v>
      </c>
      <c r="Q4" s="14" t="s">
        <v>578</v>
      </c>
      <c r="R4" s="14" t="s">
        <v>579</v>
      </c>
      <c r="S4" s="14" t="s">
        <v>580</v>
      </c>
      <c r="T4" s="14" t="s">
        <v>581</v>
      </c>
      <c r="U4" s="14" t="s">
        <v>564</v>
      </c>
      <c r="V4" s="14" t="s">
        <v>565</v>
      </c>
      <c r="W4" s="14" t="s">
        <v>566</v>
      </c>
      <c r="X4" s="14" t="s">
        <v>567</v>
      </c>
      <c r="Y4" s="14" t="s">
        <v>568</v>
      </c>
      <c r="Z4" s="14" t="s">
        <v>569</v>
      </c>
      <c r="AA4" s="14" t="s">
        <v>570</v>
      </c>
      <c r="AB4" s="14" t="s">
        <v>571</v>
      </c>
      <c r="AC4" s="14" t="s">
        <v>572</v>
      </c>
      <c r="AD4" s="14" t="s">
        <v>574</v>
      </c>
      <c r="AE4" s="14" t="s">
        <v>575</v>
      </c>
      <c r="AF4" s="14" t="s">
        <v>576</v>
      </c>
      <c r="AG4" s="13" t="s">
        <v>1858</v>
      </c>
      <c r="AH4" s="13" t="s">
        <v>1754</v>
      </c>
      <c r="AI4" s="13" t="s">
        <v>534</v>
      </c>
      <c r="AJ4" s="13" t="s">
        <v>534</v>
      </c>
      <c r="AK4" s="13" t="s">
        <v>535</v>
      </c>
      <c r="AL4" s="13" t="s">
        <v>44</v>
      </c>
      <c r="AM4" s="13" t="s">
        <v>0</v>
      </c>
      <c r="AN4" s="13" t="s">
        <v>1756</v>
      </c>
      <c r="AO4" s="13" t="s">
        <v>0</v>
      </c>
    </row>
    <row r="5" spans="1:41" x14ac:dyDescent="0.25">
      <c r="A5" s="13" t="s">
        <v>537</v>
      </c>
      <c r="B5" s="13" t="s">
        <v>554</v>
      </c>
      <c r="C5" s="13" t="s">
        <v>554</v>
      </c>
      <c r="D5" s="14" t="s">
        <v>555</v>
      </c>
      <c r="E5" s="14" t="s">
        <v>556</v>
      </c>
      <c r="F5" s="14" t="s">
        <v>551</v>
      </c>
      <c r="G5" s="14" t="s">
        <v>557</v>
      </c>
      <c r="H5" s="14" t="s">
        <v>533</v>
      </c>
      <c r="I5" s="14" t="s">
        <v>558</v>
      </c>
      <c r="J5" s="14" t="s">
        <v>560</v>
      </c>
      <c r="K5" s="14" t="s">
        <v>539</v>
      </c>
      <c r="L5" s="14" t="s">
        <v>573</v>
      </c>
      <c r="M5" s="14" t="s">
        <v>574</v>
      </c>
      <c r="N5" s="14" t="s">
        <v>575</v>
      </c>
      <c r="O5" s="14" t="s">
        <v>576</v>
      </c>
      <c r="P5" s="14" t="s">
        <v>577</v>
      </c>
      <c r="Q5" s="14" t="s">
        <v>578</v>
      </c>
      <c r="R5" s="14" t="s">
        <v>579</v>
      </c>
      <c r="S5" s="14" t="s">
        <v>580</v>
      </c>
      <c r="T5" s="14" t="s">
        <v>581</v>
      </c>
      <c r="U5" s="14" t="s">
        <v>564</v>
      </c>
      <c r="V5" s="14" t="s">
        <v>565</v>
      </c>
      <c r="W5" s="14" t="s">
        <v>566</v>
      </c>
      <c r="X5" s="14" t="s">
        <v>567</v>
      </c>
      <c r="Y5" s="14" t="s">
        <v>568</v>
      </c>
      <c r="Z5" s="14" t="s">
        <v>569</v>
      </c>
      <c r="AA5" s="14" t="s">
        <v>570</v>
      </c>
      <c r="AB5" s="14" t="s">
        <v>571</v>
      </c>
      <c r="AC5" s="14" t="s">
        <v>572</v>
      </c>
      <c r="AD5" s="14" t="s">
        <v>574</v>
      </c>
      <c r="AE5" s="14" t="s">
        <v>575</v>
      </c>
      <c r="AF5" s="14" t="s">
        <v>576</v>
      </c>
      <c r="AG5" s="13" t="s">
        <v>1858</v>
      </c>
      <c r="AH5" s="13" t="s">
        <v>1754</v>
      </c>
      <c r="AI5" s="13" t="s">
        <v>536</v>
      </c>
      <c r="AJ5" s="13" t="s">
        <v>536</v>
      </c>
      <c r="AK5" s="13" t="s">
        <v>535</v>
      </c>
      <c r="AL5" s="13" t="s">
        <v>44</v>
      </c>
      <c r="AM5" s="13" t="s">
        <v>0</v>
      </c>
      <c r="AN5" s="13" t="s">
        <v>1757</v>
      </c>
      <c r="AO5" s="13" t="s">
        <v>0</v>
      </c>
    </row>
    <row r="6" spans="1:41" x14ac:dyDescent="0.25">
      <c r="A6" s="13" t="s">
        <v>538</v>
      </c>
      <c r="B6" s="13" t="s">
        <v>554</v>
      </c>
      <c r="C6" s="13" t="s">
        <v>554</v>
      </c>
      <c r="D6" s="14" t="s">
        <v>555</v>
      </c>
      <c r="E6" s="14" t="s">
        <v>556</v>
      </c>
      <c r="F6" s="14" t="s">
        <v>551</v>
      </c>
      <c r="G6" s="14" t="s">
        <v>557</v>
      </c>
      <c r="H6" s="14" t="s">
        <v>533</v>
      </c>
      <c r="I6" s="14" t="s">
        <v>558</v>
      </c>
      <c r="J6" s="14" t="s">
        <v>560</v>
      </c>
      <c r="K6" s="14" t="s">
        <v>539</v>
      </c>
      <c r="L6" s="14" t="s">
        <v>573</v>
      </c>
      <c r="M6" s="14" t="s">
        <v>574</v>
      </c>
      <c r="N6" s="14" t="s">
        <v>575</v>
      </c>
      <c r="O6" s="14" t="s">
        <v>576</v>
      </c>
      <c r="P6" s="14" t="s">
        <v>577</v>
      </c>
      <c r="Q6" s="14" t="s">
        <v>578</v>
      </c>
      <c r="R6" s="14" t="s">
        <v>579</v>
      </c>
      <c r="S6" s="14" t="s">
        <v>580</v>
      </c>
      <c r="T6" s="14" t="s">
        <v>581</v>
      </c>
      <c r="U6" s="14" t="s">
        <v>564</v>
      </c>
      <c r="V6" s="14" t="s">
        <v>565</v>
      </c>
      <c r="W6" s="14" t="s">
        <v>566</v>
      </c>
      <c r="X6" s="14" t="s">
        <v>567</v>
      </c>
      <c r="Y6" s="14" t="s">
        <v>568</v>
      </c>
      <c r="Z6" s="14" t="s">
        <v>569</v>
      </c>
      <c r="AA6" s="14" t="s">
        <v>570</v>
      </c>
      <c r="AB6" s="14" t="s">
        <v>571</v>
      </c>
      <c r="AC6" s="14" t="s">
        <v>572</v>
      </c>
      <c r="AD6" s="14" t="s">
        <v>574</v>
      </c>
      <c r="AE6" s="14" t="s">
        <v>575</v>
      </c>
      <c r="AF6" s="14" t="s">
        <v>576</v>
      </c>
      <c r="AG6" s="13" t="s">
        <v>1858</v>
      </c>
      <c r="AH6" s="13" t="s">
        <v>1754</v>
      </c>
      <c r="AI6" s="13" t="s">
        <v>540</v>
      </c>
      <c r="AJ6" s="13" t="s">
        <v>540</v>
      </c>
      <c r="AK6" s="13" t="s">
        <v>535</v>
      </c>
      <c r="AL6" s="13" t="s">
        <v>44</v>
      </c>
      <c r="AM6" s="13" t="s">
        <v>0</v>
      </c>
      <c r="AN6" s="13" t="s">
        <v>1758</v>
      </c>
      <c r="AO6" s="13" t="s">
        <v>0</v>
      </c>
    </row>
    <row r="7" spans="1:41" x14ac:dyDescent="0.25">
      <c r="A7" s="13" t="s">
        <v>554</v>
      </c>
      <c r="B7" s="13"/>
      <c r="C7" s="13"/>
      <c r="D7" s="14" t="s">
        <v>555</v>
      </c>
      <c r="E7" s="14" t="s">
        <v>556</v>
      </c>
      <c r="F7" s="14" t="s">
        <v>551</v>
      </c>
      <c r="G7" s="14" t="s">
        <v>557</v>
      </c>
      <c r="H7" s="14" t="s">
        <v>533</v>
      </c>
      <c r="I7" s="14" t="s">
        <v>558</v>
      </c>
      <c r="J7" s="14" t="s">
        <v>560</v>
      </c>
      <c r="K7" s="14" t="s">
        <v>539</v>
      </c>
      <c r="L7" s="14" t="s">
        <v>573</v>
      </c>
      <c r="M7" s="14" t="s">
        <v>574</v>
      </c>
      <c r="N7" s="14" t="s">
        <v>575</v>
      </c>
      <c r="O7" s="14" t="s">
        <v>576</v>
      </c>
      <c r="P7" s="14" t="s">
        <v>577</v>
      </c>
      <c r="Q7" s="14" t="s">
        <v>578</v>
      </c>
      <c r="R7" s="14" t="s">
        <v>579</v>
      </c>
      <c r="S7" s="14" t="s">
        <v>580</v>
      </c>
      <c r="T7" s="14" t="s">
        <v>581</v>
      </c>
      <c r="U7" s="14" t="s">
        <v>564</v>
      </c>
      <c r="V7" s="14" t="s">
        <v>565</v>
      </c>
      <c r="W7" s="14" t="s">
        <v>566</v>
      </c>
      <c r="X7" s="14" t="s">
        <v>567</v>
      </c>
      <c r="Y7" s="14" t="s">
        <v>568</v>
      </c>
      <c r="Z7" s="14" t="s">
        <v>569</v>
      </c>
      <c r="AA7" s="14" t="s">
        <v>570</v>
      </c>
      <c r="AB7" s="14" t="s">
        <v>571</v>
      </c>
      <c r="AC7" s="14" t="s">
        <v>572</v>
      </c>
      <c r="AD7" s="14" t="s">
        <v>574</v>
      </c>
      <c r="AE7" s="14" t="s">
        <v>575</v>
      </c>
      <c r="AF7" s="14" t="s">
        <v>576</v>
      </c>
      <c r="AG7" s="13" t="s">
        <v>1858</v>
      </c>
      <c r="AH7" s="13" t="s">
        <v>1754</v>
      </c>
      <c r="AI7" s="13" t="s">
        <v>561</v>
      </c>
      <c r="AJ7" s="13" t="s">
        <v>561</v>
      </c>
      <c r="AK7" s="13" t="s">
        <v>535</v>
      </c>
      <c r="AL7" s="13" t="s">
        <v>44</v>
      </c>
      <c r="AM7" s="13" t="s">
        <v>0</v>
      </c>
      <c r="AN7" s="13" t="s">
        <v>1759</v>
      </c>
      <c r="AO7" s="13" t="s">
        <v>0</v>
      </c>
    </row>
    <row r="8" spans="1:41" x14ac:dyDescent="0.25">
      <c r="A8" s="13" t="s">
        <v>562</v>
      </c>
      <c r="B8" s="13" t="s">
        <v>554</v>
      </c>
      <c r="C8" s="13" t="s">
        <v>554</v>
      </c>
      <c r="D8" s="14" t="s">
        <v>555</v>
      </c>
      <c r="E8" s="14" t="s">
        <v>556</v>
      </c>
      <c r="F8" s="14" t="s">
        <v>551</v>
      </c>
      <c r="G8" s="14" t="s">
        <v>557</v>
      </c>
      <c r="H8" s="14" t="s">
        <v>533</v>
      </c>
      <c r="I8" s="14" t="s">
        <v>558</v>
      </c>
      <c r="J8" s="14" t="s">
        <v>560</v>
      </c>
      <c r="K8" s="14" t="s">
        <v>539</v>
      </c>
      <c r="L8" s="14" t="s">
        <v>573</v>
      </c>
      <c r="M8" s="14" t="s">
        <v>574</v>
      </c>
      <c r="N8" s="14" t="s">
        <v>575</v>
      </c>
      <c r="O8" s="14" t="s">
        <v>576</v>
      </c>
      <c r="P8" s="14" t="s">
        <v>577</v>
      </c>
      <c r="Q8" s="14" t="s">
        <v>578</v>
      </c>
      <c r="R8" s="14" t="s">
        <v>579</v>
      </c>
      <c r="S8" s="14" t="s">
        <v>580</v>
      </c>
      <c r="T8" s="14" t="s">
        <v>581</v>
      </c>
      <c r="U8" s="14" t="s">
        <v>564</v>
      </c>
      <c r="V8" s="14" t="s">
        <v>565</v>
      </c>
      <c r="W8" s="14" t="s">
        <v>566</v>
      </c>
      <c r="X8" s="14" t="s">
        <v>567</v>
      </c>
      <c r="Y8" s="14" t="s">
        <v>568</v>
      </c>
      <c r="Z8" s="14" t="s">
        <v>569</v>
      </c>
      <c r="AA8" s="14" t="s">
        <v>570</v>
      </c>
      <c r="AB8" s="14" t="s">
        <v>571</v>
      </c>
      <c r="AC8" s="14" t="s">
        <v>572</v>
      </c>
      <c r="AD8" s="14" t="s">
        <v>574</v>
      </c>
      <c r="AE8" s="14" t="s">
        <v>575</v>
      </c>
      <c r="AF8" s="14" t="s">
        <v>576</v>
      </c>
      <c r="AG8" s="13" t="s">
        <v>1858</v>
      </c>
      <c r="AH8" s="13" t="s">
        <v>1754</v>
      </c>
      <c r="AI8" s="13" t="s">
        <v>563</v>
      </c>
      <c r="AJ8" s="13" t="s">
        <v>563</v>
      </c>
      <c r="AK8" s="13" t="s">
        <v>535</v>
      </c>
      <c r="AL8" s="13" t="s">
        <v>44</v>
      </c>
      <c r="AM8" s="13" t="s">
        <v>0</v>
      </c>
      <c r="AN8" s="13" t="s">
        <v>1760</v>
      </c>
      <c r="AO8" s="13" t="s">
        <v>0</v>
      </c>
    </row>
    <row r="9" spans="1:41" x14ac:dyDescent="0.25">
      <c r="A9" s="13" t="s">
        <v>1782</v>
      </c>
      <c r="B9" s="13" t="s">
        <v>554</v>
      </c>
      <c r="C9" s="13" t="s">
        <v>554</v>
      </c>
      <c r="D9" s="14" t="s">
        <v>555</v>
      </c>
      <c r="E9" s="14" t="s">
        <v>556</v>
      </c>
      <c r="F9" s="14" t="s">
        <v>551</v>
      </c>
      <c r="G9" s="14" t="s">
        <v>557</v>
      </c>
      <c r="H9" s="14" t="s">
        <v>533</v>
      </c>
      <c r="I9" s="14" t="s">
        <v>558</v>
      </c>
      <c r="J9" s="14" t="s">
        <v>560</v>
      </c>
      <c r="K9" s="14" t="s">
        <v>539</v>
      </c>
      <c r="L9" s="14" t="s">
        <v>573</v>
      </c>
      <c r="M9" s="14" t="s">
        <v>574</v>
      </c>
      <c r="N9" s="14" t="s">
        <v>575</v>
      </c>
      <c r="O9" s="14" t="s">
        <v>576</v>
      </c>
      <c r="P9" s="14" t="s">
        <v>577</v>
      </c>
      <c r="Q9" s="14" t="s">
        <v>578</v>
      </c>
      <c r="R9" s="14" t="s">
        <v>579</v>
      </c>
      <c r="S9" s="14" t="s">
        <v>580</v>
      </c>
      <c r="T9" s="14" t="s">
        <v>581</v>
      </c>
      <c r="U9" s="14" t="s">
        <v>564</v>
      </c>
      <c r="V9" s="14" t="s">
        <v>565</v>
      </c>
      <c r="W9" s="14" t="s">
        <v>566</v>
      </c>
      <c r="X9" s="14" t="s">
        <v>567</v>
      </c>
      <c r="Y9" s="14" t="s">
        <v>568</v>
      </c>
      <c r="Z9" s="14" t="s">
        <v>569</v>
      </c>
      <c r="AA9" s="14" t="s">
        <v>570</v>
      </c>
      <c r="AB9" s="14" t="s">
        <v>571</v>
      </c>
      <c r="AC9" s="14" t="s">
        <v>572</v>
      </c>
      <c r="AD9" s="14" t="s">
        <v>574</v>
      </c>
      <c r="AE9" s="14" t="s">
        <v>575</v>
      </c>
      <c r="AF9" s="14" t="s">
        <v>576</v>
      </c>
      <c r="AG9" s="13" t="s">
        <v>1858</v>
      </c>
      <c r="AH9" s="13" t="s">
        <v>1754</v>
      </c>
      <c r="AI9" s="13" t="s">
        <v>542</v>
      </c>
      <c r="AJ9" s="13" t="s">
        <v>542</v>
      </c>
      <c r="AK9" s="13" t="s">
        <v>535</v>
      </c>
      <c r="AL9" s="13" t="s">
        <v>44</v>
      </c>
      <c r="AM9" s="13" t="s">
        <v>0</v>
      </c>
      <c r="AN9" s="13" t="s">
        <v>1761</v>
      </c>
      <c r="AO9" s="13" t="s">
        <v>0</v>
      </c>
    </row>
    <row r="10" spans="1:41" x14ac:dyDescent="0.25">
      <c r="A10" s="13" t="s">
        <v>430</v>
      </c>
      <c r="B10" s="13" t="s">
        <v>554</v>
      </c>
      <c r="C10" s="13" t="s">
        <v>554</v>
      </c>
      <c r="D10" s="14" t="s">
        <v>555</v>
      </c>
      <c r="E10" s="14" t="s">
        <v>556</v>
      </c>
      <c r="F10" s="14" t="s">
        <v>551</v>
      </c>
      <c r="G10" s="14" t="s">
        <v>557</v>
      </c>
      <c r="H10" s="14" t="s">
        <v>533</v>
      </c>
      <c r="I10" s="14" t="s">
        <v>558</v>
      </c>
      <c r="J10" s="14" t="s">
        <v>560</v>
      </c>
      <c r="K10" s="14" t="s">
        <v>539</v>
      </c>
      <c r="L10" s="14" t="s">
        <v>573</v>
      </c>
      <c r="M10" s="14" t="s">
        <v>574</v>
      </c>
      <c r="N10" s="14" t="s">
        <v>575</v>
      </c>
      <c r="O10" s="14" t="s">
        <v>576</v>
      </c>
      <c r="P10" s="14" t="s">
        <v>577</v>
      </c>
      <c r="Q10" s="14" t="s">
        <v>578</v>
      </c>
      <c r="R10" s="14" t="s">
        <v>579</v>
      </c>
      <c r="S10" s="14" t="s">
        <v>580</v>
      </c>
      <c r="T10" s="14" t="s">
        <v>581</v>
      </c>
      <c r="U10" s="14" t="s">
        <v>564</v>
      </c>
      <c r="V10" s="14" t="s">
        <v>565</v>
      </c>
      <c r="W10" s="14" t="s">
        <v>566</v>
      </c>
      <c r="X10" s="14" t="s">
        <v>567</v>
      </c>
      <c r="Y10" s="14" t="s">
        <v>568</v>
      </c>
      <c r="Z10" s="14" t="s">
        <v>569</v>
      </c>
      <c r="AA10" s="14" t="s">
        <v>570</v>
      </c>
      <c r="AB10" s="14" t="s">
        <v>571</v>
      </c>
      <c r="AC10" s="14" t="s">
        <v>572</v>
      </c>
      <c r="AD10" s="14" t="s">
        <v>574</v>
      </c>
      <c r="AE10" s="14" t="s">
        <v>575</v>
      </c>
      <c r="AF10" s="14" t="s">
        <v>576</v>
      </c>
      <c r="AG10" s="13" t="s">
        <v>1858</v>
      </c>
      <c r="AH10" s="13" t="s">
        <v>1754</v>
      </c>
      <c r="AI10" s="13" t="s">
        <v>559</v>
      </c>
      <c r="AJ10" s="13" t="s">
        <v>559</v>
      </c>
      <c r="AK10" s="13" t="s">
        <v>535</v>
      </c>
      <c r="AL10" s="13" t="s">
        <v>44</v>
      </c>
      <c r="AM10" s="13" t="s">
        <v>0</v>
      </c>
      <c r="AN10" s="13" t="s">
        <v>1762</v>
      </c>
      <c r="AO10" s="13" t="s">
        <v>0</v>
      </c>
    </row>
    <row r="11" spans="1:41" x14ac:dyDescent="0.25">
      <c r="A11" s="13" t="s">
        <v>431</v>
      </c>
      <c r="B11" s="13" t="s">
        <v>554</v>
      </c>
      <c r="C11" s="13" t="s">
        <v>554</v>
      </c>
      <c r="D11" s="14" t="s">
        <v>555</v>
      </c>
      <c r="E11" s="14" t="s">
        <v>556</v>
      </c>
      <c r="F11" s="14" t="s">
        <v>551</v>
      </c>
      <c r="G11" s="14" t="s">
        <v>557</v>
      </c>
      <c r="H11" s="14" t="s">
        <v>533</v>
      </c>
      <c r="I11" s="14" t="s">
        <v>558</v>
      </c>
      <c r="J11" s="14" t="s">
        <v>560</v>
      </c>
      <c r="K11" s="14" t="s">
        <v>539</v>
      </c>
      <c r="L11" s="14" t="s">
        <v>573</v>
      </c>
      <c r="M11" s="14" t="s">
        <v>574</v>
      </c>
      <c r="N11" s="14" t="s">
        <v>575</v>
      </c>
      <c r="O11" s="14" t="s">
        <v>576</v>
      </c>
      <c r="P11" s="14" t="s">
        <v>577</v>
      </c>
      <c r="Q11" s="14" t="s">
        <v>578</v>
      </c>
      <c r="R11" s="14" t="s">
        <v>579</v>
      </c>
      <c r="S11" s="14" t="s">
        <v>580</v>
      </c>
      <c r="T11" s="14" t="s">
        <v>581</v>
      </c>
      <c r="U11" s="14" t="s">
        <v>564</v>
      </c>
      <c r="V11" s="14" t="s">
        <v>565</v>
      </c>
      <c r="W11" s="14" t="s">
        <v>566</v>
      </c>
      <c r="X11" s="14" t="s">
        <v>567</v>
      </c>
      <c r="Y11" s="14" t="s">
        <v>568</v>
      </c>
      <c r="Z11" s="14" t="s">
        <v>569</v>
      </c>
      <c r="AA11" s="14" t="s">
        <v>570</v>
      </c>
      <c r="AB11" s="14" t="s">
        <v>571</v>
      </c>
      <c r="AC11" s="14" t="s">
        <v>572</v>
      </c>
      <c r="AD11" s="14" t="s">
        <v>574</v>
      </c>
      <c r="AE11" s="14" t="s">
        <v>575</v>
      </c>
      <c r="AF11" s="14" t="s">
        <v>576</v>
      </c>
      <c r="AG11" s="13" t="s">
        <v>1858</v>
      </c>
      <c r="AH11" s="13" t="s">
        <v>1754</v>
      </c>
      <c r="AI11" s="13" t="s">
        <v>553</v>
      </c>
      <c r="AJ11" s="13" t="s">
        <v>553</v>
      </c>
      <c r="AK11" s="13" t="s">
        <v>535</v>
      </c>
      <c r="AL11" s="13" t="s">
        <v>44</v>
      </c>
      <c r="AM11" s="13" t="s">
        <v>0</v>
      </c>
      <c r="AN11" s="13" t="s">
        <v>1763</v>
      </c>
      <c r="AO11" s="13" t="s">
        <v>0</v>
      </c>
    </row>
    <row r="12" spans="1:41" x14ac:dyDescent="0.25">
      <c r="A12" s="13" t="s">
        <v>545</v>
      </c>
      <c r="B12" s="13" t="s">
        <v>554</v>
      </c>
      <c r="C12" s="13" t="s">
        <v>554</v>
      </c>
      <c r="D12" s="14" t="s">
        <v>555</v>
      </c>
      <c r="E12" s="14" t="s">
        <v>556</v>
      </c>
      <c r="F12" s="14" t="s">
        <v>551</v>
      </c>
      <c r="G12" s="14" t="s">
        <v>557</v>
      </c>
      <c r="H12" s="14" t="s">
        <v>533</v>
      </c>
      <c r="I12" s="14" t="s">
        <v>558</v>
      </c>
      <c r="J12" s="14" t="s">
        <v>560</v>
      </c>
      <c r="K12" s="14" t="s">
        <v>539</v>
      </c>
      <c r="L12" s="14" t="s">
        <v>573</v>
      </c>
      <c r="M12" s="14" t="s">
        <v>574</v>
      </c>
      <c r="N12" s="14" t="s">
        <v>575</v>
      </c>
      <c r="O12" s="14" t="s">
        <v>576</v>
      </c>
      <c r="P12" s="14" t="s">
        <v>577</v>
      </c>
      <c r="Q12" s="14" t="s">
        <v>578</v>
      </c>
      <c r="R12" s="14" t="s">
        <v>579</v>
      </c>
      <c r="S12" s="14" t="s">
        <v>580</v>
      </c>
      <c r="T12" s="14" t="s">
        <v>581</v>
      </c>
      <c r="U12" s="14" t="s">
        <v>564</v>
      </c>
      <c r="V12" s="14" t="s">
        <v>565</v>
      </c>
      <c r="W12" s="14" t="s">
        <v>566</v>
      </c>
      <c r="X12" s="14" t="s">
        <v>567</v>
      </c>
      <c r="Y12" s="14" t="s">
        <v>568</v>
      </c>
      <c r="Z12" s="14" t="s">
        <v>569</v>
      </c>
      <c r="AA12" s="14" t="s">
        <v>570</v>
      </c>
      <c r="AB12" s="14" t="s">
        <v>571</v>
      </c>
      <c r="AC12" s="14" t="s">
        <v>572</v>
      </c>
      <c r="AD12" s="14" t="s">
        <v>574</v>
      </c>
      <c r="AE12" s="14" t="s">
        <v>575</v>
      </c>
      <c r="AF12" s="14" t="s">
        <v>576</v>
      </c>
      <c r="AG12" s="13" t="s">
        <v>1858</v>
      </c>
      <c r="AH12" s="13" t="s">
        <v>1754</v>
      </c>
      <c r="AI12" s="13" t="s">
        <v>547</v>
      </c>
      <c r="AJ12" s="13" t="s">
        <v>547</v>
      </c>
      <c r="AK12" s="13" t="s">
        <v>535</v>
      </c>
      <c r="AL12" s="13" t="s">
        <v>44</v>
      </c>
      <c r="AM12" s="13" t="s">
        <v>0</v>
      </c>
      <c r="AN12" s="13" t="s">
        <v>1764</v>
      </c>
      <c r="AO12" s="13" t="s">
        <v>0</v>
      </c>
    </row>
    <row r="13" spans="1:41" x14ac:dyDescent="0.25">
      <c r="A13" s="13" t="s">
        <v>548</v>
      </c>
      <c r="B13" s="13" t="s">
        <v>554</v>
      </c>
      <c r="C13" s="13" t="s">
        <v>554</v>
      </c>
      <c r="D13" s="14" t="s">
        <v>555</v>
      </c>
      <c r="E13" s="14" t="s">
        <v>556</v>
      </c>
      <c r="F13" s="14" t="s">
        <v>551</v>
      </c>
      <c r="G13" s="14" t="s">
        <v>557</v>
      </c>
      <c r="H13" s="14" t="s">
        <v>533</v>
      </c>
      <c r="I13" s="14" t="s">
        <v>558</v>
      </c>
      <c r="J13" s="14" t="s">
        <v>560</v>
      </c>
      <c r="K13" s="14" t="s">
        <v>539</v>
      </c>
      <c r="L13" s="14" t="s">
        <v>573</v>
      </c>
      <c r="M13" s="14" t="s">
        <v>574</v>
      </c>
      <c r="N13" s="14" t="s">
        <v>575</v>
      </c>
      <c r="O13" s="14" t="s">
        <v>576</v>
      </c>
      <c r="P13" s="14" t="s">
        <v>577</v>
      </c>
      <c r="Q13" s="14" t="s">
        <v>578</v>
      </c>
      <c r="R13" s="14" t="s">
        <v>579</v>
      </c>
      <c r="S13" s="14" t="s">
        <v>580</v>
      </c>
      <c r="T13" s="14" t="s">
        <v>581</v>
      </c>
      <c r="U13" s="14" t="s">
        <v>564</v>
      </c>
      <c r="V13" s="14" t="s">
        <v>565</v>
      </c>
      <c r="W13" s="14" t="s">
        <v>566</v>
      </c>
      <c r="X13" s="14" t="s">
        <v>567</v>
      </c>
      <c r="Y13" s="14" t="s">
        <v>568</v>
      </c>
      <c r="Z13" s="14" t="s">
        <v>569</v>
      </c>
      <c r="AA13" s="14" t="s">
        <v>570</v>
      </c>
      <c r="AB13" s="14" t="s">
        <v>571</v>
      </c>
      <c r="AC13" s="14" t="s">
        <v>572</v>
      </c>
      <c r="AD13" s="14" t="s">
        <v>574</v>
      </c>
      <c r="AE13" s="14" t="s">
        <v>575</v>
      </c>
      <c r="AF13" s="14" t="s">
        <v>576</v>
      </c>
      <c r="AG13" s="13" t="s">
        <v>1858</v>
      </c>
      <c r="AH13" s="13" t="s">
        <v>1754</v>
      </c>
      <c r="AI13" s="13" t="s">
        <v>549</v>
      </c>
      <c r="AJ13" s="13" t="s">
        <v>549</v>
      </c>
      <c r="AK13" s="13" t="s">
        <v>535</v>
      </c>
      <c r="AL13" s="13" t="s">
        <v>44</v>
      </c>
      <c r="AM13" s="13" t="s">
        <v>0</v>
      </c>
      <c r="AN13" s="13" t="s">
        <v>1765</v>
      </c>
      <c r="AO13" s="13" t="s">
        <v>0</v>
      </c>
    </row>
    <row r="14" spans="1:41" x14ac:dyDescent="0.25">
      <c r="A14" s="13" t="s">
        <v>1615</v>
      </c>
      <c r="B14" s="13" t="s">
        <v>554</v>
      </c>
      <c r="C14" s="13" t="s">
        <v>554</v>
      </c>
      <c r="D14" s="14" t="s">
        <v>555</v>
      </c>
      <c r="E14" s="14" t="s">
        <v>556</v>
      </c>
      <c r="F14" s="14" t="s">
        <v>551</v>
      </c>
      <c r="G14" s="14" t="s">
        <v>557</v>
      </c>
      <c r="H14" s="14" t="s">
        <v>533</v>
      </c>
      <c r="I14" s="14" t="s">
        <v>558</v>
      </c>
      <c r="J14" s="14" t="s">
        <v>560</v>
      </c>
      <c r="K14" s="14" t="s">
        <v>539</v>
      </c>
      <c r="L14" s="14" t="s">
        <v>573</v>
      </c>
      <c r="M14" s="14" t="s">
        <v>574</v>
      </c>
      <c r="N14" s="14" t="s">
        <v>575</v>
      </c>
      <c r="O14" s="14" t="s">
        <v>576</v>
      </c>
      <c r="P14" s="14" t="s">
        <v>577</v>
      </c>
      <c r="Q14" s="14" t="s">
        <v>578</v>
      </c>
      <c r="R14" s="14" t="s">
        <v>579</v>
      </c>
      <c r="S14" s="14" t="s">
        <v>580</v>
      </c>
      <c r="T14" s="14" t="s">
        <v>581</v>
      </c>
      <c r="U14" s="14" t="s">
        <v>564</v>
      </c>
      <c r="V14" s="14" t="s">
        <v>565</v>
      </c>
      <c r="W14" s="14" t="s">
        <v>566</v>
      </c>
      <c r="X14" s="14" t="s">
        <v>567</v>
      </c>
      <c r="Y14" s="14" t="s">
        <v>568</v>
      </c>
      <c r="Z14" s="14" t="s">
        <v>569</v>
      </c>
      <c r="AA14" s="14" t="s">
        <v>570</v>
      </c>
      <c r="AB14" s="14" t="s">
        <v>571</v>
      </c>
      <c r="AC14" s="14" t="s">
        <v>572</v>
      </c>
      <c r="AD14" s="14" t="s">
        <v>574</v>
      </c>
      <c r="AE14" s="14" t="s">
        <v>575</v>
      </c>
      <c r="AF14" s="14" t="s">
        <v>576</v>
      </c>
      <c r="AG14" s="13" t="s">
        <v>1858</v>
      </c>
      <c r="AH14" s="13" t="s">
        <v>1754</v>
      </c>
      <c r="AI14" s="13" t="s">
        <v>615</v>
      </c>
      <c r="AJ14" s="13" t="s">
        <v>615</v>
      </c>
      <c r="AK14" s="13" t="s">
        <v>535</v>
      </c>
      <c r="AL14" s="13" t="s">
        <v>44</v>
      </c>
      <c r="AM14" s="13" t="s">
        <v>0</v>
      </c>
      <c r="AN14" s="13" t="s">
        <v>1766</v>
      </c>
      <c r="AO14" s="13" t="s">
        <v>0</v>
      </c>
    </row>
    <row r="15" spans="1:41" x14ac:dyDescent="0.25">
      <c r="A15" s="13" t="s">
        <v>541</v>
      </c>
      <c r="B15" s="13" t="s">
        <v>554</v>
      </c>
      <c r="C15" s="13" t="s">
        <v>554</v>
      </c>
      <c r="D15" s="14" t="s">
        <v>555</v>
      </c>
      <c r="E15" s="14" t="s">
        <v>556</v>
      </c>
      <c r="F15" s="14" t="s">
        <v>551</v>
      </c>
      <c r="G15" s="14" t="s">
        <v>557</v>
      </c>
      <c r="H15" s="14" t="s">
        <v>533</v>
      </c>
      <c r="I15" s="14" t="s">
        <v>558</v>
      </c>
      <c r="J15" s="14" t="s">
        <v>560</v>
      </c>
      <c r="K15" s="14" t="s">
        <v>539</v>
      </c>
      <c r="L15" s="14" t="s">
        <v>573</v>
      </c>
      <c r="M15" s="14" t="s">
        <v>574</v>
      </c>
      <c r="N15" s="14" t="s">
        <v>575</v>
      </c>
      <c r="O15" s="14" t="s">
        <v>576</v>
      </c>
      <c r="P15" s="14" t="s">
        <v>577</v>
      </c>
      <c r="Q15" s="14" t="s">
        <v>578</v>
      </c>
      <c r="R15" s="14" t="s">
        <v>579</v>
      </c>
      <c r="S15" s="14" t="s">
        <v>580</v>
      </c>
      <c r="T15" s="14" t="s">
        <v>581</v>
      </c>
      <c r="U15" s="14" t="s">
        <v>564</v>
      </c>
      <c r="V15" s="14" t="s">
        <v>565</v>
      </c>
      <c r="W15" s="14" t="s">
        <v>566</v>
      </c>
      <c r="X15" s="14" t="s">
        <v>567</v>
      </c>
      <c r="Y15" s="14" t="s">
        <v>568</v>
      </c>
      <c r="Z15" s="14" t="s">
        <v>569</v>
      </c>
      <c r="AA15" s="14" t="s">
        <v>570</v>
      </c>
      <c r="AB15" s="14" t="s">
        <v>571</v>
      </c>
      <c r="AC15" s="14" t="s">
        <v>572</v>
      </c>
      <c r="AD15" s="14" t="s">
        <v>574</v>
      </c>
      <c r="AE15" s="14" t="s">
        <v>575</v>
      </c>
      <c r="AF15" s="14" t="s">
        <v>576</v>
      </c>
      <c r="AG15" s="13" t="s">
        <v>1858</v>
      </c>
      <c r="AH15" s="13" t="s">
        <v>1754</v>
      </c>
      <c r="AI15" s="13" t="s">
        <v>550</v>
      </c>
      <c r="AJ15" s="13" t="s">
        <v>550</v>
      </c>
      <c r="AK15" s="13" t="s">
        <v>535</v>
      </c>
      <c r="AL15" s="13" t="s">
        <v>44</v>
      </c>
      <c r="AM15" s="13" t="s">
        <v>0</v>
      </c>
      <c r="AN15" s="13" t="s">
        <v>1767</v>
      </c>
      <c r="AO15" s="13" t="s">
        <v>0</v>
      </c>
    </row>
    <row r="16" spans="1:41" x14ac:dyDescent="0.25">
      <c r="A16" s="13" t="s">
        <v>546</v>
      </c>
      <c r="B16" s="13" t="s">
        <v>554</v>
      </c>
      <c r="C16" s="13" t="s">
        <v>554</v>
      </c>
      <c r="D16" s="14" t="s">
        <v>555</v>
      </c>
      <c r="E16" s="14" t="s">
        <v>556</v>
      </c>
      <c r="F16" s="14" t="s">
        <v>551</v>
      </c>
      <c r="G16" s="14" t="s">
        <v>557</v>
      </c>
      <c r="H16" s="14" t="s">
        <v>533</v>
      </c>
      <c r="I16" s="14" t="s">
        <v>558</v>
      </c>
      <c r="J16" s="14" t="s">
        <v>560</v>
      </c>
      <c r="K16" s="14" t="s">
        <v>539</v>
      </c>
      <c r="L16" s="14" t="s">
        <v>573</v>
      </c>
      <c r="M16" s="14" t="s">
        <v>574</v>
      </c>
      <c r="N16" s="14" t="s">
        <v>575</v>
      </c>
      <c r="O16" s="14" t="s">
        <v>576</v>
      </c>
      <c r="P16" s="14" t="s">
        <v>577</v>
      </c>
      <c r="Q16" s="14" t="s">
        <v>578</v>
      </c>
      <c r="R16" s="14" t="s">
        <v>579</v>
      </c>
      <c r="S16" s="14" t="s">
        <v>580</v>
      </c>
      <c r="T16" s="14" t="s">
        <v>581</v>
      </c>
      <c r="U16" s="14" t="s">
        <v>564</v>
      </c>
      <c r="V16" s="14" t="s">
        <v>565</v>
      </c>
      <c r="W16" s="14" t="s">
        <v>566</v>
      </c>
      <c r="X16" s="14" t="s">
        <v>567</v>
      </c>
      <c r="Y16" s="14" t="s">
        <v>568</v>
      </c>
      <c r="Z16" s="14" t="s">
        <v>569</v>
      </c>
      <c r="AA16" s="14" t="s">
        <v>570</v>
      </c>
      <c r="AB16" s="14" t="s">
        <v>571</v>
      </c>
      <c r="AC16" s="14" t="s">
        <v>572</v>
      </c>
      <c r="AD16" s="14" t="s">
        <v>574</v>
      </c>
      <c r="AE16" s="14" t="s">
        <v>575</v>
      </c>
      <c r="AF16" s="14" t="s">
        <v>576</v>
      </c>
      <c r="AG16" s="13" t="s">
        <v>1858</v>
      </c>
      <c r="AH16" s="13" t="s">
        <v>1754</v>
      </c>
      <c r="AI16" s="13" t="s">
        <v>552</v>
      </c>
      <c r="AJ16" s="13" t="s">
        <v>552</v>
      </c>
      <c r="AK16" s="13" t="s">
        <v>535</v>
      </c>
      <c r="AL16" s="13" t="s">
        <v>44</v>
      </c>
      <c r="AM16" s="13" t="s">
        <v>0</v>
      </c>
      <c r="AN16" s="13" t="s">
        <v>1768</v>
      </c>
      <c r="AO16" s="13" t="s">
        <v>0</v>
      </c>
    </row>
    <row r="17" spans="1:41" x14ac:dyDescent="0.25">
      <c r="A17" s="13" t="s">
        <v>616</v>
      </c>
      <c r="B17" s="13" t="s">
        <v>554</v>
      </c>
      <c r="C17" s="13" t="s">
        <v>554</v>
      </c>
      <c r="D17" s="14" t="s">
        <v>555</v>
      </c>
      <c r="E17" s="14" t="s">
        <v>556</v>
      </c>
      <c r="F17" s="14" t="s">
        <v>551</v>
      </c>
      <c r="G17" s="14" t="s">
        <v>557</v>
      </c>
      <c r="H17" s="14" t="s">
        <v>533</v>
      </c>
      <c r="I17" s="14" t="s">
        <v>558</v>
      </c>
      <c r="J17" s="14" t="s">
        <v>560</v>
      </c>
      <c r="K17" s="14" t="s">
        <v>539</v>
      </c>
      <c r="L17" s="14" t="s">
        <v>573</v>
      </c>
      <c r="M17" s="14" t="s">
        <v>574</v>
      </c>
      <c r="N17" s="14" t="s">
        <v>575</v>
      </c>
      <c r="O17" s="14" t="s">
        <v>576</v>
      </c>
      <c r="P17" s="14" t="s">
        <v>577</v>
      </c>
      <c r="Q17" s="14" t="s">
        <v>578</v>
      </c>
      <c r="R17" s="14" t="s">
        <v>579</v>
      </c>
      <c r="S17" s="14" t="s">
        <v>580</v>
      </c>
      <c r="T17" s="14" t="s">
        <v>581</v>
      </c>
      <c r="U17" s="14" t="s">
        <v>564</v>
      </c>
      <c r="V17" s="14" t="s">
        <v>565</v>
      </c>
      <c r="W17" s="14" t="s">
        <v>566</v>
      </c>
      <c r="X17" s="14" t="s">
        <v>567</v>
      </c>
      <c r="Y17" s="14" t="s">
        <v>568</v>
      </c>
      <c r="Z17" s="14" t="s">
        <v>569</v>
      </c>
      <c r="AA17" s="14" t="s">
        <v>570</v>
      </c>
      <c r="AB17" s="14" t="s">
        <v>571</v>
      </c>
      <c r="AC17" s="14" t="s">
        <v>572</v>
      </c>
      <c r="AD17" s="14" t="s">
        <v>574</v>
      </c>
      <c r="AE17" s="14" t="s">
        <v>575</v>
      </c>
      <c r="AF17" s="14" t="s">
        <v>576</v>
      </c>
      <c r="AG17" s="13" t="s">
        <v>1858</v>
      </c>
      <c r="AH17" s="13" t="s">
        <v>1754</v>
      </c>
      <c r="AI17" s="13" t="s">
        <v>617</v>
      </c>
      <c r="AJ17" s="13" t="s">
        <v>617</v>
      </c>
      <c r="AK17" s="13" t="s">
        <v>535</v>
      </c>
      <c r="AL17" s="13" t="s">
        <v>44</v>
      </c>
      <c r="AM17" s="13" t="s">
        <v>0</v>
      </c>
      <c r="AN17" s="13" t="s">
        <v>1769</v>
      </c>
      <c r="AO17" s="13" t="s">
        <v>0</v>
      </c>
    </row>
    <row r="18" spans="1:41" x14ac:dyDescent="0.25">
      <c r="A18" s="13" t="s">
        <v>1625</v>
      </c>
      <c r="B18" s="13" t="s">
        <v>554</v>
      </c>
      <c r="C18" s="13" t="s">
        <v>554</v>
      </c>
      <c r="D18" s="14" t="s">
        <v>555</v>
      </c>
      <c r="E18" s="14" t="s">
        <v>556</v>
      </c>
      <c r="F18" s="14" t="s">
        <v>551</v>
      </c>
      <c r="G18" s="14" t="s">
        <v>557</v>
      </c>
      <c r="H18" s="14" t="s">
        <v>533</v>
      </c>
      <c r="I18" s="14" t="s">
        <v>558</v>
      </c>
      <c r="J18" s="14" t="s">
        <v>560</v>
      </c>
      <c r="K18" s="14" t="s">
        <v>539</v>
      </c>
      <c r="L18" s="14" t="s">
        <v>573</v>
      </c>
      <c r="M18" s="14" t="s">
        <v>574</v>
      </c>
      <c r="N18" s="14" t="s">
        <v>575</v>
      </c>
      <c r="O18" s="14" t="s">
        <v>576</v>
      </c>
      <c r="P18" s="14" t="s">
        <v>577</v>
      </c>
      <c r="Q18" s="14" t="s">
        <v>578</v>
      </c>
      <c r="R18" s="14" t="s">
        <v>579</v>
      </c>
      <c r="S18" s="14" t="s">
        <v>580</v>
      </c>
      <c r="T18" s="14" t="s">
        <v>581</v>
      </c>
      <c r="U18" s="14" t="s">
        <v>564</v>
      </c>
      <c r="V18" s="14" t="s">
        <v>565</v>
      </c>
      <c r="W18" s="14" t="s">
        <v>566</v>
      </c>
      <c r="X18" s="14" t="s">
        <v>567</v>
      </c>
      <c r="Y18" s="14" t="s">
        <v>568</v>
      </c>
      <c r="Z18" s="14" t="s">
        <v>569</v>
      </c>
      <c r="AA18" s="14" t="s">
        <v>570</v>
      </c>
      <c r="AB18" s="14" t="s">
        <v>571</v>
      </c>
      <c r="AC18" s="14" t="s">
        <v>572</v>
      </c>
      <c r="AD18" s="14" t="s">
        <v>574</v>
      </c>
      <c r="AE18" s="14" t="s">
        <v>575</v>
      </c>
      <c r="AF18" s="14" t="s">
        <v>576</v>
      </c>
      <c r="AG18" s="13" t="s">
        <v>1858</v>
      </c>
      <c r="AH18" s="13" t="s">
        <v>1754</v>
      </c>
      <c r="AI18" s="13" t="s">
        <v>1770</v>
      </c>
      <c r="AJ18" s="13" t="s">
        <v>1770</v>
      </c>
      <c r="AK18" s="13" t="s">
        <v>535</v>
      </c>
      <c r="AL18" s="13" t="s">
        <v>44</v>
      </c>
      <c r="AM18" s="13" t="s">
        <v>0</v>
      </c>
      <c r="AN18" s="2" t="s">
        <v>1771</v>
      </c>
      <c r="AO18" s="13" t="s">
        <v>0</v>
      </c>
    </row>
    <row r="19" spans="1:41" x14ac:dyDescent="0.25">
      <c r="A19" s="13" t="s">
        <v>1637</v>
      </c>
      <c r="B19" s="13" t="s">
        <v>554</v>
      </c>
      <c r="C19" s="13" t="s">
        <v>554</v>
      </c>
      <c r="D19" s="14" t="s">
        <v>555</v>
      </c>
      <c r="E19" s="14" t="s">
        <v>556</v>
      </c>
      <c r="F19" s="14" t="s">
        <v>551</v>
      </c>
      <c r="G19" s="14" t="s">
        <v>557</v>
      </c>
      <c r="H19" s="14" t="s">
        <v>533</v>
      </c>
      <c r="I19" s="14" t="s">
        <v>558</v>
      </c>
      <c r="J19" s="14" t="s">
        <v>560</v>
      </c>
      <c r="K19" s="14" t="s">
        <v>539</v>
      </c>
      <c r="L19" s="14" t="s">
        <v>573</v>
      </c>
      <c r="M19" s="14" t="s">
        <v>574</v>
      </c>
      <c r="N19" s="14" t="s">
        <v>575</v>
      </c>
      <c r="O19" s="14" t="s">
        <v>576</v>
      </c>
      <c r="P19" s="14" t="s">
        <v>577</v>
      </c>
      <c r="Q19" s="14" t="s">
        <v>578</v>
      </c>
      <c r="R19" s="14" t="s">
        <v>579</v>
      </c>
      <c r="S19" s="14" t="s">
        <v>580</v>
      </c>
      <c r="T19" s="14" t="s">
        <v>581</v>
      </c>
      <c r="U19" s="14" t="s">
        <v>564</v>
      </c>
      <c r="V19" s="14" t="s">
        <v>565</v>
      </c>
      <c r="W19" s="14" t="s">
        <v>566</v>
      </c>
      <c r="X19" s="14" t="s">
        <v>567</v>
      </c>
      <c r="Y19" s="14" t="s">
        <v>568</v>
      </c>
      <c r="Z19" s="14" t="s">
        <v>569</v>
      </c>
      <c r="AA19" s="14" t="s">
        <v>570</v>
      </c>
      <c r="AB19" s="14" t="s">
        <v>571</v>
      </c>
      <c r="AC19" s="14" t="s">
        <v>572</v>
      </c>
      <c r="AD19" s="14" t="s">
        <v>574</v>
      </c>
      <c r="AE19" s="14" t="s">
        <v>575</v>
      </c>
      <c r="AF19" s="14" t="s">
        <v>576</v>
      </c>
      <c r="AG19" s="13" t="s">
        <v>1858</v>
      </c>
      <c r="AH19" s="13" t="s">
        <v>1754</v>
      </c>
      <c r="AI19" s="13" t="s">
        <v>1772</v>
      </c>
      <c r="AJ19" s="13" t="s">
        <v>1772</v>
      </c>
      <c r="AK19" s="13" t="s">
        <v>535</v>
      </c>
      <c r="AL19" s="13" t="s">
        <v>44</v>
      </c>
      <c r="AM19" s="13" t="s">
        <v>0</v>
      </c>
      <c r="AN19" s="2" t="s">
        <v>1773</v>
      </c>
      <c r="AO19" s="13" t="s">
        <v>0</v>
      </c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U3" location="'PriceItemType'!A32" display="&amp;ai;PriceItemTypeAZWR"/>
    <hyperlink ref="V3" location="'PriceItemType'!A28" display="&amp;ai;PriceItemTypeK004"/>
    <hyperlink ref="W3" location="'PriceItemType'!A31" display="&amp;ai;PriceItemTypeK005"/>
    <hyperlink ref="X3" location="'PriceItemType'!A51" display="&amp;ai;PriceItemTypeK007"/>
    <hyperlink ref="Y3" location="'PriceItemType'!A40" display="&amp;ai;PriceItemTypeK020"/>
    <hyperlink ref="Z3" location="'PriceItemType'!A35" display="&amp;ai;PriceItemTypeK029"/>
    <hyperlink ref="AA3" location="'PriceItemType'!A38" display="&amp;ai;PriceItemTypeK030"/>
    <hyperlink ref="AB3" location="'PriceItemType'!A23" display="&amp;ai;PriceItemTypeK031"/>
    <hyperlink ref="AC3" location="'PriceItemType'!A10" display="&amp;ai;PriceItemTypeK032"/>
    <hyperlink ref="AD3" location="'PriceItemType'!A44" display="&amp;ai;PriceItemTypeZB00"/>
    <hyperlink ref="AE3" location="'PriceItemType'!A39" display="&amp;ai;PriceItemTypeZC00"/>
    <hyperlink ref="AF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U4" location="'PriceItemType'!A32" display="&amp;ai;PriceItemTypeAZWR"/>
    <hyperlink ref="V4" location="'PriceItemType'!A28" display="&amp;ai;PriceItemTypeK004"/>
    <hyperlink ref="W4" location="'PriceItemType'!A31" display="&amp;ai;PriceItemTypeK005"/>
    <hyperlink ref="X4" location="'PriceItemType'!A51" display="&amp;ai;PriceItemTypeK007"/>
    <hyperlink ref="Y4" location="'PriceItemType'!A40" display="&amp;ai;PriceItemTypeK020"/>
    <hyperlink ref="Z4" location="'PriceItemType'!A35" display="&amp;ai;PriceItemTypeK029"/>
    <hyperlink ref="AA4" location="'PriceItemType'!A38" display="&amp;ai;PriceItemTypeK030"/>
    <hyperlink ref="AB4" location="'PriceItemType'!A23" display="&amp;ai;PriceItemTypeK031"/>
    <hyperlink ref="AC4" location="'PriceItemType'!A10" display="&amp;ai;PriceItemTypeK032"/>
    <hyperlink ref="AD4" location="'PriceItemType'!A44" display="&amp;ai;PriceItemTypeZB00"/>
    <hyperlink ref="AE4" location="'PriceItemType'!A39" display="&amp;ai;PriceItemTypeZC00"/>
    <hyperlink ref="AF4" location="'PriceItemType'!A36" display="&amp;ai;PriceItemTypeZD00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U5" location="'PriceItemType'!A32" display="&amp;ai;PriceItemTypeAZWR"/>
    <hyperlink ref="V5" location="'PriceItemType'!A28" display="&amp;ai;PriceItemTypeK004"/>
    <hyperlink ref="W5" location="'PriceItemType'!A31" display="&amp;ai;PriceItemTypeK005"/>
    <hyperlink ref="X5" location="'PriceItemType'!A51" display="&amp;ai;PriceItemTypeK007"/>
    <hyperlink ref="Y5" location="'PriceItemType'!A40" display="&amp;ai;PriceItemTypeK020"/>
    <hyperlink ref="Z5" location="'PriceItemType'!A35" display="&amp;ai;PriceItemTypeK029"/>
    <hyperlink ref="AA5" location="'PriceItemType'!A38" display="&amp;ai;PriceItemTypeK030"/>
    <hyperlink ref="AB5" location="'PriceItemType'!A23" display="&amp;ai;PriceItemTypeK031"/>
    <hyperlink ref="AC5" location="'PriceItemType'!A10" display="&amp;ai;PriceItemTypeK032"/>
    <hyperlink ref="AD5" location="'PriceItemType'!A44" display="&amp;ai;PriceItemTypeZB00"/>
    <hyperlink ref="AE5" location="'PriceItemType'!A39" display="&amp;ai;PriceItemTypeZC00"/>
    <hyperlink ref="AF5" location="'PriceItemType'!A36" display="&amp;ai;PriceItemTypeZD00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U6" location="'PriceItemType'!A32" display="&amp;ai;PriceItemTypeAZWR"/>
    <hyperlink ref="V6" location="'PriceItemType'!A28" display="&amp;ai;PriceItemTypeK004"/>
    <hyperlink ref="W6" location="'PriceItemType'!A31" display="&amp;ai;PriceItemTypeK005"/>
    <hyperlink ref="X6" location="'PriceItemType'!A51" display="&amp;ai;PriceItemTypeK007"/>
    <hyperlink ref="Y6" location="'PriceItemType'!A40" display="&amp;ai;PriceItemTypeK020"/>
    <hyperlink ref="Z6" location="'PriceItemType'!A35" display="&amp;ai;PriceItemTypeK029"/>
    <hyperlink ref="AA6" location="'PriceItemType'!A38" display="&amp;ai;PriceItemTypeK030"/>
    <hyperlink ref="AB6" location="'PriceItemType'!A23" display="&amp;ai;PriceItemTypeK031"/>
    <hyperlink ref="AC6" location="'PriceItemType'!A10" display="&amp;ai;PriceItemTypeK032"/>
    <hyperlink ref="AD6" location="'PriceItemType'!A44" display="&amp;ai;PriceItemTypeZB00"/>
    <hyperlink ref="AE6" location="'PriceItemType'!A39" display="&amp;ai;PriceItemTypeZC00"/>
    <hyperlink ref="AF6" location="'PriceItemType'!A36" display="&amp;ai;PriceItemTypeZD00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U7" location="'PriceItemType'!A32" display="&amp;ai;PriceItemTypeAZWR"/>
    <hyperlink ref="V7" location="'PriceItemType'!A28" display="&amp;ai;PriceItemTypeK004"/>
    <hyperlink ref="W7" location="'PriceItemType'!A31" display="&amp;ai;PriceItemTypeK005"/>
    <hyperlink ref="X7" location="'PriceItemType'!A51" display="&amp;ai;PriceItemTypeK007"/>
    <hyperlink ref="Y7" location="'PriceItemType'!A40" display="&amp;ai;PriceItemTypeK020"/>
    <hyperlink ref="Z7" location="'PriceItemType'!A35" display="&amp;ai;PriceItemTypeK029"/>
    <hyperlink ref="AA7" location="'PriceItemType'!A38" display="&amp;ai;PriceItemTypeK030"/>
    <hyperlink ref="AB7" location="'PriceItemType'!A23" display="&amp;ai;PriceItemTypeK031"/>
    <hyperlink ref="AC7" location="'PriceItemType'!A10" display="&amp;ai;PriceItemTypeK032"/>
    <hyperlink ref="AD7" location="'PriceItemType'!A44" display="&amp;ai;PriceItemTypeZB00"/>
    <hyperlink ref="AE7" location="'PriceItemType'!A39" display="&amp;ai;PriceItemTypeZC00"/>
    <hyperlink ref="AF7" location="'PriceItemType'!A36" display="&amp;ai;PriceItemTypeZD00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U8" location="'PriceItemType'!A32" display="&amp;ai;PriceItemTypeAZWR"/>
    <hyperlink ref="V8" location="'PriceItemType'!A28" display="&amp;ai;PriceItemTypeK004"/>
    <hyperlink ref="W8" location="'PriceItemType'!A31" display="&amp;ai;PriceItemTypeK005"/>
    <hyperlink ref="X8" location="'PriceItemType'!A51" display="&amp;ai;PriceItemTypeK007"/>
    <hyperlink ref="Y8" location="'PriceItemType'!A40" display="&amp;ai;PriceItemTypeK020"/>
    <hyperlink ref="Z8" location="'PriceItemType'!A35" display="&amp;ai;PriceItemTypeK029"/>
    <hyperlink ref="AA8" location="'PriceItemType'!A38" display="&amp;ai;PriceItemTypeK030"/>
    <hyperlink ref="AB8" location="'PriceItemType'!A23" display="&amp;ai;PriceItemTypeK031"/>
    <hyperlink ref="AC8" location="'PriceItemType'!A10" display="&amp;ai;PriceItemTypeK032"/>
    <hyperlink ref="AD8" location="'PriceItemType'!A44" display="&amp;ai;PriceItemTypeZB00"/>
    <hyperlink ref="AE8" location="'PriceItemType'!A39" display="&amp;ai;PriceItemTypeZC00"/>
    <hyperlink ref="AF8" location="'PriceItemType'!A36" display="&amp;ai;PriceItemTypeZD00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U9" location="'PriceItemType'!A32" display="&amp;ai;PriceItemTypeAZWR"/>
    <hyperlink ref="V9" location="'PriceItemType'!A28" display="&amp;ai;PriceItemTypeK004"/>
    <hyperlink ref="W9" location="'PriceItemType'!A31" display="&amp;ai;PriceItemTypeK005"/>
    <hyperlink ref="X9" location="'PriceItemType'!A51" display="&amp;ai;PriceItemTypeK007"/>
    <hyperlink ref="Y9" location="'PriceItemType'!A40" display="&amp;ai;PriceItemTypeK020"/>
    <hyperlink ref="Z9" location="'PriceItemType'!A35" display="&amp;ai;PriceItemTypeK029"/>
    <hyperlink ref="AA9" location="'PriceItemType'!A38" display="&amp;ai;PriceItemTypeK030"/>
    <hyperlink ref="AB9" location="'PriceItemType'!A23" display="&amp;ai;PriceItemTypeK031"/>
    <hyperlink ref="AC9" location="'PriceItemType'!A10" display="&amp;ai;PriceItemTypeK032"/>
    <hyperlink ref="AD9" location="'PriceItemType'!A44" display="&amp;ai;PriceItemTypeZB00"/>
    <hyperlink ref="AE9" location="'PriceItemType'!A39" display="&amp;ai;PriceItemTypeZC00"/>
    <hyperlink ref="AF9" location="'PriceItemType'!A36" display="&amp;ai;PriceItemTypeZD00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U10" location="'PriceItemType'!A32" display="&amp;ai;PriceItemTypeAZWR"/>
    <hyperlink ref="V10" location="'PriceItemType'!A28" display="&amp;ai;PriceItemTypeK004"/>
    <hyperlink ref="W10" location="'PriceItemType'!A31" display="&amp;ai;PriceItemTypeK005"/>
    <hyperlink ref="X10" location="'PriceItemType'!A51" display="&amp;ai;PriceItemTypeK007"/>
    <hyperlink ref="Y10" location="'PriceItemType'!A40" display="&amp;ai;PriceItemTypeK020"/>
    <hyperlink ref="Z10" location="'PriceItemType'!A35" display="&amp;ai;PriceItemTypeK029"/>
    <hyperlink ref="AA10" location="'PriceItemType'!A38" display="&amp;ai;PriceItemTypeK030"/>
    <hyperlink ref="AB10" location="'PriceItemType'!A23" display="&amp;ai;PriceItemTypeK031"/>
    <hyperlink ref="AC10" location="'PriceItemType'!A10" display="&amp;ai;PriceItemTypeK032"/>
    <hyperlink ref="AD10" location="'PriceItemType'!A44" display="&amp;ai;PriceItemTypeZB00"/>
    <hyperlink ref="AE10" location="'PriceItemType'!A39" display="&amp;ai;PriceItemTypeZC00"/>
    <hyperlink ref="AF10" location="'PriceItemType'!A36" display="&amp;ai;PriceItemTypeZD00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U11" location="'PriceItemType'!A32" display="&amp;ai;PriceItemTypeAZWR"/>
    <hyperlink ref="V11" location="'PriceItemType'!A28" display="&amp;ai;PriceItemTypeK004"/>
    <hyperlink ref="W11" location="'PriceItemType'!A31" display="&amp;ai;PriceItemTypeK005"/>
    <hyperlink ref="X11" location="'PriceItemType'!A51" display="&amp;ai;PriceItemTypeK007"/>
    <hyperlink ref="Y11" location="'PriceItemType'!A40" display="&amp;ai;PriceItemTypeK020"/>
    <hyperlink ref="Z11" location="'PriceItemType'!A35" display="&amp;ai;PriceItemTypeK029"/>
    <hyperlink ref="AA11" location="'PriceItemType'!A38" display="&amp;ai;PriceItemTypeK030"/>
    <hyperlink ref="AB11" location="'PriceItemType'!A23" display="&amp;ai;PriceItemTypeK031"/>
    <hyperlink ref="AC11" location="'PriceItemType'!A10" display="&amp;ai;PriceItemTypeK032"/>
    <hyperlink ref="AD11" location="'PriceItemType'!A44" display="&amp;ai;PriceItemTypeZB00"/>
    <hyperlink ref="AE11" location="'PriceItemType'!A39" display="&amp;ai;PriceItemTypeZC00"/>
    <hyperlink ref="AF11" location="'PriceItemType'!A36" display="&amp;ai;PriceItemTypeZD00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U12" location="'PriceItemType'!A32" display="&amp;ai;PriceItemTypeAZWR"/>
    <hyperlink ref="V12" location="'PriceItemType'!A28" display="&amp;ai;PriceItemTypeK004"/>
    <hyperlink ref="W12" location="'PriceItemType'!A31" display="&amp;ai;PriceItemTypeK005"/>
    <hyperlink ref="X12" location="'PriceItemType'!A51" display="&amp;ai;PriceItemTypeK007"/>
    <hyperlink ref="Y12" location="'PriceItemType'!A40" display="&amp;ai;PriceItemTypeK020"/>
    <hyperlink ref="Z12" location="'PriceItemType'!A35" display="&amp;ai;PriceItemTypeK029"/>
    <hyperlink ref="AA12" location="'PriceItemType'!A38" display="&amp;ai;PriceItemTypeK030"/>
    <hyperlink ref="AB12" location="'PriceItemType'!A23" display="&amp;ai;PriceItemTypeK031"/>
    <hyperlink ref="AC12" location="'PriceItemType'!A10" display="&amp;ai;PriceItemTypeK032"/>
    <hyperlink ref="AD12" location="'PriceItemType'!A44" display="&amp;ai;PriceItemTypeZB00"/>
    <hyperlink ref="AE12" location="'PriceItemType'!A39" display="&amp;ai;PriceItemTypeZC00"/>
    <hyperlink ref="AF12" location="'PriceItemType'!A36" display="&amp;ai;PriceItemTypeZD00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U13" location="'PriceItemType'!A32" display="&amp;ai;PriceItemTypeAZWR"/>
    <hyperlink ref="V13" location="'PriceItemType'!A28" display="&amp;ai;PriceItemTypeK004"/>
    <hyperlink ref="W13" location="'PriceItemType'!A31" display="&amp;ai;PriceItemTypeK005"/>
    <hyperlink ref="X13" location="'PriceItemType'!A51" display="&amp;ai;PriceItemTypeK007"/>
    <hyperlink ref="Y13" location="'PriceItemType'!A40" display="&amp;ai;PriceItemTypeK020"/>
    <hyperlink ref="Z13" location="'PriceItemType'!A35" display="&amp;ai;PriceItemTypeK029"/>
    <hyperlink ref="AA13" location="'PriceItemType'!A38" display="&amp;ai;PriceItemTypeK030"/>
    <hyperlink ref="AB13" location="'PriceItemType'!A23" display="&amp;ai;PriceItemTypeK031"/>
    <hyperlink ref="AC13" location="'PriceItemType'!A10" display="&amp;ai;PriceItemTypeK032"/>
    <hyperlink ref="AD13" location="'PriceItemType'!A44" display="&amp;ai;PriceItemTypeZB00"/>
    <hyperlink ref="AE13" location="'PriceItemType'!A39" display="&amp;ai;PriceItemTypeZC00"/>
    <hyperlink ref="AF13" location="'PriceItemType'!A36" display="&amp;ai;PriceItemTypeZD00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U14" location="'PriceItemType'!A32" display="&amp;ai;PriceItemTypeAZWR"/>
    <hyperlink ref="V14" location="'PriceItemType'!A28" display="&amp;ai;PriceItemTypeK004"/>
    <hyperlink ref="W14" location="'PriceItemType'!A31" display="&amp;ai;PriceItemTypeK005"/>
    <hyperlink ref="X14" location="'PriceItemType'!A51" display="&amp;ai;PriceItemTypeK007"/>
    <hyperlink ref="Y14" location="'PriceItemType'!A40" display="&amp;ai;PriceItemTypeK020"/>
    <hyperlink ref="Z14" location="'PriceItemType'!A35" display="&amp;ai;PriceItemTypeK029"/>
    <hyperlink ref="AA14" location="'PriceItemType'!A38" display="&amp;ai;PriceItemTypeK030"/>
    <hyperlink ref="AB14" location="'PriceItemType'!A23" display="&amp;ai;PriceItemTypeK031"/>
    <hyperlink ref="AC14" location="'PriceItemType'!A10" display="&amp;ai;PriceItemTypeK032"/>
    <hyperlink ref="AD14" location="'PriceItemType'!A44" display="&amp;ai;PriceItemTypeZB00"/>
    <hyperlink ref="AE14" location="'PriceItemType'!A39" display="&amp;ai;PriceItemTypeZC00"/>
    <hyperlink ref="AF14" location="'PriceItemType'!A36" display="&amp;ai;PriceItemTypeZD00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U15" location="'PriceItemType'!A32" display="&amp;ai;PriceItemTypeAZWR"/>
    <hyperlink ref="V15" location="'PriceItemType'!A28" display="&amp;ai;PriceItemTypeK004"/>
    <hyperlink ref="W15" location="'PriceItemType'!A31" display="&amp;ai;PriceItemTypeK005"/>
    <hyperlink ref="X15" location="'PriceItemType'!A51" display="&amp;ai;PriceItemTypeK007"/>
    <hyperlink ref="Y15" location="'PriceItemType'!A40" display="&amp;ai;PriceItemTypeK020"/>
    <hyperlink ref="Z15" location="'PriceItemType'!A35" display="&amp;ai;PriceItemTypeK029"/>
    <hyperlink ref="AA15" location="'PriceItemType'!A38" display="&amp;ai;PriceItemTypeK030"/>
    <hyperlink ref="AB15" location="'PriceItemType'!A23" display="&amp;ai;PriceItemTypeK031"/>
    <hyperlink ref="AC15" location="'PriceItemType'!A10" display="&amp;ai;PriceItemTypeK032"/>
    <hyperlink ref="AD15" location="'PriceItemType'!A44" display="&amp;ai;PriceItemTypeZB00"/>
    <hyperlink ref="AE15" location="'PriceItemType'!A39" display="&amp;ai;PriceItemTypeZC00"/>
    <hyperlink ref="AF15" location="'PriceItemType'!A36" display="&amp;ai;PriceItemTypeZD00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U16" location="'PriceItemType'!A32" display="&amp;ai;PriceItemTypeAZWR"/>
    <hyperlink ref="V16" location="'PriceItemType'!A28" display="&amp;ai;PriceItemTypeK004"/>
    <hyperlink ref="W16" location="'PriceItemType'!A31" display="&amp;ai;PriceItemTypeK005"/>
    <hyperlink ref="X16" location="'PriceItemType'!A51" display="&amp;ai;PriceItemTypeK007"/>
    <hyperlink ref="Y16" location="'PriceItemType'!A40" display="&amp;ai;PriceItemTypeK020"/>
    <hyperlink ref="Z16" location="'PriceItemType'!A35" display="&amp;ai;PriceItemTypeK029"/>
    <hyperlink ref="AA16" location="'PriceItemType'!A38" display="&amp;ai;PriceItemTypeK030"/>
    <hyperlink ref="AB16" location="'PriceItemType'!A23" display="&amp;ai;PriceItemTypeK031"/>
    <hyperlink ref="AC16" location="'PriceItemType'!A10" display="&amp;ai;PriceItemTypeK032"/>
    <hyperlink ref="AD16" location="'PriceItemType'!A44" display="&amp;ai;PriceItemTypeZB00"/>
    <hyperlink ref="AE16" location="'PriceItemType'!A39" display="&amp;ai;PriceItemTypeZC00"/>
    <hyperlink ref="AF16" location="'PriceItemType'!A36" display="&amp;ai;PriceItemTypeZD00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U17" location="'PriceItemType'!A32" display="&amp;ai;PriceItemTypeAZWR"/>
    <hyperlink ref="V17" location="'PriceItemType'!A28" display="&amp;ai;PriceItemTypeK004"/>
    <hyperlink ref="W17" location="'PriceItemType'!A31" display="&amp;ai;PriceItemTypeK005"/>
    <hyperlink ref="X17" location="'PriceItemType'!A51" display="&amp;ai;PriceItemTypeK007"/>
    <hyperlink ref="Y17" location="'PriceItemType'!A40" display="&amp;ai;PriceItemTypeK020"/>
    <hyperlink ref="Z17" location="'PriceItemType'!A35" display="&amp;ai;PriceItemTypeK029"/>
    <hyperlink ref="AA17" location="'PriceItemType'!A38" display="&amp;ai;PriceItemTypeK030"/>
    <hyperlink ref="AB17" location="'PriceItemType'!A23" display="&amp;ai;PriceItemTypeK031"/>
    <hyperlink ref="AC17" location="'PriceItemType'!A10" display="&amp;ai;PriceItemTypeK032"/>
    <hyperlink ref="AD17" location="'PriceItemType'!A44" display="&amp;ai;PriceItemTypeZB00"/>
    <hyperlink ref="AE17" location="'PriceItemType'!A39" display="&amp;ai;PriceItemTypeZC00"/>
    <hyperlink ref="AF17" location="'PriceItemType'!A36" display="&amp;ai;PriceItemTypeZD00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U18" location="'PriceItemType'!A32" display="&amp;ai;PriceItemTypeAZWR"/>
    <hyperlink ref="V18" location="'PriceItemType'!A28" display="&amp;ai;PriceItemTypeK004"/>
    <hyperlink ref="W18" location="'PriceItemType'!A31" display="&amp;ai;PriceItemTypeK005"/>
    <hyperlink ref="X18" location="'PriceItemType'!A51" display="&amp;ai;PriceItemTypeK007"/>
    <hyperlink ref="Y18" location="'PriceItemType'!A40" display="&amp;ai;PriceItemTypeK020"/>
    <hyperlink ref="Z18" location="'PriceItemType'!A35" display="&amp;ai;PriceItemTypeK029"/>
    <hyperlink ref="AA18" location="'PriceItemType'!A38" display="&amp;ai;PriceItemTypeK030"/>
    <hyperlink ref="AB18" location="'PriceItemType'!A23" display="&amp;ai;PriceItemTypeK031"/>
    <hyperlink ref="AC18" location="'PriceItemType'!A10" display="&amp;ai;PriceItemTypeK032"/>
    <hyperlink ref="AD18" location="'PriceItemType'!A44" display="&amp;ai;PriceItemTypeZB00"/>
    <hyperlink ref="AE18" location="'PriceItemType'!A39" display="&amp;ai;PriceItemTypeZC00"/>
    <hyperlink ref="AF18" location="'PriceItemType'!A36" display="&amp;ai;PriceItemTypeZD00"/>
    <hyperlink ref="AN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U19" location="'PriceItemType'!A32" display="&amp;ai;PriceItemTypeAZWR"/>
    <hyperlink ref="V19" location="'PriceItemType'!A28" display="&amp;ai;PriceItemTypeK004"/>
    <hyperlink ref="W19" location="'PriceItemType'!A31" display="&amp;ai;PriceItemTypeK005"/>
    <hyperlink ref="X19" location="'PriceItemType'!A51" display="&amp;ai;PriceItemTypeK007"/>
    <hyperlink ref="Y19" location="'PriceItemType'!A40" display="&amp;ai;PriceItemTypeK020"/>
    <hyperlink ref="Z19" location="'PriceItemType'!A35" display="&amp;ai;PriceItemTypeK029"/>
    <hyperlink ref="AA19" location="'PriceItemType'!A38" display="&amp;ai;PriceItemTypeK030"/>
    <hyperlink ref="AB19" location="'PriceItemType'!A23" display="&amp;ai;PriceItemTypeK031"/>
    <hyperlink ref="AC19" location="'PriceItemType'!A10" display="&amp;ai;PriceItemTypeK032"/>
    <hyperlink ref="AD19" location="'PriceItemType'!A44" display="&amp;ai;PriceItemTypeZB00"/>
    <hyperlink ref="AE19" location="'PriceItemType'!A39" display="&amp;ai;PriceItemTypeZC00"/>
    <hyperlink ref="AF19" location="'PriceItemType'!A36" display="&amp;ai;PriceItemTypeZD00"/>
    <hyperlink ref="AN19" r:id="rId2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3" t="s">
        <v>38</v>
      </c>
      <c r="B1" s="13" t="s">
        <v>48</v>
      </c>
      <c r="C1" s="13" t="s">
        <v>46</v>
      </c>
      <c r="D1" s="13" t="s">
        <v>40</v>
      </c>
      <c r="E1" s="13" t="s">
        <v>41</v>
      </c>
      <c r="F1" s="13" t="s">
        <v>41</v>
      </c>
      <c r="G1" s="13" t="s">
        <v>42</v>
      </c>
    </row>
    <row r="2" spans="1:7" x14ac:dyDescent="0.25">
      <c r="A2" s="13" t="s">
        <v>596</v>
      </c>
      <c r="B2" s="13" t="s">
        <v>583</v>
      </c>
      <c r="C2" s="13" t="s">
        <v>584</v>
      </c>
      <c r="D2" s="13" t="s">
        <v>597</v>
      </c>
      <c r="E2" s="13" t="s">
        <v>585</v>
      </c>
      <c r="F2" s="13" t="s">
        <v>44</v>
      </c>
      <c r="G2" s="13" t="s">
        <v>586</v>
      </c>
    </row>
    <row r="3" spans="1:7" x14ac:dyDescent="0.25">
      <c r="A3" s="13" t="s">
        <v>598</v>
      </c>
      <c r="B3" s="13" t="s">
        <v>599</v>
      </c>
      <c r="C3" s="13" t="s">
        <v>600</v>
      </c>
      <c r="D3" s="13" t="s">
        <v>601</v>
      </c>
      <c r="E3" s="13" t="s">
        <v>585</v>
      </c>
      <c r="F3" s="13" t="s">
        <v>44</v>
      </c>
      <c r="G3" s="13" t="s">
        <v>602</v>
      </c>
    </row>
    <row r="4" spans="1:7" x14ac:dyDescent="0.25">
      <c r="A4" s="13" t="s">
        <v>607</v>
      </c>
      <c r="B4" s="13" t="s">
        <v>587</v>
      </c>
      <c r="C4" s="13" t="s">
        <v>588</v>
      </c>
      <c r="D4" s="13" t="s">
        <v>608</v>
      </c>
      <c r="E4" s="13" t="s">
        <v>585</v>
      </c>
      <c r="F4" s="13" t="s">
        <v>44</v>
      </c>
      <c r="G4" s="13" t="s">
        <v>589</v>
      </c>
    </row>
    <row r="5" spans="1:7" x14ac:dyDescent="0.25">
      <c r="A5" s="13" t="s">
        <v>609</v>
      </c>
      <c r="B5" s="13" t="s">
        <v>603</v>
      </c>
      <c r="C5" s="13" t="s">
        <v>604</v>
      </c>
      <c r="D5" s="13" t="s">
        <v>605</v>
      </c>
      <c r="E5" s="13" t="s">
        <v>585</v>
      </c>
      <c r="F5" s="13" t="s">
        <v>44</v>
      </c>
      <c r="G5" s="13" t="s">
        <v>606</v>
      </c>
    </row>
    <row r="6" spans="1:7" x14ac:dyDescent="0.25">
      <c r="A6" s="13" t="s">
        <v>610</v>
      </c>
      <c r="B6" s="13" t="s">
        <v>593</v>
      </c>
      <c r="C6" s="13" t="s">
        <v>594</v>
      </c>
      <c r="D6" s="13" t="s">
        <v>611</v>
      </c>
      <c r="E6" s="13" t="s">
        <v>585</v>
      </c>
      <c r="F6" s="13" t="s">
        <v>44</v>
      </c>
      <c r="G6" s="13" t="s">
        <v>595</v>
      </c>
    </row>
    <row r="7" spans="1:7" x14ac:dyDescent="0.25">
      <c r="A7" s="13" t="s">
        <v>612</v>
      </c>
      <c r="B7" s="13" t="s">
        <v>590</v>
      </c>
      <c r="C7" s="13" t="s">
        <v>591</v>
      </c>
      <c r="D7" s="13" t="s">
        <v>613</v>
      </c>
      <c r="E7" s="13" t="s">
        <v>585</v>
      </c>
      <c r="F7" s="13" t="s">
        <v>44</v>
      </c>
      <c r="G7" s="13" t="s">
        <v>592</v>
      </c>
    </row>
    <row r="8" spans="1:7" s="13" customFormat="1" x14ac:dyDescent="0.25">
      <c r="A8" s="13" t="s">
        <v>1835</v>
      </c>
      <c r="B8" s="13" t="s">
        <v>1836</v>
      </c>
      <c r="D8" s="13" t="s">
        <v>1837</v>
      </c>
      <c r="E8" s="13" t="s">
        <v>585</v>
      </c>
      <c r="F8" s="13" t="s">
        <v>44</v>
      </c>
      <c r="G8" s="13" t="s">
        <v>1838</v>
      </c>
    </row>
    <row r="9" spans="1:7" s="13" customFormat="1" x14ac:dyDescent="0.25">
      <c r="A9" s="13" t="s">
        <v>1839</v>
      </c>
      <c r="B9" s="13" t="s">
        <v>1840</v>
      </c>
      <c r="D9" s="13" t="s">
        <v>1841</v>
      </c>
      <c r="E9" s="13" t="s">
        <v>585</v>
      </c>
      <c r="F9" s="13" t="s">
        <v>44</v>
      </c>
      <c r="G9" s="13" t="s">
        <v>1842</v>
      </c>
    </row>
    <row r="10" spans="1:7" x14ac:dyDescent="0.25">
      <c r="A10" s="13" t="s">
        <v>1843</v>
      </c>
      <c r="B10" s="13" t="s">
        <v>1844</v>
      </c>
      <c r="C10" s="13"/>
      <c r="D10" s="13" t="s">
        <v>1845</v>
      </c>
      <c r="E10" s="13" t="s">
        <v>585</v>
      </c>
      <c r="F10" s="13" t="s">
        <v>44</v>
      </c>
      <c r="G10" s="13" t="s">
        <v>1846</v>
      </c>
    </row>
    <row r="11" spans="1:7" x14ac:dyDescent="0.25">
      <c r="A11" s="13" t="s">
        <v>1847</v>
      </c>
      <c r="B11" s="13" t="s">
        <v>1848</v>
      </c>
      <c r="C11" s="13"/>
      <c r="D11" s="13" t="s">
        <v>1849</v>
      </c>
      <c r="E11" s="13" t="s">
        <v>585</v>
      </c>
      <c r="F11" s="13" t="s">
        <v>44</v>
      </c>
      <c r="G11" s="13" t="s">
        <v>1850</v>
      </c>
    </row>
    <row r="12" spans="1:7" x14ac:dyDescent="0.25">
      <c r="A12" s="13" t="s">
        <v>1851</v>
      </c>
      <c r="B12" s="13" t="s">
        <v>1852</v>
      </c>
      <c r="C12" s="13"/>
      <c r="D12" s="13" t="s">
        <v>1853</v>
      </c>
      <c r="E12" s="13" t="s">
        <v>585</v>
      </c>
      <c r="F12" s="13" t="s">
        <v>44</v>
      </c>
      <c r="G12" s="13" t="s">
        <v>1854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D1" workbookViewId="0">
      <selection activeCell="O9" sqref="O9"/>
    </sheetView>
  </sheetViews>
  <sheetFormatPr defaultRowHeight="15" x14ac:dyDescent="0.25"/>
  <sheetData>
    <row r="1" spans="1:10" s="13" customFormat="1" x14ac:dyDescent="0.25">
      <c r="A1" s="13" t="s">
        <v>38</v>
      </c>
      <c r="B1" s="13" t="s">
        <v>1866</v>
      </c>
      <c r="C1" s="13" t="s">
        <v>72</v>
      </c>
      <c r="D1" s="13" t="s">
        <v>48</v>
      </c>
      <c r="E1" s="13" t="s">
        <v>46</v>
      </c>
      <c r="F1" s="13" t="s">
        <v>40</v>
      </c>
      <c r="G1" s="13" t="s">
        <v>41</v>
      </c>
      <c r="H1" s="13" t="s">
        <v>41</v>
      </c>
      <c r="I1" s="13" t="s">
        <v>42</v>
      </c>
      <c r="J1" s="13" t="s">
        <v>42</v>
      </c>
    </row>
    <row r="2" spans="1:10" s="13" customFormat="1" x14ac:dyDescent="0.25">
      <c r="A2" s="13" t="s">
        <v>1867</v>
      </c>
      <c r="B2" s="13" t="s">
        <v>1868</v>
      </c>
      <c r="C2" s="13" t="s">
        <v>0</v>
      </c>
      <c r="D2" s="13" t="s">
        <v>1869</v>
      </c>
      <c r="E2" s="13" t="s">
        <v>1869</v>
      </c>
      <c r="F2" s="13" t="s">
        <v>1870</v>
      </c>
      <c r="G2" s="13" t="s">
        <v>1871</v>
      </c>
      <c r="H2" s="13" t="s">
        <v>44</v>
      </c>
      <c r="I2" s="2" t="s">
        <v>1872</v>
      </c>
      <c r="J2" s="2" t="s">
        <v>1873</v>
      </c>
    </row>
    <row r="3" spans="1:10" s="13" customFormat="1" x14ac:dyDescent="0.25">
      <c r="A3" s="13" t="s">
        <v>1874</v>
      </c>
      <c r="B3" s="13" t="s">
        <v>1875</v>
      </c>
      <c r="C3" s="13" t="s">
        <v>0</v>
      </c>
      <c r="D3" s="13" t="s">
        <v>1876</v>
      </c>
      <c r="E3" s="13" t="s">
        <v>1876</v>
      </c>
      <c r="F3" s="13" t="s">
        <v>1870</v>
      </c>
      <c r="G3" s="13" t="s">
        <v>1871</v>
      </c>
      <c r="H3" s="13" t="s">
        <v>44</v>
      </c>
      <c r="I3" s="2" t="s">
        <v>1872</v>
      </c>
      <c r="J3" s="2" t="s">
        <v>1873</v>
      </c>
    </row>
    <row r="4" spans="1:10" s="13" customFormat="1" x14ac:dyDescent="0.25">
      <c r="A4" s="13" t="s">
        <v>1877</v>
      </c>
      <c r="B4" s="13" t="s">
        <v>1750</v>
      </c>
      <c r="C4" s="13" t="s">
        <v>0</v>
      </c>
      <c r="D4" s="13" t="s">
        <v>1878</v>
      </c>
      <c r="E4" s="13" t="s">
        <v>1878</v>
      </c>
      <c r="F4" s="13" t="s">
        <v>1870</v>
      </c>
      <c r="G4" s="13" t="s">
        <v>1871</v>
      </c>
      <c r="H4" s="13" t="s">
        <v>44</v>
      </c>
      <c r="I4" s="2" t="s">
        <v>1872</v>
      </c>
      <c r="J4" s="2" t="s">
        <v>1873</v>
      </c>
    </row>
  </sheetData>
  <hyperlinks>
    <hyperlink ref="J2" r:id="rId1"/>
    <hyperlink ref="I2" r:id="rId2"/>
    <hyperlink ref="J3" r:id="rId3"/>
    <hyperlink ref="J4" r:id="rId4"/>
    <hyperlink ref="I3" r:id="rId5"/>
    <hyperlink ref="I4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B62" sqref="B62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239</v>
      </c>
      <c r="B2" s="7" t="s">
        <v>240</v>
      </c>
    </row>
    <row r="3" spans="1:2" x14ac:dyDescent="0.25">
      <c r="A3" t="s">
        <v>72</v>
      </c>
      <c r="B3" s="7" t="s">
        <v>240</v>
      </c>
    </row>
    <row r="4" spans="1:2" x14ac:dyDescent="0.25">
      <c r="A4" t="s">
        <v>241</v>
      </c>
      <c r="B4" s="7" t="s">
        <v>240</v>
      </c>
    </row>
    <row r="5" spans="1:2" x14ac:dyDescent="0.25">
      <c r="A5" t="s">
        <v>242</v>
      </c>
      <c r="B5" s="7" t="s">
        <v>243</v>
      </c>
    </row>
    <row r="6" spans="1:2" x14ac:dyDescent="0.25">
      <c r="A6" t="s">
        <v>244</v>
      </c>
      <c r="B6" s="7" t="s">
        <v>240</v>
      </c>
    </row>
    <row r="7" spans="1:2" x14ac:dyDescent="0.25">
      <c r="A7" t="s">
        <v>245</v>
      </c>
      <c r="B7" s="7" t="s">
        <v>240</v>
      </c>
    </row>
    <row r="8" spans="1:2" x14ac:dyDescent="0.25">
      <c r="A8" t="s">
        <v>246</v>
      </c>
      <c r="B8" s="7" t="s">
        <v>240</v>
      </c>
    </row>
    <row r="9" spans="1:2" x14ac:dyDescent="0.25">
      <c r="A9" t="s">
        <v>247</v>
      </c>
      <c r="B9" s="7" t="s">
        <v>243</v>
      </c>
    </row>
    <row r="10" spans="1:2" x14ac:dyDescent="0.25">
      <c r="A10" t="s">
        <v>248</v>
      </c>
      <c r="B10" s="7" t="s">
        <v>240</v>
      </c>
    </row>
    <row r="11" spans="1:2" x14ac:dyDescent="0.25">
      <c r="A11" t="s">
        <v>249</v>
      </c>
      <c r="B11" s="7" t="s">
        <v>240</v>
      </c>
    </row>
    <row r="12" spans="1:2" x14ac:dyDescent="0.25">
      <c r="A12" t="s">
        <v>250</v>
      </c>
      <c r="B12" s="7" t="s">
        <v>240</v>
      </c>
    </row>
    <row r="13" spans="1:2" x14ac:dyDescent="0.25">
      <c r="A13" t="s">
        <v>251</v>
      </c>
      <c r="B13" s="7" t="s">
        <v>240</v>
      </c>
    </row>
    <row r="14" spans="1:2" x14ac:dyDescent="0.25">
      <c r="A14" t="s">
        <v>95</v>
      </c>
      <c r="B14" s="7" t="s">
        <v>252</v>
      </c>
    </row>
    <row r="15" spans="1:2" x14ac:dyDescent="0.25">
      <c r="A15" t="s">
        <v>253</v>
      </c>
      <c r="B15" s="7" t="s">
        <v>240</v>
      </c>
    </row>
    <row r="16" spans="1:2" x14ac:dyDescent="0.25">
      <c r="A16" t="s">
        <v>254</v>
      </c>
      <c r="B16" s="7" t="s">
        <v>255</v>
      </c>
    </row>
    <row r="17" spans="1:2" x14ac:dyDescent="0.25">
      <c r="A17" t="s">
        <v>256</v>
      </c>
      <c r="B17" s="7" t="s">
        <v>257</v>
      </c>
    </row>
    <row r="18" spans="1:2" x14ac:dyDescent="0.25">
      <c r="A18" t="s">
        <v>258</v>
      </c>
      <c r="B18" s="7" t="s">
        <v>255</v>
      </c>
    </row>
    <row r="19" spans="1:2" x14ac:dyDescent="0.25">
      <c r="A19" t="s">
        <v>259</v>
      </c>
      <c r="B19" s="7" t="s">
        <v>240</v>
      </c>
    </row>
    <row r="20" spans="1:2" x14ac:dyDescent="0.25">
      <c r="A20" t="s">
        <v>260</v>
      </c>
      <c r="B20" s="7" t="s">
        <v>240</v>
      </c>
    </row>
    <row r="21" spans="1:2" x14ac:dyDescent="0.25">
      <c r="A21" t="s">
        <v>97</v>
      </c>
      <c r="B21" s="7" t="s">
        <v>257</v>
      </c>
    </row>
    <row r="22" spans="1:2" x14ac:dyDescent="0.25">
      <c r="A22" t="s">
        <v>261</v>
      </c>
      <c r="B22" s="7" t="s">
        <v>243</v>
      </c>
    </row>
    <row r="23" spans="1:2" x14ac:dyDescent="0.25">
      <c r="A23" t="s">
        <v>262</v>
      </c>
      <c r="B23" s="7" t="s">
        <v>240</v>
      </c>
    </row>
    <row r="24" spans="1:2" x14ac:dyDescent="0.25">
      <c r="A24" t="s">
        <v>263</v>
      </c>
      <c r="B24" s="7" t="s">
        <v>243</v>
      </c>
    </row>
    <row r="25" spans="1:2" x14ac:dyDescent="0.25">
      <c r="A25" t="s">
        <v>264</v>
      </c>
      <c r="B25" s="7" t="s">
        <v>243</v>
      </c>
    </row>
    <row r="26" spans="1:2" x14ac:dyDescent="0.25">
      <c r="A26" t="s">
        <v>265</v>
      </c>
      <c r="B26" s="7" t="s">
        <v>252</v>
      </c>
    </row>
    <row r="27" spans="1:2" x14ac:dyDescent="0.25">
      <c r="A27" t="s">
        <v>42</v>
      </c>
      <c r="B27" s="7" t="s">
        <v>240</v>
      </c>
    </row>
    <row r="28" spans="1:2" x14ac:dyDescent="0.25">
      <c r="A28" t="s">
        <v>266</v>
      </c>
      <c r="B28" s="7" t="s">
        <v>240</v>
      </c>
    </row>
    <row r="29" spans="1:2" x14ac:dyDescent="0.25">
      <c r="A29" t="s">
        <v>267</v>
      </c>
      <c r="B29" s="7" t="s">
        <v>257</v>
      </c>
    </row>
    <row r="30" spans="1:2" x14ac:dyDescent="0.25">
      <c r="A30" t="s">
        <v>268</v>
      </c>
      <c r="B30" s="7" t="s">
        <v>243</v>
      </c>
    </row>
    <row r="31" spans="1:2" x14ac:dyDescent="0.25">
      <c r="A31" t="s">
        <v>269</v>
      </c>
      <c r="B31" s="7" t="s">
        <v>270</v>
      </c>
    </row>
    <row r="32" spans="1:2" x14ac:dyDescent="0.25">
      <c r="A32" t="s">
        <v>271</v>
      </c>
      <c r="B32" s="7" t="s">
        <v>240</v>
      </c>
    </row>
    <row r="33" spans="1:2" x14ac:dyDescent="0.25">
      <c r="A33" t="s">
        <v>272</v>
      </c>
      <c r="B33" s="7" t="s">
        <v>240</v>
      </c>
    </row>
    <row r="34" spans="1:2" x14ac:dyDescent="0.25">
      <c r="A34" t="s">
        <v>273</v>
      </c>
      <c r="B34" s="7" t="s">
        <v>240</v>
      </c>
    </row>
    <row r="35" spans="1:2" x14ac:dyDescent="0.25">
      <c r="A35" t="s">
        <v>274</v>
      </c>
      <c r="B35" s="7" t="s">
        <v>240</v>
      </c>
    </row>
    <row r="36" spans="1:2" x14ac:dyDescent="0.25">
      <c r="A36" t="s">
        <v>275</v>
      </c>
      <c r="B36" s="7" t="s">
        <v>252</v>
      </c>
    </row>
    <row r="37" spans="1:2" x14ac:dyDescent="0.25">
      <c r="A37" t="s">
        <v>276</v>
      </c>
      <c r="B37" s="7" t="s">
        <v>240</v>
      </c>
    </row>
    <row r="38" spans="1:2" x14ac:dyDescent="0.25">
      <c r="A38" t="s">
        <v>277</v>
      </c>
      <c r="B38" s="7" t="s">
        <v>252</v>
      </c>
    </row>
    <row r="39" spans="1:2" x14ac:dyDescent="0.25">
      <c r="A39" t="s">
        <v>278</v>
      </c>
      <c r="B39" s="7" t="s">
        <v>240</v>
      </c>
    </row>
    <row r="40" spans="1:2" x14ac:dyDescent="0.25">
      <c r="A40" t="s">
        <v>279</v>
      </c>
      <c r="B40" s="7" t="s">
        <v>240</v>
      </c>
    </row>
    <row r="41" spans="1:2" x14ac:dyDescent="0.25">
      <c r="A41" t="s">
        <v>39</v>
      </c>
      <c r="B41" s="7" t="s">
        <v>252</v>
      </c>
    </row>
    <row r="42" spans="1:2" x14ac:dyDescent="0.25">
      <c r="A42" t="s">
        <v>280</v>
      </c>
      <c r="B42" s="7" t="s">
        <v>240</v>
      </c>
    </row>
    <row r="43" spans="1:2" x14ac:dyDescent="0.25">
      <c r="A43" t="s">
        <v>281</v>
      </c>
      <c r="B43" s="7" t="s">
        <v>240</v>
      </c>
    </row>
    <row r="44" spans="1:2" x14ac:dyDescent="0.25">
      <c r="A44" t="s">
        <v>282</v>
      </c>
      <c r="B44" s="7" t="s">
        <v>243</v>
      </c>
    </row>
    <row r="45" spans="1:2" x14ac:dyDescent="0.25">
      <c r="A45" t="s">
        <v>283</v>
      </c>
      <c r="B45" s="7" t="s">
        <v>240</v>
      </c>
    </row>
    <row r="46" spans="1:2" x14ac:dyDescent="0.25">
      <c r="A46" t="s">
        <v>48</v>
      </c>
      <c r="B46" s="7" t="s">
        <v>240</v>
      </c>
    </row>
    <row r="47" spans="1:2" x14ac:dyDescent="0.25">
      <c r="A47" t="s">
        <v>284</v>
      </c>
      <c r="B47" s="7" t="s">
        <v>240</v>
      </c>
    </row>
    <row r="48" spans="1:2" x14ac:dyDescent="0.25">
      <c r="A48" t="s">
        <v>285</v>
      </c>
      <c r="B48" s="7" t="s">
        <v>255</v>
      </c>
    </row>
    <row r="49" spans="1:2" x14ac:dyDescent="0.25">
      <c r="A49" t="s">
        <v>286</v>
      </c>
      <c r="B49" s="7" t="s">
        <v>257</v>
      </c>
    </row>
    <row r="50" spans="1:2" x14ac:dyDescent="0.25">
      <c r="A50" t="s">
        <v>46</v>
      </c>
      <c r="B50" s="7" t="s">
        <v>240</v>
      </c>
    </row>
    <row r="51" spans="1:2" x14ac:dyDescent="0.25">
      <c r="A51" t="s">
        <v>287</v>
      </c>
      <c r="B51" s="7" t="s">
        <v>257</v>
      </c>
    </row>
    <row r="52" spans="1:2" x14ac:dyDescent="0.25">
      <c r="A52" t="s">
        <v>288</v>
      </c>
      <c r="B52" s="7" t="s">
        <v>257</v>
      </c>
    </row>
    <row r="53" spans="1:2" x14ac:dyDescent="0.25">
      <c r="A53" t="s">
        <v>289</v>
      </c>
      <c r="B53" s="7" t="s">
        <v>257</v>
      </c>
    </row>
    <row r="54" spans="1:2" x14ac:dyDescent="0.25">
      <c r="A54" t="s">
        <v>40</v>
      </c>
      <c r="B54" s="7" t="s">
        <v>240</v>
      </c>
    </row>
    <row r="55" spans="1:2" x14ac:dyDescent="0.25">
      <c r="A55" t="s">
        <v>290</v>
      </c>
      <c r="B55" s="7" t="s">
        <v>240</v>
      </c>
    </row>
    <row r="56" spans="1:2" x14ac:dyDescent="0.25">
      <c r="A56" t="s">
        <v>87</v>
      </c>
      <c r="B56" s="7" t="s">
        <v>252</v>
      </c>
    </row>
    <row r="57" spans="1:2" x14ac:dyDescent="0.25">
      <c r="A57" t="s">
        <v>291</v>
      </c>
      <c r="B57" s="7" t="s">
        <v>255</v>
      </c>
    </row>
    <row r="58" spans="1:2" x14ac:dyDescent="0.25">
      <c r="A58" t="s">
        <v>292</v>
      </c>
      <c r="B58" s="7" t="s">
        <v>243</v>
      </c>
    </row>
    <row r="59" spans="1:2" x14ac:dyDescent="0.25">
      <c r="A59" t="s">
        <v>293</v>
      </c>
      <c r="B59" s="7" t="s">
        <v>240</v>
      </c>
    </row>
    <row r="60" spans="1:2" x14ac:dyDescent="0.25">
      <c r="A60" s="16" t="s">
        <v>1798</v>
      </c>
      <c r="B60" s="7" t="s">
        <v>240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3" sqref="B53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1" customWidth="1"/>
    <col min="4" max="4" width="11.5703125" bestFit="1" customWidth="1"/>
    <col min="5" max="5" width="22.7109375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1" t="s">
        <v>38</v>
      </c>
      <c r="B1" s="11" t="s">
        <v>48</v>
      </c>
      <c r="C1" s="10" t="s">
        <v>72</v>
      </c>
      <c r="D1" s="11" t="s">
        <v>46</v>
      </c>
      <c r="E1" s="11" t="s">
        <v>40</v>
      </c>
      <c r="F1" s="11" t="s">
        <v>41</v>
      </c>
      <c r="G1" s="11" t="s">
        <v>41</v>
      </c>
      <c r="H1" s="11" t="s">
        <v>42</v>
      </c>
    </row>
    <row r="2" spans="1:8" x14ac:dyDescent="0.25">
      <c r="A2" s="10" t="s">
        <v>409</v>
      </c>
      <c r="B2" s="10" t="s">
        <v>408</v>
      </c>
      <c r="C2" s="11" t="s">
        <v>181</v>
      </c>
      <c r="D2" s="10" t="s">
        <v>408</v>
      </c>
      <c r="E2" s="10" t="s">
        <v>410</v>
      </c>
      <c r="F2" s="10" t="s">
        <v>235</v>
      </c>
      <c r="G2" s="10" t="s">
        <v>44</v>
      </c>
      <c r="H2" s="10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K1048576"/>
    </sheetView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298</v>
      </c>
      <c r="B2" t="s">
        <v>297</v>
      </c>
      <c r="C2" t="s">
        <v>182</v>
      </c>
      <c r="D2" t="s">
        <v>182</v>
      </c>
      <c r="E2" t="s">
        <v>236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I40" sqref="I40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</cols>
  <sheetData>
    <row r="1" spans="1:8" x14ac:dyDescent="0.25">
      <c r="A1" s="13" t="s">
        <v>38</v>
      </c>
      <c r="B1" s="13" t="s">
        <v>48</v>
      </c>
      <c r="C1" s="3" t="s">
        <v>72</v>
      </c>
      <c r="D1" s="13" t="s">
        <v>46</v>
      </c>
      <c r="E1" s="13" t="s">
        <v>40</v>
      </c>
      <c r="F1" s="13" t="s">
        <v>41</v>
      </c>
      <c r="G1" s="13" t="s">
        <v>41</v>
      </c>
      <c r="H1" s="13" t="s">
        <v>42</v>
      </c>
    </row>
    <row r="2" spans="1:8" x14ac:dyDescent="0.25">
      <c r="A2" s="12" t="s">
        <v>412</v>
      </c>
      <c r="B2" s="12" t="s">
        <v>413</v>
      </c>
      <c r="C2" s="3">
        <v>20</v>
      </c>
      <c r="D2" s="12" t="s">
        <v>413</v>
      </c>
      <c r="E2" s="12" t="s">
        <v>414</v>
      </c>
      <c r="F2" s="12" t="s">
        <v>73</v>
      </c>
      <c r="G2" s="12" t="s">
        <v>44</v>
      </c>
      <c r="H2" s="12" t="s">
        <v>415</v>
      </c>
    </row>
    <row r="3" spans="1:8" x14ac:dyDescent="0.25">
      <c r="A3" s="12" t="s">
        <v>416</v>
      </c>
      <c r="B3" s="12" t="s">
        <v>417</v>
      </c>
      <c r="C3" s="3">
        <v>10</v>
      </c>
      <c r="D3" s="12" t="s">
        <v>417</v>
      </c>
      <c r="E3" s="12" t="s">
        <v>418</v>
      </c>
      <c r="F3" s="12" t="s">
        <v>73</v>
      </c>
      <c r="G3" s="12" t="s">
        <v>44</v>
      </c>
      <c r="H3" s="12" t="s">
        <v>183</v>
      </c>
    </row>
    <row r="4" spans="1:8" x14ac:dyDescent="0.25">
      <c r="A4" s="12" t="s">
        <v>419</v>
      </c>
      <c r="B4" s="12" t="s">
        <v>420</v>
      </c>
      <c r="C4" s="3">
        <v>40</v>
      </c>
      <c r="D4" s="12" t="s">
        <v>420</v>
      </c>
      <c r="E4" s="12" t="s">
        <v>421</v>
      </c>
      <c r="F4" s="12" t="s">
        <v>73</v>
      </c>
      <c r="G4" s="12" t="s">
        <v>44</v>
      </c>
      <c r="H4" s="12" t="s">
        <v>422</v>
      </c>
    </row>
    <row r="5" spans="1:8" x14ac:dyDescent="0.25">
      <c r="A5" s="12" t="s">
        <v>423</v>
      </c>
      <c r="B5" s="12" t="s">
        <v>424</v>
      </c>
      <c r="C5" s="3">
        <v>30</v>
      </c>
      <c r="D5" s="12" t="s">
        <v>424</v>
      </c>
      <c r="E5" s="12" t="s">
        <v>425</v>
      </c>
      <c r="F5" s="12" t="s">
        <v>73</v>
      </c>
      <c r="G5" s="12" t="s">
        <v>44</v>
      </c>
      <c r="H5" s="12" t="s">
        <v>426</v>
      </c>
    </row>
    <row r="6" spans="1:8" s="13" customFormat="1" x14ac:dyDescent="0.25">
      <c r="A6" s="2" t="s">
        <v>460</v>
      </c>
      <c r="B6" s="13" t="s">
        <v>459</v>
      </c>
      <c r="C6" s="3" t="s">
        <v>459</v>
      </c>
      <c r="D6" s="13" t="s">
        <v>459</v>
      </c>
      <c r="E6" s="13" t="s">
        <v>461</v>
      </c>
      <c r="F6" s="13" t="s">
        <v>73</v>
      </c>
      <c r="G6" s="13" t="s">
        <v>44</v>
      </c>
      <c r="H6" s="13" t="s">
        <v>462</v>
      </c>
    </row>
  </sheetData>
  <hyperlinks>
    <hyperlink ref="A6" r:id="rId1" location="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:P1048576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3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3" t="s">
        <v>1821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3" t="s">
        <v>1823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3" t="s">
        <v>1824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3" t="s">
        <v>1825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3" t="s">
        <v>1826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3" t="s">
        <v>1827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3" t="s">
        <v>1828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3" t="s">
        <v>1829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3" t="s">
        <v>1830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3" t="s">
        <v>1831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3" t="s">
        <v>1832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3" t="s">
        <v>1833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3" t="s">
        <v>1834</v>
      </c>
    </row>
    <row r="15" spans="1:7" x14ac:dyDescent="0.25">
      <c r="A15" s="13" t="str">
        <f>CONCATENATE("&amp;ai;",B15)</f>
        <v>&amp;ai;DIV-01</v>
      </c>
      <c r="B15" s="13" t="s">
        <v>1812</v>
      </c>
      <c r="C15" s="4" t="s">
        <v>459</v>
      </c>
      <c r="D15" s="4" t="s">
        <v>459</v>
      </c>
      <c r="E15" s="13" t="s">
        <v>75</v>
      </c>
      <c r="F15" s="13" t="s">
        <v>44</v>
      </c>
      <c r="G15" s="13" t="s">
        <v>1822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30" sqref="F30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37.42578125" style="13" bestFit="1" customWidth="1"/>
    <col min="6" max="6" width="31.85546875" style="13" bestFit="1" customWidth="1"/>
    <col min="7" max="7" width="78.7109375" bestFit="1" customWidth="1"/>
    <col min="8" max="8" width="21.7109375" bestFit="1" customWidth="1"/>
    <col min="9" max="9" width="25.140625" style="3" bestFit="1" customWidth="1"/>
    <col min="10" max="10" width="8.28515625" bestFit="1" customWidth="1"/>
    <col min="11" max="11" width="18.140625" customWidth="1"/>
    <col min="12" max="12" width="22" bestFit="1" customWidth="1"/>
    <col min="13" max="13" width="35.28515625" bestFit="1" customWidth="1"/>
  </cols>
  <sheetData>
    <row r="1" spans="1:13" x14ac:dyDescent="0.25">
      <c r="A1" t="s">
        <v>38</v>
      </c>
      <c r="B1" t="s">
        <v>40</v>
      </c>
      <c r="C1" t="s">
        <v>72</v>
      </c>
      <c r="D1" t="s">
        <v>48</v>
      </c>
      <c r="E1" s="13" t="s">
        <v>1863</v>
      </c>
      <c r="F1" s="13" t="s">
        <v>1864</v>
      </c>
      <c r="G1" t="s">
        <v>113</v>
      </c>
      <c r="H1" t="s">
        <v>113</v>
      </c>
      <c r="I1" s="3" t="s">
        <v>114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25">
      <c r="A2" t="str">
        <f>CONCATENATE("&amp;ai;SalesOrg-",C2)</f>
        <v>&amp;ai;SalesOrg-1100</v>
      </c>
      <c r="B2" t="s">
        <v>159</v>
      </c>
      <c r="C2" t="s">
        <v>136</v>
      </c>
      <c r="D2" t="s">
        <v>136</v>
      </c>
      <c r="E2" s="13" t="s">
        <v>574</v>
      </c>
      <c r="F2" s="13" t="s">
        <v>573</v>
      </c>
      <c r="G2" s="13" t="s">
        <v>416</v>
      </c>
      <c r="I2" s="19" t="str">
        <f>CONCATENATE("CPQ",D2)</f>
        <v>CPQ1100</v>
      </c>
      <c r="J2" t="s">
        <v>136</v>
      </c>
      <c r="K2" t="s">
        <v>115</v>
      </c>
      <c r="L2" t="s">
        <v>44</v>
      </c>
      <c r="M2" t="str">
        <f>Address!A3</f>
        <v>&amp;ai;SalesOrg-SalesOrg-1000-Addresse</v>
      </c>
    </row>
    <row r="3" spans="1:13" x14ac:dyDescent="0.25">
      <c r="A3" t="str">
        <f t="shared" ref="A3:A24" si="0">CONCATENATE("&amp;ai;SalesOrg-",C3)</f>
        <v>&amp;ai;SalesOrg-1000</v>
      </c>
      <c r="B3" t="s">
        <v>157</v>
      </c>
      <c r="C3" t="s">
        <v>134</v>
      </c>
      <c r="D3" t="s">
        <v>134</v>
      </c>
      <c r="E3" s="13" t="s">
        <v>574</v>
      </c>
      <c r="F3" s="13" t="s">
        <v>573</v>
      </c>
      <c r="G3" s="13" t="s">
        <v>416</v>
      </c>
      <c r="H3" t="s">
        <v>0</v>
      </c>
      <c r="I3" s="19" t="str">
        <f t="shared" ref="I3:I24" si="1">CONCATENATE("CPQ",D3)</f>
        <v>CPQ1000</v>
      </c>
      <c r="J3" t="s">
        <v>134</v>
      </c>
      <c r="K3" t="s">
        <v>115</v>
      </c>
      <c r="L3" t="s">
        <v>44</v>
      </c>
      <c r="M3" t="str">
        <f>Address!A4</f>
        <v>&amp;ai;SalesOrg-SalesOrg-1100-Addresse</v>
      </c>
    </row>
    <row r="4" spans="1:13" x14ac:dyDescent="0.25">
      <c r="A4" t="str">
        <f t="shared" si="0"/>
        <v>&amp;ai;SalesOrg-8700</v>
      </c>
      <c r="B4" t="s">
        <v>158</v>
      </c>
      <c r="C4" t="s">
        <v>135</v>
      </c>
      <c r="D4" t="s">
        <v>135</v>
      </c>
      <c r="E4" s="13" t="s">
        <v>574</v>
      </c>
      <c r="F4" s="13" t="s">
        <v>573</v>
      </c>
      <c r="G4" s="13" t="s">
        <v>416</v>
      </c>
      <c r="H4" t="s">
        <v>0</v>
      </c>
      <c r="I4" s="19" t="str">
        <f t="shared" si="1"/>
        <v>CPQ8700</v>
      </c>
      <c r="J4" t="s">
        <v>135</v>
      </c>
      <c r="K4" t="s">
        <v>115</v>
      </c>
      <c r="L4" t="s">
        <v>44</v>
      </c>
      <c r="M4" t="str">
        <f>Address!A5</f>
        <v>&amp;ai;SalesOrg-SalesOrg-8700-Addresse</v>
      </c>
    </row>
    <row r="5" spans="1:13" x14ac:dyDescent="0.25">
      <c r="A5" t="str">
        <f t="shared" si="0"/>
        <v>&amp;ai;SalesOrg-1200</v>
      </c>
      <c r="B5" t="s">
        <v>160</v>
      </c>
      <c r="C5" t="s">
        <v>137</v>
      </c>
      <c r="D5" t="s">
        <v>137</v>
      </c>
      <c r="E5" s="13" t="s">
        <v>574</v>
      </c>
      <c r="F5" s="13" t="s">
        <v>573</v>
      </c>
      <c r="G5" s="13" t="s">
        <v>416</v>
      </c>
      <c r="H5" t="s">
        <v>0</v>
      </c>
      <c r="I5" s="19" t="str">
        <f t="shared" si="1"/>
        <v>CPQ1200</v>
      </c>
      <c r="J5" t="s">
        <v>137</v>
      </c>
      <c r="K5" t="s">
        <v>115</v>
      </c>
      <c r="L5" t="s">
        <v>44</v>
      </c>
      <c r="M5" t="str">
        <f>Address!A6</f>
        <v>&amp;ai;SalesOrg-SalesOrg-1200-Addresse</v>
      </c>
    </row>
    <row r="6" spans="1:13" x14ac:dyDescent="0.25">
      <c r="A6" t="str">
        <f t="shared" si="0"/>
        <v>&amp;ai;SalesOrg-5000</v>
      </c>
      <c r="B6" t="s">
        <v>161</v>
      </c>
      <c r="C6" t="s">
        <v>138</v>
      </c>
      <c r="D6" t="s">
        <v>138</v>
      </c>
      <c r="E6" s="13" t="s">
        <v>574</v>
      </c>
      <c r="F6" s="13" t="s">
        <v>573</v>
      </c>
      <c r="G6" s="13" t="s">
        <v>416</v>
      </c>
      <c r="H6" t="s">
        <v>0</v>
      </c>
      <c r="I6" s="19" t="str">
        <f t="shared" si="1"/>
        <v>CPQ5000</v>
      </c>
      <c r="J6" t="s">
        <v>138</v>
      </c>
      <c r="K6" t="s">
        <v>115</v>
      </c>
      <c r="L6" t="s">
        <v>44</v>
      </c>
      <c r="M6" t="str">
        <f>Address!A7</f>
        <v>&amp;ai;SalesOrg-SalesOrg-5000-Addresse</v>
      </c>
    </row>
    <row r="7" spans="1:13" x14ac:dyDescent="0.25">
      <c r="A7" t="str">
        <f t="shared" si="0"/>
        <v>&amp;ai;SalesOrg-5150</v>
      </c>
      <c r="B7" t="s">
        <v>199</v>
      </c>
      <c r="C7" t="s">
        <v>139</v>
      </c>
      <c r="D7" t="s">
        <v>139</v>
      </c>
      <c r="E7" s="13" t="s">
        <v>574</v>
      </c>
      <c r="F7" s="13" t="s">
        <v>573</v>
      </c>
      <c r="G7" s="13" t="s">
        <v>416</v>
      </c>
      <c r="H7" t="s">
        <v>0</v>
      </c>
      <c r="I7" s="19" t="str">
        <f t="shared" si="1"/>
        <v>CPQ5150</v>
      </c>
      <c r="J7" t="s">
        <v>139</v>
      </c>
      <c r="K7" t="s">
        <v>115</v>
      </c>
      <c r="L7" t="s">
        <v>44</v>
      </c>
      <c r="M7" t="str">
        <f>Address!A8</f>
        <v>&amp;ai;SalesOrg-SalesOrg-5150-Addresse</v>
      </c>
    </row>
    <row r="8" spans="1:13" x14ac:dyDescent="0.25">
      <c r="A8" t="str">
        <f t="shared" si="0"/>
        <v>&amp;ai;SalesOrg-5160</v>
      </c>
      <c r="B8" t="s">
        <v>162</v>
      </c>
      <c r="C8" t="s">
        <v>140</v>
      </c>
      <c r="D8" t="s">
        <v>140</v>
      </c>
      <c r="E8" s="13" t="s">
        <v>574</v>
      </c>
      <c r="F8" s="13" t="s">
        <v>573</v>
      </c>
      <c r="G8" s="13" t="s">
        <v>416</v>
      </c>
      <c r="H8" t="s">
        <v>0</v>
      </c>
      <c r="I8" s="19" t="str">
        <f t="shared" si="1"/>
        <v>CPQ5160</v>
      </c>
      <c r="J8" t="s">
        <v>140</v>
      </c>
      <c r="K8" t="s">
        <v>115</v>
      </c>
      <c r="L8" t="s">
        <v>44</v>
      </c>
      <c r="M8" t="str">
        <f>Address!A9</f>
        <v>&amp;ai;SalesOrg-SalesOrg-5160-Addresse</v>
      </c>
    </row>
    <row r="9" spans="1:13" x14ac:dyDescent="0.25">
      <c r="A9" t="str">
        <f t="shared" si="0"/>
        <v>&amp;ai;SalesOrg-5400</v>
      </c>
      <c r="B9" t="s">
        <v>198</v>
      </c>
      <c r="C9" t="s">
        <v>141</v>
      </c>
      <c r="D9" t="s">
        <v>141</v>
      </c>
      <c r="E9" s="13" t="s">
        <v>574</v>
      </c>
      <c r="F9" s="13" t="s">
        <v>573</v>
      </c>
      <c r="G9" s="13" t="s">
        <v>416</v>
      </c>
      <c r="H9" t="s">
        <v>0</v>
      </c>
      <c r="I9" s="19" t="str">
        <f t="shared" si="1"/>
        <v>CPQ5400</v>
      </c>
      <c r="J9" t="s">
        <v>141</v>
      </c>
      <c r="K9" t="s">
        <v>115</v>
      </c>
      <c r="L9" t="s">
        <v>44</v>
      </c>
      <c r="M9" t="str">
        <f>Address!A10</f>
        <v>&amp;ai;SalesOrg-SalesOrg-5400-Addresse</v>
      </c>
    </row>
    <row r="10" spans="1:13" x14ac:dyDescent="0.25">
      <c r="A10" t="str">
        <f t="shared" si="0"/>
        <v>&amp;ai;SalesOrg-7050</v>
      </c>
      <c r="B10" t="s">
        <v>163</v>
      </c>
      <c r="C10" t="s">
        <v>142</v>
      </c>
      <c r="D10" t="s">
        <v>142</v>
      </c>
      <c r="E10" s="13" t="s">
        <v>574</v>
      </c>
      <c r="F10" s="13" t="s">
        <v>573</v>
      </c>
      <c r="G10" s="13" t="s">
        <v>416</v>
      </c>
      <c r="I10" s="19" t="str">
        <f t="shared" si="1"/>
        <v>CPQ7050</v>
      </c>
      <c r="J10" t="s">
        <v>142</v>
      </c>
      <c r="K10" t="s">
        <v>115</v>
      </c>
      <c r="L10" t="s">
        <v>44</v>
      </c>
      <c r="M10" t="str">
        <f>Address!A11</f>
        <v>&amp;ai;SalesOrg-SalesOrg-7050-Addresse</v>
      </c>
    </row>
    <row r="11" spans="1:13" x14ac:dyDescent="0.25">
      <c r="A11" t="str">
        <f t="shared" si="0"/>
        <v>&amp;ai;SalesOrg-7100</v>
      </c>
      <c r="B11" t="s">
        <v>164</v>
      </c>
      <c r="C11" t="s">
        <v>143</v>
      </c>
      <c r="D11" t="s">
        <v>143</v>
      </c>
      <c r="E11" s="13" t="s">
        <v>574</v>
      </c>
      <c r="F11" s="13" t="s">
        <v>573</v>
      </c>
      <c r="G11" s="13" t="s">
        <v>416</v>
      </c>
      <c r="I11" s="19" t="str">
        <f t="shared" si="1"/>
        <v>CPQ7100</v>
      </c>
      <c r="J11" t="s">
        <v>143</v>
      </c>
      <c r="K11" t="s">
        <v>115</v>
      </c>
      <c r="L11" t="s">
        <v>44</v>
      </c>
      <c r="M11" t="str">
        <f>Address!A12</f>
        <v>&amp;ai;SalesOrg-SalesOrg-7100-Addresse</v>
      </c>
    </row>
    <row r="12" spans="1:13" x14ac:dyDescent="0.25">
      <c r="A12" t="str">
        <f t="shared" si="0"/>
        <v>&amp;ai;SalesOrg-7200</v>
      </c>
      <c r="B12" t="s">
        <v>165</v>
      </c>
      <c r="C12" t="s">
        <v>144</v>
      </c>
      <c r="D12" t="s">
        <v>144</v>
      </c>
      <c r="E12" s="13" t="s">
        <v>574</v>
      </c>
      <c r="F12" s="13" t="s">
        <v>573</v>
      </c>
      <c r="G12" s="13" t="s">
        <v>416</v>
      </c>
      <c r="I12" s="19" t="str">
        <f t="shared" si="1"/>
        <v>CPQ7200</v>
      </c>
      <c r="J12" t="s">
        <v>144</v>
      </c>
      <c r="K12" t="s">
        <v>115</v>
      </c>
      <c r="L12" t="s">
        <v>44</v>
      </c>
      <c r="M12" t="str">
        <f>Address!A13</f>
        <v>&amp;ai;SalesOrg-SalesOrg-7200-Addresse</v>
      </c>
    </row>
    <row r="13" spans="1:13" x14ac:dyDescent="0.25">
      <c r="A13" t="str">
        <f t="shared" si="0"/>
        <v>&amp;ai;SalesOrg-7300</v>
      </c>
      <c r="B13" t="s">
        <v>166</v>
      </c>
      <c r="C13" t="s">
        <v>145</v>
      </c>
      <c r="D13" t="s">
        <v>145</v>
      </c>
      <c r="E13" s="13" t="s">
        <v>574</v>
      </c>
      <c r="F13" s="13" t="s">
        <v>573</v>
      </c>
      <c r="G13" s="13" t="s">
        <v>416</v>
      </c>
      <c r="I13" s="19" t="str">
        <f t="shared" si="1"/>
        <v>CPQ7300</v>
      </c>
      <c r="J13" t="s">
        <v>145</v>
      </c>
      <c r="K13" t="s">
        <v>115</v>
      </c>
      <c r="L13" t="s">
        <v>44</v>
      </c>
      <c r="M13" t="str">
        <f>Address!A14</f>
        <v>&amp;ai;SalesOrg-SalesOrg-7300-Addresse</v>
      </c>
    </row>
    <row r="14" spans="1:13" x14ac:dyDescent="0.25">
      <c r="A14" t="str">
        <f t="shared" si="0"/>
        <v>&amp;ai;SalesOrg-7400</v>
      </c>
      <c r="B14" t="s">
        <v>167</v>
      </c>
      <c r="C14" t="s">
        <v>146</v>
      </c>
      <c r="D14" t="s">
        <v>146</v>
      </c>
      <c r="E14" s="13" t="s">
        <v>574</v>
      </c>
      <c r="F14" s="13" t="s">
        <v>573</v>
      </c>
      <c r="G14" s="13" t="s">
        <v>416</v>
      </c>
      <c r="I14" s="19" t="str">
        <f t="shared" si="1"/>
        <v>CPQ7400</v>
      </c>
      <c r="J14" t="s">
        <v>146</v>
      </c>
      <c r="K14" t="s">
        <v>115</v>
      </c>
      <c r="L14" t="s">
        <v>44</v>
      </c>
      <c r="M14" t="str">
        <f>Address!A15</f>
        <v>&amp;ai;SalesOrg-SalesOrg-7400-Addresse</v>
      </c>
    </row>
    <row r="15" spans="1:13" x14ac:dyDescent="0.25">
      <c r="A15" t="str">
        <f t="shared" si="0"/>
        <v>&amp;ai;SalesOrg-7500</v>
      </c>
      <c r="B15" t="s">
        <v>168</v>
      </c>
      <c r="C15" t="s">
        <v>147</v>
      </c>
      <c r="D15" t="s">
        <v>147</v>
      </c>
      <c r="E15" s="13" t="s">
        <v>574</v>
      </c>
      <c r="F15" s="13" t="s">
        <v>573</v>
      </c>
      <c r="G15" s="13" t="s">
        <v>416</v>
      </c>
      <c r="I15" s="19" t="str">
        <f t="shared" si="1"/>
        <v>CPQ7500</v>
      </c>
      <c r="J15" t="s">
        <v>147</v>
      </c>
      <c r="K15" t="s">
        <v>115</v>
      </c>
      <c r="L15" t="s">
        <v>44</v>
      </c>
      <c r="M15" t="str">
        <f>Address!A16</f>
        <v>&amp;ai;SalesOrg-SalesOrg-7500-Addresse</v>
      </c>
    </row>
    <row r="16" spans="1:13" x14ac:dyDescent="0.25">
      <c r="A16" t="str">
        <f t="shared" si="0"/>
        <v>&amp;ai;SalesOrg-7700</v>
      </c>
      <c r="B16" t="s">
        <v>169</v>
      </c>
      <c r="C16" t="s">
        <v>148</v>
      </c>
      <c r="D16" t="s">
        <v>148</v>
      </c>
      <c r="E16" s="13" t="s">
        <v>574</v>
      </c>
      <c r="F16" s="13" t="s">
        <v>573</v>
      </c>
      <c r="G16" s="13" t="s">
        <v>416</v>
      </c>
      <c r="I16" s="19" t="str">
        <f t="shared" si="1"/>
        <v>CPQ7700</v>
      </c>
      <c r="J16" t="s">
        <v>148</v>
      </c>
      <c r="K16" t="s">
        <v>115</v>
      </c>
      <c r="L16" t="s">
        <v>44</v>
      </c>
      <c r="M16" t="str">
        <f>Address!A17</f>
        <v>&amp;ai;SalesOrg-SalesOrg-7700-Addresse</v>
      </c>
    </row>
    <row r="17" spans="1:13" x14ac:dyDescent="0.25">
      <c r="A17" t="str">
        <f t="shared" si="0"/>
        <v>&amp;ai;SalesOrg-8100</v>
      </c>
      <c r="B17" t="s">
        <v>170</v>
      </c>
      <c r="C17" t="s">
        <v>149</v>
      </c>
      <c r="D17" t="s">
        <v>149</v>
      </c>
      <c r="E17" s="13" t="s">
        <v>574</v>
      </c>
      <c r="F17" s="13" t="s">
        <v>573</v>
      </c>
      <c r="G17" s="13" t="s">
        <v>416</v>
      </c>
      <c r="I17" s="19" t="str">
        <f t="shared" si="1"/>
        <v>CPQ8100</v>
      </c>
      <c r="J17" t="s">
        <v>149</v>
      </c>
      <c r="K17" t="s">
        <v>115</v>
      </c>
      <c r="L17" t="s">
        <v>44</v>
      </c>
      <c r="M17" t="str">
        <f>Address!A18</f>
        <v>&amp;ai;SalesOrg-SalesOrg-8100-Addresse</v>
      </c>
    </row>
    <row r="18" spans="1:13" x14ac:dyDescent="0.25">
      <c r="A18" t="str">
        <f t="shared" si="0"/>
        <v>&amp;ai;SalesOrg-8300</v>
      </c>
      <c r="B18" t="s">
        <v>171</v>
      </c>
      <c r="C18" t="s">
        <v>150</v>
      </c>
      <c r="D18" t="s">
        <v>150</v>
      </c>
      <c r="E18" s="13" t="s">
        <v>574</v>
      </c>
      <c r="F18" s="13" t="s">
        <v>573</v>
      </c>
      <c r="G18" s="13" t="s">
        <v>416</v>
      </c>
      <c r="I18" s="19" t="str">
        <f t="shared" si="1"/>
        <v>CPQ8300</v>
      </c>
      <c r="J18" t="s">
        <v>150</v>
      </c>
      <c r="K18" t="s">
        <v>115</v>
      </c>
      <c r="L18" t="s">
        <v>44</v>
      </c>
      <c r="M18" t="str">
        <f>Address!A19</f>
        <v>&amp;ai;SalesOrg-SalesOrg-8300-Addresse</v>
      </c>
    </row>
    <row r="19" spans="1:13" x14ac:dyDescent="0.25">
      <c r="A19" t="str">
        <f t="shared" si="0"/>
        <v>&amp;ai;SalesOrg-8350</v>
      </c>
      <c r="B19" t="s">
        <v>172</v>
      </c>
      <c r="C19" t="s">
        <v>151</v>
      </c>
      <c r="D19" t="s">
        <v>151</v>
      </c>
      <c r="E19" s="13" t="s">
        <v>574</v>
      </c>
      <c r="F19" s="13" t="s">
        <v>573</v>
      </c>
      <c r="G19" s="13" t="s">
        <v>416</v>
      </c>
      <c r="I19" s="19" t="str">
        <f t="shared" si="1"/>
        <v>CPQ8350</v>
      </c>
      <c r="J19" t="s">
        <v>151</v>
      </c>
      <c r="K19" t="s">
        <v>115</v>
      </c>
      <c r="L19" t="s">
        <v>44</v>
      </c>
      <c r="M19" t="str">
        <f>Address!A20</f>
        <v>&amp;ai;SalesOrg-SalesOrg-8350-Addresse</v>
      </c>
    </row>
    <row r="20" spans="1:13" x14ac:dyDescent="0.25">
      <c r="A20" t="str">
        <f t="shared" si="0"/>
        <v>&amp;ai;SalesOrg-8500</v>
      </c>
      <c r="B20" t="s">
        <v>173</v>
      </c>
      <c r="C20" t="s">
        <v>152</v>
      </c>
      <c r="D20" t="s">
        <v>152</v>
      </c>
      <c r="E20" s="13" t="s">
        <v>574</v>
      </c>
      <c r="F20" s="13" t="s">
        <v>573</v>
      </c>
      <c r="G20" s="13" t="s">
        <v>416</v>
      </c>
      <c r="I20" s="19" t="str">
        <f t="shared" si="1"/>
        <v>CPQ8500</v>
      </c>
      <c r="J20" t="s">
        <v>152</v>
      </c>
      <c r="K20" t="s">
        <v>115</v>
      </c>
      <c r="L20" t="s">
        <v>44</v>
      </c>
      <c r="M20" t="str">
        <f>Address!A21</f>
        <v>&amp;ai;SalesOrg-SalesOrg-8500-Addresse</v>
      </c>
    </row>
    <row r="21" spans="1:13" x14ac:dyDescent="0.25">
      <c r="A21" t="str">
        <f t="shared" si="0"/>
        <v>&amp;ai;SalesOrg-8600</v>
      </c>
      <c r="B21" t="s">
        <v>174</v>
      </c>
      <c r="C21" t="s">
        <v>153</v>
      </c>
      <c r="D21" t="s">
        <v>153</v>
      </c>
      <c r="E21" s="13" t="s">
        <v>574</v>
      </c>
      <c r="F21" s="13" t="s">
        <v>573</v>
      </c>
      <c r="G21" s="13" t="s">
        <v>416</v>
      </c>
      <c r="I21" s="19" t="str">
        <f t="shared" si="1"/>
        <v>CPQ8600</v>
      </c>
      <c r="J21" t="s">
        <v>153</v>
      </c>
      <c r="K21" t="s">
        <v>115</v>
      </c>
      <c r="L21" t="s">
        <v>44</v>
      </c>
      <c r="M21" t="str">
        <f>Address!A22</f>
        <v>&amp;ai;SalesOrg-SalesOrg-8600-Addresse</v>
      </c>
    </row>
    <row r="22" spans="1:13" x14ac:dyDescent="0.25">
      <c r="A22" t="str">
        <f t="shared" si="0"/>
        <v>&amp;ai;SalesOrg-8900</v>
      </c>
      <c r="B22" t="s">
        <v>175</v>
      </c>
      <c r="C22" t="s">
        <v>154</v>
      </c>
      <c r="D22" t="s">
        <v>154</v>
      </c>
      <c r="E22" s="13" t="s">
        <v>574</v>
      </c>
      <c r="F22" s="13" t="s">
        <v>573</v>
      </c>
      <c r="G22" s="13" t="s">
        <v>416</v>
      </c>
      <c r="I22" s="19" t="str">
        <f t="shared" si="1"/>
        <v>CPQ8900</v>
      </c>
      <c r="J22" t="s">
        <v>154</v>
      </c>
      <c r="K22" t="s">
        <v>115</v>
      </c>
      <c r="L22" t="s">
        <v>44</v>
      </c>
      <c r="M22" t="str">
        <f>Address!A23</f>
        <v>&amp;ai;SalesOrg-SalesOrg-8900-Addresse</v>
      </c>
    </row>
    <row r="23" spans="1:13" x14ac:dyDescent="0.25">
      <c r="A23" t="str">
        <f t="shared" si="0"/>
        <v>&amp;ai;SalesOrg-6200</v>
      </c>
      <c r="B23" t="s">
        <v>176</v>
      </c>
      <c r="C23" t="s">
        <v>155</v>
      </c>
      <c r="D23" t="s">
        <v>155</v>
      </c>
      <c r="E23" s="13" t="s">
        <v>574</v>
      </c>
      <c r="F23" s="13" t="s">
        <v>573</v>
      </c>
      <c r="G23" s="13" t="s">
        <v>416</v>
      </c>
      <c r="I23" s="19" t="str">
        <f>CONCATENATE("CPQ",D23)</f>
        <v>CPQ6200</v>
      </c>
      <c r="J23" t="s">
        <v>155</v>
      </c>
      <c r="K23" t="s">
        <v>115</v>
      </c>
      <c r="L23" t="s">
        <v>44</v>
      </c>
      <c r="M23" t="str">
        <f>Address!A24</f>
        <v>&amp;ai;SalesOrg-SalesOrg-6200-Addresse</v>
      </c>
    </row>
    <row r="24" spans="1:13" x14ac:dyDescent="0.25">
      <c r="A24" t="str">
        <f t="shared" si="0"/>
        <v>&amp;ai;SalesOrg-6000</v>
      </c>
      <c r="B24" t="s">
        <v>197</v>
      </c>
      <c r="C24" t="s">
        <v>156</v>
      </c>
      <c r="D24" t="s">
        <v>156</v>
      </c>
      <c r="E24" s="13" t="s">
        <v>574</v>
      </c>
      <c r="F24" s="13" t="s">
        <v>573</v>
      </c>
      <c r="G24" s="13" t="s">
        <v>416</v>
      </c>
      <c r="I24" s="19" t="str">
        <f t="shared" si="1"/>
        <v>CPQ6000</v>
      </c>
      <c r="J24" t="s">
        <v>156</v>
      </c>
      <c r="K24" t="s">
        <v>115</v>
      </c>
      <c r="L24" t="s">
        <v>44</v>
      </c>
      <c r="M24" t="str">
        <f>Address!A25</f>
        <v>&amp;ai;SalesOrg-SalesOrg-6000-Addresse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E1" workbookViewId="0">
      <selection activeCell="G1" sqref="G1:G2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2017-02-20T02:42:43Z</dcterms:modified>
</cp:coreProperties>
</file>