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alk Brauer\Documents\devops\operations\hc\europe\isssatisloh_a85cdc217\isssatislohtest01\excels\"/>
    </mc:Choice>
  </mc:AlternateContent>
  <bookViews>
    <workbookView xWindow="0" yWindow="0" windowWidth="24135" windowHeight="11460" tabRatio="555" activeTab="3"/>
  </bookViews>
  <sheets>
    <sheet name="Revision" sheetId="1" r:id="rId1"/>
    <sheet name="Root Material" sheetId="7" r:id="rId2"/>
    <sheet name="BOM" sheetId="3" r:id="rId3"/>
    <sheet name="Configuration" sheetId="4" r:id="rId4"/>
    <sheet name="Rules Premis" sheetId="8" r:id="rId5"/>
    <sheet name="Transpose" sheetId="10" r:id="rId6"/>
    <sheet name="Sheet2" sheetId="9" r:id="rId7"/>
    <sheet name="types" sheetId="5" state="hidden" r:id="rId8"/>
    <sheet name="ERP Org" sheetId="6" state="hidden" r:id="rId9"/>
  </sheets>
  <externalReferences>
    <externalReference r:id="rId10"/>
  </externalReferences>
  <definedNames>
    <definedName name="_xlnm._FilterDatabase" localSheetId="3" hidden="1">Configuration!$A$5:$CP$982</definedName>
    <definedName name="_xlnm._FilterDatabase" localSheetId="4" hidden="1">'Rules Premis'!$A$2:$AO$92</definedName>
    <definedName name="DC">'ERP Org'!$H$4:$H$17</definedName>
    <definedName name="DropdownValues">OFFSET(Configuration!$M$1,5,,COUNTA(Configuration!$M:$M)+COUNTA(Configuration!$D:$D)+COUNTA(Configuration!$A:$A), )</definedName>
    <definedName name="Plant">'ERP Org'!$L$4:$L$16</definedName>
    <definedName name="SalesOrg">'ERP Org'!$C$4:$C$13</definedName>
  </definedNames>
  <calcPr calcId="152511"/>
</workbook>
</file>

<file path=xl/calcChain.xml><?xml version="1.0" encoding="utf-8"?>
<calcChain xmlns="http://schemas.openxmlformats.org/spreadsheetml/2006/main">
  <c r="M7" i="4" l="1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801" i="4"/>
  <c r="M802" i="4"/>
  <c r="M803" i="4"/>
  <c r="M804" i="4"/>
  <c r="M805" i="4"/>
  <c r="M806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M823" i="4"/>
  <c r="M824" i="4"/>
  <c r="M825" i="4"/>
  <c r="M826" i="4"/>
  <c r="M827" i="4"/>
  <c r="M828" i="4"/>
  <c r="M829" i="4"/>
  <c r="M830" i="4"/>
  <c r="M831" i="4"/>
  <c r="M832" i="4"/>
  <c r="M833" i="4"/>
  <c r="M834" i="4"/>
  <c r="M835" i="4"/>
  <c r="M836" i="4"/>
  <c r="M837" i="4"/>
  <c r="M838" i="4"/>
  <c r="M839" i="4"/>
  <c r="M840" i="4"/>
  <c r="M841" i="4"/>
  <c r="M842" i="4"/>
  <c r="M843" i="4"/>
  <c r="M844" i="4"/>
  <c r="M845" i="4"/>
  <c r="M846" i="4"/>
  <c r="M847" i="4"/>
  <c r="M848" i="4"/>
  <c r="M849" i="4"/>
  <c r="M850" i="4"/>
  <c r="M851" i="4"/>
  <c r="M852" i="4"/>
  <c r="M853" i="4"/>
  <c r="M854" i="4"/>
  <c r="M855" i="4"/>
  <c r="M856" i="4"/>
  <c r="M857" i="4"/>
  <c r="M858" i="4"/>
  <c r="M859" i="4"/>
  <c r="M860" i="4"/>
  <c r="M861" i="4"/>
  <c r="M862" i="4"/>
  <c r="M863" i="4"/>
  <c r="M864" i="4"/>
  <c r="M865" i="4"/>
  <c r="M866" i="4"/>
  <c r="M867" i="4"/>
  <c r="M868" i="4"/>
  <c r="M869" i="4"/>
  <c r="M870" i="4"/>
  <c r="M871" i="4"/>
  <c r="M872" i="4"/>
  <c r="M873" i="4"/>
  <c r="M874" i="4"/>
  <c r="M875" i="4"/>
  <c r="M876" i="4"/>
  <c r="M877" i="4"/>
  <c r="M878" i="4"/>
  <c r="M879" i="4"/>
  <c r="M880" i="4"/>
  <c r="M881" i="4"/>
  <c r="M882" i="4"/>
  <c r="M883" i="4"/>
  <c r="M884" i="4"/>
  <c r="M885" i="4"/>
  <c r="M886" i="4"/>
  <c r="M887" i="4"/>
  <c r="M888" i="4"/>
  <c r="M889" i="4"/>
  <c r="M890" i="4"/>
  <c r="M891" i="4"/>
  <c r="M892" i="4"/>
  <c r="M893" i="4"/>
  <c r="M894" i="4"/>
  <c r="M895" i="4"/>
  <c r="M896" i="4"/>
  <c r="M897" i="4"/>
  <c r="M898" i="4"/>
  <c r="M899" i="4"/>
  <c r="M900" i="4"/>
  <c r="M901" i="4"/>
  <c r="M902" i="4"/>
  <c r="M903" i="4"/>
  <c r="M904" i="4"/>
  <c r="M905" i="4"/>
  <c r="M906" i="4"/>
  <c r="M907" i="4"/>
  <c r="M908" i="4"/>
  <c r="M909" i="4"/>
  <c r="M910" i="4"/>
  <c r="M911" i="4"/>
  <c r="M912" i="4"/>
  <c r="M913" i="4"/>
  <c r="M914" i="4"/>
  <c r="M915" i="4"/>
  <c r="M916" i="4"/>
  <c r="M917" i="4"/>
  <c r="M918" i="4"/>
  <c r="M919" i="4"/>
  <c r="M920" i="4"/>
  <c r="M921" i="4"/>
  <c r="M922" i="4"/>
  <c r="M923" i="4"/>
  <c r="M924" i="4"/>
  <c r="M925" i="4"/>
  <c r="M926" i="4"/>
  <c r="M927" i="4"/>
  <c r="M928" i="4"/>
  <c r="M929" i="4"/>
  <c r="M930" i="4"/>
  <c r="M931" i="4"/>
  <c r="M932" i="4"/>
  <c r="M933" i="4"/>
  <c r="M934" i="4"/>
  <c r="M935" i="4"/>
  <c r="M936" i="4"/>
  <c r="M937" i="4"/>
  <c r="M938" i="4"/>
  <c r="M939" i="4"/>
  <c r="M940" i="4"/>
  <c r="M941" i="4"/>
  <c r="M942" i="4"/>
  <c r="M943" i="4"/>
  <c r="M944" i="4"/>
  <c r="M945" i="4"/>
  <c r="M946" i="4"/>
  <c r="M947" i="4"/>
  <c r="M948" i="4"/>
  <c r="M949" i="4"/>
  <c r="M950" i="4"/>
  <c r="M951" i="4"/>
  <c r="M952" i="4"/>
  <c r="M953" i="4"/>
  <c r="M954" i="4"/>
  <c r="M955" i="4"/>
  <c r="M956" i="4"/>
  <c r="M957" i="4"/>
  <c r="M958" i="4"/>
  <c r="M959" i="4"/>
  <c r="M960" i="4"/>
  <c r="M961" i="4"/>
  <c r="M962" i="4"/>
  <c r="M963" i="4"/>
  <c r="M964" i="4"/>
  <c r="M965" i="4"/>
  <c r="M966" i="4"/>
  <c r="M967" i="4"/>
  <c r="M968" i="4"/>
  <c r="M969" i="4"/>
  <c r="M970" i="4"/>
  <c r="M971" i="4"/>
  <c r="M972" i="4"/>
  <c r="M973" i="4"/>
  <c r="M974" i="4"/>
  <c r="M975" i="4"/>
  <c r="M976" i="4"/>
  <c r="M977" i="4"/>
  <c r="M978" i="4"/>
  <c r="M979" i="4"/>
  <c r="M980" i="4"/>
  <c r="M981" i="4"/>
  <c r="M982" i="4"/>
  <c r="M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501" i="4"/>
  <c r="F502" i="4"/>
  <c r="F503" i="4"/>
  <c r="F504" i="4"/>
  <c r="F505" i="4"/>
  <c r="F506" i="4"/>
  <c r="F507" i="4"/>
  <c r="F508" i="4"/>
  <c r="F509" i="4"/>
  <c r="F510" i="4"/>
  <c r="F511" i="4"/>
  <c r="F512" i="4"/>
  <c r="F513" i="4"/>
  <c r="F514" i="4"/>
  <c r="F515" i="4"/>
  <c r="F516" i="4"/>
  <c r="F517" i="4"/>
  <c r="F518" i="4"/>
  <c r="F519" i="4"/>
  <c r="F520" i="4"/>
  <c r="F521" i="4"/>
  <c r="F522" i="4"/>
  <c r="F523" i="4"/>
  <c r="F524" i="4"/>
  <c r="F525" i="4"/>
  <c r="F526" i="4"/>
  <c r="F527" i="4"/>
  <c r="F528" i="4"/>
  <c r="F529" i="4"/>
  <c r="F530" i="4"/>
  <c r="F531" i="4"/>
  <c r="F532" i="4"/>
  <c r="F533" i="4"/>
  <c r="F534" i="4"/>
  <c r="F535" i="4"/>
  <c r="F536" i="4"/>
  <c r="F537" i="4"/>
  <c r="F538" i="4"/>
  <c r="F539" i="4"/>
  <c r="F540" i="4"/>
  <c r="F541" i="4"/>
  <c r="F542" i="4"/>
  <c r="F543" i="4"/>
  <c r="F544" i="4"/>
  <c r="F545" i="4"/>
  <c r="F546" i="4"/>
  <c r="F547" i="4"/>
  <c r="F548" i="4"/>
  <c r="F549" i="4"/>
  <c r="F550" i="4"/>
  <c r="F551" i="4"/>
  <c r="F552" i="4"/>
  <c r="F553" i="4"/>
  <c r="F554" i="4"/>
  <c r="F555" i="4"/>
  <c r="F556" i="4"/>
  <c r="F557" i="4"/>
  <c r="F558" i="4"/>
  <c r="F559" i="4"/>
  <c r="F560" i="4"/>
  <c r="F561" i="4"/>
  <c r="F562" i="4"/>
  <c r="F563" i="4"/>
  <c r="F564" i="4"/>
  <c r="F565" i="4"/>
  <c r="F566" i="4"/>
  <c r="F567" i="4"/>
  <c r="F568" i="4"/>
  <c r="F569" i="4"/>
  <c r="F570" i="4"/>
  <c r="F571" i="4"/>
  <c r="F572" i="4"/>
  <c r="F573" i="4"/>
  <c r="F574" i="4"/>
  <c r="F575" i="4"/>
  <c r="F576" i="4"/>
  <c r="F577" i="4"/>
  <c r="F578" i="4"/>
  <c r="F579" i="4"/>
  <c r="F580" i="4"/>
  <c r="F581" i="4"/>
  <c r="F582" i="4"/>
  <c r="F583" i="4"/>
  <c r="F584" i="4"/>
  <c r="F585" i="4"/>
  <c r="F586" i="4"/>
  <c r="F587" i="4"/>
  <c r="F588" i="4"/>
  <c r="F589" i="4"/>
  <c r="F590" i="4"/>
  <c r="F591" i="4"/>
  <c r="F592" i="4"/>
  <c r="F593" i="4"/>
  <c r="F594" i="4"/>
  <c r="F595" i="4"/>
  <c r="F596" i="4"/>
  <c r="F597" i="4"/>
  <c r="F598" i="4"/>
  <c r="F599" i="4"/>
  <c r="F600" i="4"/>
  <c r="F601" i="4"/>
  <c r="F602" i="4"/>
  <c r="F603" i="4"/>
  <c r="F604" i="4"/>
  <c r="F605" i="4"/>
  <c r="F606" i="4"/>
  <c r="F607" i="4"/>
  <c r="F608" i="4"/>
  <c r="F609" i="4"/>
  <c r="F610" i="4"/>
  <c r="F611" i="4"/>
  <c r="F612" i="4"/>
  <c r="F613" i="4"/>
  <c r="F614" i="4"/>
  <c r="F615" i="4"/>
  <c r="F616" i="4"/>
  <c r="F617" i="4"/>
  <c r="F618" i="4"/>
  <c r="F619" i="4"/>
  <c r="F620" i="4"/>
  <c r="F621" i="4"/>
  <c r="F622" i="4"/>
  <c r="F623" i="4"/>
  <c r="F624" i="4"/>
  <c r="F625" i="4"/>
  <c r="F626" i="4"/>
  <c r="F627" i="4"/>
  <c r="F628" i="4"/>
  <c r="F629" i="4"/>
  <c r="F630" i="4"/>
  <c r="F631" i="4"/>
  <c r="F632" i="4"/>
  <c r="F633" i="4"/>
  <c r="F634" i="4"/>
  <c r="F635" i="4"/>
  <c r="F636" i="4"/>
  <c r="F637" i="4"/>
  <c r="F638" i="4"/>
  <c r="F639" i="4"/>
  <c r="F640" i="4"/>
  <c r="F641" i="4"/>
  <c r="F642" i="4"/>
  <c r="F643" i="4"/>
  <c r="F644" i="4"/>
  <c r="F645" i="4"/>
  <c r="F646" i="4"/>
  <c r="F647" i="4"/>
  <c r="F648" i="4"/>
  <c r="F649" i="4"/>
  <c r="F650" i="4"/>
  <c r="F651" i="4"/>
  <c r="F652" i="4"/>
  <c r="F653" i="4"/>
  <c r="F654" i="4"/>
  <c r="F655" i="4"/>
  <c r="F656" i="4"/>
  <c r="F657" i="4"/>
  <c r="F658" i="4"/>
  <c r="F659" i="4"/>
  <c r="F660" i="4"/>
  <c r="F661" i="4"/>
  <c r="F662" i="4"/>
  <c r="F663" i="4"/>
  <c r="F664" i="4"/>
  <c r="F665" i="4"/>
  <c r="F666" i="4"/>
  <c r="F667" i="4"/>
  <c r="F668" i="4"/>
  <c r="F669" i="4"/>
  <c r="F670" i="4"/>
  <c r="F671" i="4"/>
  <c r="F672" i="4"/>
  <c r="F673" i="4"/>
  <c r="F674" i="4"/>
  <c r="F675" i="4"/>
  <c r="F676" i="4"/>
  <c r="F677" i="4"/>
  <c r="F678" i="4"/>
  <c r="F679" i="4"/>
  <c r="F680" i="4"/>
  <c r="F681" i="4"/>
  <c r="F682" i="4"/>
  <c r="F683" i="4"/>
  <c r="F684" i="4"/>
  <c r="F685" i="4"/>
  <c r="F686" i="4"/>
  <c r="F687" i="4"/>
  <c r="F688" i="4"/>
  <c r="F689" i="4"/>
  <c r="F690" i="4"/>
  <c r="F691" i="4"/>
  <c r="F692" i="4"/>
  <c r="F693" i="4"/>
  <c r="F694" i="4"/>
  <c r="F695" i="4"/>
  <c r="F696" i="4"/>
  <c r="F697" i="4"/>
  <c r="F698" i="4"/>
  <c r="F699" i="4"/>
  <c r="F700" i="4"/>
  <c r="F701" i="4"/>
  <c r="F702" i="4"/>
  <c r="F703" i="4"/>
  <c r="F704" i="4"/>
  <c r="F705" i="4"/>
  <c r="F706" i="4"/>
  <c r="F707" i="4"/>
  <c r="F708" i="4"/>
  <c r="F709" i="4"/>
  <c r="F710" i="4"/>
  <c r="F711" i="4"/>
  <c r="F712" i="4"/>
  <c r="F713" i="4"/>
  <c r="F714" i="4"/>
  <c r="F715" i="4"/>
  <c r="F716" i="4"/>
  <c r="F717" i="4"/>
  <c r="F718" i="4"/>
  <c r="F719" i="4"/>
  <c r="F720" i="4"/>
  <c r="F721" i="4"/>
  <c r="F722" i="4"/>
  <c r="F723" i="4"/>
  <c r="F724" i="4"/>
  <c r="F725" i="4"/>
  <c r="F726" i="4"/>
  <c r="F727" i="4"/>
  <c r="F728" i="4"/>
  <c r="F729" i="4"/>
  <c r="F730" i="4"/>
  <c r="F731" i="4"/>
  <c r="F732" i="4"/>
  <c r="F733" i="4"/>
  <c r="F734" i="4"/>
  <c r="F735" i="4"/>
  <c r="F736" i="4"/>
  <c r="F737" i="4"/>
  <c r="F738" i="4"/>
  <c r="F739" i="4"/>
  <c r="F740" i="4"/>
  <c r="F741" i="4"/>
  <c r="F742" i="4"/>
  <c r="F743" i="4"/>
  <c r="F744" i="4"/>
  <c r="F745" i="4"/>
  <c r="F746" i="4"/>
  <c r="F747" i="4"/>
  <c r="F748" i="4"/>
  <c r="F749" i="4"/>
  <c r="F750" i="4"/>
  <c r="F751" i="4"/>
  <c r="F752" i="4"/>
  <c r="F753" i="4"/>
  <c r="F754" i="4"/>
  <c r="F755" i="4"/>
  <c r="F756" i="4"/>
  <c r="F757" i="4"/>
  <c r="F758" i="4"/>
  <c r="F759" i="4"/>
  <c r="F760" i="4"/>
  <c r="F761" i="4"/>
  <c r="F762" i="4"/>
  <c r="F763" i="4"/>
  <c r="F764" i="4"/>
  <c r="F765" i="4"/>
  <c r="F766" i="4"/>
  <c r="F767" i="4"/>
  <c r="F768" i="4"/>
  <c r="F769" i="4"/>
  <c r="F770" i="4"/>
  <c r="F771" i="4"/>
  <c r="F772" i="4"/>
  <c r="F773" i="4"/>
  <c r="F774" i="4"/>
  <c r="F775" i="4"/>
  <c r="F776" i="4"/>
  <c r="F777" i="4"/>
  <c r="F778" i="4"/>
  <c r="F779" i="4"/>
  <c r="F780" i="4"/>
  <c r="F781" i="4"/>
  <c r="F782" i="4"/>
  <c r="F783" i="4"/>
  <c r="F784" i="4"/>
  <c r="F785" i="4"/>
  <c r="F786" i="4"/>
  <c r="F787" i="4"/>
  <c r="F788" i="4"/>
  <c r="F789" i="4"/>
  <c r="F790" i="4"/>
  <c r="F791" i="4"/>
  <c r="F792" i="4"/>
  <c r="F793" i="4"/>
  <c r="F794" i="4"/>
  <c r="F795" i="4"/>
  <c r="F796" i="4"/>
  <c r="F797" i="4"/>
  <c r="F798" i="4"/>
  <c r="F799" i="4"/>
  <c r="F800" i="4"/>
  <c r="F801" i="4"/>
  <c r="F802" i="4"/>
  <c r="F803" i="4"/>
  <c r="F804" i="4"/>
  <c r="F805" i="4"/>
  <c r="F806" i="4"/>
  <c r="F807" i="4"/>
  <c r="F808" i="4"/>
  <c r="F809" i="4"/>
  <c r="F810" i="4"/>
  <c r="F811" i="4"/>
  <c r="F812" i="4"/>
  <c r="F813" i="4"/>
  <c r="F814" i="4"/>
  <c r="F815" i="4"/>
  <c r="F816" i="4"/>
  <c r="F817" i="4"/>
  <c r="F818" i="4"/>
  <c r="F819" i="4"/>
  <c r="F820" i="4"/>
  <c r="F821" i="4"/>
  <c r="F822" i="4"/>
  <c r="F823" i="4"/>
  <c r="F824" i="4"/>
  <c r="F825" i="4"/>
  <c r="F826" i="4"/>
  <c r="F827" i="4"/>
  <c r="F828" i="4"/>
  <c r="F829" i="4"/>
  <c r="F830" i="4"/>
  <c r="F831" i="4"/>
  <c r="F832" i="4"/>
  <c r="F833" i="4"/>
  <c r="F834" i="4"/>
  <c r="F835" i="4"/>
  <c r="F836" i="4"/>
  <c r="F837" i="4"/>
  <c r="F838" i="4"/>
  <c r="F839" i="4"/>
  <c r="F840" i="4"/>
  <c r="F841" i="4"/>
  <c r="F842" i="4"/>
  <c r="F843" i="4"/>
  <c r="F844" i="4"/>
  <c r="F845" i="4"/>
  <c r="F846" i="4"/>
  <c r="F847" i="4"/>
  <c r="F848" i="4"/>
  <c r="F849" i="4"/>
  <c r="F850" i="4"/>
  <c r="F851" i="4"/>
  <c r="F852" i="4"/>
  <c r="F853" i="4"/>
  <c r="F854" i="4"/>
  <c r="F855" i="4"/>
  <c r="F856" i="4"/>
  <c r="F857" i="4"/>
  <c r="F858" i="4"/>
  <c r="F859" i="4"/>
  <c r="F860" i="4"/>
  <c r="F861" i="4"/>
  <c r="F862" i="4"/>
  <c r="F863" i="4"/>
  <c r="F864" i="4"/>
  <c r="F865" i="4"/>
  <c r="F866" i="4"/>
  <c r="F867" i="4"/>
  <c r="F868" i="4"/>
  <c r="F869" i="4"/>
  <c r="F870" i="4"/>
  <c r="F871" i="4"/>
  <c r="F872" i="4"/>
  <c r="F873" i="4"/>
  <c r="F874" i="4"/>
  <c r="F875" i="4"/>
  <c r="F876" i="4"/>
  <c r="F877" i="4"/>
  <c r="F878" i="4"/>
  <c r="F879" i="4"/>
  <c r="F880" i="4"/>
  <c r="F881" i="4"/>
  <c r="F882" i="4"/>
  <c r="F883" i="4"/>
  <c r="F884" i="4"/>
  <c r="F885" i="4"/>
  <c r="F886" i="4"/>
  <c r="F887" i="4"/>
  <c r="F888" i="4"/>
  <c r="F889" i="4"/>
  <c r="F890" i="4"/>
  <c r="F891" i="4"/>
  <c r="F892" i="4"/>
  <c r="F893" i="4"/>
  <c r="F894" i="4"/>
  <c r="F895" i="4"/>
  <c r="F896" i="4"/>
  <c r="F897" i="4"/>
  <c r="F898" i="4"/>
  <c r="F899" i="4"/>
  <c r="F900" i="4"/>
  <c r="F901" i="4"/>
  <c r="F902" i="4"/>
  <c r="F903" i="4"/>
  <c r="F904" i="4"/>
  <c r="F905" i="4"/>
  <c r="F906" i="4"/>
  <c r="F907" i="4"/>
  <c r="F908" i="4"/>
  <c r="F909" i="4"/>
  <c r="F910" i="4"/>
  <c r="F911" i="4"/>
  <c r="F912" i="4"/>
  <c r="F913" i="4"/>
  <c r="F914" i="4"/>
  <c r="F915" i="4"/>
  <c r="F916" i="4"/>
  <c r="F917" i="4"/>
  <c r="F918" i="4"/>
  <c r="F919" i="4"/>
  <c r="F920" i="4"/>
  <c r="F921" i="4"/>
  <c r="F922" i="4"/>
  <c r="F923" i="4"/>
  <c r="F924" i="4"/>
  <c r="F925" i="4"/>
  <c r="F926" i="4"/>
  <c r="F927" i="4"/>
  <c r="F928" i="4"/>
  <c r="F929" i="4"/>
  <c r="F930" i="4"/>
  <c r="F931" i="4"/>
  <c r="F932" i="4"/>
  <c r="F933" i="4"/>
  <c r="F934" i="4"/>
  <c r="F935" i="4"/>
  <c r="F936" i="4"/>
  <c r="F937" i="4"/>
  <c r="F938" i="4"/>
  <c r="F939" i="4"/>
  <c r="F940" i="4"/>
  <c r="F941" i="4"/>
  <c r="F942" i="4"/>
  <c r="F943" i="4"/>
  <c r="F944" i="4"/>
  <c r="F945" i="4"/>
  <c r="F946" i="4"/>
  <c r="F947" i="4"/>
  <c r="F948" i="4"/>
  <c r="F949" i="4"/>
  <c r="F950" i="4"/>
  <c r="F951" i="4"/>
  <c r="F952" i="4"/>
  <c r="F953" i="4"/>
  <c r="F954" i="4"/>
  <c r="F955" i="4"/>
  <c r="F956" i="4"/>
  <c r="F957" i="4"/>
  <c r="F958" i="4"/>
  <c r="F959" i="4"/>
  <c r="F960" i="4"/>
  <c r="F961" i="4"/>
  <c r="F962" i="4"/>
  <c r="F963" i="4"/>
  <c r="F964" i="4"/>
  <c r="F965" i="4"/>
  <c r="F966" i="4"/>
  <c r="F967" i="4"/>
  <c r="F968" i="4"/>
  <c r="F969" i="4"/>
  <c r="F970" i="4"/>
  <c r="F971" i="4"/>
  <c r="F972" i="4"/>
  <c r="F973" i="4"/>
  <c r="F974" i="4"/>
  <c r="F975" i="4"/>
  <c r="F976" i="4"/>
  <c r="F977" i="4"/>
  <c r="F978" i="4"/>
  <c r="F979" i="4"/>
  <c r="F980" i="4"/>
  <c r="F981" i="4"/>
  <c r="F6" i="4"/>
  <c r="C7" i="4" l="1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702" i="4"/>
  <c r="C703" i="4"/>
  <c r="C704" i="4"/>
  <c r="C705" i="4"/>
  <c r="C706" i="4"/>
  <c r="C707" i="4"/>
  <c r="C708" i="4"/>
  <c r="C709" i="4"/>
  <c r="C710" i="4"/>
  <c r="C711" i="4"/>
  <c r="C712" i="4"/>
  <c r="C713" i="4"/>
  <c r="C714" i="4"/>
  <c r="C715" i="4"/>
  <c r="C716" i="4"/>
  <c r="C717" i="4"/>
  <c r="C718" i="4"/>
  <c r="C719" i="4"/>
  <c r="C720" i="4"/>
  <c r="C721" i="4"/>
  <c r="C722" i="4"/>
  <c r="C723" i="4"/>
  <c r="C724" i="4"/>
  <c r="C725" i="4"/>
  <c r="C726" i="4"/>
  <c r="C727" i="4"/>
  <c r="C728" i="4"/>
  <c r="C729" i="4"/>
  <c r="C730" i="4"/>
  <c r="C731" i="4"/>
  <c r="C732" i="4"/>
  <c r="C733" i="4"/>
  <c r="C734" i="4"/>
  <c r="C735" i="4"/>
  <c r="C736" i="4"/>
  <c r="C737" i="4"/>
  <c r="C738" i="4"/>
  <c r="C739" i="4"/>
  <c r="C740" i="4"/>
  <c r="C741" i="4"/>
  <c r="C742" i="4"/>
  <c r="C743" i="4"/>
  <c r="C744" i="4"/>
  <c r="C745" i="4"/>
  <c r="C746" i="4"/>
  <c r="C747" i="4"/>
  <c r="C748" i="4"/>
  <c r="C749" i="4"/>
  <c r="C750" i="4"/>
  <c r="C751" i="4"/>
  <c r="C752" i="4"/>
  <c r="C753" i="4"/>
  <c r="C754" i="4"/>
  <c r="C755" i="4"/>
  <c r="C756" i="4"/>
  <c r="C757" i="4"/>
  <c r="C758" i="4"/>
  <c r="C759" i="4"/>
  <c r="C760" i="4"/>
  <c r="C761" i="4"/>
  <c r="C762" i="4"/>
  <c r="C763" i="4"/>
  <c r="C764" i="4"/>
  <c r="C765" i="4"/>
  <c r="C766" i="4"/>
  <c r="C767" i="4"/>
  <c r="C768" i="4"/>
  <c r="C769" i="4"/>
  <c r="C770" i="4"/>
  <c r="C771" i="4"/>
  <c r="C772" i="4"/>
  <c r="C773" i="4"/>
  <c r="C774" i="4"/>
  <c r="C775" i="4"/>
  <c r="C776" i="4"/>
  <c r="C777" i="4"/>
  <c r="C778" i="4"/>
  <c r="C779" i="4"/>
  <c r="C780" i="4"/>
  <c r="C781" i="4"/>
  <c r="C782" i="4"/>
  <c r="C783" i="4"/>
  <c r="C784" i="4"/>
  <c r="C785" i="4"/>
  <c r="C786" i="4"/>
  <c r="C787" i="4"/>
  <c r="C788" i="4"/>
  <c r="C789" i="4"/>
  <c r="C790" i="4"/>
  <c r="C791" i="4"/>
  <c r="C792" i="4"/>
  <c r="C793" i="4"/>
  <c r="C794" i="4"/>
  <c r="C795" i="4"/>
  <c r="C796" i="4"/>
  <c r="C797" i="4"/>
  <c r="C798" i="4"/>
  <c r="C799" i="4"/>
  <c r="C800" i="4"/>
  <c r="C801" i="4"/>
  <c r="C802" i="4"/>
  <c r="C803" i="4"/>
  <c r="C804" i="4"/>
  <c r="C805" i="4"/>
  <c r="C806" i="4"/>
  <c r="C807" i="4"/>
  <c r="C808" i="4"/>
  <c r="C809" i="4"/>
  <c r="C810" i="4"/>
  <c r="C811" i="4"/>
  <c r="C812" i="4"/>
  <c r="C813" i="4"/>
  <c r="C814" i="4"/>
  <c r="C815" i="4"/>
  <c r="C816" i="4"/>
  <c r="C817" i="4"/>
  <c r="C818" i="4"/>
  <c r="C819" i="4"/>
  <c r="C820" i="4"/>
  <c r="C821" i="4"/>
  <c r="C822" i="4"/>
  <c r="C823" i="4"/>
  <c r="C824" i="4"/>
  <c r="C825" i="4"/>
  <c r="C826" i="4"/>
  <c r="C827" i="4"/>
  <c r="C828" i="4"/>
  <c r="C829" i="4"/>
  <c r="C830" i="4"/>
  <c r="C831" i="4"/>
  <c r="C832" i="4"/>
  <c r="C833" i="4"/>
  <c r="C834" i="4"/>
  <c r="C835" i="4"/>
  <c r="C836" i="4"/>
  <c r="C837" i="4"/>
  <c r="C838" i="4"/>
  <c r="C839" i="4"/>
  <c r="C840" i="4"/>
  <c r="C841" i="4"/>
  <c r="C842" i="4"/>
  <c r="C843" i="4"/>
  <c r="C844" i="4"/>
  <c r="C845" i="4"/>
  <c r="C846" i="4"/>
  <c r="C847" i="4"/>
  <c r="C848" i="4"/>
  <c r="C849" i="4"/>
  <c r="C850" i="4"/>
  <c r="C851" i="4"/>
  <c r="C852" i="4"/>
  <c r="C853" i="4"/>
  <c r="C854" i="4"/>
  <c r="C855" i="4"/>
  <c r="C856" i="4"/>
  <c r="C857" i="4"/>
  <c r="C858" i="4"/>
  <c r="C859" i="4"/>
  <c r="C860" i="4"/>
  <c r="C861" i="4"/>
  <c r="C862" i="4"/>
  <c r="C863" i="4"/>
  <c r="C864" i="4"/>
  <c r="C865" i="4"/>
  <c r="C866" i="4"/>
  <c r="C867" i="4"/>
  <c r="C868" i="4"/>
  <c r="C869" i="4"/>
  <c r="C870" i="4"/>
  <c r="C871" i="4"/>
  <c r="C872" i="4"/>
  <c r="C873" i="4"/>
  <c r="C874" i="4"/>
  <c r="C875" i="4"/>
  <c r="C876" i="4"/>
  <c r="C877" i="4"/>
  <c r="C878" i="4"/>
  <c r="C879" i="4"/>
  <c r="C880" i="4"/>
  <c r="C881" i="4"/>
  <c r="C882" i="4"/>
  <c r="C883" i="4"/>
  <c r="C884" i="4"/>
  <c r="C885" i="4"/>
  <c r="C886" i="4"/>
  <c r="C887" i="4"/>
  <c r="C888" i="4"/>
  <c r="C889" i="4"/>
  <c r="C890" i="4"/>
  <c r="C891" i="4"/>
  <c r="C892" i="4"/>
  <c r="C893" i="4"/>
  <c r="C894" i="4"/>
  <c r="C895" i="4"/>
  <c r="C896" i="4"/>
  <c r="C897" i="4"/>
  <c r="C898" i="4"/>
  <c r="C899" i="4"/>
  <c r="C900" i="4"/>
  <c r="C901" i="4"/>
  <c r="C902" i="4"/>
  <c r="C903" i="4"/>
  <c r="C904" i="4"/>
  <c r="C905" i="4"/>
  <c r="C906" i="4"/>
  <c r="C907" i="4"/>
  <c r="C908" i="4"/>
  <c r="C909" i="4"/>
  <c r="C910" i="4"/>
  <c r="C911" i="4"/>
  <c r="C912" i="4"/>
  <c r="C913" i="4"/>
  <c r="C914" i="4"/>
  <c r="C915" i="4"/>
  <c r="C916" i="4"/>
  <c r="C917" i="4"/>
  <c r="C918" i="4"/>
  <c r="C919" i="4"/>
  <c r="C920" i="4"/>
  <c r="C921" i="4"/>
  <c r="C922" i="4"/>
  <c r="C923" i="4"/>
  <c r="C924" i="4"/>
  <c r="C925" i="4"/>
  <c r="C926" i="4"/>
  <c r="C927" i="4"/>
  <c r="C928" i="4"/>
  <c r="C929" i="4"/>
  <c r="C930" i="4"/>
  <c r="C931" i="4"/>
  <c r="C932" i="4"/>
  <c r="C933" i="4"/>
  <c r="C934" i="4"/>
  <c r="C935" i="4"/>
  <c r="C936" i="4"/>
  <c r="C937" i="4"/>
  <c r="C938" i="4"/>
  <c r="C939" i="4"/>
  <c r="C940" i="4"/>
  <c r="C941" i="4"/>
  <c r="C942" i="4"/>
  <c r="C943" i="4"/>
  <c r="C944" i="4"/>
  <c r="C945" i="4"/>
  <c r="C946" i="4"/>
  <c r="C947" i="4"/>
  <c r="C948" i="4"/>
  <c r="C949" i="4"/>
  <c r="C950" i="4"/>
  <c r="C951" i="4"/>
  <c r="C952" i="4"/>
  <c r="C953" i="4"/>
  <c r="C954" i="4"/>
  <c r="C955" i="4"/>
  <c r="C956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/>
  <c r="C6" i="4"/>
  <c r="A3" i="10" l="1"/>
  <c r="D3" i="10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R3" i="10"/>
  <c r="S3" i="10"/>
  <c r="T3" i="10"/>
  <c r="U3" i="10"/>
  <c r="V3" i="10"/>
  <c r="W3" i="10"/>
  <c r="X3" i="10"/>
  <c r="Y3" i="10"/>
  <c r="Z3" i="10"/>
  <c r="AA3" i="10"/>
  <c r="AB3" i="10"/>
  <c r="AC3" i="10"/>
  <c r="AD3" i="10"/>
  <c r="AE3" i="10"/>
  <c r="AF3" i="10"/>
  <c r="AG3" i="10"/>
  <c r="AH3" i="10"/>
  <c r="AI3" i="10"/>
  <c r="AJ3" i="10"/>
  <c r="AK3" i="10"/>
  <c r="AL3" i="10"/>
  <c r="AM3" i="10"/>
  <c r="AN3" i="10"/>
  <c r="AO3" i="10"/>
  <c r="A4" i="10"/>
  <c r="D4" i="10"/>
  <c r="E4" i="10"/>
  <c r="F4" i="10"/>
  <c r="G4" i="10"/>
  <c r="H4" i="10"/>
  <c r="I4" i="10"/>
  <c r="J4" i="10"/>
  <c r="K4" i="10"/>
  <c r="L4" i="10"/>
  <c r="M4" i="10"/>
  <c r="N4" i="10"/>
  <c r="O4" i="10"/>
  <c r="P4" i="10"/>
  <c r="Q4" i="10"/>
  <c r="R4" i="10"/>
  <c r="S4" i="10"/>
  <c r="T4" i="10"/>
  <c r="U4" i="10"/>
  <c r="V4" i="10"/>
  <c r="W4" i="10"/>
  <c r="X4" i="10"/>
  <c r="Y4" i="10"/>
  <c r="Z4" i="10"/>
  <c r="AA4" i="10"/>
  <c r="AB4" i="10"/>
  <c r="AC4" i="10"/>
  <c r="AD4" i="10"/>
  <c r="AE4" i="10"/>
  <c r="AF4" i="10"/>
  <c r="AG4" i="10"/>
  <c r="AH4" i="10"/>
  <c r="AI4" i="10"/>
  <c r="AJ4" i="10"/>
  <c r="AK4" i="10"/>
  <c r="AL4" i="10"/>
  <c r="AM4" i="10"/>
  <c r="AN4" i="10"/>
  <c r="AO4" i="10"/>
  <c r="A5" i="10"/>
  <c r="D5" i="10"/>
  <c r="E5" i="10"/>
  <c r="F5" i="10"/>
  <c r="G5" i="10"/>
  <c r="H5" i="10"/>
  <c r="I5" i="10"/>
  <c r="J5" i="10"/>
  <c r="K5" i="10"/>
  <c r="L5" i="10"/>
  <c r="M5" i="10"/>
  <c r="N5" i="10"/>
  <c r="O5" i="10"/>
  <c r="P5" i="10"/>
  <c r="Q5" i="10"/>
  <c r="R5" i="10"/>
  <c r="S5" i="10"/>
  <c r="T5" i="10"/>
  <c r="U5" i="10"/>
  <c r="V5" i="10"/>
  <c r="W5" i="10"/>
  <c r="X5" i="10"/>
  <c r="Y5" i="10"/>
  <c r="Z5" i="10"/>
  <c r="AA5" i="10"/>
  <c r="AB5" i="10"/>
  <c r="AC5" i="10"/>
  <c r="AD5" i="10"/>
  <c r="AE5" i="10"/>
  <c r="AF5" i="10"/>
  <c r="AG5" i="10"/>
  <c r="AH5" i="10"/>
  <c r="AI5" i="10"/>
  <c r="AJ5" i="10"/>
  <c r="AK5" i="10"/>
  <c r="AL5" i="10"/>
  <c r="AM5" i="10"/>
  <c r="AN5" i="10"/>
  <c r="AO5" i="10"/>
  <c r="A6" i="10"/>
  <c r="D6" i="10"/>
  <c r="E6" i="10"/>
  <c r="F6" i="10"/>
  <c r="G6" i="10"/>
  <c r="H6" i="10"/>
  <c r="I6" i="10"/>
  <c r="J6" i="10"/>
  <c r="K6" i="10"/>
  <c r="L6" i="10"/>
  <c r="M6" i="10"/>
  <c r="N6" i="10"/>
  <c r="O6" i="10"/>
  <c r="P6" i="10"/>
  <c r="Q6" i="10"/>
  <c r="R6" i="10"/>
  <c r="S6" i="10"/>
  <c r="T6" i="10"/>
  <c r="U6" i="10"/>
  <c r="V6" i="10"/>
  <c r="W6" i="10"/>
  <c r="X6" i="10"/>
  <c r="Y6" i="10"/>
  <c r="Z6" i="10"/>
  <c r="AA6" i="10"/>
  <c r="AB6" i="10"/>
  <c r="AC6" i="10"/>
  <c r="AD6" i="10"/>
  <c r="AE6" i="10"/>
  <c r="AF6" i="10"/>
  <c r="AG6" i="10"/>
  <c r="AH6" i="10"/>
  <c r="AI6" i="10"/>
  <c r="AJ6" i="10"/>
  <c r="AK6" i="10"/>
  <c r="AL6" i="10"/>
  <c r="AM6" i="10"/>
  <c r="AN6" i="10"/>
  <c r="AO6" i="10"/>
  <c r="A7" i="10"/>
  <c r="D7" i="10"/>
  <c r="E7" i="10"/>
  <c r="F7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T7" i="10"/>
  <c r="U7" i="10"/>
  <c r="V7" i="10"/>
  <c r="W7" i="10"/>
  <c r="X7" i="10"/>
  <c r="Y7" i="10"/>
  <c r="Z7" i="10"/>
  <c r="AA7" i="10"/>
  <c r="AB7" i="10"/>
  <c r="AC7" i="10"/>
  <c r="AD7" i="10"/>
  <c r="AE7" i="10"/>
  <c r="AF7" i="10"/>
  <c r="AG7" i="10"/>
  <c r="AH7" i="10"/>
  <c r="AI7" i="10"/>
  <c r="AJ7" i="10"/>
  <c r="AK7" i="10"/>
  <c r="AL7" i="10"/>
  <c r="AM7" i="10"/>
  <c r="AN7" i="10"/>
  <c r="AO7" i="10"/>
  <c r="A8" i="10"/>
  <c r="D8" i="10"/>
  <c r="E8" i="10"/>
  <c r="F8" i="10"/>
  <c r="G8" i="10"/>
  <c r="H8" i="10"/>
  <c r="I8" i="10"/>
  <c r="J8" i="10"/>
  <c r="K8" i="10"/>
  <c r="L8" i="10"/>
  <c r="M8" i="10"/>
  <c r="N8" i="10"/>
  <c r="O8" i="10"/>
  <c r="P8" i="10"/>
  <c r="Q8" i="10"/>
  <c r="R8" i="10"/>
  <c r="S8" i="10"/>
  <c r="T8" i="10"/>
  <c r="U8" i="10"/>
  <c r="V8" i="10"/>
  <c r="W8" i="10"/>
  <c r="X8" i="10"/>
  <c r="Y8" i="10"/>
  <c r="Z8" i="10"/>
  <c r="AA8" i="10"/>
  <c r="AB8" i="10"/>
  <c r="AC8" i="10"/>
  <c r="AD8" i="10"/>
  <c r="AE8" i="10"/>
  <c r="AF8" i="10"/>
  <c r="AG8" i="10"/>
  <c r="AH8" i="10"/>
  <c r="AI8" i="10"/>
  <c r="AJ8" i="10"/>
  <c r="AK8" i="10"/>
  <c r="AL8" i="10"/>
  <c r="AM8" i="10"/>
  <c r="AN8" i="10"/>
  <c r="AO8" i="10"/>
  <c r="A9" i="10"/>
  <c r="D9" i="10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Z9" i="10"/>
  <c r="AA9" i="10"/>
  <c r="AB9" i="10"/>
  <c r="AC9" i="10"/>
  <c r="AD9" i="10"/>
  <c r="AE9" i="10"/>
  <c r="AF9" i="10"/>
  <c r="AG9" i="10"/>
  <c r="AH9" i="10"/>
  <c r="AI9" i="10"/>
  <c r="AJ9" i="10"/>
  <c r="AK9" i="10"/>
  <c r="AL9" i="10"/>
  <c r="AM9" i="10"/>
  <c r="AN9" i="10"/>
  <c r="AO9" i="10"/>
  <c r="A10" i="10"/>
  <c r="D10" i="10"/>
  <c r="E10" i="10"/>
  <c r="F10" i="10"/>
  <c r="G10" i="10"/>
  <c r="H10" i="10"/>
  <c r="I10" i="10"/>
  <c r="J10" i="10"/>
  <c r="K10" i="10"/>
  <c r="L10" i="10"/>
  <c r="M10" i="10"/>
  <c r="N10" i="10"/>
  <c r="O10" i="10"/>
  <c r="P10" i="10"/>
  <c r="Q10" i="10"/>
  <c r="R10" i="10"/>
  <c r="S10" i="10"/>
  <c r="T10" i="10"/>
  <c r="U10" i="10"/>
  <c r="V10" i="10"/>
  <c r="W10" i="10"/>
  <c r="X10" i="10"/>
  <c r="Y10" i="10"/>
  <c r="Z10" i="10"/>
  <c r="AA10" i="10"/>
  <c r="AB10" i="10"/>
  <c r="AC10" i="10"/>
  <c r="AD10" i="10"/>
  <c r="AE10" i="10"/>
  <c r="AF10" i="10"/>
  <c r="AG10" i="10"/>
  <c r="AH10" i="10"/>
  <c r="AI10" i="10"/>
  <c r="AJ10" i="10"/>
  <c r="AK10" i="10"/>
  <c r="AL10" i="10"/>
  <c r="AM10" i="10"/>
  <c r="AN10" i="10"/>
  <c r="AO10" i="10"/>
  <c r="A11" i="10"/>
  <c r="D11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V11" i="10"/>
  <c r="W11" i="10"/>
  <c r="X11" i="10"/>
  <c r="Y11" i="10"/>
  <c r="Z11" i="10"/>
  <c r="AA11" i="10"/>
  <c r="AB11" i="10"/>
  <c r="AC11" i="10"/>
  <c r="AD11" i="10"/>
  <c r="AE11" i="10"/>
  <c r="AF11" i="10"/>
  <c r="AG11" i="10"/>
  <c r="AH11" i="10"/>
  <c r="AI11" i="10"/>
  <c r="AJ11" i="10"/>
  <c r="AK11" i="10"/>
  <c r="AL11" i="10"/>
  <c r="AM11" i="10"/>
  <c r="AN11" i="10"/>
  <c r="AO11" i="10"/>
  <c r="A12" i="10"/>
  <c r="D12" i="10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V12" i="10"/>
  <c r="W12" i="10"/>
  <c r="X12" i="10"/>
  <c r="Y12" i="10"/>
  <c r="Z12" i="10"/>
  <c r="AA12" i="10"/>
  <c r="AB12" i="10"/>
  <c r="AC12" i="10"/>
  <c r="AD12" i="10"/>
  <c r="AE12" i="10"/>
  <c r="AF12" i="10"/>
  <c r="AG12" i="10"/>
  <c r="AH12" i="10"/>
  <c r="AI12" i="10"/>
  <c r="AJ12" i="10"/>
  <c r="AK12" i="10"/>
  <c r="AL12" i="10"/>
  <c r="AM12" i="10"/>
  <c r="AN12" i="10"/>
  <c r="AO12" i="10"/>
  <c r="A13" i="10"/>
  <c r="D13" i="10"/>
  <c r="E13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S13" i="10"/>
  <c r="T13" i="10"/>
  <c r="U13" i="10"/>
  <c r="V13" i="10"/>
  <c r="W13" i="10"/>
  <c r="X13" i="10"/>
  <c r="Y13" i="10"/>
  <c r="Z13" i="10"/>
  <c r="AA13" i="10"/>
  <c r="AB13" i="10"/>
  <c r="AC13" i="10"/>
  <c r="AD13" i="10"/>
  <c r="AE13" i="10"/>
  <c r="AF13" i="10"/>
  <c r="AG13" i="10"/>
  <c r="AH13" i="10"/>
  <c r="AI13" i="10"/>
  <c r="AJ13" i="10"/>
  <c r="AK13" i="10"/>
  <c r="AL13" i="10"/>
  <c r="AM13" i="10"/>
  <c r="AN13" i="10"/>
  <c r="AO13" i="10"/>
  <c r="A14" i="10"/>
  <c r="D14" i="10"/>
  <c r="E14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V14" i="10"/>
  <c r="W14" i="10"/>
  <c r="X14" i="10"/>
  <c r="Y14" i="10"/>
  <c r="Z14" i="10"/>
  <c r="AA14" i="10"/>
  <c r="AB14" i="10"/>
  <c r="AC14" i="10"/>
  <c r="AD14" i="10"/>
  <c r="AE14" i="10"/>
  <c r="AF14" i="10"/>
  <c r="AG14" i="10"/>
  <c r="AH14" i="10"/>
  <c r="AI14" i="10"/>
  <c r="AJ14" i="10"/>
  <c r="AK14" i="10"/>
  <c r="AL14" i="10"/>
  <c r="AM14" i="10"/>
  <c r="AN14" i="10"/>
  <c r="AO14" i="10"/>
  <c r="A15" i="10"/>
  <c r="D15" i="10"/>
  <c r="E15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R15" i="10"/>
  <c r="S15" i="10"/>
  <c r="T15" i="10"/>
  <c r="U15" i="10"/>
  <c r="V15" i="10"/>
  <c r="W15" i="10"/>
  <c r="X15" i="10"/>
  <c r="Y15" i="10"/>
  <c r="Z15" i="10"/>
  <c r="AA15" i="10"/>
  <c r="AB15" i="10"/>
  <c r="AC15" i="10"/>
  <c r="AD15" i="10"/>
  <c r="AE15" i="10"/>
  <c r="AF15" i="10"/>
  <c r="AG15" i="10"/>
  <c r="AH15" i="10"/>
  <c r="AI15" i="10"/>
  <c r="AJ15" i="10"/>
  <c r="AK15" i="10"/>
  <c r="AL15" i="10"/>
  <c r="AM15" i="10"/>
  <c r="AN15" i="10"/>
  <c r="AO15" i="10"/>
  <c r="A16" i="10"/>
  <c r="D16" i="10"/>
  <c r="E16" i="10"/>
  <c r="F16" i="10"/>
  <c r="G16" i="10"/>
  <c r="H16" i="10"/>
  <c r="I16" i="10"/>
  <c r="J16" i="10"/>
  <c r="K16" i="10"/>
  <c r="L16" i="10"/>
  <c r="M16" i="10"/>
  <c r="N16" i="10"/>
  <c r="O16" i="10"/>
  <c r="P16" i="10"/>
  <c r="Q16" i="10"/>
  <c r="R16" i="10"/>
  <c r="S16" i="10"/>
  <c r="T16" i="10"/>
  <c r="U16" i="10"/>
  <c r="V16" i="10"/>
  <c r="W16" i="10"/>
  <c r="X16" i="10"/>
  <c r="Y16" i="10"/>
  <c r="Z16" i="10"/>
  <c r="AA16" i="10"/>
  <c r="AB16" i="10"/>
  <c r="AC16" i="10"/>
  <c r="AD16" i="10"/>
  <c r="AE16" i="10"/>
  <c r="AF16" i="10"/>
  <c r="AG16" i="10"/>
  <c r="AH16" i="10"/>
  <c r="AI16" i="10"/>
  <c r="AJ16" i="10"/>
  <c r="AK16" i="10"/>
  <c r="AL16" i="10"/>
  <c r="AM16" i="10"/>
  <c r="AN16" i="10"/>
  <c r="AO16" i="10"/>
  <c r="A17" i="10"/>
  <c r="D17" i="10"/>
  <c r="E17" i="10"/>
  <c r="F17" i="10"/>
  <c r="G17" i="10"/>
  <c r="H17" i="10"/>
  <c r="I17" i="10"/>
  <c r="J17" i="10"/>
  <c r="K17" i="10"/>
  <c r="L17" i="10"/>
  <c r="M17" i="10"/>
  <c r="N17" i="10"/>
  <c r="O17" i="10"/>
  <c r="P17" i="10"/>
  <c r="Q17" i="10"/>
  <c r="R17" i="10"/>
  <c r="S17" i="10"/>
  <c r="T17" i="10"/>
  <c r="U17" i="10"/>
  <c r="V17" i="10"/>
  <c r="W17" i="10"/>
  <c r="X17" i="10"/>
  <c r="Y17" i="10"/>
  <c r="Z17" i="10"/>
  <c r="AA17" i="10"/>
  <c r="AB17" i="10"/>
  <c r="AC17" i="10"/>
  <c r="AD17" i="10"/>
  <c r="AE17" i="10"/>
  <c r="AF17" i="10"/>
  <c r="AG17" i="10"/>
  <c r="AH17" i="10"/>
  <c r="AI17" i="10"/>
  <c r="AJ17" i="10"/>
  <c r="AK17" i="10"/>
  <c r="AL17" i="10"/>
  <c r="AM17" i="10"/>
  <c r="AN17" i="10"/>
  <c r="AO17" i="10"/>
  <c r="A18" i="10"/>
  <c r="D18" i="10"/>
  <c r="E18" i="10"/>
  <c r="F18" i="10"/>
  <c r="G18" i="10"/>
  <c r="H18" i="10"/>
  <c r="I18" i="10"/>
  <c r="J18" i="10"/>
  <c r="K18" i="10"/>
  <c r="L18" i="10"/>
  <c r="M18" i="10"/>
  <c r="N18" i="10"/>
  <c r="O18" i="10"/>
  <c r="P18" i="10"/>
  <c r="Q18" i="10"/>
  <c r="R18" i="10"/>
  <c r="S18" i="10"/>
  <c r="T18" i="10"/>
  <c r="U18" i="10"/>
  <c r="V18" i="10"/>
  <c r="W18" i="10"/>
  <c r="X18" i="10"/>
  <c r="Y18" i="10"/>
  <c r="Z18" i="10"/>
  <c r="AA18" i="10"/>
  <c r="AB18" i="10"/>
  <c r="AC18" i="10"/>
  <c r="AD18" i="10"/>
  <c r="AE18" i="10"/>
  <c r="AF18" i="10"/>
  <c r="AG18" i="10"/>
  <c r="AH18" i="10"/>
  <c r="AI18" i="10"/>
  <c r="AJ18" i="10"/>
  <c r="AK18" i="10"/>
  <c r="AL18" i="10"/>
  <c r="AM18" i="10"/>
  <c r="AN18" i="10"/>
  <c r="AO18" i="10"/>
  <c r="A19" i="10"/>
  <c r="D19" i="10"/>
  <c r="E19" i="10"/>
  <c r="F19" i="10"/>
  <c r="G19" i="10"/>
  <c r="H19" i="10"/>
  <c r="I19" i="10"/>
  <c r="J19" i="10"/>
  <c r="K19" i="10"/>
  <c r="L19" i="10"/>
  <c r="M19" i="10"/>
  <c r="N19" i="10"/>
  <c r="O19" i="10"/>
  <c r="P19" i="10"/>
  <c r="Q19" i="10"/>
  <c r="R19" i="10"/>
  <c r="S19" i="10"/>
  <c r="T19" i="10"/>
  <c r="U19" i="10"/>
  <c r="V19" i="10"/>
  <c r="W19" i="10"/>
  <c r="X19" i="10"/>
  <c r="Y19" i="10"/>
  <c r="Z19" i="10"/>
  <c r="AA19" i="10"/>
  <c r="AB19" i="10"/>
  <c r="AC19" i="10"/>
  <c r="AD19" i="10"/>
  <c r="AE19" i="10"/>
  <c r="AF19" i="10"/>
  <c r="AG19" i="10"/>
  <c r="AH19" i="10"/>
  <c r="AI19" i="10"/>
  <c r="AJ19" i="10"/>
  <c r="AK19" i="10"/>
  <c r="AL19" i="10"/>
  <c r="AM19" i="10"/>
  <c r="AN19" i="10"/>
  <c r="AO19" i="10"/>
  <c r="A20" i="10"/>
  <c r="D20" i="10"/>
  <c r="E20" i="10"/>
  <c r="F20" i="10"/>
  <c r="G20" i="10"/>
  <c r="H20" i="10"/>
  <c r="I20" i="10"/>
  <c r="J20" i="10"/>
  <c r="K20" i="10"/>
  <c r="L20" i="10"/>
  <c r="M20" i="10"/>
  <c r="N20" i="10"/>
  <c r="O20" i="10"/>
  <c r="P20" i="10"/>
  <c r="Q20" i="10"/>
  <c r="R20" i="10"/>
  <c r="S20" i="10"/>
  <c r="T20" i="10"/>
  <c r="U20" i="10"/>
  <c r="V20" i="10"/>
  <c r="W20" i="10"/>
  <c r="X20" i="10"/>
  <c r="Y20" i="10"/>
  <c r="Z20" i="10"/>
  <c r="AA20" i="10"/>
  <c r="AB20" i="10"/>
  <c r="AC20" i="10"/>
  <c r="AD20" i="10"/>
  <c r="AE20" i="10"/>
  <c r="AF20" i="10"/>
  <c r="AG20" i="10"/>
  <c r="AH20" i="10"/>
  <c r="AI20" i="10"/>
  <c r="AJ20" i="10"/>
  <c r="AK20" i="10"/>
  <c r="AL20" i="10"/>
  <c r="AM20" i="10"/>
  <c r="AN20" i="10"/>
  <c r="AO20" i="10"/>
  <c r="A21" i="10"/>
  <c r="D21" i="10"/>
  <c r="E21" i="10"/>
  <c r="F21" i="10"/>
  <c r="G21" i="10"/>
  <c r="H21" i="10"/>
  <c r="I21" i="10"/>
  <c r="J21" i="10"/>
  <c r="K21" i="10"/>
  <c r="L21" i="10"/>
  <c r="M21" i="10"/>
  <c r="N21" i="10"/>
  <c r="O21" i="10"/>
  <c r="P21" i="10"/>
  <c r="Q21" i="10"/>
  <c r="R21" i="10"/>
  <c r="S21" i="10"/>
  <c r="T21" i="10"/>
  <c r="U21" i="10"/>
  <c r="V21" i="10"/>
  <c r="W21" i="10"/>
  <c r="X21" i="10"/>
  <c r="Y21" i="10"/>
  <c r="Z21" i="10"/>
  <c r="AA21" i="10"/>
  <c r="AB21" i="10"/>
  <c r="AC21" i="10"/>
  <c r="AD21" i="10"/>
  <c r="AE21" i="10"/>
  <c r="AF21" i="10"/>
  <c r="AG21" i="10"/>
  <c r="AH21" i="10"/>
  <c r="AI21" i="10"/>
  <c r="AJ21" i="10"/>
  <c r="AK21" i="10"/>
  <c r="AL21" i="10"/>
  <c r="AM21" i="10"/>
  <c r="AN21" i="10"/>
  <c r="AO21" i="10"/>
  <c r="A22" i="10"/>
  <c r="D22" i="10"/>
  <c r="E22" i="10"/>
  <c r="F22" i="10"/>
  <c r="G22" i="10"/>
  <c r="H22" i="10"/>
  <c r="I22" i="10"/>
  <c r="J22" i="10"/>
  <c r="K22" i="10"/>
  <c r="L22" i="10"/>
  <c r="M22" i="10"/>
  <c r="N22" i="10"/>
  <c r="O22" i="10"/>
  <c r="P22" i="10"/>
  <c r="Q22" i="10"/>
  <c r="R22" i="10"/>
  <c r="S22" i="10"/>
  <c r="T22" i="10"/>
  <c r="U22" i="10"/>
  <c r="V22" i="10"/>
  <c r="W22" i="10"/>
  <c r="X22" i="10"/>
  <c r="Y22" i="10"/>
  <c r="Z22" i="10"/>
  <c r="AA22" i="10"/>
  <c r="AB22" i="10"/>
  <c r="AC22" i="10"/>
  <c r="AD22" i="10"/>
  <c r="AE22" i="10"/>
  <c r="AF22" i="10"/>
  <c r="AG22" i="10"/>
  <c r="AH22" i="10"/>
  <c r="AI22" i="10"/>
  <c r="AJ22" i="10"/>
  <c r="AK22" i="10"/>
  <c r="AL22" i="10"/>
  <c r="AM22" i="10"/>
  <c r="AN22" i="10"/>
  <c r="AO22" i="10"/>
  <c r="A23" i="10"/>
  <c r="D23" i="10"/>
  <c r="E23" i="10"/>
  <c r="F23" i="10"/>
  <c r="G23" i="10"/>
  <c r="H23" i="10"/>
  <c r="I23" i="10"/>
  <c r="J23" i="10"/>
  <c r="K23" i="10"/>
  <c r="L23" i="10"/>
  <c r="M23" i="10"/>
  <c r="N23" i="10"/>
  <c r="O23" i="10"/>
  <c r="P23" i="10"/>
  <c r="Q23" i="10"/>
  <c r="R23" i="10"/>
  <c r="S23" i="10"/>
  <c r="T23" i="10"/>
  <c r="U23" i="10"/>
  <c r="V23" i="10"/>
  <c r="W23" i="10"/>
  <c r="X23" i="10"/>
  <c r="Y23" i="10"/>
  <c r="Z23" i="10"/>
  <c r="AA23" i="10"/>
  <c r="AB23" i="10"/>
  <c r="AC23" i="10"/>
  <c r="AD23" i="10"/>
  <c r="AE23" i="10"/>
  <c r="AF23" i="10"/>
  <c r="AG23" i="10"/>
  <c r="AH23" i="10"/>
  <c r="AI23" i="10"/>
  <c r="AJ23" i="10"/>
  <c r="AK23" i="10"/>
  <c r="AL23" i="10"/>
  <c r="AM23" i="10"/>
  <c r="AN23" i="10"/>
  <c r="AO23" i="10"/>
  <c r="A24" i="10"/>
  <c r="D24" i="10"/>
  <c r="E24" i="10"/>
  <c r="F24" i="10"/>
  <c r="G24" i="10"/>
  <c r="H24" i="10"/>
  <c r="I24" i="10"/>
  <c r="J24" i="10"/>
  <c r="K24" i="10"/>
  <c r="L24" i="10"/>
  <c r="M24" i="10"/>
  <c r="N24" i="10"/>
  <c r="O24" i="10"/>
  <c r="P24" i="10"/>
  <c r="Q24" i="10"/>
  <c r="R24" i="10"/>
  <c r="S24" i="10"/>
  <c r="T24" i="10"/>
  <c r="U24" i="10"/>
  <c r="V24" i="10"/>
  <c r="W24" i="10"/>
  <c r="X24" i="10"/>
  <c r="Y24" i="10"/>
  <c r="Z24" i="10"/>
  <c r="AA24" i="10"/>
  <c r="AB24" i="10"/>
  <c r="AC24" i="10"/>
  <c r="AD24" i="10"/>
  <c r="AE24" i="10"/>
  <c r="AF24" i="10"/>
  <c r="AG24" i="10"/>
  <c r="AH24" i="10"/>
  <c r="AI24" i="10"/>
  <c r="AJ24" i="10"/>
  <c r="AK24" i="10"/>
  <c r="AL24" i="10"/>
  <c r="AM24" i="10"/>
  <c r="AN24" i="10"/>
  <c r="AO24" i="10"/>
  <c r="A25" i="10"/>
  <c r="D25" i="10"/>
  <c r="E25" i="10"/>
  <c r="F25" i="10"/>
  <c r="G25" i="10"/>
  <c r="H25" i="10"/>
  <c r="I25" i="10"/>
  <c r="J25" i="10"/>
  <c r="K25" i="10"/>
  <c r="L25" i="10"/>
  <c r="M25" i="10"/>
  <c r="N25" i="10"/>
  <c r="O25" i="10"/>
  <c r="P25" i="10"/>
  <c r="Q25" i="10"/>
  <c r="R25" i="10"/>
  <c r="S25" i="10"/>
  <c r="T25" i="10"/>
  <c r="U25" i="10"/>
  <c r="V25" i="10"/>
  <c r="W25" i="10"/>
  <c r="X25" i="10"/>
  <c r="Y25" i="10"/>
  <c r="Z25" i="10"/>
  <c r="AA25" i="10"/>
  <c r="AB25" i="10"/>
  <c r="AC25" i="10"/>
  <c r="AD25" i="10"/>
  <c r="AE25" i="10"/>
  <c r="AF25" i="10"/>
  <c r="AG25" i="10"/>
  <c r="AH25" i="10"/>
  <c r="AI25" i="10"/>
  <c r="AJ25" i="10"/>
  <c r="AK25" i="10"/>
  <c r="AL25" i="10"/>
  <c r="AM25" i="10"/>
  <c r="AN25" i="10"/>
  <c r="AO25" i="10"/>
  <c r="A26" i="10"/>
  <c r="D26" i="10"/>
  <c r="E26" i="10"/>
  <c r="F26" i="10"/>
  <c r="G26" i="10"/>
  <c r="H26" i="10"/>
  <c r="I26" i="10"/>
  <c r="J26" i="10"/>
  <c r="K26" i="10"/>
  <c r="L26" i="10"/>
  <c r="M26" i="10"/>
  <c r="N26" i="10"/>
  <c r="O26" i="10"/>
  <c r="P26" i="10"/>
  <c r="Q26" i="10"/>
  <c r="R26" i="10"/>
  <c r="S26" i="10"/>
  <c r="T26" i="10"/>
  <c r="U26" i="10"/>
  <c r="V26" i="10"/>
  <c r="W26" i="10"/>
  <c r="X26" i="10"/>
  <c r="Y26" i="10"/>
  <c r="Z26" i="10"/>
  <c r="AA26" i="10"/>
  <c r="AB26" i="10"/>
  <c r="AC26" i="10"/>
  <c r="AD26" i="10"/>
  <c r="AE26" i="10"/>
  <c r="AF26" i="10"/>
  <c r="AG26" i="10"/>
  <c r="AH26" i="10"/>
  <c r="AI26" i="10"/>
  <c r="AJ26" i="10"/>
  <c r="AK26" i="10"/>
  <c r="AL26" i="10"/>
  <c r="AM26" i="10"/>
  <c r="AN26" i="10"/>
  <c r="AO26" i="10"/>
  <c r="A27" i="10"/>
  <c r="D27" i="10"/>
  <c r="E27" i="10"/>
  <c r="F27" i="10"/>
  <c r="G27" i="10"/>
  <c r="H27" i="10"/>
  <c r="I27" i="10"/>
  <c r="J27" i="10"/>
  <c r="K27" i="10"/>
  <c r="L27" i="10"/>
  <c r="M27" i="10"/>
  <c r="N27" i="10"/>
  <c r="O27" i="10"/>
  <c r="P27" i="10"/>
  <c r="Q27" i="10"/>
  <c r="R27" i="10"/>
  <c r="S27" i="10"/>
  <c r="T27" i="10"/>
  <c r="U27" i="10"/>
  <c r="V27" i="10"/>
  <c r="W27" i="10"/>
  <c r="X27" i="10"/>
  <c r="Y27" i="10"/>
  <c r="Z27" i="10"/>
  <c r="AA27" i="10"/>
  <c r="AB27" i="10"/>
  <c r="AC27" i="10"/>
  <c r="AD27" i="10"/>
  <c r="AE27" i="10"/>
  <c r="AF27" i="10"/>
  <c r="AG27" i="10"/>
  <c r="AH27" i="10"/>
  <c r="AI27" i="10"/>
  <c r="AJ27" i="10"/>
  <c r="AK27" i="10"/>
  <c r="AL27" i="10"/>
  <c r="AM27" i="10"/>
  <c r="AN27" i="10"/>
  <c r="AO27" i="10"/>
  <c r="A28" i="10"/>
  <c r="D28" i="10"/>
  <c r="E28" i="10"/>
  <c r="F28" i="10"/>
  <c r="G28" i="10"/>
  <c r="H28" i="10"/>
  <c r="I28" i="10"/>
  <c r="J28" i="10"/>
  <c r="K28" i="10"/>
  <c r="L28" i="10"/>
  <c r="M28" i="10"/>
  <c r="N28" i="10"/>
  <c r="O28" i="10"/>
  <c r="P28" i="10"/>
  <c r="Q28" i="10"/>
  <c r="R28" i="10"/>
  <c r="S28" i="10"/>
  <c r="T28" i="10"/>
  <c r="U28" i="10"/>
  <c r="V28" i="10"/>
  <c r="W28" i="10"/>
  <c r="X28" i="10"/>
  <c r="Y28" i="10"/>
  <c r="Z28" i="10"/>
  <c r="AA28" i="10"/>
  <c r="AB28" i="10"/>
  <c r="AC28" i="10"/>
  <c r="AD28" i="10"/>
  <c r="AE28" i="10"/>
  <c r="AF28" i="10"/>
  <c r="AG28" i="10"/>
  <c r="AH28" i="10"/>
  <c r="AI28" i="10"/>
  <c r="AJ28" i="10"/>
  <c r="AK28" i="10"/>
  <c r="AL28" i="10"/>
  <c r="AM28" i="10"/>
  <c r="AN28" i="10"/>
  <c r="AO28" i="10"/>
  <c r="A29" i="10"/>
  <c r="D29" i="10"/>
  <c r="E29" i="10"/>
  <c r="F29" i="10"/>
  <c r="G29" i="10"/>
  <c r="H29" i="10"/>
  <c r="I29" i="10"/>
  <c r="J29" i="10"/>
  <c r="K29" i="10"/>
  <c r="L29" i="10"/>
  <c r="M29" i="10"/>
  <c r="N29" i="10"/>
  <c r="O29" i="10"/>
  <c r="P29" i="10"/>
  <c r="Q29" i="10"/>
  <c r="R29" i="10"/>
  <c r="S29" i="10"/>
  <c r="T29" i="10"/>
  <c r="U29" i="10"/>
  <c r="V29" i="10"/>
  <c r="W29" i="10"/>
  <c r="X29" i="10"/>
  <c r="Y29" i="10"/>
  <c r="Z29" i="10"/>
  <c r="AA29" i="10"/>
  <c r="AB29" i="10"/>
  <c r="AC29" i="10"/>
  <c r="AD29" i="10"/>
  <c r="AE29" i="10"/>
  <c r="AF29" i="10"/>
  <c r="AG29" i="10"/>
  <c r="AH29" i="10"/>
  <c r="AI29" i="10"/>
  <c r="AJ29" i="10"/>
  <c r="AK29" i="10"/>
  <c r="AL29" i="10"/>
  <c r="AM29" i="10"/>
  <c r="AN29" i="10"/>
  <c r="AO29" i="10"/>
  <c r="A30" i="10"/>
  <c r="D30" i="10"/>
  <c r="E30" i="10"/>
  <c r="F30" i="10"/>
  <c r="G30" i="10"/>
  <c r="H30" i="10"/>
  <c r="I30" i="10"/>
  <c r="J30" i="10"/>
  <c r="K30" i="10"/>
  <c r="L30" i="10"/>
  <c r="M30" i="10"/>
  <c r="N30" i="10"/>
  <c r="O30" i="10"/>
  <c r="P30" i="10"/>
  <c r="Q30" i="10"/>
  <c r="R30" i="10"/>
  <c r="S30" i="10"/>
  <c r="T30" i="10"/>
  <c r="U30" i="10"/>
  <c r="V30" i="10"/>
  <c r="W30" i="10"/>
  <c r="X30" i="10"/>
  <c r="Y30" i="10"/>
  <c r="Z30" i="10"/>
  <c r="AA30" i="10"/>
  <c r="AB30" i="10"/>
  <c r="AC30" i="10"/>
  <c r="AD30" i="10"/>
  <c r="AE30" i="10"/>
  <c r="AF30" i="10"/>
  <c r="AG30" i="10"/>
  <c r="AH30" i="10"/>
  <c r="AI30" i="10"/>
  <c r="AJ30" i="10"/>
  <c r="AK30" i="10"/>
  <c r="AL30" i="10"/>
  <c r="AM30" i="10"/>
  <c r="AN30" i="10"/>
  <c r="AO30" i="10"/>
  <c r="A31" i="10"/>
  <c r="D31" i="10"/>
  <c r="E31" i="10"/>
  <c r="F31" i="10"/>
  <c r="G31" i="10"/>
  <c r="H31" i="10"/>
  <c r="I31" i="10"/>
  <c r="J31" i="10"/>
  <c r="K31" i="10"/>
  <c r="L31" i="10"/>
  <c r="M31" i="10"/>
  <c r="N31" i="10"/>
  <c r="O31" i="10"/>
  <c r="P31" i="10"/>
  <c r="Q31" i="10"/>
  <c r="R31" i="10"/>
  <c r="S31" i="10"/>
  <c r="T31" i="10"/>
  <c r="U31" i="10"/>
  <c r="V31" i="10"/>
  <c r="W31" i="10"/>
  <c r="X31" i="10"/>
  <c r="Y31" i="10"/>
  <c r="Z31" i="10"/>
  <c r="AA31" i="10"/>
  <c r="AB31" i="10"/>
  <c r="AC31" i="10"/>
  <c r="AD31" i="10"/>
  <c r="AE31" i="10"/>
  <c r="AF31" i="10"/>
  <c r="AG31" i="10"/>
  <c r="AH31" i="10"/>
  <c r="AI31" i="10"/>
  <c r="AJ31" i="10"/>
  <c r="AK31" i="10"/>
  <c r="AL31" i="10"/>
  <c r="AM31" i="10"/>
  <c r="AN31" i="10"/>
  <c r="AO31" i="10"/>
  <c r="A32" i="10"/>
  <c r="D32" i="10"/>
  <c r="E32" i="10"/>
  <c r="F32" i="10"/>
  <c r="G32" i="10"/>
  <c r="H32" i="10"/>
  <c r="I32" i="10"/>
  <c r="J32" i="10"/>
  <c r="K32" i="10"/>
  <c r="L32" i="10"/>
  <c r="M32" i="10"/>
  <c r="N32" i="10"/>
  <c r="O32" i="10"/>
  <c r="P32" i="10"/>
  <c r="Q32" i="10"/>
  <c r="R32" i="10"/>
  <c r="S32" i="10"/>
  <c r="T32" i="10"/>
  <c r="U32" i="10"/>
  <c r="V32" i="10"/>
  <c r="W32" i="10"/>
  <c r="X32" i="10"/>
  <c r="Y32" i="10"/>
  <c r="Z32" i="10"/>
  <c r="AA32" i="10"/>
  <c r="AB32" i="10"/>
  <c r="AC32" i="10"/>
  <c r="AD32" i="10"/>
  <c r="AE32" i="10"/>
  <c r="AF32" i="10"/>
  <c r="AG32" i="10"/>
  <c r="AH32" i="10"/>
  <c r="AI32" i="10"/>
  <c r="AJ32" i="10"/>
  <c r="AK32" i="10"/>
  <c r="AL32" i="10"/>
  <c r="AM32" i="10"/>
  <c r="AN32" i="10"/>
  <c r="AO32" i="10"/>
  <c r="A33" i="10"/>
  <c r="D33" i="10"/>
  <c r="E33" i="10"/>
  <c r="F33" i="10"/>
  <c r="G33" i="10"/>
  <c r="H33" i="10"/>
  <c r="I33" i="10"/>
  <c r="J33" i="10"/>
  <c r="K33" i="10"/>
  <c r="L33" i="10"/>
  <c r="M33" i="10"/>
  <c r="N33" i="10"/>
  <c r="O33" i="10"/>
  <c r="P33" i="10"/>
  <c r="Q33" i="10"/>
  <c r="R33" i="10"/>
  <c r="S33" i="10"/>
  <c r="T33" i="10"/>
  <c r="U33" i="10"/>
  <c r="V33" i="10"/>
  <c r="W33" i="10"/>
  <c r="X33" i="10"/>
  <c r="Y33" i="10"/>
  <c r="Z33" i="10"/>
  <c r="AA33" i="10"/>
  <c r="AB33" i="10"/>
  <c r="AC33" i="10"/>
  <c r="AD33" i="10"/>
  <c r="AE33" i="10"/>
  <c r="AF33" i="10"/>
  <c r="AG33" i="10"/>
  <c r="AH33" i="10"/>
  <c r="AI33" i="10"/>
  <c r="AJ33" i="10"/>
  <c r="AK33" i="10"/>
  <c r="AL33" i="10"/>
  <c r="AM33" i="10"/>
  <c r="AN33" i="10"/>
  <c r="AO33" i="10"/>
  <c r="A34" i="10"/>
  <c r="D34" i="10"/>
  <c r="E34" i="10"/>
  <c r="F34" i="10"/>
  <c r="G34" i="10"/>
  <c r="H34" i="10"/>
  <c r="I34" i="10"/>
  <c r="J34" i="10"/>
  <c r="K34" i="10"/>
  <c r="L34" i="10"/>
  <c r="M34" i="10"/>
  <c r="N34" i="10"/>
  <c r="O34" i="10"/>
  <c r="P34" i="10"/>
  <c r="Q34" i="10"/>
  <c r="R34" i="10"/>
  <c r="S34" i="10"/>
  <c r="T34" i="10"/>
  <c r="U34" i="10"/>
  <c r="V34" i="10"/>
  <c r="W34" i="10"/>
  <c r="X34" i="10"/>
  <c r="Y34" i="10"/>
  <c r="Z34" i="10"/>
  <c r="AA34" i="10"/>
  <c r="AB34" i="10"/>
  <c r="AC34" i="10"/>
  <c r="AD34" i="10"/>
  <c r="AE34" i="10"/>
  <c r="AF34" i="10"/>
  <c r="AG34" i="10"/>
  <c r="AH34" i="10"/>
  <c r="AI34" i="10"/>
  <c r="AJ34" i="10"/>
  <c r="AK34" i="10"/>
  <c r="AL34" i="10"/>
  <c r="AM34" i="10"/>
  <c r="AN34" i="10"/>
  <c r="AO34" i="10"/>
  <c r="A35" i="10"/>
  <c r="D35" i="10"/>
  <c r="E35" i="10"/>
  <c r="F35" i="10"/>
  <c r="G35" i="10"/>
  <c r="H35" i="10"/>
  <c r="I35" i="10"/>
  <c r="J35" i="10"/>
  <c r="K35" i="10"/>
  <c r="L35" i="10"/>
  <c r="M35" i="10"/>
  <c r="N35" i="10"/>
  <c r="O35" i="10"/>
  <c r="P35" i="10"/>
  <c r="Q35" i="10"/>
  <c r="R35" i="10"/>
  <c r="S35" i="10"/>
  <c r="T35" i="10"/>
  <c r="U35" i="10"/>
  <c r="V35" i="10"/>
  <c r="W35" i="10"/>
  <c r="X35" i="10"/>
  <c r="Y35" i="10"/>
  <c r="Z35" i="10"/>
  <c r="AA35" i="10"/>
  <c r="AB35" i="10"/>
  <c r="AC35" i="10"/>
  <c r="AD35" i="10"/>
  <c r="AE35" i="10"/>
  <c r="AF35" i="10"/>
  <c r="AG35" i="10"/>
  <c r="AH35" i="10"/>
  <c r="AI35" i="10"/>
  <c r="AJ35" i="10"/>
  <c r="AK35" i="10"/>
  <c r="AL35" i="10"/>
  <c r="AM35" i="10"/>
  <c r="AN35" i="10"/>
  <c r="AO35" i="10"/>
  <c r="A36" i="10"/>
  <c r="D36" i="10"/>
  <c r="E36" i="10"/>
  <c r="F36" i="10"/>
  <c r="G36" i="10"/>
  <c r="H36" i="10"/>
  <c r="I36" i="10"/>
  <c r="J36" i="10"/>
  <c r="K36" i="10"/>
  <c r="L36" i="10"/>
  <c r="M36" i="10"/>
  <c r="N36" i="10"/>
  <c r="O36" i="10"/>
  <c r="P36" i="10"/>
  <c r="Q36" i="10"/>
  <c r="R36" i="10"/>
  <c r="S36" i="10"/>
  <c r="T36" i="10"/>
  <c r="U36" i="10"/>
  <c r="V36" i="10"/>
  <c r="W36" i="10"/>
  <c r="X36" i="10"/>
  <c r="Y36" i="10"/>
  <c r="Z36" i="10"/>
  <c r="AA36" i="10"/>
  <c r="AB36" i="10"/>
  <c r="AC36" i="10"/>
  <c r="AD36" i="10"/>
  <c r="AE36" i="10"/>
  <c r="AF36" i="10"/>
  <c r="AG36" i="10"/>
  <c r="AH36" i="10"/>
  <c r="AI36" i="10"/>
  <c r="AJ36" i="10"/>
  <c r="AK36" i="10"/>
  <c r="AL36" i="10"/>
  <c r="AM36" i="10"/>
  <c r="AN36" i="10"/>
  <c r="AO36" i="10"/>
  <c r="A37" i="10"/>
  <c r="D37" i="10"/>
  <c r="E37" i="10"/>
  <c r="F37" i="10"/>
  <c r="G37" i="10"/>
  <c r="H37" i="10"/>
  <c r="I37" i="10"/>
  <c r="J37" i="10"/>
  <c r="K37" i="10"/>
  <c r="L37" i="10"/>
  <c r="M37" i="10"/>
  <c r="N37" i="10"/>
  <c r="O37" i="10"/>
  <c r="P37" i="10"/>
  <c r="Q37" i="10"/>
  <c r="R37" i="10"/>
  <c r="S37" i="10"/>
  <c r="T37" i="10"/>
  <c r="U37" i="10"/>
  <c r="V37" i="10"/>
  <c r="W37" i="10"/>
  <c r="X37" i="10"/>
  <c r="Y37" i="10"/>
  <c r="Z37" i="10"/>
  <c r="AA37" i="10"/>
  <c r="AB37" i="10"/>
  <c r="AC37" i="10"/>
  <c r="AD37" i="10"/>
  <c r="AE37" i="10"/>
  <c r="AF37" i="10"/>
  <c r="AG37" i="10"/>
  <c r="AH37" i="10"/>
  <c r="AI37" i="10"/>
  <c r="AJ37" i="10"/>
  <c r="AK37" i="10"/>
  <c r="AL37" i="10"/>
  <c r="AM37" i="10"/>
  <c r="AN37" i="10"/>
  <c r="AO37" i="10"/>
  <c r="A38" i="10"/>
  <c r="D38" i="10"/>
  <c r="E38" i="10"/>
  <c r="F38" i="10"/>
  <c r="G38" i="10"/>
  <c r="H38" i="10"/>
  <c r="I38" i="10"/>
  <c r="J38" i="10"/>
  <c r="K38" i="10"/>
  <c r="L38" i="10"/>
  <c r="M38" i="10"/>
  <c r="N38" i="10"/>
  <c r="O38" i="10"/>
  <c r="P38" i="10"/>
  <c r="Q38" i="10"/>
  <c r="R38" i="10"/>
  <c r="S38" i="10"/>
  <c r="T38" i="10"/>
  <c r="U38" i="10"/>
  <c r="V38" i="10"/>
  <c r="W38" i="10"/>
  <c r="X38" i="10"/>
  <c r="Y38" i="10"/>
  <c r="Z38" i="10"/>
  <c r="AA38" i="10"/>
  <c r="AB38" i="10"/>
  <c r="AC38" i="10"/>
  <c r="AD38" i="10"/>
  <c r="AE38" i="10"/>
  <c r="AF38" i="10"/>
  <c r="AG38" i="10"/>
  <c r="AH38" i="10"/>
  <c r="AI38" i="10"/>
  <c r="AJ38" i="10"/>
  <c r="AK38" i="10"/>
  <c r="AL38" i="10"/>
  <c r="AM38" i="10"/>
  <c r="AN38" i="10"/>
  <c r="AO38" i="10"/>
  <c r="A39" i="10"/>
  <c r="D39" i="10"/>
  <c r="E39" i="10"/>
  <c r="F39" i="10"/>
  <c r="G39" i="10"/>
  <c r="H39" i="10"/>
  <c r="I39" i="10"/>
  <c r="J39" i="10"/>
  <c r="K39" i="10"/>
  <c r="L39" i="10"/>
  <c r="M39" i="10"/>
  <c r="N39" i="10"/>
  <c r="O39" i="10"/>
  <c r="P39" i="10"/>
  <c r="Q39" i="10"/>
  <c r="R39" i="10"/>
  <c r="S39" i="10"/>
  <c r="T39" i="10"/>
  <c r="U39" i="10"/>
  <c r="V39" i="10"/>
  <c r="W39" i="10"/>
  <c r="X39" i="10"/>
  <c r="Y39" i="10"/>
  <c r="Z39" i="10"/>
  <c r="AA39" i="10"/>
  <c r="AB39" i="10"/>
  <c r="AC39" i="10"/>
  <c r="AD39" i="10"/>
  <c r="AE39" i="10"/>
  <c r="AF39" i="10"/>
  <c r="AG39" i="10"/>
  <c r="AH39" i="10"/>
  <c r="AI39" i="10"/>
  <c r="AJ39" i="10"/>
  <c r="AK39" i="10"/>
  <c r="AL39" i="10"/>
  <c r="AM39" i="10"/>
  <c r="AN39" i="10"/>
  <c r="AO39" i="10"/>
  <c r="A40" i="10"/>
  <c r="D40" i="10"/>
  <c r="E40" i="10"/>
  <c r="F40" i="10"/>
  <c r="G40" i="10"/>
  <c r="H40" i="10"/>
  <c r="I40" i="10"/>
  <c r="J40" i="10"/>
  <c r="K40" i="10"/>
  <c r="L40" i="10"/>
  <c r="M40" i="10"/>
  <c r="N40" i="10"/>
  <c r="O40" i="10"/>
  <c r="P40" i="10"/>
  <c r="Q40" i="10"/>
  <c r="R40" i="10"/>
  <c r="S40" i="10"/>
  <c r="T40" i="10"/>
  <c r="U40" i="10"/>
  <c r="V40" i="10"/>
  <c r="W40" i="10"/>
  <c r="X40" i="10"/>
  <c r="Y40" i="10"/>
  <c r="Z40" i="10"/>
  <c r="AA40" i="10"/>
  <c r="AB40" i="10"/>
  <c r="AC40" i="10"/>
  <c r="AD40" i="10"/>
  <c r="AE40" i="10"/>
  <c r="AF40" i="10"/>
  <c r="AG40" i="10"/>
  <c r="AH40" i="10"/>
  <c r="AI40" i="10"/>
  <c r="AJ40" i="10"/>
  <c r="AK40" i="10"/>
  <c r="AL40" i="10"/>
  <c r="AM40" i="10"/>
  <c r="AN40" i="10"/>
  <c r="AO40" i="10"/>
  <c r="A41" i="10"/>
  <c r="D41" i="10"/>
  <c r="E41" i="10"/>
  <c r="F41" i="10"/>
  <c r="G41" i="10"/>
  <c r="H41" i="10"/>
  <c r="I41" i="10"/>
  <c r="J41" i="10"/>
  <c r="K41" i="10"/>
  <c r="L41" i="10"/>
  <c r="M41" i="10"/>
  <c r="N41" i="10"/>
  <c r="O41" i="10"/>
  <c r="P41" i="10"/>
  <c r="Q41" i="10"/>
  <c r="R41" i="10"/>
  <c r="S41" i="10"/>
  <c r="T41" i="10"/>
  <c r="U41" i="10"/>
  <c r="V41" i="10"/>
  <c r="W41" i="10"/>
  <c r="X41" i="10"/>
  <c r="Y41" i="10"/>
  <c r="Z41" i="10"/>
  <c r="AA41" i="10"/>
  <c r="AB41" i="10"/>
  <c r="AC41" i="10"/>
  <c r="AD41" i="10"/>
  <c r="AE41" i="10"/>
  <c r="AF41" i="10"/>
  <c r="AG41" i="10"/>
  <c r="AH41" i="10"/>
  <c r="AI41" i="10"/>
  <c r="AJ41" i="10"/>
  <c r="AK41" i="10"/>
  <c r="AL41" i="10"/>
  <c r="AM41" i="10"/>
  <c r="AN41" i="10"/>
  <c r="AO41" i="10"/>
  <c r="A42" i="10"/>
  <c r="D42" i="10"/>
  <c r="E42" i="10"/>
  <c r="F42" i="10"/>
  <c r="G42" i="10"/>
  <c r="H42" i="10"/>
  <c r="I42" i="10"/>
  <c r="J42" i="10"/>
  <c r="K42" i="10"/>
  <c r="L42" i="10"/>
  <c r="M42" i="10"/>
  <c r="N42" i="10"/>
  <c r="O42" i="10"/>
  <c r="P42" i="10"/>
  <c r="Q42" i="10"/>
  <c r="R42" i="10"/>
  <c r="S42" i="10"/>
  <c r="T42" i="10"/>
  <c r="U42" i="10"/>
  <c r="V42" i="10"/>
  <c r="W42" i="10"/>
  <c r="X42" i="10"/>
  <c r="Y42" i="10"/>
  <c r="Z42" i="10"/>
  <c r="AA42" i="10"/>
  <c r="AB42" i="10"/>
  <c r="AC42" i="10"/>
  <c r="AD42" i="10"/>
  <c r="AE42" i="10"/>
  <c r="AF42" i="10"/>
  <c r="AG42" i="10"/>
  <c r="AH42" i="10"/>
  <c r="AI42" i="10"/>
  <c r="AJ42" i="10"/>
  <c r="AK42" i="10"/>
  <c r="AL42" i="10"/>
  <c r="AM42" i="10"/>
  <c r="AN42" i="10"/>
  <c r="AO42" i="10"/>
  <c r="A43" i="10"/>
  <c r="D43" i="10"/>
  <c r="E43" i="10"/>
  <c r="F43" i="10"/>
  <c r="G43" i="10"/>
  <c r="H43" i="10"/>
  <c r="I43" i="10"/>
  <c r="J43" i="10"/>
  <c r="K43" i="10"/>
  <c r="L43" i="10"/>
  <c r="M43" i="10"/>
  <c r="N43" i="10"/>
  <c r="O43" i="10"/>
  <c r="P43" i="10"/>
  <c r="Q43" i="10"/>
  <c r="R43" i="10"/>
  <c r="S43" i="10"/>
  <c r="T43" i="10"/>
  <c r="U43" i="10"/>
  <c r="V43" i="10"/>
  <c r="W43" i="10"/>
  <c r="X43" i="10"/>
  <c r="Y43" i="10"/>
  <c r="Z43" i="10"/>
  <c r="AA43" i="10"/>
  <c r="AB43" i="10"/>
  <c r="AC43" i="10"/>
  <c r="AD43" i="10"/>
  <c r="AE43" i="10"/>
  <c r="AF43" i="10"/>
  <c r="AG43" i="10"/>
  <c r="AH43" i="10"/>
  <c r="AI43" i="10"/>
  <c r="AJ43" i="10"/>
  <c r="AK43" i="10"/>
  <c r="AL43" i="10"/>
  <c r="AM43" i="10"/>
  <c r="AN43" i="10"/>
  <c r="AO43" i="10"/>
  <c r="A44" i="10"/>
  <c r="D44" i="10"/>
  <c r="E44" i="10"/>
  <c r="F44" i="10"/>
  <c r="G44" i="10"/>
  <c r="H44" i="10"/>
  <c r="I44" i="10"/>
  <c r="J44" i="10"/>
  <c r="K44" i="10"/>
  <c r="L44" i="10"/>
  <c r="M44" i="10"/>
  <c r="N44" i="10"/>
  <c r="O44" i="10"/>
  <c r="P44" i="10"/>
  <c r="Q44" i="10"/>
  <c r="R44" i="10"/>
  <c r="S44" i="10"/>
  <c r="T44" i="10"/>
  <c r="U44" i="10"/>
  <c r="V44" i="10"/>
  <c r="W44" i="10"/>
  <c r="X44" i="10"/>
  <c r="Y44" i="10"/>
  <c r="Z44" i="10"/>
  <c r="AA44" i="10"/>
  <c r="AB44" i="10"/>
  <c r="AC44" i="10"/>
  <c r="AD44" i="10"/>
  <c r="AE44" i="10"/>
  <c r="AF44" i="10"/>
  <c r="AG44" i="10"/>
  <c r="AH44" i="10"/>
  <c r="AI44" i="10"/>
  <c r="AJ44" i="10"/>
  <c r="AK44" i="10"/>
  <c r="AL44" i="10"/>
  <c r="AM44" i="10"/>
  <c r="AN44" i="10"/>
  <c r="AO44" i="10"/>
  <c r="A45" i="10"/>
  <c r="D45" i="10"/>
  <c r="E45" i="10"/>
  <c r="F45" i="10"/>
  <c r="G45" i="10"/>
  <c r="H45" i="10"/>
  <c r="I45" i="10"/>
  <c r="J45" i="10"/>
  <c r="K45" i="10"/>
  <c r="L45" i="10"/>
  <c r="M45" i="10"/>
  <c r="N45" i="10"/>
  <c r="O45" i="10"/>
  <c r="P45" i="10"/>
  <c r="Q45" i="10"/>
  <c r="R45" i="10"/>
  <c r="S45" i="10"/>
  <c r="T45" i="10"/>
  <c r="U45" i="10"/>
  <c r="V45" i="10"/>
  <c r="W45" i="10"/>
  <c r="X45" i="10"/>
  <c r="Y45" i="10"/>
  <c r="Z45" i="10"/>
  <c r="AA45" i="10"/>
  <c r="AB45" i="10"/>
  <c r="AC45" i="10"/>
  <c r="AD45" i="10"/>
  <c r="AE45" i="10"/>
  <c r="AF45" i="10"/>
  <c r="AG45" i="10"/>
  <c r="AH45" i="10"/>
  <c r="AI45" i="10"/>
  <c r="AJ45" i="10"/>
  <c r="AK45" i="10"/>
  <c r="AL45" i="10"/>
  <c r="AM45" i="10"/>
  <c r="AN45" i="10"/>
  <c r="AO45" i="10"/>
  <c r="A46" i="10"/>
  <c r="D46" i="10"/>
  <c r="E46" i="10"/>
  <c r="F46" i="10"/>
  <c r="G46" i="10"/>
  <c r="H46" i="10"/>
  <c r="I46" i="10"/>
  <c r="J46" i="10"/>
  <c r="K46" i="10"/>
  <c r="L46" i="10"/>
  <c r="M46" i="10"/>
  <c r="N46" i="10"/>
  <c r="O46" i="10"/>
  <c r="P46" i="10"/>
  <c r="Q46" i="10"/>
  <c r="R46" i="10"/>
  <c r="S46" i="10"/>
  <c r="T46" i="10"/>
  <c r="U46" i="10"/>
  <c r="V46" i="10"/>
  <c r="W46" i="10"/>
  <c r="X46" i="10"/>
  <c r="Y46" i="10"/>
  <c r="Z46" i="10"/>
  <c r="AA46" i="10"/>
  <c r="AB46" i="10"/>
  <c r="AC46" i="10"/>
  <c r="AD46" i="10"/>
  <c r="AE46" i="10"/>
  <c r="AF46" i="10"/>
  <c r="AG46" i="10"/>
  <c r="AH46" i="10"/>
  <c r="AI46" i="10"/>
  <c r="AJ46" i="10"/>
  <c r="AK46" i="10"/>
  <c r="AL46" i="10"/>
  <c r="AM46" i="10"/>
  <c r="AN46" i="10"/>
  <c r="AO46" i="10"/>
  <c r="A47" i="10"/>
  <c r="D47" i="10"/>
  <c r="E47" i="10"/>
  <c r="F47" i="10"/>
  <c r="G47" i="10"/>
  <c r="H47" i="10"/>
  <c r="I47" i="10"/>
  <c r="J47" i="10"/>
  <c r="K47" i="10"/>
  <c r="L47" i="10"/>
  <c r="M47" i="10"/>
  <c r="N47" i="10"/>
  <c r="O47" i="10"/>
  <c r="P47" i="10"/>
  <c r="Q47" i="10"/>
  <c r="R47" i="10"/>
  <c r="S47" i="10"/>
  <c r="T47" i="10"/>
  <c r="U47" i="10"/>
  <c r="V47" i="10"/>
  <c r="W47" i="10"/>
  <c r="X47" i="10"/>
  <c r="Y47" i="10"/>
  <c r="Z47" i="10"/>
  <c r="AA47" i="10"/>
  <c r="AB47" i="10"/>
  <c r="AC47" i="10"/>
  <c r="AD47" i="10"/>
  <c r="AE47" i="10"/>
  <c r="AF47" i="10"/>
  <c r="AG47" i="10"/>
  <c r="AH47" i="10"/>
  <c r="AI47" i="10"/>
  <c r="AJ47" i="10"/>
  <c r="AK47" i="10"/>
  <c r="AL47" i="10"/>
  <c r="AM47" i="10"/>
  <c r="AN47" i="10"/>
  <c r="AO47" i="10"/>
  <c r="A48" i="10"/>
  <c r="D48" i="10"/>
  <c r="E48" i="10"/>
  <c r="F48" i="10"/>
  <c r="G48" i="10"/>
  <c r="H48" i="10"/>
  <c r="I48" i="10"/>
  <c r="J48" i="10"/>
  <c r="K48" i="10"/>
  <c r="L48" i="10"/>
  <c r="M48" i="10"/>
  <c r="N48" i="10"/>
  <c r="O48" i="10"/>
  <c r="P48" i="10"/>
  <c r="Q48" i="10"/>
  <c r="R48" i="10"/>
  <c r="S48" i="10"/>
  <c r="T48" i="10"/>
  <c r="U48" i="10"/>
  <c r="V48" i="10"/>
  <c r="W48" i="10"/>
  <c r="X48" i="10"/>
  <c r="Y48" i="10"/>
  <c r="Z48" i="10"/>
  <c r="AA48" i="10"/>
  <c r="AB48" i="10"/>
  <c r="AC48" i="10"/>
  <c r="AD48" i="10"/>
  <c r="AE48" i="10"/>
  <c r="AF48" i="10"/>
  <c r="AG48" i="10"/>
  <c r="AH48" i="10"/>
  <c r="AI48" i="10"/>
  <c r="AJ48" i="10"/>
  <c r="AK48" i="10"/>
  <c r="AL48" i="10"/>
  <c r="AM48" i="10"/>
  <c r="AN48" i="10"/>
  <c r="AO48" i="10"/>
  <c r="A49" i="10"/>
  <c r="D49" i="10"/>
  <c r="E49" i="10"/>
  <c r="F49" i="10"/>
  <c r="G49" i="10"/>
  <c r="H49" i="10"/>
  <c r="I49" i="10"/>
  <c r="J49" i="10"/>
  <c r="K49" i="10"/>
  <c r="L49" i="10"/>
  <c r="M49" i="10"/>
  <c r="N49" i="10"/>
  <c r="O49" i="10"/>
  <c r="P49" i="10"/>
  <c r="Q49" i="10"/>
  <c r="R49" i="10"/>
  <c r="S49" i="10"/>
  <c r="T49" i="10"/>
  <c r="U49" i="10"/>
  <c r="V49" i="10"/>
  <c r="W49" i="10"/>
  <c r="X49" i="10"/>
  <c r="Y49" i="10"/>
  <c r="Z49" i="10"/>
  <c r="AA49" i="10"/>
  <c r="AB49" i="10"/>
  <c r="AC49" i="10"/>
  <c r="AD49" i="10"/>
  <c r="AE49" i="10"/>
  <c r="AF49" i="10"/>
  <c r="AG49" i="10"/>
  <c r="AH49" i="10"/>
  <c r="AI49" i="10"/>
  <c r="AJ49" i="10"/>
  <c r="AK49" i="10"/>
  <c r="AL49" i="10"/>
  <c r="AM49" i="10"/>
  <c r="AN49" i="10"/>
  <c r="AO49" i="10"/>
  <c r="A50" i="10"/>
  <c r="D50" i="10"/>
  <c r="E50" i="10"/>
  <c r="F50" i="10"/>
  <c r="G50" i="10"/>
  <c r="H50" i="10"/>
  <c r="I50" i="10"/>
  <c r="J50" i="10"/>
  <c r="K50" i="10"/>
  <c r="L50" i="10"/>
  <c r="M50" i="10"/>
  <c r="N50" i="10"/>
  <c r="O50" i="10"/>
  <c r="P50" i="10"/>
  <c r="Q50" i="10"/>
  <c r="R50" i="10"/>
  <c r="S50" i="10"/>
  <c r="T50" i="10"/>
  <c r="U50" i="10"/>
  <c r="V50" i="10"/>
  <c r="W50" i="10"/>
  <c r="X50" i="10"/>
  <c r="Y50" i="10"/>
  <c r="Z50" i="10"/>
  <c r="AA50" i="10"/>
  <c r="AB50" i="10"/>
  <c r="AC50" i="10"/>
  <c r="AD50" i="10"/>
  <c r="AE50" i="10"/>
  <c r="AF50" i="10"/>
  <c r="AG50" i="10"/>
  <c r="AH50" i="10"/>
  <c r="AI50" i="10"/>
  <c r="AJ50" i="10"/>
  <c r="AK50" i="10"/>
  <c r="AL50" i="10"/>
  <c r="AM50" i="10"/>
  <c r="AN50" i="10"/>
  <c r="AO50" i="10"/>
  <c r="A51" i="10"/>
  <c r="D51" i="10"/>
  <c r="E51" i="10"/>
  <c r="F51" i="10"/>
  <c r="G51" i="10"/>
  <c r="H51" i="10"/>
  <c r="I51" i="10"/>
  <c r="J51" i="10"/>
  <c r="K51" i="10"/>
  <c r="L51" i="10"/>
  <c r="M51" i="10"/>
  <c r="N51" i="10"/>
  <c r="O51" i="10"/>
  <c r="P51" i="10"/>
  <c r="Q51" i="10"/>
  <c r="R51" i="10"/>
  <c r="S51" i="10"/>
  <c r="T51" i="10"/>
  <c r="U51" i="10"/>
  <c r="V51" i="10"/>
  <c r="W51" i="10"/>
  <c r="X51" i="10"/>
  <c r="Y51" i="10"/>
  <c r="Z51" i="10"/>
  <c r="AA51" i="10"/>
  <c r="AB51" i="10"/>
  <c r="AC51" i="10"/>
  <c r="AD51" i="10"/>
  <c r="AE51" i="10"/>
  <c r="AF51" i="10"/>
  <c r="AG51" i="10"/>
  <c r="AH51" i="10"/>
  <c r="AI51" i="10"/>
  <c r="AJ51" i="10"/>
  <c r="AK51" i="10"/>
  <c r="AL51" i="10"/>
  <c r="AM51" i="10"/>
  <c r="AN51" i="10"/>
  <c r="AO51" i="10"/>
  <c r="A52" i="10"/>
  <c r="D52" i="10"/>
  <c r="E52" i="10"/>
  <c r="F52" i="10"/>
  <c r="G52" i="10"/>
  <c r="H52" i="10"/>
  <c r="I52" i="10"/>
  <c r="J52" i="10"/>
  <c r="K52" i="10"/>
  <c r="L52" i="10"/>
  <c r="M52" i="10"/>
  <c r="N52" i="10"/>
  <c r="O52" i="10"/>
  <c r="P52" i="10"/>
  <c r="Q52" i="10"/>
  <c r="R52" i="10"/>
  <c r="S52" i="10"/>
  <c r="T52" i="10"/>
  <c r="U52" i="10"/>
  <c r="V52" i="10"/>
  <c r="W52" i="10"/>
  <c r="X52" i="10"/>
  <c r="Y52" i="10"/>
  <c r="Z52" i="10"/>
  <c r="AA52" i="10"/>
  <c r="AB52" i="10"/>
  <c r="AC52" i="10"/>
  <c r="AD52" i="10"/>
  <c r="AE52" i="10"/>
  <c r="AF52" i="10"/>
  <c r="AG52" i="10"/>
  <c r="AH52" i="10"/>
  <c r="AI52" i="10"/>
  <c r="AJ52" i="10"/>
  <c r="AK52" i="10"/>
  <c r="AL52" i="10"/>
  <c r="AM52" i="10"/>
  <c r="AN52" i="10"/>
  <c r="AO52" i="10"/>
  <c r="A53" i="10"/>
  <c r="D53" i="10"/>
  <c r="E53" i="10"/>
  <c r="F53" i="10"/>
  <c r="G53" i="10"/>
  <c r="H53" i="10"/>
  <c r="I53" i="10"/>
  <c r="J53" i="10"/>
  <c r="K53" i="10"/>
  <c r="L53" i="10"/>
  <c r="M53" i="10"/>
  <c r="N53" i="10"/>
  <c r="O53" i="10"/>
  <c r="P53" i="10"/>
  <c r="Q53" i="10"/>
  <c r="R53" i="10"/>
  <c r="S53" i="10"/>
  <c r="T53" i="10"/>
  <c r="U53" i="10"/>
  <c r="V53" i="10"/>
  <c r="W53" i="10"/>
  <c r="X53" i="10"/>
  <c r="Y53" i="10"/>
  <c r="Z53" i="10"/>
  <c r="AA53" i="10"/>
  <c r="AB53" i="10"/>
  <c r="AC53" i="10"/>
  <c r="AD53" i="10"/>
  <c r="AE53" i="10"/>
  <c r="AF53" i="10"/>
  <c r="AG53" i="10"/>
  <c r="AH53" i="10"/>
  <c r="AI53" i="10"/>
  <c r="AJ53" i="10"/>
  <c r="AK53" i="10"/>
  <c r="AL53" i="10"/>
  <c r="AM53" i="10"/>
  <c r="AN53" i="10"/>
  <c r="AO53" i="10"/>
  <c r="A54" i="10"/>
  <c r="D54" i="10"/>
  <c r="E54" i="10"/>
  <c r="F54" i="10"/>
  <c r="G54" i="10"/>
  <c r="H54" i="10"/>
  <c r="I54" i="10"/>
  <c r="J54" i="10"/>
  <c r="K54" i="10"/>
  <c r="L54" i="10"/>
  <c r="M54" i="10"/>
  <c r="N54" i="10"/>
  <c r="O54" i="10"/>
  <c r="P54" i="10"/>
  <c r="Q54" i="10"/>
  <c r="R54" i="10"/>
  <c r="S54" i="10"/>
  <c r="T54" i="10"/>
  <c r="U54" i="10"/>
  <c r="V54" i="10"/>
  <c r="W54" i="10"/>
  <c r="X54" i="10"/>
  <c r="Y54" i="10"/>
  <c r="Z54" i="10"/>
  <c r="AA54" i="10"/>
  <c r="AB54" i="10"/>
  <c r="AC54" i="10"/>
  <c r="AD54" i="10"/>
  <c r="AE54" i="10"/>
  <c r="AF54" i="10"/>
  <c r="AG54" i="10"/>
  <c r="AH54" i="10"/>
  <c r="AI54" i="10"/>
  <c r="AJ54" i="10"/>
  <c r="AK54" i="10"/>
  <c r="AL54" i="10"/>
  <c r="AM54" i="10"/>
  <c r="AN54" i="10"/>
  <c r="AO54" i="10"/>
  <c r="A55" i="10"/>
  <c r="D55" i="10"/>
  <c r="E55" i="10"/>
  <c r="F55" i="10"/>
  <c r="G55" i="10"/>
  <c r="H55" i="10"/>
  <c r="I55" i="10"/>
  <c r="J55" i="10"/>
  <c r="K55" i="10"/>
  <c r="L55" i="10"/>
  <c r="M55" i="10"/>
  <c r="N55" i="10"/>
  <c r="O55" i="10"/>
  <c r="P55" i="10"/>
  <c r="Q55" i="10"/>
  <c r="R55" i="10"/>
  <c r="S55" i="10"/>
  <c r="T55" i="10"/>
  <c r="U55" i="10"/>
  <c r="V55" i="10"/>
  <c r="W55" i="10"/>
  <c r="X55" i="10"/>
  <c r="Y55" i="10"/>
  <c r="Z55" i="10"/>
  <c r="AA55" i="10"/>
  <c r="AB55" i="10"/>
  <c r="AC55" i="10"/>
  <c r="AD55" i="10"/>
  <c r="AE55" i="10"/>
  <c r="AF55" i="10"/>
  <c r="AG55" i="10"/>
  <c r="AH55" i="10"/>
  <c r="AI55" i="10"/>
  <c r="AJ55" i="10"/>
  <c r="AK55" i="10"/>
  <c r="AL55" i="10"/>
  <c r="AM55" i="10"/>
  <c r="AN55" i="10"/>
  <c r="AO55" i="10"/>
  <c r="A56" i="10"/>
  <c r="D56" i="10"/>
  <c r="E56" i="10"/>
  <c r="F56" i="10"/>
  <c r="G56" i="10"/>
  <c r="H56" i="10"/>
  <c r="I56" i="10"/>
  <c r="J56" i="10"/>
  <c r="K56" i="10"/>
  <c r="L56" i="10"/>
  <c r="M56" i="10"/>
  <c r="N56" i="10"/>
  <c r="O56" i="10"/>
  <c r="P56" i="10"/>
  <c r="Q56" i="10"/>
  <c r="R56" i="10"/>
  <c r="S56" i="10"/>
  <c r="T56" i="10"/>
  <c r="U56" i="10"/>
  <c r="V56" i="10"/>
  <c r="W56" i="10"/>
  <c r="X56" i="10"/>
  <c r="Y56" i="10"/>
  <c r="Z56" i="10"/>
  <c r="AA56" i="10"/>
  <c r="AB56" i="10"/>
  <c r="AC56" i="10"/>
  <c r="AD56" i="10"/>
  <c r="AE56" i="10"/>
  <c r="AF56" i="10"/>
  <c r="AG56" i="10"/>
  <c r="AH56" i="10"/>
  <c r="AI56" i="10"/>
  <c r="AJ56" i="10"/>
  <c r="AK56" i="10"/>
  <c r="AL56" i="10"/>
  <c r="AM56" i="10"/>
  <c r="AN56" i="10"/>
  <c r="AO56" i="10"/>
  <c r="A57" i="10"/>
  <c r="D57" i="10"/>
  <c r="E57" i="10"/>
  <c r="F57" i="10"/>
  <c r="G57" i="10"/>
  <c r="H57" i="10"/>
  <c r="I57" i="10"/>
  <c r="J57" i="10"/>
  <c r="K57" i="10"/>
  <c r="L57" i="10"/>
  <c r="M57" i="10"/>
  <c r="N57" i="10"/>
  <c r="O57" i="10"/>
  <c r="P57" i="10"/>
  <c r="Q57" i="10"/>
  <c r="R57" i="10"/>
  <c r="S57" i="10"/>
  <c r="T57" i="10"/>
  <c r="U57" i="10"/>
  <c r="V57" i="10"/>
  <c r="W57" i="10"/>
  <c r="X57" i="10"/>
  <c r="Y57" i="10"/>
  <c r="Z57" i="10"/>
  <c r="AA57" i="10"/>
  <c r="AB57" i="10"/>
  <c r="AC57" i="10"/>
  <c r="AD57" i="10"/>
  <c r="AE57" i="10"/>
  <c r="AF57" i="10"/>
  <c r="AG57" i="10"/>
  <c r="AH57" i="10"/>
  <c r="AI57" i="10"/>
  <c r="AJ57" i="10"/>
  <c r="AK57" i="10"/>
  <c r="AL57" i="10"/>
  <c r="AM57" i="10"/>
  <c r="AN57" i="10"/>
  <c r="AO57" i="10"/>
  <c r="A58" i="10"/>
  <c r="D58" i="10"/>
  <c r="E58" i="10"/>
  <c r="F58" i="10"/>
  <c r="G58" i="10"/>
  <c r="H58" i="10"/>
  <c r="I58" i="10"/>
  <c r="J58" i="10"/>
  <c r="K58" i="10"/>
  <c r="L58" i="10"/>
  <c r="M58" i="10"/>
  <c r="N58" i="10"/>
  <c r="O58" i="10"/>
  <c r="P58" i="10"/>
  <c r="Q58" i="10"/>
  <c r="R58" i="10"/>
  <c r="S58" i="10"/>
  <c r="T58" i="10"/>
  <c r="U58" i="10"/>
  <c r="V58" i="10"/>
  <c r="W58" i="10"/>
  <c r="X58" i="10"/>
  <c r="Y58" i="10"/>
  <c r="Z58" i="10"/>
  <c r="AA58" i="10"/>
  <c r="AB58" i="10"/>
  <c r="AC58" i="10"/>
  <c r="AD58" i="10"/>
  <c r="AE58" i="10"/>
  <c r="AF58" i="10"/>
  <c r="AG58" i="10"/>
  <c r="AH58" i="10"/>
  <c r="AI58" i="10"/>
  <c r="AJ58" i="10"/>
  <c r="AK58" i="10"/>
  <c r="AL58" i="10"/>
  <c r="AM58" i="10"/>
  <c r="AN58" i="10"/>
  <c r="AO58" i="10"/>
  <c r="A59" i="10"/>
  <c r="D59" i="10"/>
  <c r="E59" i="10"/>
  <c r="F59" i="10"/>
  <c r="G59" i="10"/>
  <c r="H59" i="10"/>
  <c r="I59" i="10"/>
  <c r="J59" i="10"/>
  <c r="K59" i="10"/>
  <c r="L59" i="10"/>
  <c r="M59" i="10"/>
  <c r="N59" i="10"/>
  <c r="O59" i="10"/>
  <c r="P59" i="10"/>
  <c r="Q59" i="10"/>
  <c r="R59" i="10"/>
  <c r="S59" i="10"/>
  <c r="T59" i="10"/>
  <c r="U59" i="10"/>
  <c r="V59" i="10"/>
  <c r="W59" i="10"/>
  <c r="X59" i="10"/>
  <c r="Y59" i="10"/>
  <c r="Z59" i="10"/>
  <c r="AA59" i="10"/>
  <c r="AB59" i="10"/>
  <c r="AC59" i="10"/>
  <c r="AD59" i="10"/>
  <c r="AE59" i="10"/>
  <c r="AF59" i="10"/>
  <c r="AG59" i="10"/>
  <c r="AH59" i="10"/>
  <c r="AI59" i="10"/>
  <c r="AJ59" i="10"/>
  <c r="AK59" i="10"/>
  <c r="AL59" i="10"/>
  <c r="AM59" i="10"/>
  <c r="AN59" i="10"/>
  <c r="AO59" i="10"/>
  <c r="A60" i="10"/>
  <c r="D60" i="10"/>
  <c r="E60" i="10"/>
  <c r="F60" i="10"/>
  <c r="G60" i="10"/>
  <c r="H60" i="10"/>
  <c r="I60" i="10"/>
  <c r="J60" i="10"/>
  <c r="K60" i="10"/>
  <c r="L60" i="10"/>
  <c r="M60" i="10"/>
  <c r="N60" i="10"/>
  <c r="O60" i="10"/>
  <c r="P60" i="10"/>
  <c r="Q60" i="10"/>
  <c r="R60" i="10"/>
  <c r="S60" i="10"/>
  <c r="T60" i="10"/>
  <c r="U60" i="10"/>
  <c r="V60" i="10"/>
  <c r="W60" i="10"/>
  <c r="X60" i="10"/>
  <c r="Y60" i="10"/>
  <c r="Z60" i="10"/>
  <c r="AA60" i="10"/>
  <c r="AB60" i="10"/>
  <c r="AC60" i="10"/>
  <c r="AD60" i="10"/>
  <c r="AE60" i="10"/>
  <c r="AF60" i="10"/>
  <c r="AG60" i="10"/>
  <c r="AH60" i="10"/>
  <c r="AI60" i="10"/>
  <c r="AJ60" i="10"/>
  <c r="AK60" i="10"/>
  <c r="AL60" i="10"/>
  <c r="AM60" i="10"/>
  <c r="AN60" i="10"/>
  <c r="AO60" i="10"/>
  <c r="A61" i="10"/>
  <c r="D61" i="10"/>
  <c r="E61" i="10"/>
  <c r="F61" i="10"/>
  <c r="G61" i="10"/>
  <c r="H61" i="10"/>
  <c r="I61" i="10"/>
  <c r="J61" i="10"/>
  <c r="K61" i="10"/>
  <c r="L61" i="10"/>
  <c r="M61" i="10"/>
  <c r="N61" i="10"/>
  <c r="O61" i="10"/>
  <c r="P61" i="10"/>
  <c r="Q61" i="10"/>
  <c r="R61" i="10"/>
  <c r="S61" i="10"/>
  <c r="T61" i="10"/>
  <c r="U61" i="10"/>
  <c r="V61" i="10"/>
  <c r="W61" i="10"/>
  <c r="X61" i="10"/>
  <c r="Y61" i="10"/>
  <c r="Z61" i="10"/>
  <c r="AA61" i="10"/>
  <c r="AB61" i="10"/>
  <c r="AC61" i="10"/>
  <c r="AD61" i="10"/>
  <c r="AE61" i="10"/>
  <c r="AF61" i="10"/>
  <c r="AG61" i="10"/>
  <c r="AH61" i="10"/>
  <c r="AI61" i="10"/>
  <c r="AJ61" i="10"/>
  <c r="AK61" i="10"/>
  <c r="AL61" i="10"/>
  <c r="AM61" i="10"/>
  <c r="AN61" i="10"/>
  <c r="AO61" i="10"/>
  <c r="A62" i="10"/>
  <c r="D62" i="10"/>
  <c r="E62" i="10"/>
  <c r="F62" i="10"/>
  <c r="G62" i="10"/>
  <c r="H62" i="10"/>
  <c r="I62" i="10"/>
  <c r="J62" i="10"/>
  <c r="K62" i="10"/>
  <c r="L62" i="10"/>
  <c r="M62" i="10"/>
  <c r="N62" i="10"/>
  <c r="O62" i="10"/>
  <c r="P62" i="10"/>
  <c r="Q62" i="10"/>
  <c r="R62" i="10"/>
  <c r="S62" i="10"/>
  <c r="T62" i="10"/>
  <c r="U62" i="10"/>
  <c r="V62" i="10"/>
  <c r="W62" i="10"/>
  <c r="X62" i="10"/>
  <c r="Y62" i="10"/>
  <c r="Z62" i="10"/>
  <c r="AA62" i="10"/>
  <c r="AB62" i="10"/>
  <c r="AC62" i="10"/>
  <c r="AD62" i="10"/>
  <c r="AE62" i="10"/>
  <c r="AF62" i="10"/>
  <c r="AG62" i="10"/>
  <c r="AH62" i="10"/>
  <c r="AI62" i="10"/>
  <c r="AJ62" i="10"/>
  <c r="AK62" i="10"/>
  <c r="AL62" i="10"/>
  <c r="AM62" i="10"/>
  <c r="AN62" i="10"/>
  <c r="AO62" i="10"/>
  <c r="A63" i="10"/>
  <c r="D63" i="10"/>
  <c r="E63" i="10"/>
  <c r="F63" i="10"/>
  <c r="G63" i="10"/>
  <c r="H63" i="10"/>
  <c r="I63" i="10"/>
  <c r="J63" i="10"/>
  <c r="K63" i="10"/>
  <c r="L63" i="10"/>
  <c r="M63" i="10"/>
  <c r="N63" i="10"/>
  <c r="O63" i="10"/>
  <c r="P63" i="10"/>
  <c r="Q63" i="10"/>
  <c r="R63" i="10"/>
  <c r="S63" i="10"/>
  <c r="T63" i="10"/>
  <c r="U63" i="10"/>
  <c r="V63" i="10"/>
  <c r="W63" i="10"/>
  <c r="X63" i="10"/>
  <c r="Y63" i="10"/>
  <c r="Z63" i="10"/>
  <c r="AA63" i="10"/>
  <c r="AB63" i="10"/>
  <c r="AC63" i="10"/>
  <c r="AD63" i="10"/>
  <c r="AE63" i="10"/>
  <c r="AF63" i="10"/>
  <c r="AG63" i="10"/>
  <c r="AH63" i="10"/>
  <c r="AI63" i="10"/>
  <c r="AJ63" i="10"/>
  <c r="AK63" i="10"/>
  <c r="AL63" i="10"/>
  <c r="AM63" i="10"/>
  <c r="AN63" i="10"/>
  <c r="AO63" i="10"/>
  <c r="A64" i="10"/>
  <c r="D64" i="10"/>
  <c r="E64" i="10"/>
  <c r="F64" i="10"/>
  <c r="G64" i="10"/>
  <c r="H64" i="10"/>
  <c r="I64" i="10"/>
  <c r="J64" i="10"/>
  <c r="K64" i="10"/>
  <c r="L64" i="10"/>
  <c r="M64" i="10"/>
  <c r="N64" i="10"/>
  <c r="O64" i="10"/>
  <c r="P64" i="10"/>
  <c r="Q64" i="10"/>
  <c r="R64" i="10"/>
  <c r="S64" i="10"/>
  <c r="T64" i="10"/>
  <c r="U64" i="10"/>
  <c r="V64" i="10"/>
  <c r="W64" i="10"/>
  <c r="X64" i="10"/>
  <c r="Y64" i="10"/>
  <c r="Z64" i="10"/>
  <c r="AA64" i="10"/>
  <c r="AB64" i="10"/>
  <c r="AC64" i="10"/>
  <c r="AD64" i="10"/>
  <c r="AE64" i="10"/>
  <c r="AF64" i="10"/>
  <c r="AG64" i="10"/>
  <c r="AH64" i="10"/>
  <c r="AI64" i="10"/>
  <c r="AJ64" i="10"/>
  <c r="AK64" i="10"/>
  <c r="AL64" i="10"/>
  <c r="AM64" i="10"/>
  <c r="AN64" i="10"/>
  <c r="AO64" i="10"/>
  <c r="A65" i="10"/>
  <c r="D65" i="10"/>
  <c r="E65" i="10"/>
  <c r="F65" i="10"/>
  <c r="G65" i="10"/>
  <c r="H65" i="10"/>
  <c r="I65" i="10"/>
  <c r="J65" i="10"/>
  <c r="K65" i="10"/>
  <c r="L65" i="10"/>
  <c r="M65" i="10"/>
  <c r="N65" i="10"/>
  <c r="O65" i="10"/>
  <c r="P65" i="10"/>
  <c r="Q65" i="10"/>
  <c r="R65" i="10"/>
  <c r="S65" i="10"/>
  <c r="T65" i="10"/>
  <c r="U65" i="10"/>
  <c r="V65" i="10"/>
  <c r="W65" i="10"/>
  <c r="X65" i="10"/>
  <c r="Y65" i="10"/>
  <c r="Z65" i="10"/>
  <c r="AA65" i="10"/>
  <c r="AB65" i="10"/>
  <c r="AC65" i="10"/>
  <c r="AD65" i="10"/>
  <c r="AE65" i="10"/>
  <c r="AF65" i="10"/>
  <c r="AG65" i="10"/>
  <c r="AH65" i="10"/>
  <c r="AI65" i="10"/>
  <c r="AJ65" i="10"/>
  <c r="AK65" i="10"/>
  <c r="AL65" i="10"/>
  <c r="AM65" i="10"/>
  <c r="AN65" i="10"/>
  <c r="AO65" i="10"/>
  <c r="A66" i="10"/>
  <c r="D66" i="10"/>
  <c r="E66" i="10"/>
  <c r="F66" i="10"/>
  <c r="G66" i="10"/>
  <c r="H66" i="10"/>
  <c r="I66" i="10"/>
  <c r="J66" i="10"/>
  <c r="K66" i="10"/>
  <c r="L66" i="10"/>
  <c r="M66" i="10"/>
  <c r="N66" i="10"/>
  <c r="O66" i="10"/>
  <c r="P66" i="10"/>
  <c r="Q66" i="10"/>
  <c r="R66" i="10"/>
  <c r="S66" i="10"/>
  <c r="T66" i="10"/>
  <c r="U66" i="10"/>
  <c r="V66" i="10"/>
  <c r="W66" i="10"/>
  <c r="X66" i="10"/>
  <c r="Y66" i="10"/>
  <c r="Z66" i="10"/>
  <c r="AA66" i="10"/>
  <c r="AB66" i="10"/>
  <c r="AC66" i="10"/>
  <c r="AD66" i="10"/>
  <c r="AE66" i="10"/>
  <c r="AF66" i="10"/>
  <c r="AG66" i="10"/>
  <c r="AH66" i="10"/>
  <c r="AI66" i="10"/>
  <c r="AJ66" i="10"/>
  <c r="AK66" i="10"/>
  <c r="AL66" i="10"/>
  <c r="AM66" i="10"/>
  <c r="AN66" i="10"/>
  <c r="AO66" i="10"/>
  <c r="A67" i="10"/>
  <c r="D67" i="10"/>
  <c r="E67" i="10"/>
  <c r="F67" i="10"/>
  <c r="G67" i="10"/>
  <c r="H67" i="10"/>
  <c r="I67" i="10"/>
  <c r="J67" i="10"/>
  <c r="K67" i="10"/>
  <c r="L67" i="10"/>
  <c r="M67" i="10"/>
  <c r="N67" i="10"/>
  <c r="O67" i="10"/>
  <c r="P67" i="10"/>
  <c r="Q67" i="10"/>
  <c r="R67" i="10"/>
  <c r="S67" i="10"/>
  <c r="T67" i="10"/>
  <c r="U67" i="10"/>
  <c r="V67" i="10"/>
  <c r="W67" i="10"/>
  <c r="X67" i="10"/>
  <c r="Y67" i="10"/>
  <c r="Z67" i="10"/>
  <c r="AA67" i="10"/>
  <c r="AB67" i="10"/>
  <c r="AC67" i="10"/>
  <c r="AD67" i="10"/>
  <c r="AE67" i="10"/>
  <c r="AF67" i="10"/>
  <c r="AG67" i="10"/>
  <c r="AH67" i="10"/>
  <c r="AI67" i="10"/>
  <c r="AJ67" i="10"/>
  <c r="AK67" i="10"/>
  <c r="AL67" i="10"/>
  <c r="AM67" i="10"/>
  <c r="AN67" i="10"/>
  <c r="AO67" i="10"/>
  <c r="A68" i="10"/>
  <c r="D68" i="10"/>
  <c r="E68" i="10"/>
  <c r="F68" i="10"/>
  <c r="G68" i="10"/>
  <c r="H68" i="10"/>
  <c r="I68" i="10"/>
  <c r="J68" i="10"/>
  <c r="K68" i="10"/>
  <c r="L68" i="10"/>
  <c r="M68" i="10"/>
  <c r="N68" i="10"/>
  <c r="O68" i="10"/>
  <c r="P68" i="10"/>
  <c r="Q68" i="10"/>
  <c r="R68" i="10"/>
  <c r="S68" i="10"/>
  <c r="T68" i="10"/>
  <c r="U68" i="10"/>
  <c r="V68" i="10"/>
  <c r="W68" i="10"/>
  <c r="X68" i="10"/>
  <c r="Y68" i="10"/>
  <c r="Z68" i="10"/>
  <c r="AA68" i="10"/>
  <c r="AB68" i="10"/>
  <c r="AC68" i="10"/>
  <c r="AD68" i="10"/>
  <c r="AE68" i="10"/>
  <c r="AF68" i="10"/>
  <c r="AG68" i="10"/>
  <c r="AH68" i="10"/>
  <c r="AI68" i="10"/>
  <c r="AJ68" i="10"/>
  <c r="AK68" i="10"/>
  <c r="AL68" i="10"/>
  <c r="AM68" i="10"/>
  <c r="AN68" i="10"/>
  <c r="AO68" i="10"/>
  <c r="A69" i="10"/>
  <c r="D69" i="10"/>
  <c r="E69" i="10"/>
  <c r="F69" i="10"/>
  <c r="G69" i="10"/>
  <c r="H69" i="10"/>
  <c r="I69" i="10"/>
  <c r="J69" i="10"/>
  <c r="K69" i="10"/>
  <c r="L69" i="10"/>
  <c r="M69" i="10"/>
  <c r="N69" i="10"/>
  <c r="O69" i="10"/>
  <c r="P69" i="10"/>
  <c r="Q69" i="10"/>
  <c r="R69" i="10"/>
  <c r="S69" i="10"/>
  <c r="T69" i="10"/>
  <c r="U69" i="10"/>
  <c r="V69" i="10"/>
  <c r="W69" i="10"/>
  <c r="X69" i="10"/>
  <c r="Y69" i="10"/>
  <c r="Z69" i="10"/>
  <c r="AA69" i="10"/>
  <c r="AB69" i="10"/>
  <c r="AC69" i="10"/>
  <c r="AD69" i="10"/>
  <c r="AE69" i="10"/>
  <c r="AF69" i="10"/>
  <c r="AG69" i="10"/>
  <c r="AH69" i="10"/>
  <c r="AI69" i="10"/>
  <c r="AJ69" i="10"/>
  <c r="AK69" i="10"/>
  <c r="AL69" i="10"/>
  <c r="AM69" i="10"/>
  <c r="AN69" i="10"/>
  <c r="AO69" i="10"/>
  <c r="A70" i="10"/>
  <c r="D70" i="10"/>
  <c r="E70" i="10"/>
  <c r="F70" i="10"/>
  <c r="G70" i="10"/>
  <c r="H70" i="10"/>
  <c r="I70" i="10"/>
  <c r="J70" i="10"/>
  <c r="K70" i="10"/>
  <c r="L70" i="10"/>
  <c r="M70" i="10"/>
  <c r="N70" i="10"/>
  <c r="O70" i="10"/>
  <c r="P70" i="10"/>
  <c r="Q70" i="10"/>
  <c r="R70" i="10"/>
  <c r="S70" i="10"/>
  <c r="T70" i="10"/>
  <c r="U70" i="10"/>
  <c r="V70" i="10"/>
  <c r="W70" i="10"/>
  <c r="X70" i="10"/>
  <c r="Y70" i="10"/>
  <c r="Z70" i="10"/>
  <c r="AA70" i="10"/>
  <c r="AB70" i="10"/>
  <c r="AC70" i="10"/>
  <c r="AD70" i="10"/>
  <c r="AE70" i="10"/>
  <c r="AF70" i="10"/>
  <c r="AG70" i="10"/>
  <c r="AH70" i="10"/>
  <c r="AI70" i="10"/>
  <c r="AJ70" i="10"/>
  <c r="AK70" i="10"/>
  <c r="AL70" i="10"/>
  <c r="AM70" i="10"/>
  <c r="AN70" i="10"/>
  <c r="AO70" i="10"/>
  <c r="A71" i="10"/>
  <c r="D71" i="10"/>
  <c r="E71" i="10"/>
  <c r="F71" i="10"/>
  <c r="G71" i="10"/>
  <c r="H71" i="10"/>
  <c r="I71" i="10"/>
  <c r="J71" i="10"/>
  <c r="K71" i="10"/>
  <c r="L71" i="10"/>
  <c r="M71" i="10"/>
  <c r="N71" i="10"/>
  <c r="O71" i="10"/>
  <c r="P71" i="10"/>
  <c r="Q71" i="10"/>
  <c r="R71" i="10"/>
  <c r="S71" i="10"/>
  <c r="T71" i="10"/>
  <c r="U71" i="10"/>
  <c r="V71" i="10"/>
  <c r="W71" i="10"/>
  <c r="X71" i="10"/>
  <c r="Y71" i="10"/>
  <c r="Z71" i="10"/>
  <c r="AA71" i="10"/>
  <c r="AB71" i="10"/>
  <c r="AC71" i="10"/>
  <c r="AD71" i="10"/>
  <c r="AE71" i="10"/>
  <c r="AF71" i="10"/>
  <c r="AG71" i="10"/>
  <c r="AH71" i="10"/>
  <c r="AI71" i="10"/>
  <c r="AJ71" i="10"/>
  <c r="AK71" i="10"/>
  <c r="AL71" i="10"/>
  <c r="AM71" i="10"/>
  <c r="AN71" i="10"/>
  <c r="AO71" i="10"/>
  <c r="A72" i="10"/>
  <c r="D72" i="10"/>
  <c r="E72" i="10"/>
  <c r="F72" i="10"/>
  <c r="G72" i="10"/>
  <c r="H72" i="10"/>
  <c r="I72" i="10"/>
  <c r="J72" i="10"/>
  <c r="K72" i="10"/>
  <c r="L72" i="10"/>
  <c r="M72" i="10"/>
  <c r="N72" i="10"/>
  <c r="O72" i="10"/>
  <c r="P72" i="10"/>
  <c r="Q72" i="10"/>
  <c r="R72" i="10"/>
  <c r="S72" i="10"/>
  <c r="T72" i="10"/>
  <c r="U72" i="10"/>
  <c r="V72" i="10"/>
  <c r="W72" i="10"/>
  <c r="X72" i="10"/>
  <c r="Y72" i="10"/>
  <c r="Z72" i="10"/>
  <c r="AA72" i="10"/>
  <c r="AB72" i="10"/>
  <c r="AC72" i="10"/>
  <c r="AD72" i="10"/>
  <c r="AE72" i="10"/>
  <c r="AF72" i="10"/>
  <c r="AG72" i="10"/>
  <c r="AH72" i="10"/>
  <c r="AI72" i="10"/>
  <c r="AJ72" i="10"/>
  <c r="AK72" i="10"/>
  <c r="AL72" i="10"/>
  <c r="AM72" i="10"/>
  <c r="AN72" i="10"/>
  <c r="AO72" i="10"/>
  <c r="A73" i="10"/>
  <c r="D73" i="10"/>
  <c r="E73" i="10"/>
  <c r="F73" i="10"/>
  <c r="G73" i="10"/>
  <c r="H73" i="10"/>
  <c r="I73" i="10"/>
  <c r="J73" i="10"/>
  <c r="K73" i="10"/>
  <c r="L73" i="10"/>
  <c r="M73" i="10"/>
  <c r="N73" i="10"/>
  <c r="O73" i="10"/>
  <c r="P73" i="10"/>
  <c r="Q73" i="10"/>
  <c r="R73" i="10"/>
  <c r="S73" i="10"/>
  <c r="T73" i="10"/>
  <c r="U73" i="10"/>
  <c r="V73" i="10"/>
  <c r="W73" i="10"/>
  <c r="X73" i="10"/>
  <c r="Y73" i="10"/>
  <c r="Z73" i="10"/>
  <c r="AA73" i="10"/>
  <c r="AB73" i="10"/>
  <c r="AC73" i="10"/>
  <c r="AD73" i="10"/>
  <c r="AE73" i="10"/>
  <c r="AF73" i="10"/>
  <c r="AG73" i="10"/>
  <c r="AH73" i="10"/>
  <c r="AI73" i="10"/>
  <c r="AJ73" i="10"/>
  <c r="AK73" i="10"/>
  <c r="AL73" i="10"/>
  <c r="AM73" i="10"/>
  <c r="AN73" i="10"/>
  <c r="AO73" i="10"/>
  <c r="A74" i="10"/>
  <c r="D74" i="10"/>
  <c r="E74" i="10"/>
  <c r="F74" i="10"/>
  <c r="G74" i="10"/>
  <c r="H74" i="10"/>
  <c r="I74" i="10"/>
  <c r="J74" i="10"/>
  <c r="K74" i="10"/>
  <c r="L74" i="10"/>
  <c r="M74" i="10"/>
  <c r="N74" i="10"/>
  <c r="O74" i="10"/>
  <c r="P74" i="10"/>
  <c r="Q74" i="10"/>
  <c r="R74" i="10"/>
  <c r="S74" i="10"/>
  <c r="T74" i="10"/>
  <c r="U74" i="10"/>
  <c r="V74" i="10"/>
  <c r="W74" i="10"/>
  <c r="X74" i="10"/>
  <c r="Y74" i="10"/>
  <c r="Z74" i="10"/>
  <c r="AA74" i="10"/>
  <c r="AB74" i="10"/>
  <c r="AC74" i="10"/>
  <c r="AD74" i="10"/>
  <c r="AE74" i="10"/>
  <c r="AF74" i="10"/>
  <c r="AG74" i="10"/>
  <c r="AH74" i="10"/>
  <c r="AI74" i="10"/>
  <c r="AJ74" i="10"/>
  <c r="AK74" i="10"/>
  <c r="AL74" i="10"/>
  <c r="AM74" i="10"/>
  <c r="AN74" i="10"/>
  <c r="AO74" i="10"/>
  <c r="A75" i="10"/>
  <c r="D75" i="10"/>
  <c r="E75" i="10"/>
  <c r="F75" i="10"/>
  <c r="G75" i="10"/>
  <c r="H75" i="10"/>
  <c r="I75" i="10"/>
  <c r="J75" i="10"/>
  <c r="K75" i="10"/>
  <c r="L75" i="10"/>
  <c r="M75" i="10"/>
  <c r="N75" i="10"/>
  <c r="O75" i="10"/>
  <c r="P75" i="10"/>
  <c r="Q75" i="10"/>
  <c r="R75" i="10"/>
  <c r="S75" i="10"/>
  <c r="T75" i="10"/>
  <c r="U75" i="10"/>
  <c r="V75" i="10"/>
  <c r="W75" i="10"/>
  <c r="X75" i="10"/>
  <c r="Y75" i="10"/>
  <c r="Z75" i="10"/>
  <c r="AA75" i="10"/>
  <c r="AB75" i="10"/>
  <c r="AC75" i="10"/>
  <c r="AD75" i="10"/>
  <c r="AE75" i="10"/>
  <c r="AF75" i="10"/>
  <c r="AG75" i="10"/>
  <c r="AH75" i="10"/>
  <c r="AI75" i="10"/>
  <c r="AJ75" i="10"/>
  <c r="AK75" i="10"/>
  <c r="AL75" i="10"/>
  <c r="AM75" i="10"/>
  <c r="AN75" i="10"/>
  <c r="AO75" i="10"/>
  <c r="A76" i="10"/>
  <c r="D76" i="10"/>
  <c r="E76" i="10"/>
  <c r="F76" i="10"/>
  <c r="G76" i="10"/>
  <c r="H76" i="10"/>
  <c r="I76" i="10"/>
  <c r="J76" i="10"/>
  <c r="K76" i="10"/>
  <c r="L76" i="10"/>
  <c r="M76" i="10"/>
  <c r="N76" i="10"/>
  <c r="O76" i="10"/>
  <c r="P76" i="10"/>
  <c r="Q76" i="10"/>
  <c r="R76" i="10"/>
  <c r="S76" i="10"/>
  <c r="T76" i="10"/>
  <c r="U76" i="10"/>
  <c r="V76" i="10"/>
  <c r="W76" i="10"/>
  <c r="X76" i="10"/>
  <c r="Y76" i="10"/>
  <c r="Z76" i="10"/>
  <c r="AA76" i="10"/>
  <c r="AB76" i="10"/>
  <c r="AC76" i="10"/>
  <c r="AD76" i="10"/>
  <c r="AE76" i="10"/>
  <c r="AF76" i="10"/>
  <c r="AG76" i="10"/>
  <c r="AH76" i="10"/>
  <c r="AI76" i="10"/>
  <c r="AJ76" i="10"/>
  <c r="AK76" i="10"/>
  <c r="AL76" i="10"/>
  <c r="AM76" i="10"/>
  <c r="AN76" i="10"/>
  <c r="AO76" i="10"/>
  <c r="A77" i="10"/>
  <c r="D77" i="10"/>
  <c r="E77" i="10"/>
  <c r="F77" i="10"/>
  <c r="G77" i="10"/>
  <c r="H77" i="10"/>
  <c r="I77" i="10"/>
  <c r="J77" i="10"/>
  <c r="K77" i="10"/>
  <c r="L77" i="10"/>
  <c r="M77" i="10"/>
  <c r="N77" i="10"/>
  <c r="O77" i="10"/>
  <c r="P77" i="10"/>
  <c r="Q77" i="10"/>
  <c r="R77" i="10"/>
  <c r="S77" i="10"/>
  <c r="T77" i="10"/>
  <c r="U77" i="10"/>
  <c r="V77" i="10"/>
  <c r="W77" i="10"/>
  <c r="X77" i="10"/>
  <c r="Y77" i="10"/>
  <c r="Z77" i="10"/>
  <c r="AA77" i="10"/>
  <c r="AB77" i="10"/>
  <c r="AC77" i="10"/>
  <c r="AD77" i="10"/>
  <c r="AE77" i="10"/>
  <c r="AF77" i="10"/>
  <c r="AG77" i="10"/>
  <c r="AH77" i="10"/>
  <c r="AI77" i="10"/>
  <c r="AJ77" i="10"/>
  <c r="AK77" i="10"/>
  <c r="AL77" i="10"/>
  <c r="AM77" i="10"/>
  <c r="AN77" i="10"/>
  <c r="AO77" i="10"/>
  <c r="A78" i="10"/>
  <c r="D78" i="10"/>
  <c r="E78" i="10"/>
  <c r="F78" i="10"/>
  <c r="G78" i="10"/>
  <c r="H78" i="10"/>
  <c r="I78" i="10"/>
  <c r="J78" i="10"/>
  <c r="K78" i="10"/>
  <c r="L78" i="10"/>
  <c r="M78" i="10"/>
  <c r="N78" i="10"/>
  <c r="O78" i="10"/>
  <c r="P78" i="10"/>
  <c r="Q78" i="10"/>
  <c r="R78" i="10"/>
  <c r="S78" i="10"/>
  <c r="T78" i="10"/>
  <c r="U78" i="10"/>
  <c r="V78" i="10"/>
  <c r="W78" i="10"/>
  <c r="X78" i="10"/>
  <c r="Y78" i="10"/>
  <c r="Z78" i="10"/>
  <c r="AA78" i="10"/>
  <c r="AB78" i="10"/>
  <c r="AC78" i="10"/>
  <c r="AD78" i="10"/>
  <c r="AE78" i="10"/>
  <c r="AF78" i="10"/>
  <c r="AG78" i="10"/>
  <c r="AH78" i="10"/>
  <c r="AI78" i="10"/>
  <c r="AJ78" i="10"/>
  <c r="AK78" i="10"/>
  <c r="AL78" i="10"/>
  <c r="AM78" i="10"/>
  <c r="AN78" i="10"/>
  <c r="AO78" i="10"/>
  <c r="A79" i="10"/>
  <c r="D79" i="10"/>
  <c r="E79" i="10"/>
  <c r="F79" i="10"/>
  <c r="G79" i="10"/>
  <c r="H79" i="10"/>
  <c r="I79" i="10"/>
  <c r="J79" i="10"/>
  <c r="K79" i="10"/>
  <c r="L79" i="10"/>
  <c r="M79" i="10"/>
  <c r="N79" i="10"/>
  <c r="O79" i="10"/>
  <c r="P79" i="10"/>
  <c r="Q79" i="10"/>
  <c r="R79" i="10"/>
  <c r="S79" i="10"/>
  <c r="T79" i="10"/>
  <c r="U79" i="10"/>
  <c r="V79" i="10"/>
  <c r="W79" i="10"/>
  <c r="X79" i="10"/>
  <c r="Y79" i="10"/>
  <c r="Z79" i="10"/>
  <c r="AA79" i="10"/>
  <c r="AB79" i="10"/>
  <c r="AC79" i="10"/>
  <c r="AD79" i="10"/>
  <c r="AE79" i="10"/>
  <c r="AF79" i="10"/>
  <c r="AG79" i="10"/>
  <c r="AH79" i="10"/>
  <c r="AI79" i="10"/>
  <c r="AJ79" i="10"/>
  <c r="AK79" i="10"/>
  <c r="AL79" i="10"/>
  <c r="AM79" i="10"/>
  <c r="AN79" i="10"/>
  <c r="AO79" i="10"/>
  <c r="A80" i="10"/>
  <c r="D80" i="10"/>
  <c r="E80" i="10"/>
  <c r="F80" i="10"/>
  <c r="G80" i="10"/>
  <c r="H80" i="10"/>
  <c r="I80" i="10"/>
  <c r="J80" i="10"/>
  <c r="K80" i="10"/>
  <c r="L80" i="10"/>
  <c r="M80" i="10"/>
  <c r="N80" i="10"/>
  <c r="O80" i="10"/>
  <c r="P80" i="10"/>
  <c r="Q80" i="10"/>
  <c r="R80" i="10"/>
  <c r="S80" i="10"/>
  <c r="T80" i="10"/>
  <c r="U80" i="10"/>
  <c r="V80" i="10"/>
  <c r="W80" i="10"/>
  <c r="X80" i="10"/>
  <c r="Y80" i="10"/>
  <c r="Z80" i="10"/>
  <c r="AA80" i="10"/>
  <c r="AB80" i="10"/>
  <c r="AC80" i="10"/>
  <c r="AD80" i="10"/>
  <c r="AE80" i="10"/>
  <c r="AF80" i="10"/>
  <c r="AG80" i="10"/>
  <c r="AH80" i="10"/>
  <c r="AI80" i="10"/>
  <c r="AJ80" i="10"/>
  <c r="AK80" i="10"/>
  <c r="AL80" i="10"/>
  <c r="AM80" i="10"/>
  <c r="AN80" i="10"/>
  <c r="AO80" i="10"/>
  <c r="A81" i="10"/>
  <c r="D81" i="10"/>
  <c r="E81" i="10"/>
  <c r="F81" i="10"/>
  <c r="G81" i="10"/>
  <c r="H81" i="10"/>
  <c r="I81" i="10"/>
  <c r="J81" i="10"/>
  <c r="K81" i="10"/>
  <c r="L81" i="10"/>
  <c r="M81" i="10"/>
  <c r="N81" i="10"/>
  <c r="O81" i="10"/>
  <c r="P81" i="10"/>
  <c r="Q81" i="10"/>
  <c r="R81" i="10"/>
  <c r="S81" i="10"/>
  <c r="T81" i="10"/>
  <c r="U81" i="10"/>
  <c r="V81" i="10"/>
  <c r="W81" i="10"/>
  <c r="X81" i="10"/>
  <c r="Y81" i="10"/>
  <c r="Z81" i="10"/>
  <c r="AA81" i="10"/>
  <c r="AB81" i="10"/>
  <c r="AC81" i="10"/>
  <c r="AD81" i="10"/>
  <c r="AE81" i="10"/>
  <c r="AF81" i="10"/>
  <c r="AG81" i="10"/>
  <c r="AH81" i="10"/>
  <c r="AI81" i="10"/>
  <c r="AJ81" i="10"/>
  <c r="AK81" i="10"/>
  <c r="AL81" i="10"/>
  <c r="AM81" i="10"/>
  <c r="AN81" i="10"/>
  <c r="AO81" i="10"/>
  <c r="A82" i="10"/>
  <c r="D82" i="10"/>
  <c r="E82" i="10"/>
  <c r="F82" i="10"/>
  <c r="G82" i="10"/>
  <c r="H82" i="10"/>
  <c r="I82" i="10"/>
  <c r="J82" i="10"/>
  <c r="K82" i="10"/>
  <c r="L82" i="10"/>
  <c r="M82" i="10"/>
  <c r="N82" i="10"/>
  <c r="O82" i="10"/>
  <c r="P82" i="10"/>
  <c r="Q82" i="10"/>
  <c r="R82" i="10"/>
  <c r="S82" i="10"/>
  <c r="T82" i="10"/>
  <c r="U82" i="10"/>
  <c r="V82" i="10"/>
  <c r="W82" i="10"/>
  <c r="X82" i="10"/>
  <c r="Y82" i="10"/>
  <c r="Z82" i="10"/>
  <c r="AA82" i="10"/>
  <c r="AB82" i="10"/>
  <c r="AC82" i="10"/>
  <c r="AD82" i="10"/>
  <c r="AE82" i="10"/>
  <c r="AF82" i="10"/>
  <c r="AG82" i="10"/>
  <c r="AH82" i="10"/>
  <c r="AI82" i="10"/>
  <c r="AJ82" i="10"/>
  <c r="AK82" i="10"/>
  <c r="AL82" i="10"/>
  <c r="AM82" i="10"/>
  <c r="AN82" i="10"/>
  <c r="AO82" i="10"/>
  <c r="A83" i="10"/>
  <c r="D83" i="10"/>
  <c r="E83" i="10"/>
  <c r="F83" i="10"/>
  <c r="G83" i="10"/>
  <c r="H83" i="10"/>
  <c r="I83" i="10"/>
  <c r="J83" i="10"/>
  <c r="K83" i="10"/>
  <c r="L83" i="10"/>
  <c r="M83" i="10"/>
  <c r="N83" i="10"/>
  <c r="O83" i="10"/>
  <c r="P83" i="10"/>
  <c r="Q83" i="10"/>
  <c r="R83" i="10"/>
  <c r="S83" i="10"/>
  <c r="T83" i="10"/>
  <c r="U83" i="10"/>
  <c r="V83" i="10"/>
  <c r="W83" i="10"/>
  <c r="X83" i="10"/>
  <c r="Y83" i="10"/>
  <c r="Z83" i="10"/>
  <c r="AA83" i="10"/>
  <c r="AB83" i="10"/>
  <c r="AC83" i="10"/>
  <c r="AD83" i="10"/>
  <c r="AE83" i="10"/>
  <c r="AF83" i="10"/>
  <c r="AG83" i="10"/>
  <c r="AH83" i="10"/>
  <c r="AI83" i="10"/>
  <c r="AJ83" i="10"/>
  <c r="AK83" i="10"/>
  <c r="AL83" i="10"/>
  <c r="AM83" i="10"/>
  <c r="AN83" i="10"/>
  <c r="AO83" i="10"/>
  <c r="A84" i="10"/>
  <c r="D84" i="10"/>
  <c r="E84" i="10"/>
  <c r="F84" i="10"/>
  <c r="G84" i="10"/>
  <c r="H84" i="10"/>
  <c r="I84" i="10"/>
  <c r="J84" i="10"/>
  <c r="K84" i="10"/>
  <c r="L84" i="10"/>
  <c r="M84" i="10"/>
  <c r="N84" i="10"/>
  <c r="O84" i="10"/>
  <c r="P84" i="10"/>
  <c r="Q84" i="10"/>
  <c r="R84" i="10"/>
  <c r="S84" i="10"/>
  <c r="T84" i="10"/>
  <c r="U84" i="10"/>
  <c r="V84" i="10"/>
  <c r="W84" i="10"/>
  <c r="X84" i="10"/>
  <c r="Y84" i="10"/>
  <c r="Z84" i="10"/>
  <c r="AA84" i="10"/>
  <c r="AB84" i="10"/>
  <c r="AC84" i="10"/>
  <c r="AD84" i="10"/>
  <c r="AE84" i="10"/>
  <c r="AF84" i="10"/>
  <c r="AG84" i="10"/>
  <c r="AH84" i="10"/>
  <c r="AI84" i="10"/>
  <c r="AJ84" i="10"/>
  <c r="AK84" i="10"/>
  <c r="AL84" i="10"/>
  <c r="AM84" i="10"/>
  <c r="AN84" i="10"/>
  <c r="AO84" i="10"/>
  <c r="A85" i="10"/>
  <c r="D85" i="10"/>
  <c r="E85" i="10"/>
  <c r="F85" i="10"/>
  <c r="G85" i="10"/>
  <c r="H85" i="10"/>
  <c r="I85" i="10"/>
  <c r="J85" i="10"/>
  <c r="K85" i="10"/>
  <c r="L85" i="10"/>
  <c r="M85" i="10"/>
  <c r="N85" i="10"/>
  <c r="O85" i="10"/>
  <c r="P85" i="10"/>
  <c r="Q85" i="10"/>
  <c r="R85" i="10"/>
  <c r="S85" i="10"/>
  <c r="T85" i="10"/>
  <c r="U85" i="10"/>
  <c r="V85" i="10"/>
  <c r="W85" i="10"/>
  <c r="X85" i="10"/>
  <c r="Y85" i="10"/>
  <c r="Z85" i="10"/>
  <c r="AA85" i="10"/>
  <c r="AB85" i="10"/>
  <c r="AC85" i="10"/>
  <c r="AD85" i="10"/>
  <c r="AE85" i="10"/>
  <c r="AF85" i="10"/>
  <c r="AG85" i="10"/>
  <c r="AH85" i="10"/>
  <c r="AI85" i="10"/>
  <c r="AJ85" i="10"/>
  <c r="AK85" i="10"/>
  <c r="AL85" i="10"/>
  <c r="AM85" i="10"/>
  <c r="AN85" i="10"/>
  <c r="AO85" i="10"/>
  <c r="A86" i="10"/>
  <c r="D86" i="10"/>
  <c r="E86" i="10"/>
  <c r="F86" i="10"/>
  <c r="G86" i="10"/>
  <c r="H86" i="10"/>
  <c r="I86" i="10"/>
  <c r="J86" i="10"/>
  <c r="K86" i="10"/>
  <c r="L86" i="10"/>
  <c r="M86" i="10"/>
  <c r="N86" i="10"/>
  <c r="O86" i="10"/>
  <c r="P86" i="10"/>
  <c r="Q86" i="10"/>
  <c r="R86" i="10"/>
  <c r="S86" i="10"/>
  <c r="T86" i="10"/>
  <c r="U86" i="10"/>
  <c r="V86" i="10"/>
  <c r="W86" i="10"/>
  <c r="X86" i="10"/>
  <c r="Y86" i="10"/>
  <c r="Z86" i="10"/>
  <c r="AA86" i="10"/>
  <c r="AB86" i="10"/>
  <c r="AC86" i="10"/>
  <c r="AD86" i="10"/>
  <c r="AE86" i="10"/>
  <c r="AF86" i="10"/>
  <c r="AG86" i="10"/>
  <c r="AH86" i="10"/>
  <c r="AI86" i="10"/>
  <c r="AJ86" i="10"/>
  <c r="AK86" i="10"/>
  <c r="AL86" i="10"/>
  <c r="AM86" i="10"/>
  <c r="AN86" i="10"/>
  <c r="AO86" i="10"/>
  <c r="A87" i="10"/>
  <c r="D87" i="10"/>
  <c r="E87" i="10"/>
  <c r="F87" i="10"/>
  <c r="G87" i="10"/>
  <c r="H87" i="10"/>
  <c r="I87" i="10"/>
  <c r="J87" i="10"/>
  <c r="K87" i="10"/>
  <c r="L87" i="10"/>
  <c r="M87" i="10"/>
  <c r="N87" i="10"/>
  <c r="O87" i="10"/>
  <c r="P87" i="10"/>
  <c r="Q87" i="10"/>
  <c r="R87" i="10"/>
  <c r="S87" i="10"/>
  <c r="T87" i="10"/>
  <c r="U87" i="10"/>
  <c r="V87" i="10"/>
  <c r="W87" i="10"/>
  <c r="X87" i="10"/>
  <c r="Y87" i="10"/>
  <c r="Z87" i="10"/>
  <c r="AA87" i="10"/>
  <c r="AB87" i="10"/>
  <c r="AC87" i="10"/>
  <c r="AD87" i="10"/>
  <c r="AE87" i="10"/>
  <c r="AF87" i="10"/>
  <c r="AG87" i="10"/>
  <c r="AH87" i="10"/>
  <c r="AI87" i="10"/>
  <c r="AJ87" i="10"/>
  <c r="AK87" i="10"/>
  <c r="AL87" i="10"/>
  <c r="AM87" i="10"/>
  <c r="AN87" i="10"/>
  <c r="AO87" i="10"/>
  <c r="A88" i="10"/>
  <c r="D88" i="10"/>
  <c r="E88" i="10"/>
  <c r="F88" i="10"/>
  <c r="G88" i="10"/>
  <c r="H88" i="10"/>
  <c r="I88" i="10"/>
  <c r="J88" i="10"/>
  <c r="K88" i="10"/>
  <c r="L88" i="10"/>
  <c r="M88" i="10"/>
  <c r="N88" i="10"/>
  <c r="O88" i="10"/>
  <c r="P88" i="10"/>
  <c r="Q88" i="10"/>
  <c r="R88" i="10"/>
  <c r="S88" i="10"/>
  <c r="T88" i="10"/>
  <c r="U88" i="10"/>
  <c r="V88" i="10"/>
  <c r="W88" i="10"/>
  <c r="X88" i="10"/>
  <c r="Y88" i="10"/>
  <c r="Z88" i="10"/>
  <c r="AA88" i="10"/>
  <c r="AB88" i="10"/>
  <c r="AC88" i="10"/>
  <c r="AD88" i="10"/>
  <c r="AE88" i="10"/>
  <c r="AF88" i="10"/>
  <c r="AG88" i="10"/>
  <c r="AH88" i="10"/>
  <c r="AI88" i="10"/>
  <c r="AJ88" i="10"/>
  <c r="AK88" i="10"/>
  <c r="AL88" i="10"/>
  <c r="AM88" i="10"/>
  <c r="AN88" i="10"/>
  <c r="AO88" i="10"/>
  <c r="A89" i="10"/>
  <c r="D89" i="10"/>
  <c r="E89" i="10"/>
  <c r="F89" i="10"/>
  <c r="G89" i="10"/>
  <c r="H89" i="10"/>
  <c r="I89" i="10"/>
  <c r="J89" i="10"/>
  <c r="K89" i="10"/>
  <c r="L89" i="10"/>
  <c r="M89" i="10"/>
  <c r="N89" i="10"/>
  <c r="O89" i="10"/>
  <c r="P89" i="10"/>
  <c r="Q89" i="10"/>
  <c r="R89" i="10"/>
  <c r="S89" i="10"/>
  <c r="T89" i="10"/>
  <c r="U89" i="10"/>
  <c r="V89" i="10"/>
  <c r="W89" i="10"/>
  <c r="X89" i="10"/>
  <c r="Y89" i="10"/>
  <c r="Z89" i="10"/>
  <c r="AA89" i="10"/>
  <c r="AB89" i="10"/>
  <c r="AC89" i="10"/>
  <c r="AD89" i="10"/>
  <c r="AE89" i="10"/>
  <c r="AF89" i="10"/>
  <c r="AG89" i="10"/>
  <c r="AH89" i="10"/>
  <c r="AI89" i="10"/>
  <c r="AJ89" i="10"/>
  <c r="AK89" i="10"/>
  <c r="AL89" i="10"/>
  <c r="AM89" i="10"/>
  <c r="AN89" i="10"/>
  <c r="AO89" i="10"/>
  <c r="A90" i="10"/>
  <c r="D90" i="10"/>
  <c r="E90" i="10"/>
  <c r="F90" i="10"/>
  <c r="G90" i="10"/>
  <c r="H90" i="10"/>
  <c r="I90" i="10"/>
  <c r="J90" i="10"/>
  <c r="K90" i="10"/>
  <c r="L90" i="10"/>
  <c r="M90" i="10"/>
  <c r="N90" i="10"/>
  <c r="O90" i="10"/>
  <c r="P90" i="10"/>
  <c r="Q90" i="10"/>
  <c r="R90" i="10"/>
  <c r="S90" i="10"/>
  <c r="T90" i="10"/>
  <c r="U90" i="10"/>
  <c r="V90" i="10"/>
  <c r="W90" i="10"/>
  <c r="X90" i="10"/>
  <c r="Y90" i="10"/>
  <c r="Z90" i="10"/>
  <c r="AA90" i="10"/>
  <c r="AB90" i="10"/>
  <c r="AC90" i="10"/>
  <c r="AD90" i="10"/>
  <c r="AE90" i="10"/>
  <c r="AF90" i="10"/>
  <c r="AG90" i="10"/>
  <c r="AH90" i="10"/>
  <c r="AI90" i="10"/>
  <c r="AJ90" i="10"/>
  <c r="AK90" i="10"/>
  <c r="AL90" i="10"/>
  <c r="AM90" i="10"/>
  <c r="AN90" i="10"/>
  <c r="AO90" i="10"/>
  <c r="A91" i="10"/>
  <c r="D91" i="10"/>
  <c r="E91" i="10"/>
  <c r="F91" i="10"/>
  <c r="G91" i="10"/>
  <c r="H91" i="10"/>
  <c r="I91" i="10"/>
  <c r="J91" i="10"/>
  <c r="K91" i="10"/>
  <c r="L91" i="10"/>
  <c r="M91" i="10"/>
  <c r="N91" i="10"/>
  <c r="O91" i="10"/>
  <c r="P91" i="10"/>
  <c r="Q91" i="10"/>
  <c r="R91" i="10"/>
  <c r="S91" i="10"/>
  <c r="T91" i="10"/>
  <c r="U91" i="10"/>
  <c r="V91" i="10"/>
  <c r="W91" i="10"/>
  <c r="X91" i="10"/>
  <c r="Y91" i="10"/>
  <c r="Z91" i="10"/>
  <c r="AA91" i="10"/>
  <c r="AB91" i="10"/>
  <c r="AC91" i="10"/>
  <c r="AD91" i="10"/>
  <c r="AE91" i="10"/>
  <c r="AF91" i="10"/>
  <c r="AG91" i="10"/>
  <c r="AH91" i="10"/>
  <c r="AI91" i="10"/>
  <c r="AJ91" i="10"/>
  <c r="AK91" i="10"/>
  <c r="AL91" i="10"/>
  <c r="AM91" i="10"/>
  <c r="AN91" i="10"/>
  <c r="AO91" i="10"/>
  <c r="A92" i="10"/>
  <c r="D92" i="10"/>
  <c r="E92" i="10"/>
  <c r="F92" i="10"/>
  <c r="G92" i="10"/>
  <c r="H92" i="10"/>
  <c r="I92" i="10"/>
  <c r="J92" i="10"/>
  <c r="K92" i="10"/>
  <c r="L92" i="10"/>
  <c r="M92" i="10"/>
  <c r="N92" i="10"/>
  <c r="O92" i="10"/>
  <c r="P92" i="10"/>
  <c r="Q92" i="10"/>
  <c r="R92" i="10"/>
  <c r="S92" i="10"/>
  <c r="T92" i="10"/>
  <c r="U92" i="10"/>
  <c r="V92" i="10"/>
  <c r="W92" i="10"/>
  <c r="X92" i="10"/>
  <c r="Y92" i="10"/>
  <c r="Z92" i="10"/>
  <c r="AA92" i="10"/>
  <c r="AB92" i="10"/>
  <c r="AC92" i="10"/>
  <c r="AD92" i="10"/>
  <c r="AE92" i="10"/>
  <c r="AF92" i="10"/>
  <c r="AG92" i="10"/>
  <c r="AH92" i="10"/>
  <c r="AI92" i="10"/>
  <c r="AJ92" i="10"/>
  <c r="AK92" i="10"/>
  <c r="AL92" i="10"/>
  <c r="AM92" i="10"/>
  <c r="AN92" i="10"/>
  <c r="AO92" i="10"/>
  <c r="A93" i="10"/>
  <c r="D93" i="10"/>
  <c r="E93" i="10"/>
  <c r="F93" i="10"/>
  <c r="G93" i="10"/>
  <c r="H93" i="10"/>
  <c r="I93" i="10"/>
  <c r="J93" i="10"/>
  <c r="K93" i="10"/>
  <c r="L93" i="10"/>
  <c r="M93" i="10"/>
  <c r="N93" i="10"/>
  <c r="O93" i="10"/>
  <c r="P93" i="10"/>
  <c r="Q93" i="10"/>
  <c r="R93" i="10"/>
  <c r="S93" i="10"/>
  <c r="T93" i="10"/>
  <c r="U93" i="10"/>
  <c r="V93" i="10"/>
  <c r="W93" i="10"/>
  <c r="X93" i="10"/>
  <c r="Y93" i="10"/>
  <c r="Z93" i="10"/>
  <c r="AA93" i="10"/>
  <c r="AB93" i="10"/>
  <c r="AC93" i="10"/>
  <c r="AD93" i="10"/>
  <c r="AE93" i="10"/>
  <c r="AF93" i="10"/>
  <c r="AG93" i="10"/>
  <c r="AH93" i="10"/>
  <c r="AI93" i="10"/>
  <c r="AJ93" i="10"/>
  <c r="AK93" i="10"/>
  <c r="AL93" i="10"/>
  <c r="AM93" i="10"/>
  <c r="AN93" i="10"/>
  <c r="AO93" i="10"/>
  <c r="A94" i="10"/>
  <c r="D94" i="10"/>
  <c r="E94" i="10"/>
  <c r="F94" i="10"/>
  <c r="G94" i="10"/>
  <c r="H94" i="10"/>
  <c r="I94" i="10"/>
  <c r="J94" i="10"/>
  <c r="K94" i="10"/>
  <c r="L94" i="10"/>
  <c r="M94" i="10"/>
  <c r="N94" i="10"/>
  <c r="O94" i="10"/>
  <c r="P94" i="10"/>
  <c r="Q94" i="10"/>
  <c r="R94" i="10"/>
  <c r="S94" i="10"/>
  <c r="T94" i="10"/>
  <c r="U94" i="10"/>
  <c r="V94" i="10"/>
  <c r="W94" i="10"/>
  <c r="X94" i="10"/>
  <c r="Y94" i="10"/>
  <c r="Z94" i="10"/>
  <c r="AA94" i="10"/>
  <c r="AB94" i="10"/>
  <c r="AC94" i="10"/>
  <c r="AD94" i="10"/>
  <c r="AE94" i="10"/>
  <c r="AF94" i="10"/>
  <c r="AG94" i="10"/>
  <c r="AH94" i="10"/>
  <c r="AI94" i="10"/>
  <c r="AJ94" i="10"/>
  <c r="AK94" i="10"/>
  <c r="AL94" i="10"/>
  <c r="AM94" i="10"/>
  <c r="AN94" i="10"/>
  <c r="AO94" i="10"/>
  <c r="A95" i="10"/>
  <c r="D95" i="10"/>
  <c r="E95" i="10"/>
  <c r="F95" i="10"/>
  <c r="G95" i="10"/>
  <c r="H95" i="10"/>
  <c r="I95" i="10"/>
  <c r="J95" i="10"/>
  <c r="K95" i="10"/>
  <c r="L95" i="10"/>
  <c r="M95" i="10"/>
  <c r="N95" i="10"/>
  <c r="O95" i="10"/>
  <c r="P95" i="10"/>
  <c r="Q95" i="10"/>
  <c r="R95" i="10"/>
  <c r="S95" i="10"/>
  <c r="T95" i="10"/>
  <c r="U95" i="10"/>
  <c r="V95" i="10"/>
  <c r="W95" i="10"/>
  <c r="X95" i="10"/>
  <c r="Y95" i="10"/>
  <c r="Z95" i="10"/>
  <c r="AA95" i="10"/>
  <c r="AB95" i="10"/>
  <c r="AC95" i="10"/>
  <c r="AD95" i="10"/>
  <c r="AE95" i="10"/>
  <c r="AF95" i="10"/>
  <c r="AG95" i="10"/>
  <c r="AH95" i="10"/>
  <c r="AI95" i="10"/>
  <c r="AJ95" i="10"/>
  <c r="AK95" i="10"/>
  <c r="AL95" i="10"/>
  <c r="AM95" i="10"/>
  <c r="AN95" i="10"/>
  <c r="AO95" i="10"/>
  <c r="A96" i="10"/>
  <c r="D96" i="10"/>
  <c r="E96" i="10"/>
  <c r="F96" i="10"/>
  <c r="G96" i="10"/>
  <c r="H96" i="10"/>
  <c r="I96" i="10"/>
  <c r="J96" i="10"/>
  <c r="K96" i="10"/>
  <c r="L96" i="10"/>
  <c r="M96" i="10"/>
  <c r="N96" i="10"/>
  <c r="O96" i="10"/>
  <c r="P96" i="10"/>
  <c r="Q96" i="10"/>
  <c r="R96" i="10"/>
  <c r="S96" i="10"/>
  <c r="T96" i="10"/>
  <c r="U96" i="10"/>
  <c r="V96" i="10"/>
  <c r="W96" i="10"/>
  <c r="X96" i="10"/>
  <c r="Y96" i="10"/>
  <c r="Z96" i="10"/>
  <c r="AA96" i="10"/>
  <c r="AB96" i="10"/>
  <c r="AC96" i="10"/>
  <c r="AD96" i="10"/>
  <c r="AE96" i="10"/>
  <c r="AF96" i="10"/>
  <c r="AG96" i="10"/>
  <c r="AH96" i="10"/>
  <c r="AI96" i="10"/>
  <c r="AJ96" i="10"/>
  <c r="AK96" i="10"/>
  <c r="AL96" i="10"/>
  <c r="AM96" i="10"/>
  <c r="AN96" i="10"/>
  <c r="AO96" i="10"/>
  <c r="A97" i="10"/>
  <c r="D97" i="10"/>
  <c r="E97" i="10"/>
  <c r="F97" i="10"/>
  <c r="G97" i="10"/>
  <c r="H97" i="10"/>
  <c r="I97" i="10"/>
  <c r="J97" i="10"/>
  <c r="K97" i="10"/>
  <c r="L97" i="10"/>
  <c r="M97" i="10"/>
  <c r="N97" i="10"/>
  <c r="O97" i="10"/>
  <c r="P97" i="10"/>
  <c r="Q97" i="10"/>
  <c r="R97" i="10"/>
  <c r="S97" i="10"/>
  <c r="T97" i="10"/>
  <c r="U97" i="10"/>
  <c r="V97" i="10"/>
  <c r="W97" i="10"/>
  <c r="X97" i="10"/>
  <c r="Y97" i="10"/>
  <c r="Z97" i="10"/>
  <c r="AA97" i="10"/>
  <c r="AB97" i="10"/>
  <c r="AC97" i="10"/>
  <c r="AD97" i="10"/>
  <c r="AE97" i="10"/>
  <c r="AF97" i="10"/>
  <c r="AG97" i="10"/>
  <c r="AH97" i="10"/>
  <c r="AI97" i="10"/>
  <c r="AJ97" i="10"/>
  <c r="AK97" i="10"/>
  <c r="AL97" i="10"/>
  <c r="AM97" i="10"/>
  <c r="AN97" i="10"/>
  <c r="AO97" i="10"/>
  <c r="A98" i="10"/>
  <c r="D98" i="10"/>
  <c r="E98" i="10"/>
  <c r="F98" i="10"/>
  <c r="G98" i="10"/>
  <c r="H98" i="10"/>
  <c r="I98" i="10"/>
  <c r="J98" i="10"/>
  <c r="K98" i="10"/>
  <c r="L98" i="10"/>
  <c r="M98" i="10"/>
  <c r="N98" i="10"/>
  <c r="O98" i="10"/>
  <c r="P98" i="10"/>
  <c r="Q98" i="10"/>
  <c r="R98" i="10"/>
  <c r="S98" i="10"/>
  <c r="T98" i="10"/>
  <c r="U98" i="10"/>
  <c r="V98" i="10"/>
  <c r="W98" i="10"/>
  <c r="X98" i="10"/>
  <c r="Y98" i="10"/>
  <c r="Z98" i="10"/>
  <c r="AA98" i="10"/>
  <c r="AB98" i="10"/>
  <c r="AC98" i="10"/>
  <c r="AD98" i="10"/>
  <c r="AE98" i="10"/>
  <c r="AF98" i="10"/>
  <c r="AG98" i="10"/>
  <c r="AH98" i="10"/>
  <c r="AI98" i="10"/>
  <c r="AJ98" i="10"/>
  <c r="AK98" i="10"/>
  <c r="AL98" i="10"/>
  <c r="AM98" i="10"/>
  <c r="AN98" i="10"/>
  <c r="AO98" i="10"/>
  <c r="A99" i="10"/>
  <c r="D99" i="10"/>
  <c r="E99" i="10"/>
  <c r="F99" i="10"/>
  <c r="G99" i="10"/>
  <c r="H99" i="10"/>
  <c r="I99" i="10"/>
  <c r="J99" i="10"/>
  <c r="K99" i="10"/>
  <c r="L99" i="10"/>
  <c r="M99" i="10"/>
  <c r="N99" i="10"/>
  <c r="O99" i="10"/>
  <c r="P99" i="10"/>
  <c r="Q99" i="10"/>
  <c r="R99" i="10"/>
  <c r="S99" i="10"/>
  <c r="T99" i="10"/>
  <c r="U99" i="10"/>
  <c r="V99" i="10"/>
  <c r="W99" i="10"/>
  <c r="X99" i="10"/>
  <c r="Y99" i="10"/>
  <c r="Z99" i="10"/>
  <c r="AA99" i="10"/>
  <c r="AB99" i="10"/>
  <c r="AC99" i="10"/>
  <c r="AD99" i="10"/>
  <c r="AE99" i="10"/>
  <c r="AF99" i="10"/>
  <c r="AG99" i="10"/>
  <c r="AH99" i="10"/>
  <c r="AI99" i="10"/>
  <c r="AJ99" i="10"/>
  <c r="AK99" i="10"/>
  <c r="AL99" i="10"/>
  <c r="AM99" i="10"/>
  <c r="AN99" i="10"/>
  <c r="AO99" i="10"/>
  <c r="A100" i="10"/>
  <c r="D100" i="10"/>
  <c r="E100" i="10"/>
  <c r="F100" i="10"/>
  <c r="G100" i="10"/>
  <c r="H100" i="10"/>
  <c r="I100" i="10"/>
  <c r="J100" i="10"/>
  <c r="K100" i="10"/>
  <c r="L100" i="10"/>
  <c r="M100" i="10"/>
  <c r="N100" i="10"/>
  <c r="O100" i="10"/>
  <c r="P100" i="10"/>
  <c r="Q100" i="10"/>
  <c r="R100" i="10"/>
  <c r="S100" i="10"/>
  <c r="T100" i="10"/>
  <c r="U100" i="10"/>
  <c r="V100" i="10"/>
  <c r="W100" i="10"/>
  <c r="X100" i="10"/>
  <c r="Y100" i="10"/>
  <c r="Z100" i="10"/>
  <c r="AA100" i="10"/>
  <c r="AB100" i="10"/>
  <c r="AC100" i="10"/>
  <c r="AD100" i="10"/>
  <c r="AE100" i="10"/>
  <c r="AF100" i="10"/>
  <c r="AG100" i="10"/>
  <c r="AH100" i="10"/>
  <c r="AI100" i="10"/>
  <c r="AJ100" i="10"/>
  <c r="AK100" i="10"/>
  <c r="AL100" i="10"/>
  <c r="AM100" i="10"/>
  <c r="AN100" i="10"/>
  <c r="AO100" i="10"/>
  <c r="A101" i="10"/>
  <c r="D101" i="10"/>
  <c r="E101" i="10"/>
  <c r="F101" i="10"/>
  <c r="G101" i="10"/>
  <c r="H101" i="10"/>
  <c r="I101" i="10"/>
  <c r="J101" i="10"/>
  <c r="K101" i="10"/>
  <c r="L101" i="10"/>
  <c r="M101" i="10"/>
  <c r="N101" i="10"/>
  <c r="O101" i="10"/>
  <c r="P101" i="10"/>
  <c r="Q101" i="10"/>
  <c r="R101" i="10"/>
  <c r="S101" i="10"/>
  <c r="T101" i="10"/>
  <c r="U101" i="10"/>
  <c r="V101" i="10"/>
  <c r="W101" i="10"/>
  <c r="X101" i="10"/>
  <c r="Y101" i="10"/>
  <c r="Z101" i="10"/>
  <c r="AA101" i="10"/>
  <c r="AB101" i="10"/>
  <c r="AC101" i="10"/>
  <c r="AD101" i="10"/>
  <c r="AE101" i="10"/>
  <c r="AF101" i="10"/>
  <c r="AG101" i="10"/>
  <c r="AH101" i="10"/>
  <c r="AI101" i="10"/>
  <c r="AJ101" i="10"/>
  <c r="AK101" i="10"/>
  <c r="AL101" i="10"/>
  <c r="AM101" i="10"/>
  <c r="AN101" i="10"/>
  <c r="AO101" i="10"/>
  <c r="A102" i="10"/>
  <c r="D102" i="10"/>
  <c r="E102" i="10"/>
  <c r="F102" i="10"/>
  <c r="G102" i="10"/>
  <c r="H102" i="10"/>
  <c r="I102" i="10"/>
  <c r="J102" i="10"/>
  <c r="K102" i="10"/>
  <c r="L102" i="10"/>
  <c r="M102" i="10"/>
  <c r="N102" i="10"/>
  <c r="O102" i="10"/>
  <c r="P102" i="10"/>
  <c r="Q102" i="10"/>
  <c r="R102" i="10"/>
  <c r="S102" i="10"/>
  <c r="T102" i="10"/>
  <c r="U102" i="10"/>
  <c r="V102" i="10"/>
  <c r="W102" i="10"/>
  <c r="X102" i="10"/>
  <c r="Y102" i="10"/>
  <c r="Z102" i="10"/>
  <c r="AA102" i="10"/>
  <c r="AB102" i="10"/>
  <c r="AC102" i="10"/>
  <c r="AD102" i="10"/>
  <c r="AE102" i="10"/>
  <c r="AF102" i="10"/>
  <c r="AG102" i="10"/>
  <c r="AH102" i="10"/>
  <c r="AI102" i="10"/>
  <c r="AJ102" i="10"/>
  <c r="AK102" i="10"/>
  <c r="AL102" i="10"/>
  <c r="AM102" i="10"/>
  <c r="AN102" i="10"/>
  <c r="AO102" i="10"/>
  <c r="A103" i="10"/>
  <c r="D103" i="10"/>
  <c r="E103" i="10"/>
  <c r="F103" i="10"/>
  <c r="G103" i="10"/>
  <c r="H103" i="10"/>
  <c r="I103" i="10"/>
  <c r="J103" i="10"/>
  <c r="K103" i="10"/>
  <c r="L103" i="10"/>
  <c r="M103" i="10"/>
  <c r="N103" i="10"/>
  <c r="O103" i="10"/>
  <c r="P103" i="10"/>
  <c r="Q103" i="10"/>
  <c r="R103" i="10"/>
  <c r="S103" i="10"/>
  <c r="T103" i="10"/>
  <c r="U103" i="10"/>
  <c r="V103" i="10"/>
  <c r="W103" i="10"/>
  <c r="X103" i="10"/>
  <c r="Y103" i="10"/>
  <c r="Z103" i="10"/>
  <c r="AA103" i="10"/>
  <c r="AB103" i="10"/>
  <c r="AC103" i="10"/>
  <c r="AD103" i="10"/>
  <c r="AE103" i="10"/>
  <c r="AF103" i="10"/>
  <c r="AG103" i="10"/>
  <c r="AH103" i="10"/>
  <c r="AI103" i="10"/>
  <c r="AJ103" i="10"/>
  <c r="AK103" i="10"/>
  <c r="AL103" i="10"/>
  <c r="AM103" i="10"/>
  <c r="AN103" i="10"/>
  <c r="AO103" i="10"/>
  <c r="A104" i="10"/>
  <c r="D104" i="10"/>
  <c r="E104" i="10"/>
  <c r="F104" i="10"/>
  <c r="G104" i="10"/>
  <c r="H104" i="10"/>
  <c r="I104" i="10"/>
  <c r="J104" i="10"/>
  <c r="K104" i="10"/>
  <c r="L104" i="10"/>
  <c r="M104" i="10"/>
  <c r="N104" i="10"/>
  <c r="O104" i="10"/>
  <c r="P104" i="10"/>
  <c r="Q104" i="10"/>
  <c r="R104" i="10"/>
  <c r="S104" i="10"/>
  <c r="T104" i="10"/>
  <c r="U104" i="10"/>
  <c r="V104" i="10"/>
  <c r="W104" i="10"/>
  <c r="X104" i="10"/>
  <c r="Y104" i="10"/>
  <c r="Z104" i="10"/>
  <c r="AA104" i="10"/>
  <c r="AB104" i="10"/>
  <c r="AC104" i="10"/>
  <c r="AD104" i="10"/>
  <c r="AE104" i="10"/>
  <c r="AF104" i="10"/>
  <c r="AG104" i="10"/>
  <c r="AH104" i="10"/>
  <c r="AI104" i="10"/>
  <c r="AJ104" i="10"/>
  <c r="AK104" i="10"/>
  <c r="AL104" i="10"/>
  <c r="AM104" i="10"/>
  <c r="AN104" i="10"/>
  <c r="AO104" i="10"/>
  <c r="A105" i="10"/>
  <c r="D105" i="10"/>
  <c r="E105" i="10"/>
  <c r="F105" i="10"/>
  <c r="G105" i="10"/>
  <c r="H105" i="10"/>
  <c r="I105" i="10"/>
  <c r="J105" i="10"/>
  <c r="K105" i="10"/>
  <c r="L105" i="10"/>
  <c r="M105" i="10"/>
  <c r="N105" i="10"/>
  <c r="O105" i="10"/>
  <c r="P105" i="10"/>
  <c r="Q105" i="10"/>
  <c r="R105" i="10"/>
  <c r="S105" i="10"/>
  <c r="T105" i="10"/>
  <c r="U105" i="10"/>
  <c r="V105" i="10"/>
  <c r="W105" i="10"/>
  <c r="X105" i="10"/>
  <c r="Y105" i="10"/>
  <c r="Z105" i="10"/>
  <c r="AA105" i="10"/>
  <c r="AB105" i="10"/>
  <c r="AC105" i="10"/>
  <c r="AD105" i="10"/>
  <c r="AE105" i="10"/>
  <c r="AF105" i="10"/>
  <c r="AG105" i="10"/>
  <c r="AH105" i="10"/>
  <c r="AI105" i="10"/>
  <c r="AJ105" i="10"/>
  <c r="AK105" i="10"/>
  <c r="AL105" i="10"/>
  <c r="AM105" i="10"/>
  <c r="AN105" i="10"/>
  <c r="AO105" i="10"/>
  <c r="A106" i="10"/>
  <c r="D106" i="10"/>
  <c r="E106" i="10"/>
  <c r="F106" i="10"/>
  <c r="G106" i="10"/>
  <c r="H106" i="10"/>
  <c r="I106" i="10"/>
  <c r="J106" i="10"/>
  <c r="K106" i="10"/>
  <c r="L106" i="10"/>
  <c r="M106" i="10"/>
  <c r="N106" i="10"/>
  <c r="O106" i="10"/>
  <c r="P106" i="10"/>
  <c r="Q106" i="10"/>
  <c r="R106" i="10"/>
  <c r="S106" i="10"/>
  <c r="T106" i="10"/>
  <c r="U106" i="10"/>
  <c r="V106" i="10"/>
  <c r="W106" i="10"/>
  <c r="X106" i="10"/>
  <c r="Y106" i="10"/>
  <c r="Z106" i="10"/>
  <c r="AA106" i="10"/>
  <c r="AB106" i="10"/>
  <c r="AC106" i="10"/>
  <c r="AD106" i="10"/>
  <c r="AE106" i="10"/>
  <c r="AF106" i="10"/>
  <c r="AG106" i="10"/>
  <c r="AH106" i="10"/>
  <c r="AI106" i="10"/>
  <c r="AJ106" i="10"/>
  <c r="AK106" i="10"/>
  <c r="AL106" i="10"/>
  <c r="AM106" i="10"/>
  <c r="AN106" i="10"/>
  <c r="AO106" i="10"/>
  <c r="A107" i="10"/>
  <c r="D107" i="10"/>
  <c r="E107" i="10"/>
  <c r="F107" i="10"/>
  <c r="G107" i="10"/>
  <c r="H107" i="10"/>
  <c r="I107" i="10"/>
  <c r="J107" i="10"/>
  <c r="K107" i="10"/>
  <c r="L107" i="10"/>
  <c r="M107" i="10"/>
  <c r="N107" i="10"/>
  <c r="O107" i="10"/>
  <c r="P107" i="10"/>
  <c r="Q107" i="10"/>
  <c r="R107" i="10"/>
  <c r="S107" i="10"/>
  <c r="T107" i="10"/>
  <c r="U107" i="10"/>
  <c r="V107" i="10"/>
  <c r="W107" i="10"/>
  <c r="X107" i="10"/>
  <c r="Y107" i="10"/>
  <c r="Z107" i="10"/>
  <c r="AA107" i="10"/>
  <c r="AB107" i="10"/>
  <c r="AC107" i="10"/>
  <c r="AD107" i="10"/>
  <c r="AE107" i="10"/>
  <c r="AF107" i="10"/>
  <c r="AG107" i="10"/>
  <c r="AH107" i="10"/>
  <c r="AI107" i="10"/>
  <c r="AJ107" i="10"/>
  <c r="AK107" i="10"/>
  <c r="AL107" i="10"/>
  <c r="AM107" i="10"/>
  <c r="AN107" i="10"/>
  <c r="AO107" i="10"/>
  <c r="A108" i="10"/>
  <c r="D108" i="10"/>
  <c r="E108" i="10"/>
  <c r="F108" i="10"/>
  <c r="G108" i="10"/>
  <c r="H108" i="10"/>
  <c r="I108" i="10"/>
  <c r="J108" i="10"/>
  <c r="K108" i="10"/>
  <c r="L108" i="10"/>
  <c r="M108" i="10"/>
  <c r="N108" i="10"/>
  <c r="O108" i="10"/>
  <c r="P108" i="10"/>
  <c r="Q108" i="10"/>
  <c r="R108" i="10"/>
  <c r="S108" i="10"/>
  <c r="T108" i="10"/>
  <c r="U108" i="10"/>
  <c r="V108" i="10"/>
  <c r="W108" i="10"/>
  <c r="X108" i="10"/>
  <c r="Y108" i="10"/>
  <c r="Z108" i="10"/>
  <c r="AA108" i="10"/>
  <c r="AB108" i="10"/>
  <c r="AC108" i="10"/>
  <c r="AD108" i="10"/>
  <c r="AE108" i="10"/>
  <c r="AF108" i="10"/>
  <c r="AG108" i="10"/>
  <c r="AH108" i="10"/>
  <c r="AI108" i="10"/>
  <c r="AJ108" i="10"/>
  <c r="AK108" i="10"/>
  <c r="AL108" i="10"/>
  <c r="AM108" i="10"/>
  <c r="AN108" i="10"/>
  <c r="AO108" i="10"/>
  <c r="A109" i="10"/>
  <c r="D109" i="10"/>
  <c r="E109" i="10"/>
  <c r="F109" i="10"/>
  <c r="G109" i="10"/>
  <c r="H109" i="10"/>
  <c r="I109" i="10"/>
  <c r="J109" i="10"/>
  <c r="K109" i="10"/>
  <c r="L109" i="10"/>
  <c r="M109" i="10"/>
  <c r="N109" i="10"/>
  <c r="O109" i="10"/>
  <c r="P109" i="10"/>
  <c r="Q109" i="10"/>
  <c r="R109" i="10"/>
  <c r="S109" i="10"/>
  <c r="T109" i="10"/>
  <c r="U109" i="10"/>
  <c r="V109" i="10"/>
  <c r="W109" i="10"/>
  <c r="X109" i="10"/>
  <c r="Y109" i="10"/>
  <c r="Z109" i="10"/>
  <c r="AA109" i="10"/>
  <c r="AB109" i="10"/>
  <c r="AC109" i="10"/>
  <c r="AD109" i="10"/>
  <c r="AE109" i="10"/>
  <c r="AF109" i="10"/>
  <c r="AG109" i="10"/>
  <c r="AH109" i="10"/>
  <c r="AI109" i="10"/>
  <c r="AJ109" i="10"/>
  <c r="AK109" i="10"/>
  <c r="AL109" i="10"/>
  <c r="AM109" i="10"/>
  <c r="AN109" i="10"/>
  <c r="AO109" i="10"/>
  <c r="A110" i="10"/>
  <c r="D110" i="10"/>
  <c r="E110" i="10"/>
  <c r="F110" i="10"/>
  <c r="G110" i="10"/>
  <c r="H110" i="10"/>
  <c r="I110" i="10"/>
  <c r="J110" i="10"/>
  <c r="K110" i="10"/>
  <c r="L110" i="10"/>
  <c r="M110" i="10"/>
  <c r="N110" i="10"/>
  <c r="O110" i="10"/>
  <c r="P110" i="10"/>
  <c r="Q110" i="10"/>
  <c r="R110" i="10"/>
  <c r="S110" i="10"/>
  <c r="T110" i="10"/>
  <c r="U110" i="10"/>
  <c r="V110" i="10"/>
  <c r="W110" i="10"/>
  <c r="X110" i="10"/>
  <c r="Y110" i="10"/>
  <c r="Z110" i="10"/>
  <c r="AA110" i="10"/>
  <c r="AB110" i="10"/>
  <c r="AC110" i="10"/>
  <c r="AD110" i="10"/>
  <c r="AE110" i="10"/>
  <c r="AF110" i="10"/>
  <c r="AG110" i="10"/>
  <c r="AH110" i="10"/>
  <c r="AI110" i="10"/>
  <c r="AJ110" i="10"/>
  <c r="AK110" i="10"/>
  <c r="AL110" i="10"/>
  <c r="AM110" i="10"/>
  <c r="AN110" i="10"/>
  <c r="AO110" i="10"/>
  <c r="A111" i="10"/>
  <c r="D111" i="10"/>
  <c r="E111" i="10"/>
  <c r="F111" i="10"/>
  <c r="G111" i="10"/>
  <c r="H111" i="10"/>
  <c r="I111" i="10"/>
  <c r="J111" i="10"/>
  <c r="K111" i="10"/>
  <c r="L111" i="10"/>
  <c r="M111" i="10"/>
  <c r="N111" i="10"/>
  <c r="O111" i="10"/>
  <c r="P111" i="10"/>
  <c r="Q111" i="10"/>
  <c r="R111" i="10"/>
  <c r="S111" i="10"/>
  <c r="T111" i="10"/>
  <c r="U111" i="10"/>
  <c r="V111" i="10"/>
  <c r="W111" i="10"/>
  <c r="X111" i="10"/>
  <c r="Y111" i="10"/>
  <c r="Z111" i="10"/>
  <c r="AA111" i="10"/>
  <c r="AB111" i="10"/>
  <c r="AC111" i="10"/>
  <c r="AD111" i="10"/>
  <c r="AE111" i="10"/>
  <c r="AF111" i="10"/>
  <c r="AG111" i="10"/>
  <c r="AH111" i="10"/>
  <c r="AI111" i="10"/>
  <c r="AJ111" i="10"/>
  <c r="AK111" i="10"/>
  <c r="AL111" i="10"/>
  <c r="AM111" i="10"/>
  <c r="AN111" i="10"/>
  <c r="AO111" i="10"/>
  <c r="A112" i="10"/>
  <c r="D112" i="10"/>
  <c r="E112" i="10"/>
  <c r="F112" i="10"/>
  <c r="G112" i="10"/>
  <c r="H112" i="10"/>
  <c r="I112" i="10"/>
  <c r="J112" i="10"/>
  <c r="K112" i="10"/>
  <c r="L112" i="10"/>
  <c r="M112" i="10"/>
  <c r="N112" i="10"/>
  <c r="O112" i="10"/>
  <c r="P112" i="10"/>
  <c r="Q112" i="10"/>
  <c r="R112" i="10"/>
  <c r="S112" i="10"/>
  <c r="T112" i="10"/>
  <c r="U112" i="10"/>
  <c r="V112" i="10"/>
  <c r="W112" i="10"/>
  <c r="X112" i="10"/>
  <c r="Y112" i="10"/>
  <c r="Z112" i="10"/>
  <c r="AA112" i="10"/>
  <c r="AB112" i="10"/>
  <c r="AC112" i="10"/>
  <c r="AD112" i="10"/>
  <c r="AE112" i="10"/>
  <c r="AF112" i="10"/>
  <c r="AG112" i="10"/>
  <c r="AH112" i="10"/>
  <c r="AI112" i="10"/>
  <c r="AJ112" i="10"/>
  <c r="AK112" i="10"/>
  <c r="AL112" i="10"/>
  <c r="AM112" i="10"/>
  <c r="AN112" i="10"/>
  <c r="AO112" i="10"/>
  <c r="A113" i="10"/>
  <c r="D113" i="10"/>
  <c r="E113" i="10"/>
  <c r="F113" i="10"/>
  <c r="G113" i="10"/>
  <c r="H113" i="10"/>
  <c r="I113" i="10"/>
  <c r="J113" i="10"/>
  <c r="K113" i="10"/>
  <c r="L113" i="10"/>
  <c r="M113" i="10"/>
  <c r="N113" i="10"/>
  <c r="O113" i="10"/>
  <c r="P113" i="10"/>
  <c r="Q113" i="10"/>
  <c r="R113" i="10"/>
  <c r="S113" i="10"/>
  <c r="T113" i="10"/>
  <c r="U113" i="10"/>
  <c r="V113" i="10"/>
  <c r="W113" i="10"/>
  <c r="X113" i="10"/>
  <c r="Y113" i="10"/>
  <c r="Z113" i="10"/>
  <c r="AA113" i="10"/>
  <c r="AB113" i="10"/>
  <c r="AC113" i="10"/>
  <c r="AD113" i="10"/>
  <c r="AE113" i="10"/>
  <c r="AF113" i="10"/>
  <c r="AG113" i="10"/>
  <c r="AH113" i="10"/>
  <c r="AI113" i="10"/>
  <c r="AJ113" i="10"/>
  <c r="AK113" i="10"/>
  <c r="AL113" i="10"/>
  <c r="AM113" i="10"/>
  <c r="AN113" i="10"/>
  <c r="AO113" i="10"/>
  <c r="A114" i="10"/>
  <c r="D114" i="10"/>
  <c r="E114" i="10"/>
  <c r="F114" i="10"/>
  <c r="G114" i="10"/>
  <c r="H114" i="10"/>
  <c r="I114" i="10"/>
  <c r="J114" i="10"/>
  <c r="K114" i="10"/>
  <c r="L114" i="10"/>
  <c r="M114" i="10"/>
  <c r="N114" i="10"/>
  <c r="O114" i="10"/>
  <c r="P114" i="10"/>
  <c r="Q114" i="10"/>
  <c r="R114" i="10"/>
  <c r="S114" i="10"/>
  <c r="T114" i="10"/>
  <c r="U114" i="10"/>
  <c r="V114" i="10"/>
  <c r="W114" i="10"/>
  <c r="X114" i="10"/>
  <c r="Y114" i="10"/>
  <c r="Z114" i="10"/>
  <c r="AA114" i="10"/>
  <c r="AB114" i="10"/>
  <c r="AC114" i="10"/>
  <c r="AD114" i="10"/>
  <c r="AE114" i="10"/>
  <c r="AF114" i="10"/>
  <c r="AG114" i="10"/>
  <c r="AH114" i="10"/>
  <c r="AI114" i="10"/>
  <c r="AJ114" i="10"/>
  <c r="AK114" i="10"/>
  <c r="AL114" i="10"/>
  <c r="AM114" i="10"/>
  <c r="AN114" i="10"/>
  <c r="AO114" i="10"/>
  <c r="A115" i="10"/>
  <c r="D115" i="10"/>
  <c r="E115" i="10"/>
  <c r="F115" i="10"/>
  <c r="G115" i="10"/>
  <c r="H115" i="10"/>
  <c r="I115" i="10"/>
  <c r="J115" i="10"/>
  <c r="K115" i="10"/>
  <c r="L115" i="10"/>
  <c r="M115" i="10"/>
  <c r="N115" i="10"/>
  <c r="O115" i="10"/>
  <c r="P115" i="10"/>
  <c r="Q115" i="10"/>
  <c r="R115" i="10"/>
  <c r="S115" i="10"/>
  <c r="T115" i="10"/>
  <c r="U115" i="10"/>
  <c r="V115" i="10"/>
  <c r="W115" i="10"/>
  <c r="X115" i="10"/>
  <c r="Y115" i="10"/>
  <c r="Z115" i="10"/>
  <c r="AA115" i="10"/>
  <c r="AB115" i="10"/>
  <c r="AC115" i="10"/>
  <c r="AD115" i="10"/>
  <c r="AE115" i="10"/>
  <c r="AF115" i="10"/>
  <c r="AG115" i="10"/>
  <c r="AH115" i="10"/>
  <c r="AI115" i="10"/>
  <c r="AJ115" i="10"/>
  <c r="AK115" i="10"/>
  <c r="AL115" i="10"/>
  <c r="AM115" i="10"/>
  <c r="AN115" i="10"/>
  <c r="AO115" i="10"/>
  <c r="A116" i="10"/>
  <c r="D116" i="10"/>
  <c r="E116" i="10"/>
  <c r="F116" i="10"/>
  <c r="G116" i="10"/>
  <c r="H116" i="10"/>
  <c r="I116" i="10"/>
  <c r="J116" i="10"/>
  <c r="K116" i="10"/>
  <c r="L116" i="10"/>
  <c r="M116" i="10"/>
  <c r="N116" i="10"/>
  <c r="O116" i="10"/>
  <c r="P116" i="10"/>
  <c r="Q116" i="10"/>
  <c r="R116" i="10"/>
  <c r="S116" i="10"/>
  <c r="T116" i="10"/>
  <c r="U116" i="10"/>
  <c r="V116" i="10"/>
  <c r="W116" i="10"/>
  <c r="X116" i="10"/>
  <c r="Y116" i="10"/>
  <c r="Z116" i="10"/>
  <c r="AA116" i="10"/>
  <c r="AB116" i="10"/>
  <c r="AC116" i="10"/>
  <c r="AD116" i="10"/>
  <c r="AE116" i="10"/>
  <c r="AF116" i="10"/>
  <c r="AG116" i="10"/>
  <c r="AH116" i="10"/>
  <c r="AI116" i="10"/>
  <c r="AJ116" i="10"/>
  <c r="AK116" i="10"/>
  <c r="AL116" i="10"/>
  <c r="AM116" i="10"/>
  <c r="AN116" i="10"/>
  <c r="AO116" i="10"/>
  <c r="A117" i="10"/>
  <c r="D117" i="10"/>
  <c r="E117" i="10"/>
  <c r="F117" i="10"/>
  <c r="G117" i="10"/>
  <c r="H117" i="10"/>
  <c r="I117" i="10"/>
  <c r="J117" i="10"/>
  <c r="K117" i="10"/>
  <c r="L117" i="10"/>
  <c r="M117" i="10"/>
  <c r="N117" i="10"/>
  <c r="O117" i="10"/>
  <c r="P117" i="10"/>
  <c r="Q117" i="10"/>
  <c r="R117" i="10"/>
  <c r="S117" i="10"/>
  <c r="T117" i="10"/>
  <c r="U117" i="10"/>
  <c r="V117" i="10"/>
  <c r="W117" i="10"/>
  <c r="X117" i="10"/>
  <c r="Y117" i="10"/>
  <c r="Z117" i="10"/>
  <c r="AA117" i="10"/>
  <c r="AB117" i="10"/>
  <c r="AC117" i="10"/>
  <c r="AD117" i="10"/>
  <c r="AE117" i="10"/>
  <c r="AF117" i="10"/>
  <c r="AG117" i="10"/>
  <c r="AH117" i="10"/>
  <c r="AI117" i="10"/>
  <c r="AJ117" i="10"/>
  <c r="AK117" i="10"/>
  <c r="AL117" i="10"/>
  <c r="AM117" i="10"/>
  <c r="AN117" i="10"/>
  <c r="AO117" i="10"/>
  <c r="A118" i="10"/>
  <c r="D118" i="10"/>
  <c r="E118" i="10"/>
  <c r="F118" i="10"/>
  <c r="G118" i="10"/>
  <c r="H118" i="10"/>
  <c r="I118" i="10"/>
  <c r="J118" i="10"/>
  <c r="K118" i="10"/>
  <c r="L118" i="10"/>
  <c r="M118" i="10"/>
  <c r="N118" i="10"/>
  <c r="O118" i="10"/>
  <c r="P118" i="10"/>
  <c r="Q118" i="10"/>
  <c r="R118" i="10"/>
  <c r="S118" i="10"/>
  <c r="T118" i="10"/>
  <c r="U118" i="10"/>
  <c r="V118" i="10"/>
  <c r="W118" i="10"/>
  <c r="X118" i="10"/>
  <c r="Y118" i="10"/>
  <c r="Z118" i="10"/>
  <c r="AA118" i="10"/>
  <c r="AB118" i="10"/>
  <c r="AC118" i="10"/>
  <c r="AD118" i="10"/>
  <c r="AE118" i="10"/>
  <c r="AF118" i="10"/>
  <c r="AG118" i="10"/>
  <c r="AH118" i="10"/>
  <c r="AI118" i="10"/>
  <c r="AJ118" i="10"/>
  <c r="AK118" i="10"/>
  <c r="AL118" i="10"/>
  <c r="AM118" i="10"/>
  <c r="AN118" i="10"/>
  <c r="AO118" i="10"/>
  <c r="A119" i="10"/>
  <c r="D119" i="10"/>
  <c r="E119" i="10"/>
  <c r="F119" i="10"/>
  <c r="G119" i="10"/>
  <c r="H119" i="10"/>
  <c r="I119" i="10"/>
  <c r="J119" i="10"/>
  <c r="K119" i="10"/>
  <c r="L119" i="10"/>
  <c r="M119" i="10"/>
  <c r="N119" i="10"/>
  <c r="O119" i="10"/>
  <c r="P119" i="10"/>
  <c r="Q119" i="10"/>
  <c r="R119" i="10"/>
  <c r="S119" i="10"/>
  <c r="T119" i="10"/>
  <c r="U119" i="10"/>
  <c r="V119" i="10"/>
  <c r="W119" i="10"/>
  <c r="X119" i="10"/>
  <c r="Y119" i="10"/>
  <c r="Z119" i="10"/>
  <c r="AA119" i="10"/>
  <c r="AB119" i="10"/>
  <c r="AC119" i="10"/>
  <c r="AD119" i="10"/>
  <c r="AE119" i="10"/>
  <c r="AF119" i="10"/>
  <c r="AG119" i="10"/>
  <c r="AH119" i="10"/>
  <c r="AI119" i="10"/>
  <c r="AJ119" i="10"/>
  <c r="AK119" i="10"/>
  <c r="AL119" i="10"/>
  <c r="AM119" i="10"/>
  <c r="AN119" i="10"/>
  <c r="AO119" i="10"/>
  <c r="A120" i="10"/>
  <c r="D120" i="10"/>
  <c r="E120" i="10"/>
  <c r="F120" i="10"/>
  <c r="G120" i="10"/>
  <c r="H120" i="10"/>
  <c r="I120" i="10"/>
  <c r="J120" i="10"/>
  <c r="K120" i="10"/>
  <c r="L120" i="10"/>
  <c r="M120" i="10"/>
  <c r="N120" i="10"/>
  <c r="O120" i="10"/>
  <c r="P120" i="10"/>
  <c r="Q120" i="10"/>
  <c r="R120" i="10"/>
  <c r="S120" i="10"/>
  <c r="T120" i="10"/>
  <c r="U120" i="10"/>
  <c r="V120" i="10"/>
  <c r="W120" i="10"/>
  <c r="X120" i="10"/>
  <c r="Y120" i="10"/>
  <c r="Z120" i="10"/>
  <c r="AA120" i="10"/>
  <c r="AB120" i="10"/>
  <c r="AC120" i="10"/>
  <c r="AD120" i="10"/>
  <c r="AE120" i="10"/>
  <c r="AF120" i="10"/>
  <c r="AG120" i="10"/>
  <c r="AH120" i="10"/>
  <c r="AI120" i="10"/>
  <c r="AJ120" i="10"/>
  <c r="AK120" i="10"/>
  <c r="AL120" i="10"/>
  <c r="AM120" i="10"/>
  <c r="AN120" i="10"/>
  <c r="AO120" i="10"/>
  <c r="A121" i="10"/>
  <c r="D121" i="10"/>
  <c r="E121" i="10"/>
  <c r="F121" i="10"/>
  <c r="G121" i="10"/>
  <c r="H121" i="10"/>
  <c r="I121" i="10"/>
  <c r="J121" i="10"/>
  <c r="K121" i="10"/>
  <c r="L121" i="10"/>
  <c r="M121" i="10"/>
  <c r="N121" i="10"/>
  <c r="O121" i="10"/>
  <c r="P121" i="10"/>
  <c r="Q121" i="10"/>
  <c r="R121" i="10"/>
  <c r="S121" i="10"/>
  <c r="T121" i="10"/>
  <c r="U121" i="10"/>
  <c r="V121" i="10"/>
  <c r="W121" i="10"/>
  <c r="X121" i="10"/>
  <c r="Y121" i="10"/>
  <c r="Z121" i="10"/>
  <c r="AA121" i="10"/>
  <c r="AB121" i="10"/>
  <c r="AC121" i="10"/>
  <c r="AD121" i="10"/>
  <c r="AE121" i="10"/>
  <c r="AF121" i="10"/>
  <c r="AG121" i="10"/>
  <c r="AH121" i="10"/>
  <c r="AI121" i="10"/>
  <c r="AJ121" i="10"/>
  <c r="AK121" i="10"/>
  <c r="AL121" i="10"/>
  <c r="AM121" i="10"/>
  <c r="AN121" i="10"/>
  <c r="AO121" i="10"/>
  <c r="A122" i="10"/>
  <c r="D122" i="10"/>
  <c r="E122" i="10"/>
  <c r="F122" i="10"/>
  <c r="G122" i="10"/>
  <c r="H122" i="10"/>
  <c r="I122" i="10"/>
  <c r="J122" i="10"/>
  <c r="K122" i="10"/>
  <c r="L122" i="10"/>
  <c r="M122" i="10"/>
  <c r="N122" i="10"/>
  <c r="O122" i="10"/>
  <c r="P122" i="10"/>
  <c r="Q122" i="10"/>
  <c r="R122" i="10"/>
  <c r="S122" i="10"/>
  <c r="T122" i="10"/>
  <c r="U122" i="10"/>
  <c r="V122" i="10"/>
  <c r="W122" i="10"/>
  <c r="X122" i="10"/>
  <c r="Y122" i="10"/>
  <c r="Z122" i="10"/>
  <c r="AA122" i="10"/>
  <c r="AB122" i="10"/>
  <c r="AC122" i="10"/>
  <c r="AD122" i="10"/>
  <c r="AE122" i="10"/>
  <c r="AF122" i="10"/>
  <c r="AG122" i="10"/>
  <c r="AH122" i="10"/>
  <c r="AI122" i="10"/>
  <c r="AJ122" i="10"/>
  <c r="AK122" i="10"/>
  <c r="AL122" i="10"/>
  <c r="AM122" i="10"/>
  <c r="AN122" i="10"/>
  <c r="AO122" i="10"/>
  <c r="A123" i="10"/>
  <c r="D123" i="10"/>
  <c r="E123" i="10"/>
  <c r="F123" i="10"/>
  <c r="G123" i="10"/>
  <c r="H123" i="10"/>
  <c r="I123" i="10"/>
  <c r="J123" i="10"/>
  <c r="K123" i="10"/>
  <c r="L123" i="10"/>
  <c r="M123" i="10"/>
  <c r="N123" i="10"/>
  <c r="O123" i="10"/>
  <c r="P123" i="10"/>
  <c r="Q123" i="10"/>
  <c r="R123" i="10"/>
  <c r="S123" i="10"/>
  <c r="T123" i="10"/>
  <c r="U123" i="10"/>
  <c r="V123" i="10"/>
  <c r="W123" i="10"/>
  <c r="X123" i="10"/>
  <c r="Y123" i="10"/>
  <c r="Z123" i="10"/>
  <c r="AA123" i="10"/>
  <c r="AB123" i="10"/>
  <c r="AC123" i="10"/>
  <c r="AD123" i="10"/>
  <c r="AE123" i="10"/>
  <c r="AF123" i="10"/>
  <c r="AG123" i="10"/>
  <c r="AH123" i="10"/>
  <c r="AI123" i="10"/>
  <c r="AJ123" i="10"/>
  <c r="AK123" i="10"/>
  <c r="AL123" i="10"/>
  <c r="AM123" i="10"/>
  <c r="AN123" i="10"/>
  <c r="AO123" i="10"/>
  <c r="A124" i="10"/>
  <c r="D124" i="10"/>
  <c r="E124" i="10"/>
  <c r="F124" i="10"/>
  <c r="G124" i="10"/>
  <c r="H124" i="10"/>
  <c r="I124" i="10"/>
  <c r="J124" i="10"/>
  <c r="K124" i="10"/>
  <c r="L124" i="10"/>
  <c r="M124" i="10"/>
  <c r="N124" i="10"/>
  <c r="O124" i="10"/>
  <c r="P124" i="10"/>
  <c r="Q124" i="10"/>
  <c r="R124" i="10"/>
  <c r="S124" i="10"/>
  <c r="T124" i="10"/>
  <c r="U124" i="10"/>
  <c r="V124" i="10"/>
  <c r="W124" i="10"/>
  <c r="X124" i="10"/>
  <c r="Y124" i="10"/>
  <c r="Z124" i="10"/>
  <c r="AA124" i="10"/>
  <c r="AB124" i="10"/>
  <c r="AC124" i="10"/>
  <c r="AD124" i="10"/>
  <c r="AE124" i="10"/>
  <c r="AF124" i="10"/>
  <c r="AG124" i="10"/>
  <c r="AH124" i="10"/>
  <c r="AI124" i="10"/>
  <c r="AJ124" i="10"/>
  <c r="AK124" i="10"/>
  <c r="AL124" i="10"/>
  <c r="AM124" i="10"/>
  <c r="AN124" i="10"/>
  <c r="AO124" i="10"/>
  <c r="A125" i="10"/>
  <c r="D125" i="10"/>
  <c r="E125" i="10"/>
  <c r="F125" i="10"/>
  <c r="G125" i="10"/>
  <c r="H125" i="10"/>
  <c r="I125" i="10"/>
  <c r="J125" i="10"/>
  <c r="K125" i="10"/>
  <c r="L125" i="10"/>
  <c r="M125" i="10"/>
  <c r="N125" i="10"/>
  <c r="O125" i="10"/>
  <c r="P125" i="10"/>
  <c r="Q125" i="10"/>
  <c r="R125" i="10"/>
  <c r="S125" i="10"/>
  <c r="T125" i="10"/>
  <c r="U125" i="10"/>
  <c r="V125" i="10"/>
  <c r="W125" i="10"/>
  <c r="X125" i="10"/>
  <c r="Y125" i="10"/>
  <c r="Z125" i="10"/>
  <c r="AA125" i="10"/>
  <c r="AB125" i="10"/>
  <c r="AC125" i="10"/>
  <c r="AD125" i="10"/>
  <c r="AE125" i="10"/>
  <c r="AF125" i="10"/>
  <c r="AG125" i="10"/>
  <c r="AH125" i="10"/>
  <c r="AI125" i="10"/>
  <c r="AJ125" i="10"/>
  <c r="AK125" i="10"/>
  <c r="AL125" i="10"/>
  <c r="AM125" i="10"/>
  <c r="AN125" i="10"/>
  <c r="AO125" i="10"/>
  <c r="A126" i="10"/>
  <c r="D126" i="10"/>
  <c r="E126" i="10"/>
  <c r="F126" i="10"/>
  <c r="G126" i="10"/>
  <c r="H126" i="10"/>
  <c r="I126" i="10"/>
  <c r="J126" i="10"/>
  <c r="K126" i="10"/>
  <c r="L126" i="10"/>
  <c r="M126" i="10"/>
  <c r="N126" i="10"/>
  <c r="O126" i="10"/>
  <c r="P126" i="10"/>
  <c r="Q126" i="10"/>
  <c r="R126" i="10"/>
  <c r="S126" i="10"/>
  <c r="T126" i="10"/>
  <c r="U126" i="10"/>
  <c r="V126" i="10"/>
  <c r="W126" i="10"/>
  <c r="X126" i="10"/>
  <c r="Y126" i="10"/>
  <c r="Z126" i="10"/>
  <c r="AA126" i="10"/>
  <c r="AB126" i="10"/>
  <c r="AC126" i="10"/>
  <c r="AD126" i="10"/>
  <c r="AE126" i="10"/>
  <c r="AF126" i="10"/>
  <c r="AG126" i="10"/>
  <c r="AH126" i="10"/>
  <c r="AI126" i="10"/>
  <c r="AJ126" i="10"/>
  <c r="AK126" i="10"/>
  <c r="AL126" i="10"/>
  <c r="AM126" i="10"/>
  <c r="AN126" i="10"/>
  <c r="AO126" i="10"/>
  <c r="A127" i="10"/>
  <c r="D127" i="10"/>
  <c r="E127" i="10"/>
  <c r="F127" i="10"/>
  <c r="G127" i="10"/>
  <c r="H127" i="10"/>
  <c r="I127" i="10"/>
  <c r="J127" i="10"/>
  <c r="K127" i="10"/>
  <c r="L127" i="10"/>
  <c r="M127" i="10"/>
  <c r="N127" i="10"/>
  <c r="O127" i="10"/>
  <c r="P127" i="10"/>
  <c r="Q127" i="10"/>
  <c r="R127" i="10"/>
  <c r="S127" i="10"/>
  <c r="T127" i="10"/>
  <c r="U127" i="10"/>
  <c r="V127" i="10"/>
  <c r="W127" i="10"/>
  <c r="X127" i="10"/>
  <c r="Y127" i="10"/>
  <c r="Z127" i="10"/>
  <c r="AA127" i="10"/>
  <c r="AB127" i="10"/>
  <c r="AC127" i="10"/>
  <c r="AD127" i="10"/>
  <c r="AE127" i="10"/>
  <c r="AF127" i="10"/>
  <c r="AG127" i="10"/>
  <c r="AH127" i="10"/>
  <c r="AI127" i="10"/>
  <c r="AJ127" i="10"/>
  <c r="AK127" i="10"/>
  <c r="AL127" i="10"/>
  <c r="AM127" i="10"/>
  <c r="AN127" i="10"/>
  <c r="AO127" i="10"/>
  <c r="A128" i="10"/>
  <c r="D128" i="10"/>
  <c r="E128" i="10"/>
  <c r="F128" i="10"/>
  <c r="G128" i="10"/>
  <c r="H128" i="10"/>
  <c r="I128" i="10"/>
  <c r="J128" i="10"/>
  <c r="K128" i="10"/>
  <c r="L128" i="10"/>
  <c r="M128" i="10"/>
  <c r="N128" i="10"/>
  <c r="O128" i="10"/>
  <c r="P128" i="10"/>
  <c r="Q128" i="10"/>
  <c r="R128" i="10"/>
  <c r="S128" i="10"/>
  <c r="T128" i="10"/>
  <c r="U128" i="10"/>
  <c r="V128" i="10"/>
  <c r="W128" i="10"/>
  <c r="X128" i="10"/>
  <c r="Y128" i="10"/>
  <c r="Z128" i="10"/>
  <c r="AA128" i="10"/>
  <c r="AB128" i="10"/>
  <c r="AC128" i="10"/>
  <c r="AD128" i="10"/>
  <c r="AE128" i="10"/>
  <c r="AF128" i="10"/>
  <c r="AG128" i="10"/>
  <c r="AH128" i="10"/>
  <c r="AI128" i="10"/>
  <c r="AJ128" i="10"/>
  <c r="AK128" i="10"/>
  <c r="AL128" i="10"/>
  <c r="AM128" i="10"/>
  <c r="AN128" i="10"/>
  <c r="AO128" i="10"/>
  <c r="A129" i="10"/>
  <c r="D129" i="10"/>
  <c r="E129" i="10"/>
  <c r="F129" i="10"/>
  <c r="G129" i="10"/>
  <c r="H129" i="10"/>
  <c r="I129" i="10"/>
  <c r="J129" i="10"/>
  <c r="K129" i="10"/>
  <c r="L129" i="10"/>
  <c r="M129" i="10"/>
  <c r="N129" i="10"/>
  <c r="O129" i="10"/>
  <c r="P129" i="10"/>
  <c r="Q129" i="10"/>
  <c r="R129" i="10"/>
  <c r="S129" i="10"/>
  <c r="T129" i="10"/>
  <c r="U129" i="10"/>
  <c r="V129" i="10"/>
  <c r="W129" i="10"/>
  <c r="X129" i="10"/>
  <c r="Y129" i="10"/>
  <c r="Z129" i="10"/>
  <c r="AA129" i="10"/>
  <c r="AB129" i="10"/>
  <c r="AC129" i="10"/>
  <c r="AD129" i="10"/>
  <c r="AE129" i="10"/>
  <c r="AF129" i="10"/>
  <c r="AG129" i="10"/>
  <c r="AH129" i="10"/>
  <c r="AI129" i="10"/>
  <c r="AJ129" i="10"/>
  <c r="AK129" i="10"/>
  <c r="AL129" i="10"/>
  <c r="AM129" i="10"/>
  <c r="AN129" i="10"/>
  <c r="AO129" i="10"/>
  <c r="A130" i="10"/>
  <c r="D130" i="10"/>
  <c r="E130" i="10"/>
  <c r="F130" i="10"/>
  <c r="G130" i="10"/>
  <c r="H130" i="10"/>
  <c r="I130" i="10"/>
  <c r="J130" i="10"/>
  <c r="K130" i="10"/>
  <c r="L130" i="10"/>
  <c r="M130" i="10"/>
  <c r="N130" i="10"/>
  <c r="O130" i="10"/>
  <c r="P130" i="10"/>
  <c r="Q130" i="10"/>
  <c r="R130" i="10"/>
  <c r="S130" i="10"/>
  <c r="T130" i="10"/>
  <c r="U130" i="10"/>
  <c r="V130" i="10"/>
  <c r="W130" i="10"/>
  <c r="X130" i="10"/>
  <c r="Y130" i="10"/>
  <c r="Z130" i="10"/>
  <c r="AA130" i="10"/>
  <c r="AB130" i="10"/>
  <c r="AC130" i="10"/>
  <c r="AD130" i="10"/>
  <c r="AE130" i="10"/>
  <c r="AF130" i="10"/>
  <c r="AG130" i="10"/>
  <c r="AH130" i="10"/>
  <c r="AI130" i="10"/>
  <c r="AJ130" i="10"/>
  <c r="AK130" i="10"/>
  <c r="AL130" i="10"/>
  <c r="AM130" i="10"/>
  <c r="AN130" i="10"/>
  <c r="AO130" i="10"/>
  <c r="A131" i="10"/>
  <c r="D131" i="10"/>
  <c r="E131" i="10"/>
  <c r="F131" i="10"/>
  <c r="G131" i="10"/>
  <c r="H131" i="10"/>
  <c r="I131" i="10"/>
  <c r="J131" i="10"/>
  <c r="K131" i="10"/>
  <c r="L131" i="10"/>
  <c r="M131" i="10"/>
  <c r="N131" i="10"/>
  <c r="O131" i="10"/>
  <c r="P131" i="10"/>
  <c r="Q131" i="10"/>
  <c r="R131" i="10"/>
  <c r="S131" i="10"/>
  <c r="T131" i="10"/>
  <c r="U131" i="10"/>
  <c r="V131" i="10"/>
  <c r="W131" i="10"/>
  <c r="X131" i="10"/>
  <c r="Y131" i="10"/>
  <c r="Z131" i="10"/>
  <c r="AA131" i="10"/>
  <c r="AB131" i="10"/>
  <c r="AC131" i="10"/>
  <c r="AD131" i="10"/>
  <c r="AE131" i="10"/>
  <c r="AF131" i="10"/>
  <c r="AG131" i="10"/>
  <c r="AH131" i="10"/>
  <c r="AI131" i="10"/>
  <c r="AJ131" i="10"/>
  <c r="AK131" i="10"/>
  <c r="AL131" i="10"/>
  <c r="AM131" i="10"/>
  <c r="AN131" i="10"/>
  <c r="AO131" i="10"/>
  <c r="A132" i="10"/>
  <c r="D132" i="10"/>
  <c r="E132" i="10"/>
  <c r="F132" i="10"/>
  <c r="G132" i="10"/>
  <c r="H132" i="10"/>
  <c r="I132" i="10"/>
  <c r="J132" i="10"/>
  <c r="K132" i="10"/>
  <c r="L132" i="10"/>
  <c r="M132" i="10"/>
  <c r="N132" i="10"/>
  <c r="O132" i="10"/>
  <c r="P132" i="10"/>
  <c r="Q132" i="10"/>
  <c r="R132" i="10"/>
  <c r="S132" i="10"/>
  <c r="T132" i="10"/>
  <c r="U132" i="10"/>
  <c r="V132" i="10"/>
  <c r="W132" i="10"/>
  <c r="X132" i="10"/>
  <c r="Y132" i="10"/>
  <c r="Z132" i="10"/>
  <c r="AA132" i="10"/>
  <c r="AB132" i="10"/>
  <c r="AC132" i="10"/>
  <c r="AD132" i="10"/>
  <c r="AE132" i="10"/>
  <c r="AF132" i="10"/>
  <c r="AG132" i="10"/>
  <c r="AH132" i="10"/>
  <c r="AI132" i="10"/>
  <c r="AJ132" i="10"/>
  <c r="AK132" i="10"/>
  <c r="AL132" i="10"/>
  <c r="AM132" i="10"/>
  <c r="AN132" i="10"/>
  <c r="AO132" i="10"/>
  <c r="A133" i="10"/>
  <c r="D133" i="10"/>
  <c r="E133" i="10"/>
  <c r="F133" i="10"/>
  <c r="G133" i="10"/>
  <c r="H133" i="10"/>
  <c r="I133" i="10"/>
  <c r="J133" i="10"/>
  <c r="K133" i="10"/>
  <c r="L133" i="10"/>
  <c r="M133" i="10"/>
  <c r="N133" i="10"/>
  <c r="O133" i="10"/>
  <c r="P133" i="10"/>
  <c r="Q133" i="10"/>
  <c r="R133" i="10"/>
  <c r="S133" i="10"/>
  <c r="T133" i="10"/>
  <c r="U133" i="10"/>
  <c r="V133" i="10"/>
  <c r="W133" i="10"/>
  <c r="X133" i="10"/>
  <c r="Y133" i="10"/>
  <c r="Z133" i="10"/>
  <c r="AA133" i="10"/>
  <c r="AB133" i="10"/>
  <c r="AC133" i="10"/>
  <c r="AD133" i="10"/>
  <c r="AE133" i="10"/>
  <c r="AF133" i="10"/>
  <c r="AG133" i="10"/>
  <c r="AH133" i="10"/>
  <c r="AI133" i="10"/>
  <c r="AJ133" i="10"/>
  <c r="AK133" i="10"/>
  <c r="AL133" i="10"/>
  <c r="AM133" i="10"/>
  <c r="AN133" i="10"/>
  <c r="AO133" i="10"/>
  <c r="A134" i="10"/>
  <c r="D134" i="10"/>
  <c r="E134" i="10"/>
  <c r="F134" i="10"/>
  <c r="G134" i="10"/>
  <c r="H134" i="10"/>
  <c r="I134" i="10"/>
  <c r="J134" i="10"/>
  <c r="K134" i="10"/>
  <c r="L134" i="10"/>
  <c r="M134" i="10"/>
  <c r="N134" i="10"/>
  <c r="O134" i="10"/>
  <c r="P134" i="10"/>
  <c r="Q134" i="10"/>
  <c r="R134" i="10"/>
  <c r="S134" i="10"/>
  <c r="T134" i="10"/>
  <c r="U134" i="10"/>
  <c r="V134" i="10"/>
  <c r="W134" i="10"/>
  <c r="X134" i="10"/>
  <c r="Y134" i="10"/>
  <c r="Z134" i="10"/>
  <c r="AA134" i="10"/>
  <c r="AB134" i="10"/>
  <c r="AC134" i="10"/>
  <c r="AD134" i="10"/>
  <c r="AE134" i="10"/>
  <c r="AF134" i="10"/>
  <c r="AG134" i="10"/>
  <c r="AH134" i="10"/>
  <c r="AI134" i="10"/>
  <c r="AJ134" i="10"/>
  <c r="AK134" i="10"/>
  <c r="AL134" i="10"/>
  <c r="AM134" i="10"/>
  <c r="AN134" i="10"/>
  <c r="AO134" i="10"/>
  <c r="A135" i="10"/>
  <c r="D135" i="10"/>
  <c r="E135" i="10"/>
  <c r="F135" i="10"/>
  <c r="G135" i="10"/>
  <c r="H135" i="10"/>
  <c r="I135" i="10"/>
  <c r="J135" i="10"/>
  <c r="K135" i="10"/>
  <c r="L135" i="10"/>
  <c r="M135" i="10"/>
  <c r="N135" i="10"/>
  <c r="O135" i="10"/>
  <c r="P135" i="10"/>
  <c r="Q135" i="10"/>
  <c r="R135" i="10"/>
  <c r="S135" i="10"/>
  <c r="T135" i="10"/>
  <c r="U135" i="10"/>
  <c r="V135" i="10"/>
  <c r="W135" i="10"/>
  <c r="X135" i="10"/>
  <c r="Y135" i="10"/>
  <c r="Z135" i="10"/>
  <c r="AA135" i="10"/>
  <c r="AB135" i="10"/>
  <c r="AC135" i="10"/>
  <c r="AD135" i="10"/>
  <c r="AE135" i="10"/>
  <c r="AF135" i="10"/>
  <c r="AG135" i="10"/>
  <c r="AH135" i="10"/>
  <c r="AI135" i="10"/>
  <c r="AJ135" i="10"/>
  <c r="AK135" i="10"/>
  <c r="AL135" i="10"/>
  <c r="AM135" i="10"/>
  <c r="AN135" i="10"/>
  <c r="AO135" i="10"/>
  <c r="A136" i="10"/>
  <c r="D136" i="10"/>
  <c r="E136" i="10"/>
  <c r="F136" i="10"/>
  <c r="G136" i="10"/>
  <c r="H136" i="10"/>
  <c r="I136" i="10"/>
  <c r="J136" i="10"/>
  <c r="K136" i="10"/>
  <c r="L136" i="10"/>
  <c r="M136" i="10"/>
  <c r="N136" i="10"/>
  <c r="O136" i="10"/>
  <c r="P136" i="10"/>
  <c r="Q136" i="10"/>
  <c r="R136" i="10"/>
  <c r="S136" i="10"/>
  <c r="T136" i="10"/>
  <c r="U136" i="10"/>
  <c r="V136" i="10"/>
  <c r="W136" i="10"/>
  <c r="X136" i="10"/>
  <c r="Y136" i="10"/>
  <c r="Z136" i="10"/>
  <c r="AA136" i="10"/>
  <c r="AB136" i="10"/>
  <c r="AC136" i="10"/>
  <c r="AD136" i="10"/>
  <c r="AE136" i="10"/>
  <c r="AF136" i="10"/>
  <c r="AG136" i="10"/>
  <c r="AH136" i="10"/>
  <c r="AI136" i="10"/>
  <c r="AJ136" i="10"/>
  <c r="AK136" i="10"/>
  <c r="AL136" i="10"/>
  <c r="AM136" i="10"/>
  <c r="AN136" i="10"/>
  <c r="AO136" i="10"/>
  <c r="A137" i="10"/>
  <c r="D137" i="10"/>
  <c r="E137" i="10"/>
  <c r="F137" i="10"/>
  <c r="G137" i="10"/>
  <c r="H137" i="10"/>
  <c r="I137" i="10"/>
  <c r="J137" i="10"/>
  <c r="K137" i="10"/>
  <c r="L137" i="10"/>
  <c r="M137" i="10"/>
  <c r="N137" i="10"/>
  <c r="O137" i="10"/>
  <c r="P137" i="10"/>
  <c r="Q137" i="10"/>
  <c r="R137" i="10"/>
  <c r="S137" i="10"/>
  <c r="T137" i="10"/>
  <c r="U137" i="10"/>
  <c r="V137" i="10"/>
  <c r="W137" i="10"/>
  <c r="X137" i="10"/>
  <c r="Y137" i="10"/>
  <c r="Z137" i="10"/>
  <c r="AA137" i="10"/>
  <c r="AB137" i="10"/>
  <c r="AC137" i="10"/>
  <c r="AD137" i="10"/>
  <c r="AE137" i="10"/>
  <c r="AF137" i="10"/>
  <c r="AG137" i="10"/>
  <c r="AH137" i="10"/>
  <c r="AI137" i="10"/>
  <c r="AJ137" i="10"/>
  <c r="AK137" i="10"/>
  <c r="AL137" i="10"/>
  <c r="AM137" i="10"/>
  <c r="AN137" i="10"/>
  <c r="AO137" i="10"/>
  <c r="A138" i="10"/>
  <c r="D138" i="10"/>
  <c r="E138" i="10"/>
  <c r="F138" i="10"/>
  <c r="G138" i="10"/>
  <c r="H138" i="10"/>
  <c r="I138" i="10"/>
  <c r="J138" i="10"/>
  <c r="K138" i="10"/>
  <c r="L138" i="10"/>
  <c r="M138" i="10"/>
  <c r="N138" i="10"/>
  <c r="O138" i="10"/>
  <c r="P138" i="10"/>
  <c r="Q138" i="10"/>
  <c r="R138" i="10"/>
  <c r="S138" i="10"/>
  <c r="T138" i="10"/>
  <c r="U138" i="10"/>
  <c r="V138" i="10"/>
  <c r="W138" i="10"/>
  <c r="X138" i="10"/>
  <c r="Y138" i="10"/>
  <c r="Z138" i="10"/>
  <c r="AA138" i="10"/>
  <c r="AB138" i="10"/>
  <c r="AC138" i="10"/>
  <c r="AD138" i="10"/>
  <c r="AE138" i="10"/>
  <c r="AF138" i="10"/>
  <c r="AG138" i="10"/>
  <c r="AH138" i="10"/>
  <c r="AI138" i="10"/>
  <c r="AJ138" i="10"/>
  <c r="AK138" i="10"/>
  <c r="AL138" i="10"/>
  <c r="AM138" i="10"/>
  <c r="AN138" i="10"/>
  <c r="AO138" i="10"/>
  <c r="A139" i="10"/>
  <c r="D139" i="10"/>
  <c r="E139" i="10"/>
  <c r="F139" i="10"/>
  <c r="G139" i="10"/>
  <c r="H139" i="10"/>
  <c r="I139" i="10"/>
  <c r="J139" i="10"/>
  <c r="K139" i="10"/>
  <c r="L139" i="10"/>
  <c r="M139" i="10"/>
  <c r="N139" i="10"/>
  <c r="O139" i="10"/>
  <c r="P139" i="10"/>
  <c r="Q139" i="10"/>
  <c r="R139" i="10"/>
  <c r="S139" i="10"/>
  <c r="T139" i="10"/>
  <c r="U139" i="10"/>
  <c r="V139" i="10"/>
  <c r="W139" i="10"/>
  <c r="X139" i="10"/>
  <c r="Y139" i="10"/>
  <c r="Z139" i="10"/>
  <c r="AA139" i="10"/>
  <c r="AB139" i="10"/>
  <c r="AC139" i="10"/>
  <c r="AD139" i="10"/>
  <c r="AE139" i="10"/>
  <c r="AF139" i="10"/>
  <c r="AG139" i="10"/>
  <c r="AH139" i="10"/>
  <c r="AI139" i="10"/>
  <c r="AJ139" i="10"/>
  <c r="AK139" i="10"/>
  <c r="AL139" i="10"/>
  <c r="AM139" i="10"/>
  <c r="AN139" i="10"/>
  <c r="AO139" i="10"/>
  <c r="A140" i="10"/>
  <c r="D140" i="10"/>
  <c r="E140" i="10"/>
  <c r="F140" i="10"/>
  <c r="G140" i="10"/>
  <c r="H140" i="10"/>
  <c r="I140" i="10"/>
  <c r="J140" i="10"/>
  <c r="K140" i="10"/>
  <c r="L140" i="10"/>
  <c r="M140" i="10"/>
  <c r="N140" i="10"/>
  <c r="O140" i="10"/>
  <c r="P140" i="10"/>
  <c r="Q140" i="10"/>
  <c r="R140" i="10"/>
  <c r="S140" i="10"/>
  <c r="T140" i="10"/>
  <c r="U140" i="10"/>
  <c r="V140" i="10"/>
  <c r="W140" i="10"/>
  <c r="X140" i="10"/>
  <c r="Y140" i="10"/>
  <c r="Z140" i="10"/>
  <c r="AA140" i="10"/>
  <c r="AB140" i="10"/>
  <c r="AC140" i="10"/>
  <c r="AD140" i="10"/>
  <c r="AE140" i="10"/>
  <c r="AF140" i="10"/>
  <c r="AG140" i="10"/>
  <c r="AH140" i="10"/>
  <c r="AI140" i="10"/>
  <c r="AJ140" i="10"/>
  <c r="AK140" i="10"/>
  <c r="AL140" i="10"/>
  <c r="AM140" i="10"/>
  <c r="AN140" i="10"/>
  <c r="AO140" i="10"/>
  <c r="A141" i="10"/>
  <c r="D141" i="10"/>
  <c r="E141" i="10"/>
  <c r="F141" i="10"/>
  <c r="G141" i="10"/>
  <c r="H141" i="10"/>
  <c r="I141" i="10"/>
  <c r="J141" i="10"/>
  <c r="K141" i="10"/>
  <c r="L141" i="10"/>
  <c r="M141" i="10"/>
  <c r="N141" i="10"/>
  <c r="O141" i="10"/>
  <c r="P141" i="10"/>
  <c r="Q141" i="10"/>
  <c r="R141" i="10"/>
  <c r="S141" i="10"/>
  <c r="T141" i="10"/>
  <c r="U141" i="10"/>
  <c r="V141" i="10"/>
  <c r="W141" i="10"/>
  <c r="X141" i="10"/>
  <c r="Y141" i="10"/>
  <c r="Z141" i="10"/>
  <c r="AA141" i="10"/>
  <c r="AB141" i="10"/>
  <c r="AC141" i="10"/>
  <c r="AD141" i="10"/>
  <c r="AE141" i="10"/>
  <c r="AF141" i="10"/>
  <c r="AG141" i="10"/>
  <c r="AH141" i="10"/>
  <c r="AI141" i="10"/>
  <c r="AJ141" i="10"/>
  <c r="AK141" i="10"/>
  <c r="AL141" i="10"/>
  <c r="AM141" i="10"/>
  <c r="AN141" i="10"/>
  <c r="AO141" i="10"/>
  <c r="A142" i="10"/>
  <c r="D142" i="10"/>
  <c r="E142" i="10"/>
  <c r="F142" i="10"/>
  <c r="G142" i="10"/>
  <c r="H142" i="10"/>
  <c r="I142" i="10"/>
  <c r="J142" i="10"/>
  <c r="K142" i="10"/>
  <c r="L142" i="10"/>
  <c r="M142" i="10"/>
  <c r="N142" i="10"/>
  <c r="O142" i="10"/>
  <c r="P142" i="10"/>
  <c r="Q142" i="10"/>
  <c r="R142" i="10"/>
  <c r="S142" i="10"/>
  <c r="T142" i="10"/>
  <c r="U142" i="10"/>
  <c r="V142" i="10"/>
  <c r="W142" i="10"/>
  <c r="X142" i="10"/>
  <c r="Y142" i="10"/>
  <c r="Z142" i="10"/>
  <c r="AA142" i="10"/>
  <c r="AB142" i="10"/>
  <c r="AC142" i="10"/>
  <c r="AD142" i="10"/>
  <c r="AE142" i="10"/>
  <c r="AF142" i="10"/>
  <c r="AG142" i="10"/>
  <c r="AH142" i="10"/>
  <c r="AI142" i="10"/>
  <c r="AJ142" i="10"/>
  <c r="AK142" i="10"/>
  <c r="AL142" i="10"/>
  <c r="AM142" i="10"/>
  <c r="AN142" i="10"/>
  <c r="AO142" i="10"/>
  <c r="A143" i="10"/>
  <c r="D143" i="10"/>
  <c r="E143" i="10"/>
  <c r="F143" i="10"/>
  <c r="G143" i="10"/>
  <c r="H143" i="10"/>
  <c r="I143" i="10"/>
  <c r="J143" i="10"/>
  <c r="K143" i="10"/>
  <c r="L143" i="10"/>
  <c r="M143" i="10"/>
  <c r="N143" i="10"/>
  <c r="O143" i="10"/>
  <c r="P143" i="10"/>
  <c r="Q143" i="10"/>
  <c r="R143" i="10"/>
  <c r="S143" i="10"/>
  <c r="T143" i="10"/>
  <c r="U143" i="10"/>
  <c r="V143" i="10"/>
  <c r="W143" i="10"/>
  <c r="X143" i="10"/>
  <c r="Y143" i="10"/>
  <c r="Z143" i="10"/>
  <c r="AA143" i="10"/>
  <c r="AB143" i="10"/>
  <c r="AC143" i="10"/>
  <c r="AD143" i="10"/>
  <c r="AE143" i="10"/>
  <c r="AF143" i="10"/>
  <c r="AG143" i="10"/>
  <c r="AH143" i="10"/>
  <c r="AI143" i="10"/>
  <c r="AJ143" i="10"/>
  <c r="AK143" i="10"/>
  <c r="AL143" i="10"/>
  <c r="AM143" i="10"/>
  <c r="AN143" i="10"/>
  <c r="AO143" i="10"/>
  <c r="A144" i="10"/>
  <c r="D144" i="10"/>
  <c r="E144" i="10"/>
  <c r="F144" i="10"/>
  <c r="G144" i="10"/>
  <c r="H144" i="10"/>
  <c r="I144" i="10"/>
  <c r="J144" i="10"/>
  <c r="K144" i="10"/>
  <c r="L144" i="10"/>
  <c r="M144" i="10"/>
  <c r="N144" i="10"/>
  <c r="O144" i="10"/>
  <c r="P144" i="10"/>
  <c r="Q144" i="10"/>
  <c r="R144" i="10"/>
  <c r="S144" i="10"/>
  <c r="T144" i="10"/>
  <c r="U144" i="10"/>
  <c r="V144" i="10"/>
  <c r="W144" i="10"/>
  <c r="X144" i="10"/>
  <c r="Y144" i="10"/>
  <c r="Z144" i="10"/>
  <c r="AA144" i="10"/>
  <c r="AB144" i="10"/>
  <c r="AC144" i="10"/>
  <c r="AD144" i="10"/>
  <c r="AE144" i="10"/>
  <c r="AF144" i="10"/>
  <c r="AG144" i="10"/>
  <c r="AH144" i="10"/>
  <c r="AI144" i="10"/>
  <c r="AJ144" i="10"/>
  <c r="AK144" i="10"/>
  <c r="AL144" i="10"/>
  <c r="AM144" i="10"/>
  <c r="AN144" i="10"/>
  <c r="AO144" i="10"/>
  <c r="A145" i="10"/>
  <c r="D145" i="10"/>
  <c r="E145" i="10"/>
  <c r="F145" i="10"/>
  <c r="G145" i="10"/>
  <c r="H145" i="10"/>
  <c r="I145" i="10"/>
  <c r="J145" i="10"/>
  <c r="K145" i="10"/>
  <c r="L145" i="10"/>
  <c r="M145" i="10"/>
  <c r="N145" i="10"/>
  <c r="O145" i="10"/>
  <c r="P145" i="10"/>
  <c r="Q145" i="10"/>
  <c r="R145" i="10"/>
  <c r="S145" i="10"/>
  <c r="T145" i="10"/>
  <c r="U145" i="10"/>
  <c r="V145" i="10"/>
  <c r="W145" i="10"/>
  <c r="X145" i="10"/>
  <c r="Y145" i="10"/>
  <c r="Z145" i="10"/>
  <c r="AA145" i="10"/>
  <c r="AB145" i="10"/>
  <c r="AC145" i="10"/>
  <c r="AD145" i="10"/>
  <c r="AE145" i="10"/>
  <c r="AF145" i="10"/>
  <c r="AG145" i="10"/>
  <c r="AH145" i="10"/>
  <c r="AI145" i="10"/>
  <c r="AJ145" i="10"/>
  <c r="AK145" i="10"/>
  <c r="AL145" i="10"/>
  <c r="AM145" i="10"/>
  <c r="AN145" i="10"/>
  <c r="AO145" i="10"/>
  <c r="A146" i="10"/>
  <c r="D146" i="10"/>
  <c r="E146" i="10"/>
  <c r="F146" i="10"/>
  <c r="G146" i="10"/>
  <c r="H146" i="10"/>
  <c r="I146" i="10"/>
  <c r="J146" i="10"/>
  <c r="K146" i="10"/>
  <c r="L146" i="10"/>
  <c r="M146" i="10"/>
  <c r="N146" i="10"/>
  <c r="O146" i="10"/>
  <c r="P146" i="10"/>
  <c r="Q146" i="10"/>
  <c r="R146" i="10"/>
  <c r="S146" i="10"/>
  <c r="T146" i="10"/>
  <c r="U146" i="10"/>
  <c r="V146" i="10"/>
  <c r="W146" i="10"/>
  <c r="X146" i="10"/>
  <c r="Y146" i="10"/>
  <c r="Z146" i="10"/>
  <c r="AA146" i="10"/>
  <c r="AB146" i="10"/>
  <c r="AC146" i="10"/>
  <c r="AD146" i="10"/>
  <c r="AE146" i="10"/>
  <c r="AF146" i="10"/>
  <c r="AG146" i="10"/>
  <c r="AH146" i="10"/>
  <c r="AI146" i="10"/>
  <c r="AJ146" i="10"/>
  <c r="AK146" i="10"/>
  <c r="AL146" i="10"/>
  <c r="AM146" i="10"/>
  <c r="AN146" i="10"/>
  <c r="AO146" i="10"/>
  <c r="A147" i="10"/>
  <c r="D147" i="10"/>
  <c r="E147" i="10"/>
  <c r="F147" i="10"/>
  <c r="G147" i="10"/>
  <c r="H147" i="10"/>
  <c r="I147" i="10"/>
  <c r="J147" i="10"/>
  <c r="K147" i="10"/>
  <c r="L147" i="10"/>
  <c r="M147" i="10"/>
  <c r="N147" i="10"/>
  <c r="O147" i="10"/>
  <c r="P147" i="10"/>
  <c r="Q147" i="10"/>
  <c r="R147" i="10"/>
  <c r="S147" i="10"/>
  <c r="T147" i="10"/>
  <c r="U147" i="10"/>
  <c r="V147" i="10"/>
  <c r="W147" i="10"/>
  <c r="X147" i="10"/>
  <c r="Y147" i="10"/>
  <c r="Z147" i="10"/>
  <c r="AA147" i="10"/>
  <c r="AB147" i="10"/>
  <c r="AC147" i="10"/>
  <c r="AD147" i="10"/>
  <c r="AE147" i="10"/>
  <c r="AF147" i="10"/>
  <c r="AG147" i="10"/>
  <c r="AH147" i="10"/>
  <c r="AI147" i="10"/>
  <c r="AJ147" i="10"/>
  <c r="AK147" i="10"/>
  <c r="AL147" i="10"/>
  <c r="AM147" i="10"/>
  <c r="AN147" i="10"/>
  <c r="AO147" i="10"/>
  <c r="A148" i="10"/>
  <c r="D148" i="10"/>
  <c r="E148" i="10"/>
  <c r="F148" i="10"/>
  <c r="G148" i="10"/>
  <c r="H148" i="10"/>
  <c r="I148" i="10"/>
  <c r="J148" i="10"/>
  <c r="K148" i="10"/>
  <c r="L148" i="10"/>
  <c r="M148" i="10"/>
  <c r="N148" i="10"/>
  <c r="O148" i="10"/>
  <c r="P148" i="10"/>
  <c r="Q148" i="10"/>
  <c r="R148" i="10"/>
  <c r="S148" i="10"/>
  <c r="T148" i="10"/>
  <c r="U148" i="10"/>
  <c r="V148" i="10"/>
  <c r="W148" i="10"/>
  <c r="X148" i="10"/>
  <c r="Y148" i="10"/>
  <c r="Z148" i="10"/>
  <c r="AA148" i="10"/>
  <c r="AB148" i="10"/>
  <c r="AC148" i="10"/>
  <c r="AD148" i="10"/>
  <c r="AE148" i="10"/>
  <c r="AF148" i="10"/>
  <c r="AG148" i="10"/>
  <c r="AH148" i="10"/>
  <c r="AI148" i="10"/>
  <c r="AJ148" i="10"/>
  <c r="AK148" i="10"/>
  <c r="AL148" i="10"/>
  <c r="AM148" i="10"/>
  <c r="AN148" i="10"/>
  <c r="AO148" i="10"/>
  <c r="A149" i="10"/>
  <c r="D149" i="10"/>
  <c r="E149" i="10"/>
  <c r="F149" i="10"/>
  <c r="G149" i="10"/>
  <c r="H149" i="10"/>
  <c r="I149" i="10"/>
  <c r="J149" i="10"/>
  <c r="K149" i="10"/>
  <c r="L149" i="10"/>
  <c r="M149" i="10"/>
  <c r="N149" i="10"/>
  <c r="O149" i="10"/>
  <c r="P149" i="10"/>
  <c r="Q149" i="10"/>
  <c r="R149" i="10"/>
  <c r="S149" i="10"/>
  <c r="T149" i="10"/>
  <c r="U149" i="10"/>
  <c r="V149" i="10"/>
  <c r="W149" i="10"/>
  <c r="X149" i="10"/>
  <c r="Y149" i="10"/>
  <c r="Z149" i="10"/>
  <c r="AA149" i="10"/>
  <c r="AB149" i="10"/>
  <c r="AC149" i="10"/>
  <c r="AD149" i="10"/>
  <c r="AE149" i="10"/>
  <c r="AF149" i="10"/>
  <c r="AG149" i="10"/>
  <c r="AH149" i="10"/>
  <c r="AI149" i="10"/>
  <c r="AJ149" i="10"/>
  <c r="AK149" i="10"/>
  <c r="AL149" i="10"/>
  <c r="AM149" i="10"/>
  <c r="AN149" i="10"/>
  <c r="AO149" i="10"/>
  <c r="A150" i="10"/>
  <c r="D150" i="10"/>
  <c r="E150" i="10"/>
  <c r="F150" i="10"/>
  <c r="G150" i="10"/>
  <c r="H150" i="10"/>
  <c r="I150" i="10"/>
  <c r="J150" i="10"/>
  <c r="K150" i="10"/>
  <c r="L150" i="10"/>
  <c r="M150" i="10"/>
  <c r="N150" i="10"/>
  <c r="O150" i="10"/>
  <c r="P150" i="10"/>
  <c r="Q150" i="10"/>
  <c r="R150" i="10"/>
  <c r="S150" i="10"/>
  <c r="T150" i="10"/>
  <c r="U150" i="10"/>
  <c r="V150" i="10"/>
  <c r="W150" i="10"/>
  <c r="X150" i="10"/>
  <c r="Y150" i="10"/>
  <c r="Z150" i="10"/>
  <c r="AA150" i="10"/>
  <c r="AB150" i="10"/>
  <c r="AC150" i="10"/>
  <c r="AD150" i="10"/>
  <c r="AE150" i="10"/>
  <c r="AF150" i="10"/>
  <c r="AG150" i="10"/>
  <c r="AH150" i="10"/>
  <c r="AI150" i="10"/>
  <c r="AJ150" i="10"/>
  <c r="AK150" i="10"/>
  <c r="AL150" i="10"/>
  <c r="AM150" i="10"/>
  <c r="AN150" i="10"/>
  <c r="AO150" i="10"/>
  <c r="A151" i="10"/>
  <c r="D151" i="10"/>
  <c r="E151" i="10"/>
  <c r="F151" i="10"/>
  <c r="G151" i="10"/>
  <c r="H151" i="10"/>
  <c r="I151" i="10"/>
  <c r="J151" i="10"/>
  <c r="K151" i="10"/>
  <c r="L151" i="10"/>
  <c r="M151" i="10"/>
  <c r="N151" i="10"/>
  <c r="O151" i="10"/>
  <c r="P151" i="10"/>
  <c r="Q151" i="10"/>
  <c r="R151" i="10"/>
  <c r="S151" i="10"/>
  <c r="T151" i="10"/>
  <c r="U151" i="10"/>
  <c r="V151" i="10"/>
  <c r="W151" i="10"/>
  <c r="X151" i="10"/>
  <c r="Y151" i="10"/>
  <c r="Z151" i="10"/>
  <c r="AA151" i="10"/>
  <c r="AB151" i="10"/>
  <c r="AC151" i="10"/>
  <c r="AD151" i="10"/>
  <c r="AE151" i="10"/>
  <c r="AF151" i="10"/>
  <c r="AG151" i="10"/>
  <c r="AH151" i="10"/>
  <c r="AI151" i="10"/>
  <c r="AJ151" i="10"/>
  <c r="AK151" i="10"/>
  <c r="AL151" i="10"/>
  <c r="AM151" i="10"/>
  <c r="AN151" i="10"/>
  <c r="AO151" i="10"/>
  <c r="A152" i="10"/>
  <c r="D152" i="10"/>
  <c r="E152" i="10"/>
  <c r="F152" i="10"/>
  <c r="G152" i="10"/>
  <c r="H152" i="10"/>
  <c r="I152" i="10"/>
  <c r="J152" i="10"/>
  <c r="K152" i="10"/>
  <c r="L152" i="10"/>
  <c r="M152" i="10"/>
  <c r="N152" i="10"/>
  <c r="O152" i="10"/>
  <c r="P152" i="10"/>
  <c r="Q152" i="10"/>
  <c r="R152" i="10"/>
  <c r="S152" i="10"/>
  <c r="T152" i="10"/>
  <c r="U152" i="10"/>
  <c r="V152" i="10"/>
  <c r="W152" i="10"/>
  <c r="X152" i="10"/>
  <c r="Y152" i="10"/>
  <c r="Z152" i="10"/>
  <c r="AA152" i="10"/>
  <c r="AB152" i="10"/>
  <c r="AC152" i="10"/>
  <c r="AD152" i="10"/>
  <c r="AE152" i="10"/>
  <c r="AF152" i="10"/>
  <c r="AG152" i="10"/>
  <c r="AH152" i="10"/>
  <c r="AI152" i="10"/>
  <c r="AJ152" i="10"/>
  <c r="AK152" i="10"/>
  <c r="AL152" i="10"/>
  <c r="AM152" i="10"/>
  <c r="AN152" i="10"/>
  <c r="AO152" i="10"/>
  <c r="A153" i="10"/>
  <c r="D153" i="10"/>
  <c r="E153" i="10"/>
  <c r="F153" i="10"/>
  <c r="G153" i="10"/>
  <c r="H153" i="10"/>
  <c r="I153" i="10"/>
  <c r="J153" i="10"/>
  <c r="K153" i="10"/>
  <c r="L153" i="10"/>
  <c r="M153" i="10"/>
  <c r="N153" i="10"/>
  <c r="O153" i="10"/>
  <c r="P153" i="10"/>
  <c r="Q153" i="10"/>
  <c r="R153" i="10"/>
  <c r="S153" i="10"/>
  <c r="T153" i="10"/>
  <c r="U153" i="10"/>
  <c r="V153" i="10"/>
  <c r="W153" i="10"/>
  <c r="X153" i="10"/>
  <c r="Y153" i="10"/>
  <c r="Z153" i="10"/>
  <c r="AA153" i="10"/>
  <c r="AB153" i="10"/>
  <c r="AC153" i="10"/>
  <c r="AD153" i="10"/>
  <c r="AE153" i="10"/>
  <c r="AF153" i="10"/>
  <c r="AG153" i="10"/>
  <c r="AH153" i="10"/>
  <c r="AI153" i="10"/>
  <c r="AJ153" i="10"/>
  <c r="AK153" i="10"/>
  <c r="AL153" i="10"/>
  <c r="AM153" i="10"/>
  <c r="AN153" i="10"/>
  <c r="AO153" i="10"/>
  <c r="A154" i="10"/>
  <c r="D154" i="10"/>
  <c r="E154" i="10"/>
  <c r="F154" i="10"/>
  <c r="G154" i="10"/>
  <c r="H154" i="10"/>
  <c r="I154" i="10"/>
  <c r="J154" i="10"/>
  <c r="K154" i="10"/>
  <c r="L154" i="10"/>
  <c r="M154" i="10"/>
  <c r="N154" i="10"/>
  <c r="O154" i="10"/>
  <c r="P154" i="10"/>
  <c r="Q154" i="10"/>
  <c r="R154" i="10"/>
  <c r="S154" i="10"/>
  <c r="T154" i="10"/>
  <c r="U154" i="10"/>
  <c r="V154" i="10"/>
  <c r="W154" i="10"/>
  <c r="X154" i="10"/>
  <c r="Y154" i="10"/>
  <c r="Z154" i="10"/>
  <c r="AA154" i="10"/>
  <c r="AB154" i="10"/>
  <c r="AC154" i="10"/>
  <c r="AD154" i="10"/>
  <c r="AE154" i="10"/>
  <c r="AF154" i="10"/>
  <c r="AG154" i="10"/>
  <c r="AH154" i="10"/>
  <c r="AI154" i="10"/>
  <c r="AJ154" i="10"/>
  <c r="AK154" i="10"/>
  <c r="AL154" i="10"/>
  <c r="AM154" i="10"/>
  <c r="AN154" i="10"/>
  <c r="AO154" i="10"/>
  <c r="A155" i="10"/>
  <c r="D155" i="10"/>
  <c r="E155" i="10"/>
  <c r="F155" i="10"/>
  <c r="G155" i="10"/>
  <c r="H155" i="10"/>
  <c r="I155" i="10"/>
  <c r="J155" i="10"/>
  <c r="K155" i="10"/>
  <c r="L155" i="10"/>
  <c r="M155" i="10"/>
  <c r="N155" i="10"/>
  <c r="O155" i="10"/>
  <c r="P155" i="10"/>
  <c r="Q155" i="10"/>
  <c r="R155" i="10"/>
  <c r="S155" i="10"/>
  <c r="T155" i="10"/>
  <c r="U155" i="10"/>
  <c r="V155" i="10"/>
  <c r="W155" i="10"/>
  <c r="X155" i="10"/>
  <c r="Y155" i="10"/>
  <c r="Z155" i="10"/>
  <c r="AA155" i="10"/>
  <c r="AB155" i="10"/>
  <c r="AC155" i="10"/>
  <c r="AD155" i="10"/>
  <c r="AE155" i="10"/>
  <c r="AF155" i="10"/>
  <c r="AG155" i="10"/>
  <c r="AH155" i="10"/>
  <c r="AI155" i="10"/>
  <c r="AJ155" i="10"/>
  <c r="AK155" i="10"/>
  <c r="AL155" i="10"/>
  <c r="AM155" i="10"/>
  <c r="AN155" i="10"/>
  <c r="AO155" i="10"/>
  <c r="A156" i="10"/>
  <c r="D156" i="10"/>
  <c r="E156" i="10"/>
  <c r="F156" i="10"/>
  <c r="G156" i="10"/>
  <c r="H156" i="10"/>
  <c r="I156" i="10"/>
  <c r="J156" i="10"/>
  <c r="K156" i="10"/>
  <c r="L156" i="10"/>
  <c r="M156" i="10"/>
  <c r="N156" i="10"/>
  <c r="O156" i="10"/>
  <c r="P156" i="10"/>
  <c r="Q156" i="10"/>
  <c r="R156" i="10"/>
  <c r="S156" i="10"/>
  <c r="T156" i="10"/>
  <c r="U156" i="10"/>
  <c r="V156" i="10"/>
  <c r="W156" i="10"/>
  <c r="X156" i="10"/>
  <c r="Y156" i="10"/>
  <c r="Z156" i="10"/>
  <c r="AA156" i="10"/>
  <c r="AB156" i="10"/>
  <c r="AC156" i="10"/>
  <c r="AD156" i="10"/>
  <c r="AE156" i="10"/>
  <c r="AF156" i="10"/>
  <c r="AG156" i="10"/>
  <c r="AH156" i="10"/>
  <c r="AI156" i="10"/>
  <c r="AJ156" i="10"/>
  <c r="AK156" i="10"/>
  <c r="AL156" i="10"/>
  <c r="AM156" i="10"/>
  <c r="AN156" i="10"/>
  <c r="AO156" i="10"/>
  <c r="A157" i="10"/>
  <c r="D157" i="10"/>
  <c r="E157" i="10"/>
  <c r="F157" i="10"/>
  <c r="G157" i="10"/>
  <c r="H157" i="10"/>
  <c r="I157" i="10"/>
  <c r="J157" i="10"/>
  <c r="K157" i="10"/>
  <c r="L157" i="10"/>
  <c r="M157" i="10"/>
  <c r="N157" i="10"/>
  <c r="O157" i="10"/>
  <c r="P157" i="10"/>
  <c r="Q157" i="10"/>
  <c r="R157" i="10"/>
  <c r="S157" i="10"/>
  <c r="T157" i="10"/>
  <c r="U157" i="10"/>
  <c r="V157" i="10"/>
  <c r="W157" i="10"/>
  <c r="X157" i="10"/>
  <c r="Y157" i="10"/>
  <c r="Z157" i="10"/>
  <c r="AA157" i="10"/>
  <c r="AB157" i="10"/>
  <c r="AC157" i="10"/>
  <c r="AD157" i="10"/>
  <c r="AE157" i="10"/>
  <c r="AF157" i="10"/>
  <c r="AG157" i="10"/>
  <c r="AH157" i="10"/>
  <c r="AI157" i="10"/>
  <c r="AJ157" i="10"/>
  <c r="AK157" i="10"/>
  <c r="AL157" i="10"/>
  <c r="AM157" i="10"/>
  <c r="AN157" i="10"/>
  <c r="AO157" i="10"/>
  <c r="A158" i="10"/>
  <c r="D158" i="10"/>
  <c r="E158" i="10"/>
  <c r="F158" i="10"/>
  <c r="G158" i="10"/>
  <c r="H158" i="10"/>
  <c r="I158" i="10"/>
  <c r="J158" i="10"/>
  <c r="K158" i="10"/>
  <c r="L158" i="10"/>
  <c r="M158" i="10"/>
  <c r="N158" i="10"/>
  <c r="O158" i="10"/>
  <c r="P158" i="10"/>
  <c r="Q158" i="10"/>
  <c r="R158" i="10"/>
  <c r="S158" i="10"/>
  <c r="T158" i="10"/>
  <c r="U158" i="10"/>
  <c r="V158" i="10"/>
  <c r="W158" i="10"/>
  <c r="X158" i="10"/>
  <c r="Y158" i="10"/>
  <c r="Z158" i="10"/>
  <c r="AA158" i="10"/>
  <c r="AB158" i="10"/>
  <c r="AC158" i="10"/>
  <c r="AD158" i="10"/>
  <c r="AE158" i="10"/>
  <c r="AF158" i="10"/>
  <c r="AG158" i="10"/>
  <c r="AH158" i="10"/>
  <c r="AI158" i="10"/>
  <c r="AJ158" i="10"/>
  <c r="AK158" i="10"/>
  <c r="AL158" i="10"/>
  <c r="AM158" i="10"/>
  <c r="AN158" i="10"/>
  <c r="AO158" i="10"/>
  <c r="A159" i="10"/>
  <c r="D159" i="10"/>
  <c r="E159" i="10"/>
  <c r="F159" i="10"/>
  <c r="G159" i="10"/>
  <c r="H159" i="10"/>
  <c r="I159" i="10"/>
  <c r="J159" i="10"/>
  <c r="K159" i="10"/>
  <c r="L159" i="10"/>
  <c r="M159" i="10"/>
  <c r="N159" i="10"/>
  <c r="O159" i="10"/>
  <c r="P159" i="10"/>
  <c r="Q159" i="10"/>
  <c r="R159" i="10"/>
  <c r="S159" i="10"/>
  <c r="T159" i="10"/>
  <c r="U159" i="10"/>
  <c r="V159" i="10"/>
  <c r="W159" i="10"/>
  <c r="X159" i="10"/>
  <c r="Y159" i="10"/>
  <c r="Z159" i="10"/>
  <c r="AA159" i="10"/>
  <c r="AB159" i="10"/>
  <c r="AC159" i="10"/>
  <c r="AD159" i="10"/>
  <c r="AE159" i="10"/>
  <c r="AF159" i="10"/>
  <c r="AG159" i="10"/>
  <c r="AH159" i="10"/>
  <c r="AI159" i="10"/>
  <c r="AJ159" i="10"/>
  <c r="AK159" i="10"/>
  <c r="AL159" i="10"/>
  <c r="AM159" i="10"/>
  <c r="AN159" i="10"/>
  <c r="AO159" i="10"/>
  <c r="A160" i="10"/>
  <c r="D160" i="10"/>
  <c r="E160" i="10"/>
  <c r="F160" i="10"/>
  <c r="G160" i="10"/>
  <c r="H160" i="10"/>
  <c r="I160" i="10"/>
  <c r="J160" i="10"/>
  <c r="K160" i="10"/>
  <c r="L160" i="10"/>
  <c r="M160" i="10"/>
  <c r="N160" i="10"/>
  <c r="O160" i="10"/>
  <c r="P160" i="10"/>
  <c r="Q160" i="10"/>
  <c r="R160" i="10"/>
  <c r="S160" i="10"/>
  <c r="T160" i="10"/>
  <c r="U160" i="10"/>
  <c r="V160" i="10"/>
  <c r="W160" i="10"/>
  <c r="X160" i="10"/>
  <c r="Y160" i="10"/>
  <c r="Z160" i="10"/>
  <c r="AA160" i="10"/>
  <c r="AB160" i="10"/>
  <c r="AC160" i="10"/>
  <c r="AD160" i="10"/>
  <c r="AE160" i="10"/>
  <c r="AF160" i="10"/>
  <c r="AG160" i="10"/>
  <c r="AH160" i="10"/>
  <c r="AI160" i="10"/>
  <c r="AJ160" i="10"/>
  <c r="AK160" i="10"/>
  <c r="AL160" i="10"/>
  <c r="AM160" i="10"/>
  <c r="AN160" i="10"/>
  <c r="AO160" i="10"/>
  <c r="A161" i="10"/>
  <c r="D161" i="10"/>
  <c r="E161" i="10"/>
  <c r="F161" i="10"/>
  <c r="G161" i="10"/>
  <c r="H161" i="10"/>
  <c r="I161" i="10"/>
  <c r="J161" i="10"/>
  <c r="K161" i="10"/>
  <c r="L161" i="10"/>
  <c r="M161" i="10"/>
  <c r="N161" i="10"/>
  <c r="O161" i="10"/>
  <c r="P161" i="10"/>
  <c r="Q161" i="10"/>
  <c r="R161" i="10"/>
  <c r="S161" i="10"/>
  <c r="T161" i="10"/>
  <c r="U161" i="10"/>
  <c r="V161" i="10"/>
  <c r="W161" i="10"/>
  <c r="X161" i="10"/>
  <c r="Y161" i="10"/>
  <c r="Z161" i="10"/>
  <c r="AA161" i="10"/>
  <c r="AB161" i="10"/>
  <c r="AC161" i="10"/>
  <c r="AD161" i="10"/>
  <c r="AE161" i="10"/>
  <c r="AF161" i="10"/>
  <c r="AG161" i="10"/>
  <c r="AH161" i="10"/>
  <c r="AI161" i="10"/>
  <c r="AJ161" i="10"/>
  <c r="AK161" i="10"/>
  <c r="AL161" i="10"/>
  <c r="AM161" i="10"/>
  <c r="AN161" i="10"/>
  <c r="AO161" i="10"/>
  <c r="A162" i="10"/>
  <c r="D162" i="10"/>
  <c r="E162" i="10"/>
  <c r="F162" i="10"/>
  <c r="G162" i="10"/>
  <c r="H162" i="10"/>
  <c r="I162" i="10"/>
  <c r="J162" i="10"/>
  <c r="K162" i="10"/>
  <c r="L162" i="10"/>
  <c r="M162" i="10"/>
  <c r="N162" i="10"/>
  <c r="O162" i="10"/>
  <c r="P162" i="10"/>
  <c r="Q162" i="10"/>
  <c r="R162" i="10"/>
  <c r="S162" i="10"/>
  <c r="T162" i="10"/>
  <c r="U162" i="10"/>
  <c r="V162" i="10"/>
  <c r="W162" i="10"/>
  <c r="X162" i="10"/>
  <c r="Y162" i="10"/>
  <c r="Z162" i="10"/>
  <c r="AA162" i="10"/>
  <c r="AB162" i="10"/>
  <c r="AC162" i="10"/>
  <c r="AD162" i="10"/>
  <c r="AE162" i="10"/>
  <c r="AF162" i="10"/>
  <c r="AG162" i="10"/>
  <c r="AH162" i="10"/>
  <c r="AI162" i="10"/>
  <c r="AJ162" i="10"/>
  <c r="AK162" i="10"/>
  <c r="AL162" i="10"/>
  <c r="AM162" i="10"/>
  <c r="AN162" i="10"/>
  <c r="AO162" i="10"/>
  <c r="A163" i="10"/>
  <c r="D163" i="10"/>
  <c r="E163" i="10"/>
  <c r="F163" i="10"/>
  <c r="G163" i="10"/>
  <c r="H163" i="10"/>
  <c r="I163" i="10"/>
  <c r="J163" i="10"/>
  <c r="K163" i="10"/>
  <c r="L163" i="10"/>
  <c r="M163" i="10"/>
  <c r="N163" i="10"/>
  <c r="O163" i="10"/>
  <c r="P163" i="10"/>
  <c r="Q163" i="10"/>
  <c r="R163" i="10"/>
  <c r="S163" i="10"/>
  <c r="T163" i="10"/>
  <c r="U163" i="10"/>
  <c r="V163" i="10"/>
  <c r="W163" i="10"/>
  <c r="X163" i="10"/>
  <c r="Y163" i="10"/>
  <c r="Z163" i="10"/>
  <c r="AA163" i="10"/>
  <c r="AB163" i="10"/>
  <c r="AC163" i="10"/>
  <c r="AD163" i="10"/>
  <c r="AE163" i="10"/>
  <c r="AF163" i="10"/>
  <c r="AG163" i="10"/>
  <c r="AH163" i="10"/>
  <c r="AI163" i="10"/>
  <c r="AJ163" i="10"/>
  <c r="AK163" i="10"/>
  <c r="AL163" i="10"/>
  <c r="AM163" i="10"/>
  <c r="AN163" i="10"/>
  <c r="AO163" i="10"/>
  <c r="A164" i="10"/>
  <c r="D164" i="10"/>
  <c r="E164" i="10"/>
  <c r="F164" i="10"/>
  <c r="G164" i="10"/>
  <c r="H164" i="10"/>
  <c r="I164" i="10"/>
  <c r="J164" i="10"/>
  <c r="K164" i="10"/>
  <c r="L164" i="10"/>
  <c r="M164" i="10"/>
  <c r="N164" i="10"/>
  <c r="O164" i="10"/>
  <c r="P164" i="10"/>
  <c r="Q164" i="10"/>
  <c r="R164" i="10"/>
  <c r="S164" i="10"/>
  <c r="T164" i="10"/>
  <c r="U164" i="10"/>
  <c r="V164" i="10"/>
  <c r="W164" i="10"/>
  <c r="X164" i="10"/>
  <c r="Y164" i="10"/>
  <c r="Z164" i="10"/>
  <c r="AA164" i="10"/>
  <c r="AB164" i="10"/>
  <c r="AC164" i="10"/>
  <c r="AD164" i="10"/>
  <c r="AE164" i="10"/>
  <c r="AF164" i="10"/>
  <c r="AG164" i="10"/>
  <c r="AH164" i="10"/>
  <c r="AI164" i="10"/>
  <c r="AJ164" i="10"/>
  <c r="AK164" i="10"/>
  <c r="AL164" i="10"/>
  <c r="AM164" i="10"/>
  <c r="AN164" i="10"/>
  <c r="AO164" i="10"/>
  <c r="A165" i="10"/>
  <c r="D165" i="10"/>
  <c r="E165" i="10"/>
  <c r="F165" i="10"/>
  <c r="G165" i="10"/>
  <c r="H165" i="10"/>
  <c r="I165" i="10"/>
  <c r="J165" i="10"/>
  <c r="K165" i="10"/>
  <c r="L165" i="10"/>
  <c r="M165" i="10"/>
  <c r="N165" i="10"/>
  <c r="O165" i="10"/>
  <c r="P165" i="10"/>
  <c r="Q165" i="10"/>
  <c r="R165" i="10"/>
  <c r="S165" i="10"/>
  <c r="T165" i="10"/>
  <c r="U165" i="10"/>
  <c r="V165" i="10"/>
  <c r="W165" i="10"/>
  <c r="X165" i="10"/>
  <c r="Y165" i="10"/>
  <c r="Z165" i="10"/>
  <c r="AA165" i="10"/>
  <c r="AB165" i="10"/>
  <c r="AC165" i="10"/>
  <c r="AD165" i="10"/>
  <c r="AE165" i="10"/>
  <c r="AF165" i="10"/>
  <c r="AG165" i="10"/>
  <c r="AH165" i="10"/>
  <c r="AI165" i="10"/>
  <c r="AJ165" i="10"/>
  <c r="AK165" i="10"/>
  <c r="AL165" i="10"/>
  <c r="AM165" i="10"/>
  <c r="AN165" i="10"/>
  <c r="AO165" i="10"/>
  <c r="A166" i="10"/>
  <c r="D166" i="10"/>
  <c r="E166" i="10"/>
  <c r="F166" i="10"/>
  <c r="G166" i="10"/>
  <c r="H166" i="10"/>
  <c r="I166" i="10"/>
  <c r="J166" i="10"/>
  <c r="K166" i="10"/>
  <c r="L166" i="10"/>
  <c r="M166" i="10"/>
  <c r="N166" i="10"/>
  <c r="O166" i="10"/>
  <c r="P166" i="10"/>
  <c r="Q166" i="10"/>
  <c r="R166" i="10"/>
  <c r="S166" i="10"/>
  <c r="T166" i="10"/>
  <c r="U166" i="10"/>
  <c r="V166" i="10"/>
  <c r="W166" i="10"/>
  <c r="X166" i="10"/>
  <c r="Y166" i="10"/>
  <c r="Z166" i="10"/>
  <c r="AA166" i="10"/>
  <c r="AB166" i="10"/>
  <c r="AC166" i="10"/>
  <c r="AD166" i="10"/>
  <c r="AE166" i="10"/>
  <c r="AF166" i="10"/>
  <c r="AG166" i="10"/>
  <c r="AH166" i="10"/>
  <c r="AI166" i="10"/>
  <c r="AJ166" i="10"/>
  <c r="AK166" i="10"/>
  <c r="AL166" i="10"/>
  <c r="AM166" i="10"/>
  <c r="AN166" i="10"/>
  <c r="AO166" i="10"/>
  <c r="A167" i="10"/>
  <c r="D167" i="10"/>
  <c r="E167" i="10"/>
  <c r="F167" i="10"/>
  <c r="G167" i="10"/>
  <c r="H167" i="10"/>
  <c r="I167" i="10"/>
  <c r="J167" i="10"/>
  <c r="K167" i="10"/>
  <c r="L167" i="10"/>
  <c r="M167" i="10"/>
  <c r="N167" i="10"/>
  <c r="O167" i="10"/>
  <c r="P167" i="10"/>
  <c r="Q167" i="10"/>
  <c r="R167" i="10"/>
  <c r="S167" i="10"/>
  <c r="T167" i="10"/>
  <c r="U167" i="10"/>
  <c r="V167" i="10"/>
  <c r="W167" i="10"/>
  <c r="X167" i="10"/>
  <c r="Y167" i="10"/>
  <c r="Z167" i="10"/>
  <c r="AA167" i="10"/>
  <c r="AB167" i="10"/>
  <c r="AC167" i="10"/>
  <c r="AD167" i="10"/>
  <c r="AE167" i="10"/>
  <c r="AF167" i="10"/>
  <c r="AG167" i="10"/>
  <c r="AH167" i="10"/>
  <c r="AI167" i="10"/>
  <c r="AJ167" i="10"/>
  <c r="AK167" i="10"/>
  <c r="AL167" i="10"/>
  <c r="AM167" i="10"/>
  <c r="AN167" i="10"/>
  <c r="AO167" i="10"/>
  <c r="A168" i="10"/>
  <c r="D168" i="10"/>
  <c r="E168" i="10"/>
  <c r="F168" i="10"/>
  <c r="G168" i="10"/>
  <c r="H168" i="10"/>
  <c r="I168" i="10"/>
  <c r="J168" i="10"/>
  <c r="K168" i="10"/>
  <c r="L168" i="10"/>
  <c r="M168" i="10"/>
  <c r="N168" i="10"/>
  <c r="O168" i="10"/>
  <c r="P168" i="10"/>
  <c r="Q168" i="10"/>
  <c r="R168" i="10"/>
  <c r="S168" i="10"/>
  <c r="T168" i="10"/>
  <c r="U168" i="10"/>
  <c r="V168" i="10"/>
  <c r="W168" i="10"/>
  <c r="X168" i="10"/>
  <c r="Y168" i="10"/>
  <c r="Z168" i="10"/>
  <c r="AA168" i="10"/>
  <c r="AB168" i="10"/>
  <c r="AC168" i="10"/>
  <c r="AD168" i="10"/>
  <c r="AE168" i="10"/>
  <c r="AF168" i="10"/>
  <c r="AG168" i="10"/>
  <c r="AH168" i="10"/>
  <c r="AI168" i="10"/>
  <c r="AJ168" i="10"/>
  <c r="AK168" i="10"/>
  <c r="AL168" i="10"/>
  <c r="AM168" i="10"/>
  <c r="AN168" i="10"/>
  <c r="AO168" i="10"/>
  <c r="A169" i="10"/>
  <c r="D169" i="10"/>
  <c r="E169" i="10"/>
  <c r="F169" i="10"/>
  <c r="G169" i="10"/>
  <c r="H169" i="10"/>
  <c r="I169" i="10"/>
  <c r="J169" i="10"/>
  <c r="K169" i="10"/>
  <c r="L169" i="10"/>
  <c r="M169" i="10"/>
  <c r="N169" i="10"/>
  <c r="O169" i="10"/>
  <c r="P169" i="10"/>
  <c r="Q169" i="10"/>
  <c r="R169" i="10"/>
  <c r="S169" i="10"/>
  <c r="T169" i="10"/>
  <c r="U169" i="10"/>
  <c r="V169" i="10"/>
  <c r="W169" i="10"/>
  <c r="X169" i="10"/>
  <c r="Y169" i="10"/>
  <c r="Z169" i="10"/>
  <c r="AA169" i="10"/>
  <c r="AB169" i="10"/>
  <c r="AC169" i="10"/>
  <c r="AD169" i="10"/>
  <c r="AE169" i="10"/>
  <c r="AF169" i="10"/>
  <c r="AG169" i="10"/>
  <c r="AH169" i="10"/>
  <c r="AI169" i="10"/>
  <c r="AJ169" i="10"/>
  <c r="AK169" i="10"/>
  <c r="AL169" i="10"/>
  <c r="AM169" i="10"/>
  <c r="AN169" i="10"/>
  <c r="AO169" i="10"/>
  <c r="A170" i="10"/>
  <c r="D170" i="10"/>
  <c r="E170" i="10"/>
  <c r="F170" i="10"/>
  <c r="G170" i="10"/>
  <c r="H170" i="10"/>
  <c r="I170" i="10"/>
  <c r="J170" i="10"/>
  <c r="K170" i="10"/>
  <c r="L170" i="10"/>
  <c r="M170" i="10"/>
  <c r="N170" i="10"/>
  <c r="O170" i="10"/>
  <c r="P170" i="10"/>
  <c r="Q170" i="10"/>
  <c r="R170" i="10"/>
  <c r="S170" i="10"/>
  <c r="T170" i="10"/>
  <c r="U170" i="10"/>
  <c r="V170" i="10"/>
  <c r="W170" i="10"/>
  <c r="X170" i="10"/>
  <c r="Y170" i="10"/>
  <c r="Z170" i="10"/>
  <c r="AA170" i="10"/>
  <c r="AB170" i="10"/>
  <c r="AC170" i="10"/>
  <c r="AD170" i="10"/>
  <c r="AE170" i="10"/>
  <c r="AF170" i="10"/>
  <c r="AG170" i="10"/>
  <c r="AH170" i="10"/>
  <c r="AI170" i="10"/>
  <c r="AJ170" i="10"/>
  <c r="AK170" i="10"/>
  <c r="AL170" i="10"/>
  <c r="AM170" i="10"/>
  <c r="AN170" i="10"/>
  <c r="AO170" i="10"/>
  <c r="A171" i="10"/>
  <c r="D171" i="10"/>
  <c r="E171" i="10"/>
  <c r="F171" i="10"/>
  <c r="G171" i="10"/>
  <c r="H171" i="10"/>
  <c r="I171" i="10"/>
  <c r="J171" i="10"/>
  <c r="K171" i="10"/>
  <c r="L171" i="10"/>
  <c r="M171" i="10"/>
  <c r="N171" i="10"/>
  <c r="O171" i="10"/>
  <c r="P171" i="10"/>
  <c r="Q171" i="10"/>
  <c r="R171" i="10"/>
  <c r="S171" i="10"/>
  <c r="T171" i="10"/>
  <c r="U171" i="10"/>
  <c r="V171" i="10"/>
  <c r="W171" i="10"/>
  <c r="X171" i="10"/>
  <c r="Y171" i="10"/>
  <c r="Z171" i="10"/>
  <c r="AA171" i="10"/>
  <c r="AB171" i="10"/>
  <c r="AC171" i="10"/>
  <c r="AD171" i="10"/>
  <c r="AE171" i="10"/>
  <c r="AF171" i="10"/>
  <c r="AG171" i="10"/>
  <c r="AH171" i="10"/>
  <c r="AI171" i="10"/>
  <c r="AJ171" i="10"/>
  <c r="AK171" i="10"/>
  <c r="AL171" i="10"/>
  <c r="AM171" i="10"/>
  <c r="AN171" i="10"/>
  <c r="AO171" i="10"/>
  <c r="A172" i="10"/>
  <c r="D172" i="10"/>
  <c r="E172" i="10"/>
  <c r="F172" i="10"/>
  <c r="G172" i="10"/>
  <c r="H172" i="10"/>
  <c r="I172" i="10"/>
  <c r="J172" i="10"/>
  <c r="K172" i="10"/>
  <c r="L172" i="10"/>
  <c r="M172" i="10"/>
  <c r="N172" i="10"/>
  <c r="O172" i="10"/>
  <c r="P172" i="10"/>
  <c r="Q172" i="10"/>
  <c r="R172" i="10"/>
  <c r="S172" i="10"/>
  <c r="T172" i="10"/>
  <c r="U172" i="10"/>
  <c r="V172" i="10"/>
  <c r="W172" i="10"/>
  <c r="X172" i="10"/>
  <c r="Y172" i="10"/>
  <c r="Z172" i="10"/>
  <c r="AA172" i="10"/>
  <c r="AB172" i="10"/>
  <c r="AC172" i="10"/>
  <c r="AD172" i="10"/>
  <c r="AE172" i="10"/>
  <c r="AF172" i="10"/>
  <c r="AG172" i="10"/>
  <c r="AH172" i="10"/>
  <c r="AI172" i="10"/>
  <c r="AJ172" i="10"/>
  <c r="AK172" i="10"/>
  <c r="AL172" i="10"/>
  <c r="AM172" i="10"/>
  <c r="AN172" i="10"/>
  <c r="AO172" i="10"/>
  <c r="A173" i="10"/>
  <c r="D173" i="10"/>
  <c r="E173" i="10"/>
  <c r="F173" i="10"/>
  <c r="G173" i="10"/>
  <c r="H173" i="10"/>
  <c r="I173" i="10"/>
  <c r="J173" i="10"/>
  <c r="K173" i="10"/>
  <c r="L173" i="10"/>
  <c r="M173" i="10"/>
  <c r="N173" i="10"/>
  <c r="O173" i="10"/>
  <c r="P173" i="10"/>
  <c r="Q173" i="10"/>
  <c r="R173" i="10"/>
  <c r="S173" i="10"/>
  <c r="T173" i="10"/>
  <c r="U173" i="10"/>
  <c r="V173" i="10"/>
  <c r="W173" i="10"/>
  <c r="X173" i="10"/>
  <c r="Y173" i="10"/>
  <c r="Z173" i="10"/>
  <c r="AA173" i="10"/>
  <c r="AB173" i="10"/>
  <c r="AC173" i="10"/>
  <c r="AD173" i="10"/>
  <c r="AE173" i="10"/>
  <c r="AF173" i="10"/>
  <c r="AG173" i="10"/>
  <c r="AH173" i="10"/>
  <c r="AI173" i="10"/>
  <c r="AJ173" i="10"/>
  <c r="AK173" i="10"/>
  <c r="AL173" i="10"/>
  <c r="AM173" i="10"/>
  <c r="AN173" i="10"/>
  <c r="AO173" i="10"/>
  <c r="A174" i="10"/>
  <c r="D174" i="10"/>
  <c r="E174" i="10"/>
  <c r="F174" i="10"/>
  <c r="G174" i="10"/>
  <c r="H174" i="10"/>
  <c r="I174" i="10"/>
  <c r="J174" i="10"/>
  <c r="K174" i="10"/>
  <c r="L174" i="10"/>
  <c r="M174" i="10"/>
  <c r="N174" i="10"/>
  <c r="O174" i="10"/>
  <c r="P174" i="10"/>
  <c r="Q174" i="10"/>
  <c r="R174" i="10"/>
  <c r="S174" i="10"/>
  <c r="T174" i="10"/>
  <c r="U174" i="10"/>
  <c r="V174" i="10"/>
  <c r="W174" i="10"/>
  <c r="X174" i="10"/>
  <c r="Y174" i="10"/>
  <c r="Z174" i="10"/>
  <c r="AA174" i="10"/>
  <c r="AB174" i="10"/>
  <c r="AC174" i="10"/>
  <c r="AD174" i="10"/>
  <c r="AE174" i="10"/>
  <c r="AF174" i="10"/>
  <c r="AG174" i="10"/>
  <c r="AH174" i="10"/>
  <c r="AI174" i="10"/>
  <c r="AJ174" i="10"/>
  <c r="AK174" i="10"/>
  <c r="AL174" i="10"/>
  <c r="AM174" i="10"/>
  <c r="AN174" i="10"/>
  <c r="AO174" i="10"/>
  <c r="A175" i="10"/>
  <c r="D175" i="10"/>
  <c r="E175" i="10"/>
  <c r="F175" i="10"/>
  <c r="G175" i="10"/>
  <c r="H175" i="10"/>
  <c r="I175" i="10"/>
  <c r="J175" i="10"/>
  <c r="K175" i="10"/>
  <c r="L175" i="10"/>
  <c r="M175" i="10"/>
  <c r="N175" i="10"/>
  <c r="O175" i="10"/>
  <c r="P175" i="10"/>
  <c r="Q175" i="10"/>
  <c r="R175" i="10"/>
  <c r="S175" i="10"/>
  <c r="T175" i="10"/>
  <c r="U175" i="10"/>
  <c r="V175" i="10"/>
  <c r="W175" i="10"/>
  <c r="X175" i="10"/>
  <c r="Y175" i="10"/>
  <c r="Z175" i="10"/>
  <c r="AA175" i="10"/>
  <c r="AB175" i="10"/>
  <c r="AC175" i="10"/>
  <c r="AD175" i="10"/>
  <c r="AE175" i="10"/>
  <c r="AF175" i="10"/>
  <c r="AG175" i="10"/>
  <c r="AH175" i="10"/>
  <c r="AI175" i="10"/>
  <c r="AJ175" i="10"/>
  <c r="AK175" i="10"/>
  <c r="AL175" i="10"/>
  <c r="AM175" i="10"/>
  <c r="AN175" i="10"/>
  <c r="AO175" i="10"/>
  <c r="A176" i="10"/>
  <c r="D176" i="10"/>
  <c r="E176" i="10"/>
  <c r="F176" i="10"/>
  <c r="G176" i="10"/>
  <c r="H176" i="10"/>
  <c r="I176" i="10"/>
  <c r="J176" i="10"/>
  <c r="K176" i="10"/>
  <c r="L176" i="10"/>
  <c r="M176" i="10"/>
  <c r="N176" i="10"/>
  <c r="O176" i="10"/>
  <c r="P176" i="10"/>
  <c r="Q176" i="10"/>
  <c r="R176" i="10"/>
  <c r="S176" i="10"/>
  <c r="T176" i="10"/>
  <c r="U176" i="10"/>
  <c r="V176" i="10"/>
  <c r="W176" i="10"/>
  <c r="X176" i="10"/>
  <c r="Y176" i="10"/>
  <c r="Z176" i="10"/>
  <c r="AA176" i="10"/>
  <c r="AB176" i="10"/>
  <c r="AC176" i="10"/>
  <c r="AD176" i="10"/>
  <c r="AE176" i="10"/>
  <c r="AF176" i="10"/>
  <c r="AG176" i="10"/>
  <c r="AH176" i="10"/>
  <c r="AI176" i="10"/>
  <c r="AJ176" i="10"/>
  <c r="AK176" i="10"/>
  <c r="AL176" i="10"/>
  <c r="AM176" i="10"/>
  <c r="AN176" i="10"/>
  <c r="AO176" i="10"/>
  <c r="A177" i="10"/>
  <c r="D177" i="10"/>
  <c r="E177" i="10"/>
  <c r="F177" i="10"/>
  <c r="G177" i="10"/>
  <c r="H177" i="10"/>
  <c r="I177" i="10"/>
  <c r="J177" i="10"/>
  <c r="K177" i="10"/>
  <c r="L177" i="10"/>
  <c r="M177" i="10"/>
  <c r="N177" i="10"/>
  <c r="O177" i="10"/>
  <c r="P177" i="10"/>
  <c r="Q177" i="10"/>
  <c r="R177" i="10"/>
  <c r="S177" i="10"/>
  <c r="T177" i="10"/>
  <c r="U177" i="10"/>
  <c r="V177" i="10"/>
  <c r="W177" i="10"/>
  <c r="X177" i="10"/>
  <c r="Y177" i="10"/>
  <c r="Z177" i="10"/>
  <c r="AA177" i="10"/>
  <c r="AB177" i="10"/>
  <c r="AC177" i="10"/>
  <c r="AD177" i="10"/>
  <c r="AE177" i="10"/>
  <c r="AF177" i="10"/>
  <c r="AG177" i="10"/>
  <c r="AH177" i="10"/>
  <c r="AI177" i="10"/>
  <c r="AJ177" i="10"/>
  <c r="AK177" i="10"/>
  <c r="AL177" i="10"/>
  <c r="AM177" i="10"/>
  <c r="AN177" i="10"/>
  <c r="AO177" i="10"/>
  <c r="A178" i="10"/>
  <c r="D178" i="10"/>
  <c r="E178" i="10"/>
  <c r="F178" i="10"/>
  <c r="G178" i="10"/>
  <c r="H178" i="10"/>
  <c r="I178" i="10"/>
  <c r="J178" i="10"/>
  <c r="K178" i="10"/>
  <c r="L178" i="10"/>
  <c r="M178" i="10"/>
  <c r="N178" i="10"/>
  <c r="O178" i="10"/>
  <c r="P178" i="10"/>
  <c r="Q178" i="10"/>
  <c r="R178" i="10"/>
  <c r="S178" i="10"/>
  <c r="T178" i="10"/>
  <c r="U178" i="10"/>
  <c r="V178" i="10"/>
  <c r="W178" i="10"/>
  <c r="X178" i="10"/>
  <c r="Y178" i="10"/>
  <c r="Z178" i="10"/>
  <c r="AA178" i="10"/>
  <c r="AB178" i="10"/>
  <c r="AC178" i="10"/>
  <c r="AD178" i="10"/>
  <c r="AE178" i="10"/>
  <c r="AF178" i="10"/>
  <c r="AG178" i="10"/>
  <c r="AH178" i="10"/>
  <c r="AI178" i="10"/>
  <c r="AJ178" i="10"/>
  <c r="AK178" i="10"/>
  <c r="AL178" i="10"/>
  <c r="AM178" i="10"/>
  <c r="AN178" i="10"/>
  <c r="AO178" i="10"/>
  <c r="A179" i="10"/>
  <c r="D179" i="10"/>
  <c r="E179" i="10"/>
  <c r="F179" i="10"/>
  <c r="G179" i="10"/>
  <c r="H179" i="10"/>
  <c r="I179" i="10"/>
  <c r="J179" i="10"/>
  <c r="K179" i="10"/>
  <c r="L179" i="10"/>
  <c r="M179" i="10"/>
  <c r="N179" i="10"/>
  <c r="O179" i="10"/>
  <c r="P179" i="10"/>
  <c r="Q179" i="10"/>
  <c r="R179" i="10"/>
  <c r="S179" i="10"/>
  <c r="T179" i="10"/>
  <c r="U179" i="10"/>
  <c r="V179" i="10"/>
  <c r="W179" i="10"/>
  <c r="X179" i="10"/>
  <c r="Y179" i="10"/>
  <c r="Z179" i="10"/>
  <c r="AA179" i="10"/>
  <c r="AB179" i="10"/>
  <c r="AC179" i="10"/>
  <c r="AD179" i="10"/>
  <c r="AE179" i="10"/>
  <c r="AF179" i="10"/>
  <c r="AG179" i="10"/>
  <c r="AH179" i="10"/>
  <c r="AI179" i="10"/>
  <c r="AJ179" i="10"/>
  <c r="AK179" i="10"/>
  <c r="AL179" i="10"/>
  <c r="AM179" i="10"/>
  <c r="AN179" i="10"/>
  <c r="AO179" i="10"/>
  <c r="A180" i="10"/>
  <c r="D180" i="10"/>
  <c r="E180" i="10"/>
  <c r="F180" i="10"/>
  <c r="G180" i="10"/>
  <c r="H180" i="10"/>
  <c r="I180" i="10"/>
  <c r="J180" i="10"/>
  <c r="K180" i="10"/>
  <c r="L180" i="10"/>
  <c r="M180" i="10"/>
  <c r="N180" i="10"/>
  <c r="O180" i="10"/>
  <c r="P180" i="10"/>
  <c r="Q180" i="10"/>
  <c r="R180" i="10"/>
  <c r="S180" i="10"/>
  <c r="T180" i="10"/>
  <c r="U180" i="10"/>
  <c r="V180" i="10"/>
  <c r="W180" i="10"/>
  <c r="X180" i="10"/>
  <c r="Y180" i="10"/>
  <c r="Z180" i="10"/>
  <c r="AA180" i="10"/>
  <c r="AB180" i="10"/>
  <c r="AC180" i="10"/>
  <c r="AD180" i="10"/>
  <c r="AE180" i="10"/>
  <c r="AF180" i="10"/>
  <c r="AG180" i="10"/>
  <c r="AH180" i="10"/>
  <c r="AI180" i="10"/>
  <c r="AJ180" i="10"/>
  <c r="AK180" i="10"/>
  <c r="AL180" i="10"/>
  <c r="AM180" i="10"/>
  <c r="AN180" i="10"/>
  <c r="AO180" i="10"/>
  <c r="A181" i="10"/>
  <c r="D181" i="10"/>
  <c r="E181" i="10"/>
  <c r="F181" i="10"/>
  <c r="G181" i="10"/>
  <c r="H181" i="10"/>
  <c r="I181" i="10"/>
  <c r="J181" i="10"/>
  <c r="K181" i="10"/>
  <c r="L181" i="10"/>
  <c r="M181" i="10"/>
  <c r="N181" i="10"/>
  <c r="O181" i="10"/>
  <c r="P181" i="10"/>
  <c r="Q181" i="10"/>
  <c r="R181" i="10"/>
  <c r="S181" i="10"/>
  <c r="T181" i="10"/>
  <c r="U181" i="10"/>
  <c r="V181" i="10"/>
  <c r="W181" i="10"/>
  <c r="X181" i="10"/>
  <c r="Y181" i="10"/>
  <c r="Z181" i="10"/>
  <c r="AA181" i="10"/>
  <c r="AB181" i="10"/>
  <c r="AC181" i="10"/>
  <c r="AD181" i="10"/>
  <c r="AE181" i="10"/>
  <c r="AF181" i="10"/>
  <c r="AG181" i="10"/>
  <c r="AH181" i="10"/>
  <c r="AI181" i="10"/>
  <c r="AJ181" i="10"/>
  <c r="AK181" i="10"/>
  <c r="AL181" i="10"/>
  <c r="AM181" i="10"/>
  <c r="AN181" i="10"/>
  <c r="AO181" i="10"/>
  <c r="A182" i="10"/>
  <c r="D182" i="10"/>
  <c r="E182" i="10"/>
  <c r="F182" i="10"/>
  <c r="G182" i="10"/>
  <c r="H182" i="10"/>
  <c r="I182" i="10"/>
  <c r="J182" i="10"/>
  <c r="K182" i="10"/>
  <c r="L182" i="10"/>
  <c r="M182" i="10"/>
  <c r="N182" i="10"/>
  <c r="O182" i="10"/>
  <c r="P182" i="10"/>
  <c r="Q182" i="10"/>
  <c r="R182" i="10"/>
  <c r="S182" i="10"/>
  <c r="T182" i="10"/>
  <c r="U182" i="10"/>
  <c r="V182" i="10"/>
  <c r="W182" i="10"/>
  <c r="X182" i="10"/>
  <c r="Y182" i="10"/>
  <c r="Z182" i="10"/>
  <c r="AA182" i="10"/>
  <c r="AB182" i="10"/>
  <c r="AC182" i="10"/>
  <c r="AD182" i="10"/>
  <c r="AE182" i="10"/>
  <c r="AF182" i="10"/>
  <c r="AG182" i="10"/>
  <c r="AH182" i="10"/>
  <c r="AI182" i="10"/>
  <c r="AJ182" i="10"/>
  <c r="AK182" i="10"/>
  <c r="AL182" i="10"/>
  <c r="AM182" i="10"/>
  <c r="AN182" i="10"/>
  <c r="AO182" i="10"/>
  <c r="A183" i="10"/>
  <c r="D183" i="10"/>
  <c r="E183" i="10"/>
  <c r="F183" i="10"/>
  <c r="G183" i="10"/>
  <c r="H183" i="10"/>
  <c r="I183" i="10"/>
  <c r="J183" i="10"/>
  <c r="K183" i="10"/>
  <c r="L183" i="10"/>
  <c r="M183" i="10"/>
  <c r="N183" i="10"/>
  <c r="O183" i="10"/>
  <c r="P183" i="10"/>
  <c r="Q183" i="10"/>
  <c r="R183" i="10"/>
  <c r="S183" i="10"/>
  <c r="T183" i="10"/>
  <c r="U183" i="10"/>
  <c r="V183" i="10"/>
  <c r="W183" i="10"/>
  <c r="X183" i="10"/>
  <c r="Y183" i="10"/>
  <c r="Z183" i="10"/>
  <c r="AA183" i="10"/>
  <c r="AB183" i="10"/>
  <c r="AC183" i="10"/>
  <c r="AD183" i="10"/>
  <c r="AE183" i="10"/>
  <c r="AF183" i="10"/>
  <c r="AG183" i="10"/>
  <c r="AH183" i="10"/>
  <c r="AI183" i="10"/>
  <c r="AJ183" i="10"/>
  <c r="AK183" i="10"/>
  <c r="AL183" i="10"/>
  <c r="AM183" i="10"/>
  <c r="AN183" i="10"/>
  <c r="AO183" i="10"/>
  <c r="A184" i="10"/>
  <c r="D184" i="10"/>
  <c r="E184" i="10"/>
  <c r="F184" i="10"/>
  <c r="G184" i="10"/>
  <c r="H184" i="10"/>
  <c r="I184" i="10"/>
  <c r="J184" i="10"/>
  <c r="K184" i="10"/>
  <c r="L184" i="10"/>
  <c r="M184" i="10"/>
  <c r="N184" i="10"/>
  <c r="O184" i="10"/>
  <c r="P184" i="10"/>
  <c r="Q184" i="10"/>
  <c r="R184" i="10"/>
  <c r="S184" i="10"/>
  <c r="T184" i="10"/>
  <c r="U184" i="10"/>
  <c r="V184" i="10"/>
  <c r="W184" i="10"/>
  <c r="X184" i="10"/>
  <c r="Y184" i="10"/>
  <c r="Z184" i="10"/>
  <c r="AA184" i="10"/>
  <c r="AB184" i="10"/>
  <c r="AC184" i="10"/>
  <c r="AD184" i="10"/>
  <c r="AE184" i="10"/>
  <c r="AF184" i="10"/>
  <c r="AG184" i="10"/>
  <c r="AH184" i="10"/>
  <c r="AI184" i="10"/>
  <c r="AJ184" i="10"/>
  <c r="AK184" i="10"/>
  <c r="AL184" i="10"/>
  <c r="AM184" i="10"/>
  <c r="AN184" i="10"/>
  <c r="AO184" i="10"/>
  <c r="A185" i="10"/>
  <c r="D185" i="10"/>
  <c r="E185" i="10"/>
  <c r="F185" i="10"/>
  <c r="G185" i="10"/>
  <c r="H185" i="10"/>
  <c r="I185" i="10"/>
  <c r="J185" i="10"/>
  <c r="K185" i="10"/>
  <c r="L185" i="10"/>
  <c r="M185" i="10"/>
  <c r="N185" i="10"/>
  <c r="O185" i="10"/>
  <c r="P185" i="10"/>
  <c r="Q185" i="10"/>
  <c r="R185" i="10"/>
  <c r="S185" i="10"/>
  <c r="T185" i="10"/>
  <c r="U185" i="10"/>
  <c r="V185" i="10"/>
  <c r="W185" i="10"/>
  <c r="X185" i="10"/>
  <c r="Y185" i="10"/>
  <c r="Z185" i="10"/>
  <c r="AA185" i="10"/>
  <c r="AB185" i="10"/>
  <c r="AC185" i="10"/>
  <c r="AD185" i="10"/>
  <c r="AE185" i="10"/>
  <c r="AF185" i="10"/>
  <c r="AG185" i="10"/>
  <c r="AH185" i="10"/>
  <c r="AI185" i="10"/>
  <c r="AJ185" i="10"/>
  <c r="AK185" i="10"/>
  <c r="AL185" i="10"/>
  <c r="AM185" i="10"/>
  <c r="AN185" i="10"/>
  <c r="AO185" i="10"/>
  <c r="A186" i="10"/>
  <c r="D186" i="10"/>
  <c r="E186" i="10"/>
  <c r="F186" i="10"/>
  <c r="G186" i="10"/>
  <c r="H186" i="10"/>
  <c r="I186" i="10"/>
  <c r="J186" i="10"/>
  <c r="K186" i="10"/>
  <c r="L186" i="10"/>
  <c r="M186" i="10"/>
  <c r="N186" i="10"/>
  <c r="O186" i="10"/>
  <c r="P186" i="10"/>
  <c r="Q186" i="10"/>
  <c r="R186" i="10"/>
  <c r="S186" i="10"/>
  <c r="T186" i="10"/>
  <c r="U186" i="10"/>
  <c r="V186" i="10"/>
  <c r="W186" i="10"/>
  <c r="X186" i="10"/>
  <c r="Y186" i="10"/>
  <c r="Z186" i="10"/>
  <c r="AA186" i="10"/>
  <c r="AB186" i="10"/>
  <c r="AC186" i="10"/>
  <c r="AD186" i="10"/>
  <c r="AE186" i="10"/>
  <c r="AF186" i="10"/>
  <c r="AG186" i="10"/>
  <c r="AH186" i="10"/>
  <c r="AI186" i="10"/>
  <c r="AJ186" i="10"/>
  <c r="AK186" i="10"/>
  <c r="AL186" i="10"/>
  <c r="AM186" i="10"/>
  <c r="AN186" i="10"/>
  <c r="AO186" i="10"/>
  <c r="A187" i="10"/>
  <c r="D187" i="10"/>
  <c r="E187" i="10"/>
  <c r="F187" i="10"/>
  <c r="G187" i="10"/>
  <c r="H187" i="10"/>
  <c r="I187" i="10"/>
  <c r="J187" i="10"/>
  <c r="K187" i="10"/>
  <c r="L187" i="10"/>
  <c r="M187" i="10"/>
  <c r="N187" i="10"/>
  <c r="O187" i="10"/>
  <c r="P187" i="10"/>
  <c r="Q187" i="10"/>
  <c r="R187" i="10"/>
  <c r="S187" i="10"/>
  <c r="T187" i="10"/>
  <c r="U187" i="10"/>
  <c r="V187" i="10"/>
  <c r="W187" i="10"/>
  <c r="X187" i="10"/>
  <c r="Y187" i="10"/>
  <c r="Z187" i="10"/>
  <c r="AA187" i="10"/>
  <c r="AB187" i="10"/>
  <c r="AC187" i="10"/>
  <c r="AD187" i="10"/>
  <c r="AE187" i="10"/>
  <c r="AF187" i="10"/>
  <c r="AG187" i="10"/>
  <c r="AH187" i="10"/>
  <c r="AI187" i="10"/>
  <c r="AJ187" i="10"/>
  <c r="AK187" i="10"/>
  <c r="AL187" i="10"/>
  <c r="AM187" i="10"/>
  <c r="AN187" i="10"/>
  <c r="AO187" i="10"/>
  <c r="A188" i="10"/>
  <c r="D188" i="10"/>
  <c r="E188" i="10"/>
  <c r="F188" i="10"/>
  <c r="G188" i="10"/>
  <c r="H188" i="10"/>
  <c r="I188" i="10"/>
  <c r="J188" i="10"/>
  <c r="K188" i="10"/>
  <c r="L188" i="10"/>
  <c r="M188" i="10"/>
  <c r="N188" i="10"/>
  <c r="O188" i="10"/>
  <c r="P188" i="10"/>
  <c r="Q188" i="10"/>
  <c r="R188" i="10"/>
  <c r="S188" i="10"/>
  <c r="T188" i="10"/>
  <c r="U188" i="10"/>
  <c r="V188" i="10"/>
  <c r="W188" i="10"/>
  <c r="X188" i="10"/>
  <c r="Y188" i="10"/>
  <c r="Z188" i="10"/>
  <c r="AA188" i="10"/>
  <c r="AB188" i="10"/>
  <c r="AC188" i="10"/>
  <c r="AD188" i="10"/>
  <c r="AE188" i="10"/>
  <c r="AF188" i="10"/>
  <c r="AG188" i="10"/>
  <c r="AH188" i="10"/>
  <c r="AI188" i="10"/>
  <c r="AJ188" i="10"/>
  <c r="AK188" i="10"/>
  <c r="AL188" i="10"/>
  <c r="AM188" i="10"/>
  <c r="AN188" i="10"/>
  <c r="AO188" i="10"/>
  <c r="A189" i="10"/>
  <c r="D189" i="10"/>
  <c r="E189" i="10"/>
  <c r="F189" i="10"/>
  <c r="G189" i="10"/>
  <c r="H189" i="10"/>
  <c r="I189" i="10"/>
  <c r="J189" i="10"/>
  <c r="K189" i="10"/>
  <c r="L189" i="10"/>
  <c r="M189" i="10"/>
  <c r="N189" i="10"/>
  <c r="O189" i="10"/>
  <c r="P189" i="10"/>
  <c r="Q189" i="10"/>
  <c r="R189" i="10"/>
  <c r="S189" i="10"/>
  <c r="T189" i="10"/>
  <c r="U189" i="10"/>
  <c r="V189" i="10"/>
  <c r="W189" i="10"/>
  <c r="X189" i="10"/>
  <c r="Y189" i="10"/>
  <c r="Z189" i="10"/>
  <c r="AA189" i="10"/>
  <c r="AB189" i="10"/>
  <c r="AC189" i="10"/>
  <c r="AD189" i="10"/>
  <c r="AE189" i="10"/>
  <c r="AF189" i="10"/>
  <c r="AG189" i="10"/>
  <c r="AH189" i="10"/>
  <c r="AI189" i="10"/>
  <c r="AJ189" i="10"/>
  <c r="AK189" i="10"/>
  <c r="AL189" i="10"/>
  <c r="AM189" i="10"/>
  <c r="AN189" i="10"/>
  <c r="AO189" i="10"/>
  <c r="A190" i="10"/>
  <c r="D190" i="10"/>
  <c r="E190" i="10"/>
  <c r="F190" i="10"/>
  <c r="G190" i="10"/>
  <c r="H190" i="10"/>
  <c r="I190" i="10"/>
  <c r="J190" i="10"/>
  <c r="K190" i="10"/>
  <c r="L190" i="10"/>
  <c r="M190" i="10"/>
  <c r="N190" i="10"/>
  <c r="O190" i="10"/>
  <c r="P190" i="10"/>
  <c r="Q190" i="10"/>
  <c r="R190" i="10"/>
  <c r="S190" i="10"/>
  <c r="T190" i="10"/>
  <c r="U190" i="10"/>
  <c r="V190" i="10"/>
  <c r="W190" i="10"/>
  <c r="X190" i="10"/>
  <c r="Y190" i="10"/>
  <c r="Z190" i="10"/>
  <c r="AA190" i="10"/>
  <c r="AB190" i="10"/>
  <c r="AC190" i="10"/>
  <c r="AD190" i="10"/>
  <c r="AE190" i="10"/>
  <c r="AF190" i="10"/>
  <c r="AG190" i="10"/>
  <c r="AH190" i="10"/>
  <c r="AI190" i="10"/>
  <c r="AJ190" i="10"/>
  <c r="AK190" i="10"/>
  <c r="AL190" i="10"/>
  <c r="AM190" i="10"/>
  <c r="AN190" i="10"/>
  <c r="AO190" i="10"/>
  <c r="A191" i="10"/>
  <c r="D191" i="10"/>
  <c r="E191" i="10"/>
  <c r="F191" i="10"/>
  <c r="G191" i="10"/>
  <c r="H191" i="10"/>
  <c r="I191" i="10"/>
  <c r="J191" i="10"/>
  <c r="K191" i="10"/>
  <c r="L191" i="10"/>
  <c r="M191" i="10"/>
  <c r="N191" i="10"/>
  <c r="O191" i="10"/>
  <c r="P191" i="10"/>
  <c r="Q191" i="10"/>
  <c r="R191" i="10"/>
  <c r="S191" i="10"/>
  <c r="T191" i="10"/>
  <c r="U191" i="10"/>
  <c r="V191" i="10"/>
  <c r="W191" i="10"/>
  <c r="X191" i="10"/>
  <c r="Y191" i="10"/>
  <c r="Z191" i="10"/>
  <c r="AA191" i="10"/>
  <c r="AB191" i="10"/>
  <c r="AC191" i="10"/>
  <c r="AD191" i="10"/>
  <c r="AE191" i="10"/>
  <c r="AF191" i="10"/>
  <c r="AG191" i="10"/>
  <c r="AH191" i="10"/>
  <c r="AI191" i="10"/>
  <c r="AJ191" i="10"/>
  <c r="AK191" i="10"/>
  <c r="AL191" i="10"/>
  <c r="AM191" i="10"/>
  <c r="AN191" i="10"/>
  <c r="AO191" i="10"/>
  <c r="A192" i="10"/>
  <c r="D192" i="10"/>
  <c r="E192" i="10"/>
  <c r="F192" i="10"/>
  <c r="G192" i="10"/>
  <c r="H192" i="10"/>
  <c r="I192" i="10"/>
  <c r="J192" i="10"/>
  <c r="K192" i="10"/>
  <c r="L192" i="10"/>
  <c r="M192" i="10"/>
  <c r="N192" i="10"/>
  <c r="O192" i="10"/>
  <c r="P192" i="10"/>
  <c r="Q192" i="10"/>
  <c r="R192" i="10"/>
  <c r="S192" i="10"/>
  <c r="T192" i="10"/>
  <c r="U192" i="10"/>
  <c r="V192" i="10"/>
  <c r="W192" i="10"/>
  <c r="X192" i="10"/>
  <c r="Y192" i="10"/>
  <c r="Z192" i="10"/>
  <c r="AA192" i="10"/>
  <c r="AB192" i="10"/>
  <c r="AC192" i="10"/>
  <c r="AD192" i="10"/>
  <c r="AE192" i="10"/>
  <c r="AF192" i="10"/>
  <c r="AG192" i="10"/>
  <c r="AH192" i="10"/>
  <c r="AI192" i="10"/>
  <c r="AJ192" i="10"/>
  <c r="AK192" i="10"/>
  <c r="AL192" i="10"/>
  <c r="AM192" i="10"/>
  <c r="AN192" i="10"/>
  <c r="AO192" i="10"/>
  <c r="A193" i="10"/>
  <c r="D193" i="10"/>
  <c r="E193" i="10"/>
  <c r="F193" i="10"/>
  <c r="G193" i="10"/>
  <c r="H193" i="10"/>
  <c r="I193" i="10"/>
  <c r="J193" i="10"/>
  <c r="K193" i="10"/>
  <c r="L193" i="10"/>
  <c r="M193" i="10"/>
  <c r="N193" i="10"/>
  <c r="O193" i="10"/>
  <c r="P193" i="10"/>
  <c r="Q193" i="10"/>
  <c r="R193" i="10"/>
  <c r="S193" i="10"/>
  <c r="T193" i="10"/>
  <c r="U193" i="10"/>
  <c r="V193" i="10"/>
  <c r="W193" i="10"/>
  <c r="X193" i="10"/>
  <c r="Y193" i="10"/>
  <c r="Z193" i="10"/>
  <c r="AA193" i="10"/>
  <c r="AB193" i="10"/>
  <c r="AC193" i="10"/>
  <c r="AD193" i="10"/>
  <c r="AE193" i="10"/>
  <c r="AF193" i="10"/>
  <c r="AG193" i="10"/>
  <c r="AH193" i="10"/>
  <c r="AI193" i="10"/>
  <c r="AJ193" i="10"/>
  <c r="AK193" i="10"/>
  <c r="AL193" i="10"/>
  <c r="AM193" i="10"/>
  <c r="AN193" i="10"/>
  <c r="AO193" i="10"/>
  <c r="A194" i="10"/>
  <c r="D194" i="10"/>
  <c r="E194" i="10"/>
  <c r="F194" i="10"/>
  <c r="G194" i="10"/>
  <c r="H194" i="10"/>
  <c r="I194" i="10"/>
  <c r="J194" i="10"/>
  <c r="K194" i="10"/>
  <c r="L194" i="10"/>
  <c r="M194" i="10"/>
  <c r="N194" i="10"/>
  <c r="O194" i="10"/>
  <c r="P194" i="10"/>
  <c r="Q194" i="10"/>
  <c r="R194" i="10"/>
  <c r="S194" i="10"/>
  <c r="T194" i="10"/>
  <c r="U194" i="10"/>
  <c r="V194" i="10"/>
  <c r="W194" i="10"/>
  <c r="X194" i="10"/>
  <c r="Y194" i="10"/>
  <c r="Z194" i="10"/>
  <c r="AA194" i="10"/>
  <c r="AB194" i="10"/>
  <c r="AC194" i="10"/>
  <c r="AD194" i="10"/>
  <c r="AE194" i="10"/>
  <c r="AF194" i="10"/>
  <c r="AG194" i="10"/>
  <c r="AH194" i="10"/>
  <c r="AI194" i="10"/>
  <c r="AJ194" i="10"/>
  <c r="AK194" i="10"/>
  <c r="AL194" i="10"/>
  <c r="AM194" i="10"/>
  <c r="AN194" i="10"/>
  <c r="AO194" i="10"/>
  <c r="A195" i="10"/>
  <c r="D195" i="10"/>
  <c r="E195" i="10"/>
  <c r="F195" i="10"/>
  <c r="G195" i="10"/>
  <c r="H195" i="10"/>
  <c r="I195" i="10"/>
  <c r="J195" i="10"/>
  <c r="K195" i="10"/>
  <c r="L195" i="10"/>
  <c r="M195" i="10"/>
  <c r="N195" i="10"/>
  <c r="O195" i="10"/>
  <c r="P195" i="10"/>
  <c r="Q195" i="10"/>
  <c r="R195" i="10"/>
  <c r="S195" i="10"/>
  <c r="T195" i="10"/>
  <c r="U195" i="10"/>
  <c r="V195" i="10"/>
  <c r="W195" i="10"/>
  <c r="X195" i="10"/>
  <c r="Y195" i="10"/>
  <c r="Z195" i="10"/>
  <c r="AA195" i="10"/>
  <c r="AB195" i="10"/>
  <c r="AC195" i="10"/>
  <c r="AD195" i="10"/>
  <c r="AE195" i="10"/>
  <c r="AF195" i="10"/>
  <c r="AG195" i="10"/>
  <c r="AH195" i="10"/>
  <c r="AI195" i="10"/>
  <c r="AJ195" i="10"/>
  <c r="AK195" i="10"/>
  <c r="AL195" i="10"/>
  <c r="AM195" i="10"/>
  <c r="AN195" i="10"/>
  <c r="AO195" i="10"/>
  <c r="A196" i="10"/>
  <c r="D196" i="10"/>
  <c r="E196" i="10"/>
  <c r="F196" i="10"/>
  <c r="G196" i="10"/>
  <c r="H196" i="10"/>
  <c r="I196" i="10"/>
  <c r="J196" i="10"/>
  <c r="K196" i="10"/>
  <c r="L196" i="10"/>
  <c r="M196" i="10"/>
  <c r="N196" i="10"/>
  <c r="O196" i="10"/>
  <c r="P196" i="10"/>
  <c r="Q196" i="10"/>
  <c r="R196" i="10"/>
  <c r="S196" i="10"/>
  <c r="T196" i="10"/>
  <c r="U196" i="10"/>
  <c r="V196" i="10"/>
  <c r="W196" i="10"/>
  <c r="X196" i="10"/>
  <c r="Y196" i="10"/>
  <c r="Z196" i="10"/>
  <c r="AA196" i="10"/>
  <c r="AB196" i="10"/>
  <c r="AC196" i="10"/>
  <c r="AD196" i="10"/>
  <c r="AE196" i="10"/>
  <c r="AF196" i="10"/>
  <c r="AG196" i="10"/>
  <c r="AH196" i="10"/>
  <c r="AI196" i="10"/>
  <c r="AJ196" i="10"/>
  <c r="AK196" i="10"/>
  <c r="AL196" i="10"/>
  <c r="AM196" i="10"/>
  <c r="AN196" i="10"/>
  <c r="AO196" i="10"/>
  <c r="A197" i="10"/>
  <c r="D197" i="10"/>
  <c r="E197" i="10"/>
  <c r="F197" i="10"/>
  <c r="G197" i="10"/>
  <c r="H197" i="10"/>
  <c r="I197" i="10"/>
  <c r="J197" i="10"/>
  <c r="K197" i="10"/>
  <c r="L197" i="10"/>
  <c r="M197" i="10"/>
  <c r="N197" i="10"/>
  <c r="O197" i="10"/>
  <c r="P197" i="10"/>
  <c r="Q197" i="10"/>
  <c r="R197" i="10"/>
  <c r="S197" i="10"/>
  <c r="T197" i="10"/>
  <c r="U197" i="10"/>
  <c r="V197" i="10"/>
  <c r="W197" i="10"/>
  <c r="X197" i="10"/>
  <c r="Y197" i="10"/>
  <c r="Z197" i="10"/>
  <c r="AA197" i="10"/>
  <c r="AB197" i="10"/>
  <c r="AC197" i="10"/>
  <c r="AD197" i="10"/>
  <c r="AE197" i="10"/>
  <c r="AF197" i="10"/>
  <c r="AG197" i="10"/>
  <c r="AH197" i="10"/>
  <c r="AI197" i="10"/>
  <c r="AJ197" i="10"/>
  <c r="AK197" i="10"/>
  <c r="AL197" i="10"/>
  <c r="AM197" i="10"/>
  <c r="AN197" i="10"/>
  <c r="AO197" i="10"/>
  <c r="A198" i="10"/>
  <c r="D198" i="10"/>
  <c r="E198" i="10"/>
  <c r="F198" i="10"/>
  <c r="G198" i="10"/>
  <c r="H198" i="10"/>
  <c r="I198" i="10"/>
  <c r="J198" i="10"/>
  <c r="K198" i="10"/>
  <c r="L198" i="10"/>
  <c r="M198" i="10"/>
  <c r="N198" i="10"/>
  <c r="O198" i="10"/>
  <c r="P198" i="10"/>
  <c r="Q198" i="10"/>
  <c r="R198" i="10"/>
  <c r="S198" i="10"/>
  <c r="T198" i="10"/>
  <c r="U198" i="10"/>
  <c r="V198" i="10"/>
  <c r="W198" i="10"/>
  <c r="X198" i="10"/>
  <c r="Y198" i="10"/>
  <c r="Z198" i="10"/>
  <c r="AA198" i="10"/>
  <c r="AB198" i="10"/>
  <c r="AC198" i="10"/>
  <c r="AD198" i="10"/>
  <c r="AE198" i="10"/>
  <c r="AF198" i="10"/>
  <c r="AG198" i="10"/>
  <c r="AH198" i="10"/>
  <c r="AI198" i="10"/>
  <c r="AJ198" i="10"/>
  <c r="AK198" i="10"/>
  <c r="AL198" i="10"/>
  <c r="AM198" i="10"/>
  <c r="AN198" i="10"/>
  <c r="AO198" i="10"/>
  <c r="A199" i="10"/>
  <c r="D199" i="10"/>
  <c r="E199" i="10"/>
  <c r="F199" i="10"/>
  <c r="G199" i="10"/>
  <c r="H199" i="10"/>
  <c r="I199" i="10"/>
  <c r="J199" i="10"/>
  <c r="K199" i="10"/>
  <c r="L199" i="10"/>
  <c r="M199" i="10"/>
  <c r="N199" i="10"/>
  <c r="O199" i="10"/>
  <c r="P199" i="10"/>
  <c r="Q199" i="10"/>
  <c r="R199" i="10"/>
  <c r="S199" i="10"/>
  <c r="T199" i="10"/>
  <c r="U199" i="10"/>
  <c r="V199" i="10"/>
  <c r="W199" i="10"/>
  <c r="X199" i="10"/>
  <c r="Y199" i="10"/>
  <c r="Z199" i="10"/>
  <c r="AA199" i="10"/>
  <c r="AB199" i="10"/>
  <c r="AC199" i="10"/>
  <c r="AD199" i="10"/>
  <c r="AE199" i="10"/>
  <c r="AF199" i="10"/>
  <c r="AG199" i="10"/>
  <c r="AH199" i="10"/>
  <c r="AI199" i="10"/>
  <c r="AJ199" i="10"/>
  <c r="AK199" i="10"/>
  <c r="AL199" i="10"/>
  <c r="AM199" i="10"/>
  <c r="AN199" i="10"/>
  <c r="AO199" i="10"/>
  <c r="A200" i="10"/>
  <c r="D200" i="10"/>
  <c r="E200" i="10"/>
  <c r="F200" i="10"/>
  <c r="G200" i="10"/>
  <c r="H200" i="10"/>
  <c r="I200" i="10"/>
  <c r="J200" i="10"/>
  <c r="K200" i="10"/>
  <c r="L200" i="10"/>
  <c r="M200" i="10"/>
  <c r="N200" i="10"/>
  <c r="O200" i="10"/>
  <c r="P200" i="10"/>
  <c r="Q200" i="10"/>
  <c r="R200" i="10"/>
  <c r="S200" i="10"/>
  <c r="T200" i="10"/>
  <c r="U200" i="10"/>
  <c r="V200" i="10"/>
  <c r="W200" i="10"/>
  <c r="X200" i="10"/>
  <c r="Y200" i="10"/>
  <c r="Z200" i="10"/>
  <c r="AA200" i="10"/>
  <c r="AB200" i="10"/>
  <c r="AC200" i="10"/>
  <c r="AD200" i="10"/>
  <c r="AE200" i="10"/>
  <c r="AF200" i="10"/>
  <c r="AG200" i="10"/>
  <c r="AH200" i="10"/>
  <c r="AI200" i="10"/>
  <c r="AJ200" i="10"/>
  <c r="AK200" i="10"/>
  <c r="AL200" i="10"/>
  <c r="AM200" i="10"/>
  <c r="AN200" i="10"/>
  <c r="AO200" i="10"/>
  <c r="A201" i="10"/>
  <c r="D201" i="10"/>
  <c r="E201" i="10"/>
  <c r="F201" i="10"/>
  <c r="G201" i="10"/>
  <c r="H201" i="10"/>
  <c r="I201" i="10"/>
  <c r="J201" i="10"/>
  <c r="K201" i="10"/>
  <c r="L201" i="10"/>
  <c r="M201" i="10"/>
  <c r="N201" i="10"/>
  <c r="O201" i="10"/>
  <c r="P201" i="10"/>
  <c r="Q201" i="10"/>
  <c r="R201" i="10"/>
  <c r="S201" i="10"/>
  <c r="T201" i="10"/>
  <c r="U201" i="10"/>
  <c r="V201" i="10"/>
  <c r="W201" i="10"/>
  <c r="X201" i="10"/>
  <c r="Y201" i="10"/>
  <c r="Z201" i="10"/>
  <c r="AA201" i="10"/>
  <c r="AB201" i="10"/>
  <c r="AC201" i="10"/>
  <c r="AD201" i="10"/>
  <c r="AE201" i="10"/>
  <c r="AF201" i="10"/>
  <c r="AG201" i="10"/>
  <c r="AH201" i="10"/>
  <c r="AI201" i="10"/>
  <c r="AJ201" i="10"/>
  <c r="AK201" i="10"/>
  <c r="AL201" i="10"/>
  <c r="AM201" i="10"/>
  <c r="AN201" i="10"/>
  <c r="AO201" i="10"/>
  <c r="A202" i="10"/>
  <c r="D202" i="10"/>
  <c r="E202" i="10"/>
  <c r="F202" i="10"/>
  <c r="G202" i="10"/>
  <c r="H202" i="10"/>
  <c r="I202" i="10"/>
  <c r="J202" i="10"/>
  <c r="K202" i="10"/>
  <c r="L202" i="10"/>
  <c r="M202" i="10"/>
  <c r="N202" i="10"/>
  <c r="O202" i="10"/>
  <c r="P202" i="10"/>
  <c r="Q202" i="10"/>
  <c r="R202" i="10"/>
  <c r="S202" i="10"/>
  <c r="T202" i="10"/>
  <c r="U202" i="10"/>
  <c r="V202" i="10"/>
  <c r="W202" i="10"/>
  <c r="X202" i="10"/>
  <c r="Y202" i="10"/>
  <c r="Z202" i="10"/>
  <c r="AA202" i="10"/>
  <c r="AB202" i="10"/>
  <c r="AC202" i="10"/>
  <c r="AD202" i="10"/>
  <c r="AE202" i="10"/>
  <c r="AF202" i="10"/>
  <c r="AG202" i="10"/>
  <c r="AH202" i="10"/>
  <c r="AI202" i="10"/>
  <c r="AJ202" i="10"/>
  <c r="AK202" i="10"/>
  <c r="AL202" i="10"/>
  <c r="AM202" i="10"/>
  <c r="AN202" i="10"/>
  <c r="AO202" i="10"/>
  <c r="A203" i="10"/>
  <c r="D203" i="10"/>
  <c r="E203" i="10"/>
  <c r="F203" i="10"/>
  <c r="G203" i="10"/>
  <c r="H203" i="10"/>
  <c r="I203" i="10"/>
  <c r="J203" i="10"/>
  <c r="K203" i="10"/>
  <c r="L203" i="10"/>
  <c r="M203" i="10"/>
  <c r="N203" i="10"/>
  <c r="O203" i="10"/>
  <c r="P203" i="10"/>
  <c r="Q203" i="10"/>
  <c r="R203" i="10"/>
  <c r="S203" i="10"/>
  <c r="T203" i="10"/>
  <c r="U203" i="10"/>
  <c r="V203" i="10"/>
  <c r="W203" i="10"/>
  <c r="X203" i="10"/>
  <c r="Y203" i="10"/>
  <c r="Z203" i="10"/>
  <c r="AA203" i="10"/>
  <c r="AB203" i="10"/>
  <c r="AC203" i="10"/>
  <c r="AD203" i="10"/>
  <c r="AE203" i="10"/>
  <c r="AF203" i="10"/>
  <c r="AG203" i="10"/>
  <c r="AH203" i="10"/>
  <c r="AI203" i="10"/>
  <c r="AJ203" i="10"/>
  <c r="AK203" i="10"/>
  <c r="AL203" i="10"/>
  <c r="AM203" i="10"/>
  <c r="AN203" i="10"/>
  <c r="AO203" i="10"/>
  <c r="A204" i="10"/>
  <c r="D204" i="10"/>
  <c r="E204" i="10"/>
  <c r="F204" i="10"/>
  <c r="G204" i="10"/>
  <c r="H204" i="10"/>
  <c r="I204" i="10"/>
  <c r="J204" i="10"/>
  <c r="K204" i="10"/>
  <c r="L204" i="10"/>
  <c r="M204" i="10"/>
  <c r="N204" i="10"/>
  <c r="O204" i="10"/>
  <c r="P204" i="10"/>
  <c r="Q204" i="10"/>
  <c r="R204" i="10"/>
  <c r="S204" i="10"/>
  <c r="T204" i="10"/>
  <c r="U204" i="10"/>
  <c r="V204" i="10"/>
  <c r="W204" i="10"/>
  <c r="X204" i="10"/>
  <c r="Y204" i="10"/>
  <c r="Z204" i="10"/>
  <c r="AA204" i="10"/>
  <c r="AB204" i="10"/>
  <c r="AC204" i="10"/>
  <c r="AD204" i="10"/>
  <c r="AE204" i="10"/>
  <c r="AF204" i="10"/>
  <c r="AG204" i="10"/>
  <c r="AH204" i="10"/>
  <c r="AI204" i="10"/>
  <c r="AJ204" i="10"/>
  <c r="AK204" i="10"/>
  <c r="AL204" i="10"/>
  <c r="AM204" i="10"/>
  <c r="AN204" i="10"/>
  <c r="AO204" i="10"/>
  <c r="A205" i="10"/>
  <c r="D205" i="10"/>
  <c r="E205" i="10"/>
  <c r="F205" i="10"/>
  <c r="G205" i="10"/>
  <c r="H205" i="10"/>
  <c r="I205" i="10"/>
  <c r="J205" i="10"/>
  <c r="K205" i="10"/>
  <c r="L205" i="10"/>
  <c r="M205" i="10"/>
  <c r="N205" i="10"/>
  <c r="O205" i="10"/>
  <c r="P205" i="10"/>
  <c r="Q205" i="10"/>
  <c r="R205" i="10"/>
  <c r="S205" i="10"/>
  <c r="T205" i="10"/>
  <c r="U205" i="10"/>
  <c r="V205" i="10"/>
  <c r="W205" i="10"/>
  <c r="X205" i="10"/>
  <c r="Y205" i="10"/>
  <c r="Z205" i="10"/>
  <c r="AA205" i="10"/>
  <c r="AB205" i="10"/>
  <c r="AC205" i="10"/>
  <c r="AD205" i="10"/>
  <c r="AE205" i="10"/>
  <c r="AF205" i="10"/>
  <c r="AG205" i="10"/>
  <c r="AH205" i="10"/>
  <c r="AI205" i="10"/>
  <c r="AJ205" i="10"/>
  <c r="AK205" i="10"/>
  <c r="AL205" i="10"/>
  <c r="AM205" i="10"/>
  <c r="AN205" i="10"/>
  <c r="AO205" i="10"/>
  <c r="A206" i="10"/>
  <c r="D206" i="10"/>
  <c r="E206" i="10"/>
  <c r="F206" i="10"/>
  <c r="G206" i="10"/>
  <c r="H206" i="10"/>
  <c r="I206" i="10"/>
  <c r="J206" i="10"/>
  <c r="K206" i="10"/>
  <c r="L206" i="10"/>
  <c r="M206" i="10"/>
  <c r="N206" i="10"/>
  <c r="O206" i="10"/>
  <c r="P206" i="10"/>
  <c r="Q206" i="10"/>
  <c r="R206" i="10"/>
  <c r="S206" i="10"/>
  <c r="T206" i="10"/>
  <c r="U206" i="10"/>
  <c r="V206" i="10"/>
  <c r="W206" i="10"/>
  <c r="X206" i="10"/>
  <c r="Y206" i="10"/>
  <c r="Z206" i="10"/>
  <c r="AA206" i="10"/>
  <c r="AB206" i="10"/>
  <c r="AC206" i="10"/>
  <c r="AD206" i="10"/>
  <c r="AE206" i="10"/>
  <c r="AF206" i="10"/>
  <c r="AG206" i="10"/>
  <c r="AH206" i="10"/>
  <c r="AI206" i="10"/>
  <c r="AJ206" i="10"/>
  <c r="AK206" i="10"/>
  <c r="AL206" i="10"/>
  <c r="AM206" i="10"/>
  <c r="AN206" i="10"/>
  <c r="AO206" i="10"/>
  <c r="A207" i="10"/>
  <c r="D207" i="10"/>
  <c r="E207" i="10"/>
  <c r="F207" i="10"/>
  <c r="G207" i="10"/>
  <c r="H207" i="10"/>
  <c r="I207" i="10"/>
  <c r="J207" i="10"/>
  <c r="K207" i="10"/>
  <c r="L207" i="10"/>
  <c r="M207" i="10"/>
  <c r="N207" i="10"/>
  <c r="O207" i="10"/>
  <c r="P207" i="10"/>
  <c r="Q207" i="10"/>
  <c r="R207" i="10"/>
  <c r="S207" i="10"/>
  <c r="T207" i="10"/>
  <c r="U207" i="10"/>
  <c r="V207" i="10"/>
  <c r="W207" i="10"/>
  <c r="X207" i="10"/>
  <c r="Y207" i="10"/>
  <c r="Z207" i="10"/>
  <c r="AA207" i="10"/>
  <c r="AB207" i="10"/>
  <c r="AC207" i="10"/>
  <c r="AD207" i="10"/>
  <c r="AE207" i="10"/>
  <c r="AF207" i="10"/>
  <c r="AG207" i="10"/>
  <c r="AH207" i="10"/>
  <c r="AI207" i="10"/>
  <c r="AJ207" i="10"/>
  <c r="AK207" i="10"/>
  <c r="AL207" i="10"/>
  <c r="AM207" i="10"/>
  <c r="AN207" i="10"/>
  <c r="AO207" i="10"/>
  <c r="A208" i="10"/>
  <c r="D208" i="10"/>
  <c r="E208" i="10"/>
  <c r="F208" i="10"/>
  <c r="G208" i="10"/>
  <c r="H208" i="10"/>
  <c r="I208" i="10"/>
  <c r="J208" i="10"/>
  <c r="K208" i="10"/>
  <c r="L208" i="10"/>
  <c r="M208" i="10"/>
  <c r="N208" i="10"/>
  <c r="O208" i="10"/>
  <c r="P208" i="10"/>
  <c r="Q208" i="10"/>
  <c r="R208" i="10"/>
  <c r="S208" i="10"/>
  <c r="T208" i="10"/>
  <c r="U208" i="10"/>
  <c r="V208" i="10"/>
  <c r="W208" i="10"/>
  <c r="X208" i="10"/>
  <c r="Y208" i="10"/>
  <c r="Z208" i="10"/>
  <c r="AA208" i="10"/>
  <c r="AB208" i="10"/>
  <c r="AC208" i="10"/>
  <c r="AD208" i="10"/>
  <c r="AE208" i="10"/>
  <c r="AF208" i="10"/>
  <c r="AG208" i="10"/>
  <c r="AH208" i="10"/>
  <c r="AI208" i="10"/>
  <c r="AJ208" i="10"/>
  <c r="AK208" i="10"/>
  <c r="AL208" i="10"/>
  <c r="AM208" i="10"/>
  <c r="AN208" i="10"/>
  <c r="AO208" i="10"/>
  <c r="A209" i="10"/>
  <c r="D209" i="10"/>
  <c r="E209" i="10"/>
  <c r="F209" i="10"/>
  <c r="G209" i="10"/>
  <c r="H209" i="10"/>
  <c r="I209" i="10"/>
  <c r="J209" i="10"/>
  <c r="K209" i="10"/>
  <c r="L209" i="10"/>
  <c r="M209" i="10"/>
  <c r="N209" i="10"/>
  <c r="O209" i="10"/>
  <c r="P209" i="10"/>
  <c r="Q209" i="10"/>
  <c r="R209" i="10"/>
  <c r="S209" i="10"/>
  <c r="T209" i="10"/>
  <c r="U209" i="10"/>
  <c r="V209" i="10"/>
  <c r="W209" i="10"/>
  <c r="X209" i="10"/>
  <c r="Y209" i="10"/>
  <c r="Z209" i="10"/>
  <c r="AA209" i="10"/>
  <c r="AB209" i="10"/>
  <c r="AC209" i="10"/>
  <c r="AD209" i="10"/>
  <c r="AE209" i="10"/>
  <c r="AF209" i="10"/>
  <c r="AG209" i="10"/>
  <c r="AH209" i="10"/>
  <c r="AI209" i="10"/>
  <c r="AJ209" i="10"/>
  <c r="AK209" i="10"/>
  <c r="AL209" i="10"/>
  <c r="AM209" i="10"/>
  <c r="AN209" i="10"/>
  <c r="AO209" i="10"/>
  <c r="A210" i="10"/>
  <c r="D210" i="10"/>
  <c r="E210" i="10"/>
  <c r="F210" i="10"/>
  <c r="G210" i="10"/>
  <c r="H210" i="10"/>
  <c r="I210" i="10"/>
  <c r="J210" i="10"/>
  <c r="K210" i="10"/>
  <c r="L210" i="10"/>
  <c r="M210" i="10"/>
  <c r="N210" i="10"/>
  <c r="O210" i="10"/>
  <c r="P210" i="10"/>
  <c r="Q210" i="10"/>
  <c r="R210" i="10"/>
  <c r="S210" i="10"/>
  <c r="T210" i="10"/>
  <c r="U210" i="10"/>
  <c r="V210" i="10"/>
  <c r="W210" i="10"/>
  <c r="X210" i="10"/>
  <c r="Y210" i="10"/>
  <c r="Z210" i="10"/>
  <c r="AA210" i="10"/>
  <c r="AB210" i="10"/>
  <c r="AC210" i="10"/>
  <c r="AD210" i="10"/>
  <c r="AE210" i="10"/>
  <c r="AF210" i="10"/>
  <c r="AG210" i="10"/>
  <c r="AH210" i="10"/>
  <c r="AI210" i="10"/>
  <c r="AJ210" i="10"/>
  <c r="AK210" i="10"/>
  <c r="AL210" i="10"/>
  <c r="AM210" i="10"/>
  <c r="AN210" i="10"/>
  <c r="AO210" i="10"/>
  <c r="A211" i="10"/>
  <c r="D211" i="10"/>
  <c r="E211" i="10"/>
  <c r="F211" i="10"/>
  <c r="G211" i="10"/>
  <c r="H211" i="10"/>
  <c r="I211" i="10"/>
  <c r="J211" i="10"/>
  <c r="K211" i="10"/>
  <c r="L211" i="10"/>
  <c r="M211" i="10"/>
  <c r="N211" i="10"/>
  <c r="O211" i="10"/>
  <c r="P211" i="10"/>
  <c r="Q211" i="10"/>
  <c r="R211" i="10"/>
  <c r="S211" i="10"/>
  <c r="T211" i="10"/>
  <c r="U211" i="10"/>
  <c r="V211" i="10"/>
  <c r="W211" i="10"/>
  <c r="X211" i="10"/>
  <c r="Y211" i="10"/>
  <c r="Z211" i="10"/>
  <c r="AA211" i="10"/>
  <c r="AB211" i="10"/>
  <c r="AC211" i="10"/>
  <c r="AD211" i="10"/>
  <c r="AE211" i="10"/>
  <c r="AF211" i="10"/>
  <c r="AG211" i="10"/>
  <c r="AH211" i="10"/>
  <c r="AI211" i="10"/>
  <c r="AJ211" i="10"/>
  <c r="AK211" i="10"/>
  <c r="AL211" i="10"/>
  <c r="AM211" i="10"/>
  <c r="AN211" i="10"/>
  <c r="AO211" i="10"/>
  <c r="A212" i="10"/>
  <c r="D212" i="10"/>
  <c r="E212" i="10"/>
  <c r="F212" i="10"/>
  <c r="G212" i="10"/>
  <c r="H212" i="10"/>
  <c r="I212" i="10"/>
  <c r="J212" i="10"/>
  <c r="K212" i="10"/>
  <c r="L212" i="10"/>
  <c r="M212" i="10"/>
  <c r="N212" i="10"/>
  <c r="O212" i="10"/>
  <c r="P212" i="10"/>
  <c r="Q212" i="10"/>
  <c r="R212" i="10"/>
  <c r="S212" i="10"/>
  <c r="T212" i="10"/>
  <c r="U212" i="10"/>
  <c r="V212" i="10"/>
  <c r="W212" i="10"/>
  <c r="X212" i="10"/>
  <c r="Y212" i="10"/>
  <c r="Z212" i="10"/>
  <c r="AA212" i="10"/>
  <c r="AB212" i="10"/>
  <c r="AC212" i="10"/>
  <c r="AD212" i="10"/>
  <c r="AE212" i="10"/>
  <c r="AF212" i="10"/>
  <c r="AG212" i="10"/>
  <c r="AH212" i="10"/>
  <c r="AI212" i="10"/>
  <c r="AJ212" i="10"/>
  <c r="AK212" i="10"/>
  <c r="AL212" i="10"/>
  <c r="AM212" i="10"/>
  <c r="AN212" i="10"/>
  <c r="AO212" i="10"/>
  <c r="A213" i="10"/>
  <c r="D213" i="10"/>
  <c r="E213" i="10"/>
  <c r="F213" i="10"/>
  <c r="G213" i="10"/>
  <c r="H213" i="10"/>
  <c r="I213" i="10"/>
  <c r="J213" i="10"/>
  <c r="K213" i="10"/>
  <c r="L213" i="10"/>
  <c r="M213" i="10"/>
  <c r="N213" i="10"/>
  <c r="O213" i="10"/>
  <c r="P213" i="10"/>
  <c r="Q213" i="10"/>
  <c r="R213" i="10"/>
  <c r="S213" i="10"/>
  <c r="T213" i="10"/>
  <c r="U213" i="10"/>
  <c r="V213" i="10"/>
  <c r="W213" i="10"/>
  <c r="X213" i="10"/>
  <c r="Y213" i="10"/>
  <c r="Z213" i="10"/>
  <c r="AA213" i="10"/>
  <c r="AB213" i="10"/>
  <c r="AC213" i="10"/>
  <c r="AD213" i="10"/>
  <c r="AE213" i="10"/>
  <c r="AF213" i="10"/>
  <c r="AG213" i="10"/>
  <c r="AH213" i="10"/>
  <c r="AI213" i="10"/>
  <c r="AJ213" i="10"/>
  <c r="AK213" i="10"/>
  <c r="AL213" i="10"/>
  <c r="AM213" i="10"/>
  <c r="AN213" i="10"/>
  <c r="AO213" i="10"/>
  <c r="A214" i="10"/>
  <c r="D214" i="10"/>
  <c r="E214" i="10"/>
  <c r="F214" i="10"/>
  <c r="G214" i="10"/>
  <c r="H214" i="10"/>
  <c r="I214" i="10"/>
  <c r="J214" i="10"/>
  <c r="K214" i="10"/>
  <c r="L214" i="10"/>
  <c r="M214" i="10"/>
  <c r="N214" i="10"/>
  <c r="O214" i="10"/>
  <c r="P214" i="10"/>
  <c r="Q214" i="10"/>
  <c r="R214" i="10"/>
  <c r="S214" i="10"/>
  <c r="T214" i="10"/>
  <c r="U214" i="10"/>
  <c r="V214" i="10"/>
  <c r="W214" i="10"/>
  <c r="X214" i="10"/>
  <c r="Y214" i="10"/>
  <c r="Z214" i="10"/>
  <c r="AA214" i="10"/>
  <c r="AB214" i="10"/>
  <c r="AC214" i="10"/>
  <c r="AD214" i="10"/>
  <c r="AE214" i="10"/>
  <c r="AF214" i="10"/>
  <c r="AG214" i="10"/>
  <c r="AH214" i="10"/>
  <c r="AI214" i="10"/>
  <c r="AJ214" i="10"/>
  <c r="AK214" i="10"/>
  <c r="AL214" i="10"/>
  <c r="AM214" i="10"/>
  <c r="AN214" i="10"/>
  <c r="AO214" i="10"/>
  <c r="A215" i="10"/>
  <c r="D215" i="10"/>
  <c r="E215" i="10"/>
  <c r="F215" i="10"/>
  <c r="G215" i="10"/>
  <c r="H215" i="10"/>
  <c r="I215" i="10"/>
  <c r="J215" i="10"/>
  <c r="K215" i="10"/>
  <c r="L215" i="10"/>
  <c r="M215" i="10"/>
  <c r="N215" i="10"/>
  <c r="O215" i="10"/>
  <c r="P215" i="10"/>
  <c r="Q215" i="10"/>
  <c r="R215" i="10"/>
  <c r="S215" i="10"/>
  <c r="T215" i="10"/>
  <c r="U215" i="10"/>
  <c r="V215" i="10"/>
  <c r="W215" i="10"/>
  <c r="X215" i="10"/>
  <c r="Y215" i="10"/>
  <c r="Z215" i="10"/>
  <c r="AA215" i="10"/>
  <c r="AB215" i="10"/>
  <c r="AC215" i="10"/>
  <c r="AD215" i="10"/>
  <c r="AE215" i="10"/>
  <c r="AF215" i="10"/>
  <c r="AG215" i="10"/>
  <c r="AH215" i="10"/>
  <c r="AI215" i="10"/>
  <c r="AJ215" i="10"/>
  <c r="AK215" i="10"/>
  <c r="AL215" i="10"/>
  <c r="AM215" i="10"/>
  <c r="AN215" i="10"/>
  <c r="AO215" i="10"/>
  <c r="A216" i="10"/>
  <c r="D216" i="10"/>
  <c r="E216" i="10"/>
  <c r="F216" i="10"/>
  <c r="G216" i="10"/>
  <c r="H216" i="10"/>
  <c r="I216" i="10"/>
  <c r="J216" i="10"/>
  <c r="K216" i="10"/>
  <c r="L216" i="10"/>
  <c r="M216" i="10"/>
  <c r="N216" i="10"/>
  <c r="O216" i="10"/>
  <c r="P216" i="10"/>
  <c r="Q216" i="10"/>
  <c r="R216" i="10"/>
  <c r="S216" i="10"/>
  <c r="T216" i="10"/>
  <c r="U216" i="10"/>
  <c r="V216" i="10"/>
  <c r="W216" i="10"/>
  <c r="X216" i="10"/>
  <c r="Y216" i="10"/>
  <c r="Z216" i="10"/>
  <c r="AA216" i="10"/>
  <c r="AB216" i="10"/>
  <c r="AC216" i="10"/>
  <c r="AD216" i="10"/>
  <c r="AE216" i="10"/>
  <c r="AF216" i="10"/>
  <c r="AG216" i="10"/>
  <c r="AH216" i="10"/>
  <c r="AI216" i="10"/>
  <c r="AJ216" i="10"/>
  <c r="AK216" i="10"/>
  <c r="AL216" i="10"/>
  <c r="AM216" i="10"/>
  <c r="AN216" i="10"/>
  <c r="AO216" i="10"/>
  <c r="A217" i="10"/>
  <c r="D217" i="10"/>
  <c r="E217" i="10"/>
  <c r="F217" i="10"/>
  <c r="G217" i="10"/>
  <c r="H217" i="10"/>
  <c r="I217" i="10"/>
  <c r="J217" i="10"/>
  <c r="K217" i="10"/>
  <c r="L217" i="10"/>
  <c r="M217" i="10"/>
  <c r="N217" i="10"/>
  <c r="O217" i="10"/>
  <c r="P217" i="10"/>
  <c r="Q217" i="10"/>
  <c r="R217" i="10"/>
  <c r="S217" i="10"/>
  <c r="T217" i="10"/>
  <c r="U217" i="10"/>
  <c r="V217" i="10"/>
  <c r="W217" i="10"/>
  <c r="X217" i="10"/>
  <c r="Y217" i="10"/>
  <c r="Z217" i="10"/>
  <c r="AA217" i="10"/>
  <c r="AB217" i="10"/>
  <c r="AC217" i="10"/>
  <c r="AD217" i="10"/>
  <c r="AE217" i="10"/>
  <c r="AF217" i="10"/>
  <c r="AG217" i="10"/>
  <c r="AH217" i="10"/>
  <c r="AI217" i="10"/>
  <c r="AJ217" i="10"/>
  <c r="AK217" i="10"/>
  <c r="AL217" i="10"/>
  <c r="AM217" i="10"/>
  <c r="AN217" i="10"/>
  <c r="AO217" i="10"/>
  <c r="A218" i="10"/>
  <c r="D218" i="10"/>
  <c r="E218" i="10"/>
  <c r="F218" i="10"/>
  <c r="G218" i="10"/>
  <c r="H218" i="10"/>
  <c r="I218" i="10"/>
  <c r="J218" i="10"/>
  <c r="K218" i="10"/>
  <c r="L218" i="10"/>
  <c r="M218" i="10"/>
  <c r="N218" i="10"/>
  <c r="O218" i="10"/>
  <c r="P218" i="10"/>
  <c r="Q218" i="10"/>
  <c r="R218" i="10"/>
  <c r="S218" i="10"/>
  <c r="T218" i="10"/>
  <c r="U218" i="10"/>
  <c r="V218" i="10"/>
  <c r="W218" i="10"/>
  <c r="X218" i="10"/>
  <c r="Y218" i="10"/>
  <c r="Z218" i="10"/>
  <c r="AA218" i="10"/>
  <c r="AB218" i="10"/>
  <c r="AC218" i="10"/>
  <c r="AD218" i="10"/>
  <c r="AE218" i="10"/>
  <c r="AF218" i="10"/>
  <c r="AG218" i="10"/>
  <c r="AH218" i="10"/>
  <c r="AI218" i="10"/>
  <c r="AJ218" i="10"/>
  <c r="AK218" i="10"/>
  <c r="AL218" i="10"/>
  <c r="AM218" i="10"/>
  <c r="AN218" i="10"/>
  <c r="AO218" i="10"/>
  <c r="A219" i="10"/>
  <c r="D219" i="10"/>
  <c r="E219" i="10"/>
  <c r="F219" i="10"/>
  <c r="G219" i="10"/>
  <c r="H219" i="10"/>
  <c r="I219" i="10"/>
  <c r="J219" i="10"/>
  <c r="K219" i="10"/>
  <c r="L219" i="10"/>
  <c r="M219" i="10"/>
  <c r="N219" i="10"/>
  <c r="O219" i="10"/>
  <c r="P219" i="10"/>
  <c r="Q219" i="10"/>
  <c r="R219" i="10"/>
  <c r="S219" i="10"/>
  <c r="T219" i="10"/>
  <c r="U219" i="10"/>
  <c r="V219" i="10"/>
  <c r="W219" i="10"/>
  <c r="X219" i="10"/>
  <c r="Y219" i="10"/>
  <c r="Z219" i="10"/>
  <c r="AA219" i="10"/>
  <c r="AB219" i="10"/>
  <c r="AC219" i="10"/>
  <c r="AD219" i="10"/>
  <c r="AE219" i="10"/>
  <c r="AF219" i="10"/>
  <c r="AG219" i="10"/>
  <c r="AH219" i="10"/>
  <c r="AI219" i="10"/>
  <c r="AJ219" i="10"/>
  <c r="AK219" i="10"/>
  <c r="AL219" i="10"/>
  <c r="AM219" i="10"/>
  <c r="AN219" i="10"/>
  <c r="AO219" i="10"/>
  <c r="A220" i="10"/>
  <c r="D220" i="10"/>
  <c r="E220" i="10"/>
  <c r="F220" i="10"/>
  <c r="G220" i="10"/>
  <c r="H220" i="10"/>
  <c r="I220" i="10"/>
  <c r="J220" i="10"/>
  <c r="K220" i="10"/>
  <c r="L220" i="10"/>
  <c r="M220" i="10"/>
  <c r="N220" i="10"/>
  <c r="O220" i="10"/>
  <c r="P220" i="10"/>
  <c r="Q220" i="10"/>
  <c r="R220" i="10"/>
  <c r="S220" i="10"/>
  <c r="T220" i="10"/>
  <c r="U220" i="10"/>
  <c r="V220" i="10"/>
  <c r="W220" i="10"/>
  <c r="X220" i="10"/>
  <c r="Y220" i="10"/>
  <c r="Z220" i="10"/>
  <c r="AA220" i="10"/>
  <c r="AB220" i="10"/>
  <c r="AC220" i="10"/>
  <c r="AD220" i="10"/>
  <c r="AE220" i="10"/>
  <c r="AF220" i="10"/>
  <c r="AG220" i="10"/>
  <c r="AH220" i="10"/>
  <c r="AI220" i="10"/>
  <c r="AJ220" i="10"/>
  <c r="AK220" i="10"/>
  <c r="AL220" i="10"/>
  <c r="AM220" i="10"/>
  <c r="AN220" i="10"/>
  <c r="AO220" i="10"/>
  <c r="A221" i="10"/>
  <c r="D221" i="10"/>
  <c r="E221" i="10"/>
  <c r="F221" i="10"/>
  <c r="G221" i="10"/>
  <c r="H221" i="10"/>
  <c r="I221" i="10"/>
  <c r="J221" i="10"/>
  <c r="K221" i="10"/>
  <c r="L221" i="10"/>
  <c r="M221" i="10"/>
  <c r="N221" i="10"/>
  <c r="O221" i="10"/>
  <c r="P221" i="10"/>
  <c r="Q221" i="10"/>
  <c r="R221" i="10"/>
  <c r="S221" i="10"/>
  <c r="T221" i="10"/>
  <c r="U221" i="10"/>
  <c r="V221" i="10"/>
  <c r="W221" i="10"/>
  <c r="X221" i="10"/>
  <c r="Y221" i="10"/>
  <c r="Z221" i="10"/>
  <c r="AA221" i="10"/>
  <c r="AB221" i="10"/>
  <c r="AC221" i="10"/>
  <c r="AD221" i="10"/>
  <c r="AE221" i="10"/>
  <c r="AF221" i="10"/>
  <c r="AG221" i="10"/>
  <c r="AH221" i="10"/>
  <c r="AI221" i="10"/>
  <c r="AJ221" i="10"/>
  <c r="AK221" i="10"/>
  <c r="AL221" i="10"/>
  <c r="AM221" i="10"/>
  <c r="AN221" i="10"/>
  <c r="AO221" i="10"/>
  <c r="A222" i="10"/>
  <c r="D222" i="10"/>
  <c r="E222" i="10"/>
  <c r="F222" i="10"/>
  <c r="G222" i="10"/>
  <c r="H222" i="10"/>
  <c r="I222" i="10"/>
  <c r="J222" i="10"/>
  <c r="K222" i="10"/>
  <c r="L222" i="10"/>
  <c r="M222" i="10"/>
  <c r="N222" i="10"/>
  <c r="O222" i="10"/>
  <c r="P222" i="10"/>
  <c r="Q222" i="10"/>
  <c r="R222" i="10"/>
  <c r="S222" i="10"/>
  <c r="T222" i="10"/>
  <c r="U222" i="10"/>
  <c r="V222" i="10"/>
  <c r="W222" i="10"/>
  <c r="X222" i="10"/>
  <c r="Y222" i="10"/>
  <c r="Z222" i="10"/>
  <c r="AA222" i="10"/>
  <c r="AB222" i="10"/>
  <c r="AC222" i="10"/>
  <c r="AD222" i="10"/>
  <c r="AE222" i="10"/>
  <c r="AF222" i="10"/>
  <c r="AG222" i="10"/>
  <c r="AH222" i="10"/>
  <c r="AI222" i="10"/>
  <c r="AJ222" i="10"/>
  <c r="AK222" i="10"/>
  <c r="AL222" i="10"/>
  <c r="AM222" i="10"/>
  <c r="AN222" i="10"/>
  <c r="AO222" i="10"/>
  <c r="A223" i="10"/>
  <c r="D223" i="10"/>
  <c r="E223" i="10"/>
  <c r="F223" i="10"/>
  <c r="G223" i="10"/>
  <c r="H223" i="10"/>
  <c r="I223" i="10"/>
  <c r="J223" i="10"/>
  <c r="K223" i="10"/>
  <c r="L223" i="10"/>
  <c r="M223" i="10"/>
  <c r="N223" i="10"/>
  <c r="O223" i="10"/>
  <c r="P223" i="10"/>
  <c r="Q223" i="10"/>
  <c r="R223" i="10"/>
  <c r="S223" i="10"/>
  <c r="T223" i="10"/>
  <c r="U223" i="10"/>
  <c r="V223" i="10"/>
  <c r="W223" i="10"/>
  <c r="X223" i="10"/>
  <c r="Y223" i="10"/>
  <c r="Z223" i="10"/>
  <c r="AA223" i="10"/>
  <c r="AB223" i="10"/>
  <c r="AC223" i="10"/>
  <c r="AD223" i="10"/>
  <c r="AE223" i="10"/>
  <c r="AF223" i="10"/>
  <c r="AG223" i="10"/>
  <c r="AH223" i="10"/>
  <c r="AI223" i="10"/>
  <c r="AJ223" i="10"/>
  <c r="AK223" i="10"/>
  <c r="AL223" i="10"/>
  <c r="AM223" i="10"/>
  <c r="AN223" i="10"/>
  <c r="AO223" i="10"/>
  <c r="A224" i="10"/>
  <c r="D224" i="10"/>
  <c r="E224" i="10"/>
  <c r="F224" i="10"/>
  <c r="G224" i="10"/>
  <c r="H224" i="10"/>
  <c r="I224" i="10"/>
  <c r="J224" i="10"/>
  <c r="K224" i="10"/>
  <c r="L224" i="10"/>
  <c r="M224" i="10"/>
  <c r="N224" i="10"/>
  <c r="O224" i="10"/>
  <c r="P224" i="10"/>
  <c r="Q224" i="10"/>
  <c r="R224" i="10"/>
  <c r="S224" i="10"/>
  <c r="T224" i="10"/>
  <c r="U224" i="10"/>
  <c r="V224" i="10"/>
  <c r="W224" i="10"/>
  <c r="X224" i="10"/>
  <c r="Y224" i="10"/>
  <c r="Z224" i="10"/>
  <c r="AA224" i="10"/>
  <c r="AB224" i="10"/>
  <c r="AC224" i="10"/>
  <c r="AD224" i="10"/>
  <c r="AE224" i="10"/>
  <c r="AF224" i="10"/>
  <c r="AG224" i="10"/>
  <c r="AH224" i="10"/>
  <c r="AI224" i="10"/>
  <c r="AJ224" i="10"/>
  <c r="AK224" i="10"/>
  <c r="AL224" i="10"/>
  <c r="AM224" i="10"/>
  <c r="AN224" i="10"/>
  <c r="AO224" i="10"/>
  <c r="A225" i="10"/>
  <c r="D225" i="10"/>
  <c r="E225" i="10"/>
  <c r="F225" i="10"/>
  <c r="G225" i="10"/>
  <c r="H225" i="10"/>
  <c r="I225" i="10"/>
  <c r="J225" i="10"/>
  <c r="K225" i="10"/>
  <c r="L225" i="10"/>
  <c r="M225" i="10"/>
  <c r="N225" i="10"/>
  <c r="O225" i="10"/>
  <c r="P225" i="10"/>
  <c r="Q225" i="10"/>
  <c r="R225" i="10"/>
  <c r="S225" i="10"/>
  <c r="T225" i="10"/>
  <c r="U225" i="10"/>
  <c r="V225" i="10"/>
  <c r="W225" i="10"/>
  <c r="X225" i="10"/>
  <c r="Y225" i="10"/>
  <c r="Z225" i="10"/>
  <c r="AA225" i="10"/>
  <c r="AB225" i="10"/>
  <c r="AC225" i="10"/>
  <c r="AD225" i="10"/>
  <c r="AE225" i="10"/>
  <c r="AF225" i="10"/>
  <c r="AG225" i="10"/>
  <c r="AH225" i="10"/>
  <c r="AI225" i="10"/>
  <c r="AJ225" i="10"/>
  <c r="AK225" i="10"/>
  <c r="AL225" i="10"/>
  <c r="AM225" i="10"/>
  <c r="AN225" i="10"/>
  <c r="AO225" i="10"/>
  <c r="A226" i="10"/>
  <c r="D226" i="10"/>
  <c r="E226" i="10"/>
  <c r="F226" i="10"/>
  <c r="G226" i="10"/>
  <c r="H226" i="10"/>
  <c r="I226" i="10"/>
  <c r="J226" i="10"/>
  <c r="K226" i="10"/>
  <c r="L226" i="10"/>
  <c r="M226" i="10"/>
  <c r="N226" i="10"/>
  <c r="O226" i="10"/>
  <c r="P226" i="10"/>
  <c r="Q226" i="10"/>
  <c r="R226" i="10"/>
  <c r="S226" i="10"/>
  <c r="T226" i="10"/>
  <c r="U226" i="10"/>
  <c r="V226" i="10"/>
  <c r="W226" i="10"/>
  <c r="X226" i="10"/>
  <c r="Y226" i="10"/>
  <c r="Z226" i="10"/>
  <c r="AA226" i="10"/>
  <c r="AB226" i="10"/>
  <c r="AC226" i="10"/>
  <c r="AD226" i="10"/>
  <c r="AE226" i="10"/>
  <c r="AF226" i="10"/>
  <c r="AG226" i="10"/>
  <c r="AH226" i="10"/>
  <c r="AI226" i="10"/>
  <c r="AJ226" i="10"/>
  <c r="AK226" i="10"/>
  <c r="AL226" i="10"/>
  <c r="AM226" i="10"/>
  <c r="AN226" i="10"/>
  <c r="AO226" i="10"/>
  <c r="A227" i="10"/>
  <c r="D227" i="10"/>
  <c r="E227" i="10"/>
  <c r="F227" i="10"/>
  <c r="G227" i="10"/>
  <c r="H227" i="10"/>
  <c r="I227" i="10"/>
  <c r="J227" i="10"/>
  <c r="K227" i="10"/>
  <c r="L227" i="10"/>
  <c r="M227" i="10"/>
  <c r="N227" i="10"/>
  <c r="O227" i="10"/>
  <c r="P227" i="10"/>
  <c r="Q227" i="10"/>
  <c r="R227" i="10"/>
  <c r="S227" i="10"/>
  <c r="T227" i="10"/>
  <c r="U227" i="10"/>
  <c r="V227" i="10"/>
  <c r="W227" i="10"/>
  <c r="X227" i="10"/>
  <c r="Y227" i="10"/>
  <c r="Z227" i="10"/>
  <c r="AA227" i="10"/>
  <c r="AB227" i="10"/>
  <c r="AC227" i="10"/>
  <c r="AD227" i="10"/>
  <c r="AE227" i="10"/>
  <c r="AF227" i="10"/>
  <c r="AG227" i="10"/>
  <c r="AH227" i="10"/>
  <c r="AI227" i="10"/>
  <c r="AJ227" i="10"/>
  <c r="AK227" i="10"/>
  <c r="AL227" i="10"/>
  <c r="AM227" i="10"/>
  <c r="AN227" i="10"/>
  <c r="AO227" i="10"/>
  <c r="A228" i="10"/>
  <c r="D228" i="10"/>
  <c r="E228" i="10"/>
  <c r="F228" i="10"/>
  <c r="G228" i="10"/>
  <c r="H228" i="10"/>
  <c r="I228" i="10"/>
  <c r="J228" i="10"/>
  <c r="K228" i="10"/>
  <c r="L228" i="10"/>
  <c r="M228" i="10"/>
  <c r="N228" i="10"/>
  <c r="O228" i="10"/>
  <c r="P228" i="10"/>
  <c r="Q228" i="10"/>
  <c r="R228" i="10"/>
  <c r="S228" i="10"/>
  <c r="T228" i="10"/>
  <c r="U228" i="10"/>
  <c r="V228" i="10"/>
  <c r="W228" i="10"/>
  <c r="X228" i="10"/>
  <c r="Y228" i="10"/>
  <c r="Z228" i="10"/>
  <c r="AA228" i="10"/>
  <c r="AB228" i="10"/>
  <c r="AC228" i="10"/>
  <c r="AD228" i="10"/>
  <c r="AE228" i="10"/>
  <c r="AF228" i="10"/>
  <c r="AG228" i="10"/>
  <c r="AH228" i="10"/>
  <c r="AI228" i="10"/>
  <c r="AJ228" i="10"/>
  <c r="AK228" i="10"/>
  <c r="AL228" i="10"/>
  <c r="AM228" i="10"/>
  <c r="AN228" i="10"/>
  <c r="AO228" i="10"/>
  <c r="A229" i="10"/>
  <c r="D229" i="10"/>
  <c r="E229" i="10"/>
  <c r="F229" i="10"/>
  <c r="G229" i="10"/>
  <c r="H229" i="10"/>
  <c r="I229" i="10"/>
  <c r="J229" i="10"/>
  <c r="K229" i="10"/>
  <c r="L229" i="10"/>
  <c r="M229" i="10"/>
  <c r="N229" i="10"/>
  <c r="O229" i="10"/>
  <c r="P229" i="10"/>
  <c r="Q229" i="10"/>
  <c r="R229" i="10"/>
  <c r="S229" i="10"/>
  <c r="T229" i="10"/>
  <c r="U229" i="10"/>
  <c r="V229" i="10"/>
  <c r="W229" i="10"/>
  <c r="X229" i="10"/>
  <c r="Y229" i="10"/>
  <c r="Z229" i="10"/>
  <c r="AA229" i="10"/>
  <c r="AB229" i="10"/>
  <c r="AC229" i="10"/>
  <c r="AD229" i="10"/>
  <c r="AE229" i="10"/>
  <c r="AF229" i="10"/>
  <c r="AG229" i="10"/>
  <c r="AH229" i="10"/>
  <c r="AI229" i="10"/>
  <c r="AJ229" i="10"/>
  <c r="AK229" i="10"/>
  <c r="AL229" i="10"/>
  <c r="AM229" i="10"/>
  <c r="AN229" i="10"/>
  <c r="AO229" i="10"/>
  <c r="A230" i="10"/>
  <c r="D230" i="10"/>
  <c r="E230" i="10"/>
  <c r="F230" i="10"/>
  <c r="G230" i="10"/>
  <c r="H230" i="10"/>
  <c r="I230" i="10"/>
  <c r="J230" i="10"/>
  <c r="K230" i="10"/>
  <c r="L230" i="10"/>
  <c r="M230" i="10"/>
  <c r="N230" i="10"/>
  <c r="O230" i="10"/>
  <c r="P230" i="10"/>
  <c r="Q230" i="10"/>
  <c r="R230" i="10"/>
  <c r="S230" i="10"/>
  <c r="T230" i="10"/>
  <c r="U230" i="10"/>
  <c r="V230" i="10"/>
  <c r="W230" i="10"/>
  <c r="X230" i="10"/>
  <c r="Y230" i="10"/>
  <c r="Z230" i="10"/>
  <c r="AA230" i="10"/>
  <c r="AB230" i="10"/>
  <c r="AC230" i="10"/>
  <c r="AD230" i="10"/>
  <c r="AE230" i="10"/>
  <c r="AF230" i="10"/>
  <c r="AG230" i="10"/>
  <c r="AH230" i="10"/>
  <c r="AI230" i="10"/>
  <c r="AJ230" i="10"/>
  <c r="AK230" i="10"/>
  <c r="AL230" i="10"/>
  <c r="AM230" i="10"/>
  <c r="AN230" i="10"/>
  <c r="AO230" i="10"/>
  <c r="A231" i="10"/>
  <c r="D231" i="10"/>
  <c r="E231" i="10"/>
  <c r="F231" i="10"/>
  <c r="G231" i="10"/>
  <c r="H231" i="10"/>
  <c r="I231" i="10"/>
  <c r="J231" i="10"/>
  <c r="K231" i="10"/>
  <c r="L231" i="10"/>
  <c r="M231" i="10"/>
  <c r="N231" i="10"/>
  <c r="O231" i="10"/>
  <c r="P231" i="10"/>
  <c r="Q231" i="10"/>
  <c r="R231" i="10"/>
  <c r="S231" i="10"/>
  <c r="T231" i="10"/>
  <c r="U231" i="10"/>
  <c r="V231" i="10"/>
  <c r="W231" i="10"/>
  <c r="X231" i="10"/>
  <c r="Y231" i="10"/>
  <c r="Z231" i="10"/>
  <c r="AA231" i="10"/>
  <c r="AB231" i="10"/>
  <c r="AC231" i="10"/>
  <c r="AD231" i="10"/>
  <c r="AE231" i="10"/>
  <c r="AF231" i="10"/>
  <c r="AG231" i="10"/>
  <c r="AH231" i="10"/>
  <c r="AI231" i="10"/>
  <c r="AJ231" i="10"/>
  <c r="AK231" i="10"/>
  <c r="AL231" i="10"/>
  <c r="AM231" i="10"/>
  <c r="AN231" i="10"/>
  <c r="AO231" i="10"/>
  <c r="A232" i="10"/>
  <c r="D232" i="10"/>
  <c r="E232" i="10"/>
  <c r="F232" i="10"/>
  <c r="G232" i="10"/>
  <c r="H232" i="10"/>
  <c r="I232" i="10"/>
  <c r="J232" i="10"/>
  <c r="K232" i="10"/>
  <c r="L232" i="10"/>
  <c r="M232" i="10"/>
  <c r="N232" i="10"/>
  <c r="O232" i="10"/>
  <c r="P232" i="10"/>
  <c r="Q232" i="10"/>
  <c r="R232" i="10"/>
  <c r="S232" i="10"/>
  <c r="T232" i="10"/>
  <c r="U232" i="10"/>
  <c r="V232" i="10"/>
  <c r="W232" i="10"/>
  <c r="X232" i="10"/>
  <c r="Y232" i="10"/>
  <c r="Z232" i="10"/>
  <c r="AA232" i="10"/>
  <c r="AB232" i="10"/>
  <c r="AC232" i="10"/>
  <c r="AD232" i="10"/>
  <c r="AE232" i="10"/>
  <c r="AF232" i="10"/>
  <c r="AG232" i="10"/>
  <c r="AH232" i="10"/>
  <c r="AI232" i="10"/>
  <c r="AJ232" i="10"/>
  <c r="AK232" i="10"/>
  <c r="AL232" i="10"/>
  <c r="AM232" i="10"/>
  <c r="AN232" i="10"/>
  <c r="AO232" i="10"/>
  <c r="A233" i="10"/>
  <c r="D233" i="10"/>
  <c r="E233" i="10"/>
  <c r="F233" i="10"/>
  <c r="G233" i="10"/>
  <c r="H233" i="10"/>
  <c r="I233" i="10"/>
  <c r="J233" i="10"/>
  <c r="K233" i="10"/>
  <c r="L233" i="10"/>
  <c r="M233" i="10"/>
  <c r="N233" i="10"/>
  <c r="O233" i="10"/>
  <c r="P233" i="10"/>
  <c r="Q233" i="10"/>
  <c r="R233" i="10"/>
  <c r="S233" i="10"/>
  <c r="T233" i="10"/>
  <c r="U233" i="10"/>
  <c r="V233" i="10"/>
  <c r="W233" i="10"/>
  <c r="X233" i="10"/>
  <c r="Y233" i="10"/>
  <c r="Z233" i="10"/>
  <c r="AA233" i="10"/>
  <c r="AB233" i="10"/>
  <c r="AC233" i="10"/>
  <c r="AD233" i="10"/>
  <c r="AE233" i="10"/>
  <c r="AF233" i="10"/>
  <c r="AG233" i="10"/>
  <c r="AH233" i="10"/>
  <c r="AI233" i="10"/>
  <c r="AJ233" i="10"/>
  <c r="AK233" i="10"/>
  <c r="AL233" i="10"/>
  <c r="AM233" i="10"/>
  <c r="AN233" i="10"/>
  <c r="AO233" i="10"/>
  <c r="A234" i="10"/>
  <c r="D234" i="10"/>
  <c r="E234" i="10"/>
  <c r="F234" i="10"/>
  <c r="G234" i="10"/>
  <c r="H234" i="10"/>
  <c r="I234" i="10"/>
  <c r="J234" i="10"/>
  <c r="K234" i="10"/>
  <c r="L234" i="10"/>
  <c r="M234" i="10"/>
  <c r="N234" i="10"/>
  <c r="O234" i="10"/>
  <c r="P234" i="10"/>
  <c r="Q234" i="10"/>
  <c r="R234" i="10"/>
  <c r="S234" i="10"/>
  <c r="T234" i="10"/>
  <c r="U234" i="10"/>
  <c r="V234" i="10"/>
  <c r="W234" i="10"/>
  <c r="X234" i="10"/>
  <c r="Y234" i="10"/>
  <c r="Z234" i="10"/>
  <c r="AA234" i="10"/>
  <c r="AB234" i="10"/>
  <c r="AC234" i="10"/>
  <c r="AD234" i="10"/>
  <c r="AE234" i="10"/>
  <c r="AF234" i="10"/>
  <c r="AG234" i="10"/>
  <c r="AH234" i="10"/>
  <c r="AI234" i="10"/>
  <c r="AJ234" i="10"/>
  <c r="AK234" i="10"/>
  <c r="AL234" i="10"/>
  <c r="AM234" i="10"/>
  <c r="AN234" i="10"/>
  <c r="AO234" i="10"/>
  <c r="A235" i="10"/>
  <c r="D235" i="10"/>
  <c r="E235" i="10"/>
  <c r="F235" i="10"/>
  <c r="G235" i="10"/>
  <c r="H235" i="10"/>
  <c r="I235" i="10"/>
  <c r="J235" i="10"/>
  <c r="K235" i="10"/>
  <c r="L235" i="10"/>
  <c r="M235" i="10"/>
  <c r="N235" i="10"/>
  <c r="O235" i="10"/>
  <c r="P235" i="10"/>
  <c r="Q235" i="10"/>
  <c r="R235" i="10"/>
  <c r="S235" i="10"/>
  <c r="T235" i="10"/>
  <c r="U235" i="10"/>
  <c r="V235" i="10"/>
  <c r="W235" i="10"/>
  <c r="X235" i="10"/>
  <c r="Y235" i="10"/>
  <c r="Z235" i="10"/>
  <c r="AA235" i="10"/>
  <c r="AB235" i="10"/>
  <c r="AC235" i="10"/>
  <c r="AD235" i="10"/>
  <c r="AE235" i="10"/>
  <c r="AF235" i="10"/>
  <c r="AG235" i="10"/>
  <c r="AH235" i="10"/>
  <c r="AI235" i="10"/>
  <c r="AJ235" i="10"/>
  <c r="AK235" i="10"/>
  <c r="AL235" i="10"/>
  <c r="AM235" i="10"/>
  <c r="AN235" i="10"/>
  <c r="AO235" i="10"/>
  <c r="A236" i="10"/>
  <c r="D236" i="10"/>
  <c r="E236" i="10"/>
  <c r="F236" i="10"/>
  <c r="G236" i="10"/>
  <c r="H236" i="10"/>
  <c r="I236" i="10"/>
  <c r="J236" i="10"/>
  <c r="K236" i="10"/>
  <c r="L236" i="10"/>
  <c r="M236" i="10"/>
  <c r="N236" i="10"/>
  <c r="O236" i="10"/>
  <c r="P236" i="10"/>
  <c r="Q236" i="10"/>
  <c r="R236" i="10"/>
  <c r="S236" i="10"/>
  <c r="T236" i="10"/>
  <c r="U236" i="10"/>
  <c r="V236" i="10"/>
  <c r="W236" i="10"/>
  <c r="X236" i="10"/>
  <c r="Y236" i="10"/>
  <c r="Z236" i="10"/>
  <c r="AA236" i="10"/>
  <c r="AB236" i="10"/>
  <c r="AC236" i="10"/>
  <c r="AD236" i="10"/>
  <c r="AE236" i="10"/>
  <c r="AF236" i="10"/>
  <c r="AG236" i="10"/>
  <c r="AH236" i="10"/>
  <c r="AI236" i="10"/>
  <c r="AJ236" i="10"/>
  <c r="AK236" i="10"/>
  <c r="AL236" i="10"/>
  <c r="AM236" i="10"/>
  <c r="AN236" i="10"/>
  <c r="AO236" i="10"/>
  <c r="A237" i="10"/>
  <c r="D237" i="10"/>
  <c r="E237" i="10"/>
  <c r="F237" i="10"/>
  <c r="G237" i="10"/>
  <c r="H237" i="10"/>
  <c r="I237" i="10"/>
  <c r="J237" i="10"/>
  <c r="K237" i="10"/>
  <c r="L237" i="10"/>
  <c r="M237" i="10"/>
  <c r="N237" i="10"/>
  <c r="O237" i="10"/>
  <c r="P237" i="10"/>
  <c r="Q237" i="10"/>
  <c r="R237" i="10"/>
  <c r="S237" i="10"/>
  <c r="T237" i="10"/>
  <c r="U237" i="10"/>
  <c r="V237" i="10"/>
  <c r="W237" i="10"/>
  <c r="X237" i="10"/>
  <c r="Y237" i="10"/>
  <c r="Z237" i="10"/>
  <c r="AA237" i="10"/>
  <c r="AB237" i="10"/>
  <c r="AC237" i="10"/>
  <c r="AD237" i="10"/>
  <c r="AE237" i="10"/>
  <c r="AF237" i="10"/>
  <c r="AG237" i="10"/>
  <c r="AH237" i="10"/>
  <c r="AI237" i="10"/>
  <c r="AJ237" i="10"/>
  <c r="AK237" i="10"/>
  <c r="AL237" i="10"/>
  <c r="AM237" i="10"/>
  <c r="AN237" i="10"/>
  <c r="AO237" i="10"/>
  <c r="A238" i="10"/>
  <c r="D238" i="10"/>
  <c r="E238" i="10"/>
  <c r="F238" i="10"/>
  <c r="G238" i="10"/>
  <c r="H238" i="10"/>
  <c r="I238" i="10"/>
  <c r="J238" i="10"/>
  <c r="K238" i="10"/>
  <c r="L238" i="10"/>
  <c r="M238" i="10"/>
  <c r="N238" i="10"/>
  <c r="O238" i="10"/>
  <c r="P238" i="10"/>
  <c r="Q238" i="10"/>
  <c r="R238" i="10"/>
  <c r="S238" i="10"/>
  <c r="T238" i="10"/>
  <c r="U238" i="10"/>
  <c r="V238" i="10"/>
  <c r="W238" i="10"/>
  <c r="X238" i="10"/>
  <c r="Y238" i="10"/>
  <c r="Z238" i="10"/>
  <c r="AA238" i="10"/>
  <c r="AB238" i="10"/>
  <c r="AC238" i="10"/>
  <c r="AD238" i="10"/>
  <c r="AE238" i="10"/>
  <c r="AF238" i="10"/>
  <c r="AG238" i="10"/>
  <c r="AH238" i="10"/>
  <c r="AI238" i="10"/>
  <c r="AJ238" i="10"/>
  <c r="AK238" i="10"/>
  <c r="AL238" i="10"/>
  <c r="AM238" i="10"/>
  <c r="AN238" i="10"/>
  <c r="AO238" i="10"/>
  <c r="A239" i="10"/>
  <c r="D239" i="10"/>
  <c r="E239" i="10"/>
  <c r="F239" i="10"/>
  <c r="G239" i="10"/>
  <c r="H239" i="10"/>
  <c r="I239" i="10"/>
  <c r="J239" i="10"/>
  <c r="K239" i="10"/>
  <c r="L239" i="10"/>
  <c r="M239" i="10"/>
  <c r="N239" i="10"/>
  <c r="O239" i="10"/>
  <c r="P239" i="10"/>
  <c r="Q239" i="10"/>
  <c r="R239" i="10"/>
  <c r="S239" i="10"/>
  <c r="T239" i="10"/>
  <c r="U239" i="10"/>
  <c r="V239" i="10"/>
  <c r="W239" i="10"/>
  <c r="X239" i="10"/>
  <c r="Y239" i="10"/>
  <c r="Z239" i="10"/>
  <c r="AA239" i="10"/>
  <c r="AB239" i="10"/>
  <c r="AC239" i="10"/>
  <c r="AD239" i="10"/>
  <c r="AE239" i="10"/>
  <c r="AF239" i="10"/>
  <c r="AG239" i="10"/>
  <c r="AH239" i="10"/>
  <c r="AI239" i="10"/>
  <c r="AJ239" i="10"/>
  <c r="AK239" i="10"/>
  <c r="AL239" i="10"/>
  <c r="AM239" i="10"/>
  <c r="AN239" i="10"/>
  <c r="AO239" i="10"/>
  <c r="A240" i="10"/>
  <c r="D240" i="10"/>
  <c r="E240" i="10"/>
  <c r="F240" i="10"/>
  <c r="G240" i="10"/>
  <c r="H240" i="10"/>
  <c r="I240" i="10"/>
  <c r="J240" i="10"/>
  <c r="K240" i="10"/>
  <c r="L240" i="10"/>
  <c r="M240" i="10"/>
  <c r="N240" i="10"/>
  <c r="O240" i="10"/>
  <c r="P240" i="10"/>
  <c r="Q240" i="10"/>
  <c r="R240" i="10"/>
  <c r="S240" i="10"/>
  <c r="T240" i="10"/>
  <c r="U240" i="10"/>
  <c r="V240" i="10"/>
  <c r="W240" i="10"/>
  <c r="X240" i="10"/>
  <c r="Y240" i="10"/>
  <c r="Z240" i="10"/>
  <c r="AA240" i="10"/>
  <c r="AB240" i="10"/>
  <c r="AC240" i="10"/>
  <c r="AD240" i="10"/>
  <c r="AE240" i="10"/>
  <c r="AF240" i="10"/>
  <c r="AG240" i="10"/>
  <c r="AH240" i="10"/>
  <c r="AI240" i="10"/>
  <c r="AJ240" i="10"/>
  <c r="AK240" i="10"/>
  <c r="AL240" i="10"/>
  <c r="AM240" i="10"/>
  <c r="AN240" i="10"/>
  <c r="AO240" i="10"/>
  <c r="A241" i="10"/>
  <c r="D241" i="10"/>
  <c r="E241" i="10"/>
  <c r="F241" i="10"/>
  <c r="G241" i="10"/>
  <c r="H241" i="10"/>
  <c r="I241" i="10"/>
  <c r="J241" i="10"/>
  <c r="K241" i="10"/>
  <c r="L241" i="10"/>
  <c r="M241" i="10"/>
  <c r="N241" i="10"/>
  <c r="O241" i="10"/>
  <c r="P241" i="10"/>
  <c r="Q241" i="10"/>
  <c r="R241" i="10"/>
  <c r="S241" i="10"/>
  <c r="T241" i="10"/>
  <c r="U241" i="10"/>
  <c r="V241" i="10"/>
  <c r="W241" i="10"/>
  <c r="X241" i="10"/>
  <c r="Y241" i="10"/>
  <c r="Z241" i="10"/>
  <c r="AA241" i="10"/>
  <c r="AB241" i="10"/>
  <c r="AC241" i="10"/>
  <c r="AD241" i="10"/>
  <c r="AE241" i="10"/>
  <c r="AF241" i="10"/>
  <c r="AG241" i="10"/>
  <c r="AH241" i="10"/>
  <c r="AI241" i="10"/>
  <c r="AJ241" i="10"/>
  <c r="AK241" i="10"/>
  <c r="AL241" i="10"/>
  <c r="AM241" i="10"/>
  <c r="AN241" i="10"/>
  <c r="AO241" i="10"/>
  <c r="A242" i="10"/>
  <c r="D242" i="10"/>
  <c r="E242" i="10"/>
  <c r="F242" i="10"/>
  <c r="G242" i="10"/>
  <c r="H242" i="10"/>
  <c r="I242" i="10"/>
  <c r="J242" i="10"/>
  <c r="K242" i="10"/>
  <c r="L242" i="10"/>
  <c r="M242" i="10"/>
  <c r="N242" i="10"/>
  <c r="O242" i="10"/>
  <c r="P242" i="10"/>
  <c r="Q242" i="10"/>
  <c r="R242" i="10"/>
  <c r="S242" i="10"/>
  <c r="T242" i="10"/>
  <c r="U242" i="10"/>
  <c r="V242" i="10"/>
  <c r="W242" i="10"/>
  <c r="X242" i="10"/>
  <c r="Y242" i="10"/>
  <c r="Z242" i="10"/>
  <c r="AA242" i="10"/>
  <c r="AB242" i="10"/>
  <c r="AC242" i="10"/>
  <c r="AD242" i="10"/>
  <c r="AE242" i="10"/>
  <c r="AF242" i="10"/>
  <c r="AG242" i="10"/>
  <c r="AH242" i="10"/>
  <c r="AI242" i="10"/>
  <c r="AJ242" i="10"/>
  <c r="AK242" i="10"/>
  <c r="AL242" i="10"/>
  <c r="AM242" i="10"/>
  <c r="AN242" i="10"/>
  <c r="AO242" i="10"/>
  <c r="A243" i="10"/>
  <c r="D243" i="10"/>
  <c r="E243" i="10"/>
  <c r="F243" i="10"/>
  <c r="G243" i="10"/>
  <c r="H243" i="10"/>
  <c r="I243" i="10"/>
  <c r="J243" i="10"/>
  <c r="K243" i="10"/>
  <c r="L243" i="10"/>
  <c r="M243" i="10"/>
  <c r="N243" i="10"/>
  <c r="O243" i="10"/>
  <c r="P243" i="10"/>
  <c r="Q243" i="10"/>
  <c r="R243" i="10"/>
  <c r="S243" i="10"/>
  <c r="T243" i="10"/>
  <c r="U243" i="10"/>
  <c r="V243" i="10"/>
  <c r="W243" i="10"/>
  <c r="X243" i="10"/>
  <c r="Y243" i="10"/>
  <c r="Z243" i="10"/>
  <c r="AA243" i="10"/>
  <c r="AB243" i="10"/>
  <c r="AC243" i="10"/>
  <c r="AD243" i="10"/>
  <c r="AE243" i="10"/>
  <c r="AF243" i="10"/>
  <c r="AG243" i="10"/>
  <c r="AH243" i="10"/>
  <c r="AI243" i="10"/>
  <c r="AJ243" i="10"/>
  <c r="AK243" i="10"/>
  <c r="AL243" i="10"/>
  <c r="AM243" i="10"/>
  <c r="AN243" i="10"/>
  <c r="AO243" i="10"/>
  <c r="A244" i="10"/>
  <c r="D244" i="10"/>
  <c r="E244" i="10"/>
  <c r="F244" i="10"/>
  <c r="G244" i="10"/>
  <c r="H244" i="10"/>
  <c r="I244" i="10"/>
  <c r="J244" i="10"/>
  <c r="K244" i="10"/>
  <c r="L244" i="10"/>
  <c r="M244" i="10"/>
  <c r="N244" i="10"/>
  <c r="O244" i="10"/>
  <c r="P244" i="10"/>
  <c r="Q244" i="10"/>
  <c r="R244" i="10"/>
  <c r="S244" i="10"/>
  <c r="T244" i="10"/>
  <c r="U244" i="10"/>
  <c r="V244" i="10"/>
  <c r="W244" i="10"/>
  <c r="X244" i="10"/>
  <c r="Y244" i="10"/>
  <c r="Z244" i="10"/>
  <c r="AA244" i="10"/>
  <c r="AB244" i="10"/>
  <c r="AC244" i="10"/>
  <c r="AD244" i="10"/>
  <c r="AE244" i="10"/>
  <c r="AF244" i="10"/>
  <c r="AG244" i="10"/>
  <c r="AH244" i="10"/>
  <c r="AI244" i="10"/>
  <c r="AJ244" i="10"/>
  <c r="AK244" i="10"/>
  <c r="AL244" i="10"/>
  <c r="AM244" i="10"/>
  <c r="AN244" i="10"/>
  <c r="AO244" i="10"/>
  <c r="A245" i="10"/>
  <c r="D245" i="10"/>
  <c r="E245" i="10"/>
  <c r="F245" i="10"/>
  <c r="G245" i="10"/>
  <c r="H245" i="10"/>
  <c r="I245" i="10"/>
  <c r="J245" i="10"/>
  <c r="K245" i="10"/>
  <c r="L245" i="10"/>
  <c r="M245" i="10"/>
  <c r="N245" i="10"/>
  <c r="O245" i="10"/>
  <c r="P245" i="10"/>
  <c r="Q245" i="10"/>
  <c r="R245" i="10"/>
  <c r="S245" i="10"/>
  <c r="T245" i="10"/>
  <c r="U245" i="10"/>
  <c r="V245" i="10"/>
  <c r="W245" i="10"/>
  <c r="X245" i="10"/>
  <c r="Y245" i="10"/>
  <c r="Z245" i="10"/>
  <c r="AA245" i="10"/>
  <c r="AB245" i="10"/>
  <c r="AC245" i="10"/>
  <c r="AD245" i="10"/>
  <c r="AE245" i="10"/>
  <c r="AF245" i="10"/>
  <c r="AG245" i="10"/>
  <c r="AH245" i="10"/>
  <c r="AI245" i="10"/>
  <c r="AJ245" i="10"/>
  <c r="AK245" i="10"/>
  <c r="AL245" i="10"/>
  <c r="AM245" i="10"/>
  <c r="AN245" i="10"/>
  <c r="AO245" i="10"/>
  <c r="A246" i="10"/>
  <c r="D246" i="10"/>
  <c r="E246" i="10"/>
  <c r="F246" i="10"/>
  <c r="G246" i="10"/>
  <c r="H246" i="10"/>
  <c r="I246" i="10"/>
  <c r="J246" i="10"/>
  <c r="K246" i="10"/>
  <c r="L246" i="10"/>
  <c r="M246" i="10"/>
  <c r="N246" i="10"/>
  <c r="O246" i="10"/>
  <c r="P246" i="10"/>
  <c r="Q246" i="10"/>
  <c r="R246" i="10"/>
  <c r="S246" i="10"/>
  <c r="T246" i="10"/>
  <c r="U246" i="10"/>
  <c r="V246" i="10"/>
  <c r="W246" i="10"/>
  <c r="X246" i="10"/>
  <c r="Y246" i="10"/>
  <c r="Z246" i="10"/>
  <c r="AA246" i="10"/>
  <c r="AB246" i="10"/>
  <c r="AC246" i="10"/>
  <c r="AD246" i="10"/>
  <c r="AE246" i="10"/>
  <c r="AF246" i="10"/>
  <c r="AG246" i="10"/>
  <c r="AH246" i="10"/>
  <c r="AI246" i="10"/>
  <c r="AJ246" i="10"/>
  <c r="AK246" i="10"/>
  <c r="AL246" i="10"/>
  <c r="AM246" i="10"/>
  <c r="AN246" i="10"/>
  <c r="AO246" i="10"/>
  <c r="A247" i="10"/>
  <c r="D247" i="10"/>
  <c r="E247" i="10"/>
  <c r="F247" i="10"/>
  <c r="G247" i="10"/>
  <c r="H247" i="10"/>
  <c r="I247" i="10"/>
  <c r="J247" i="10"/>
  <c r="K247" i="10"/>
  <c r="L247" i="10"/>
  <c r="M247" i="10"/>
  <c r="N247" i="10"/>
  <c r="O247" i="10"/>
  <c r="P247" i="10"/>
  <c r="Q247" i="10"/>
  <c r="R247" i="10"/>
  <c r="S247" i="10"/>
  <c r="T247" i="10"/>
  <c r="U247" i="10"/>
  <c r="V247" i="10"/>
  <c r="W247" i="10"/>
  <c r="X247" i="10"/>
  <c r="Y247" i="10"/>
  <c r="Z247" i="10"/>
  <c r="AA247" i="10"/>
  <c r="AB247" i="10"/>
  <c r="AC247" i="10"/>
  <c r="AD247" i="10"/>
  <c r="AE247" i="10"/>
  <c r="AF247" i="10"/>
  <c r="AG247" i="10"/>
  <c r="AH247" i="10"/>
  <c r="AI247" i="10"/>
  <c r="AJ247" i="10"/>
  <c r="AK247" i="10"/>
  <c r="AL247" i="10"/>
  <c r="AM247" i="10"/>
  <c r="AN247" i="10"/>
  <c r="AO247" i="10"/>
  <c r="A248" i="10"/>
  <c r="D248" i="10"/>
  <c r="E248" i="10"/>
  <c r="F248" i="10"/>
  <c r="G248" i="10"/>
  <c r="H248" i="10"/>
  <c r="I248" i="10"/>
  <c r="J248" i="10"/>
  <c r="K248" i="10"/>
  <c r="L248" i="10"/>
  <c r="M248" i="10"/>
  <c r="N248" i="10"/>
  <c r="O248" i="10"/>
  <c r="P248" i="10"/>
  <c r="Q248" i="10"/>
  <c r="R248" i="10"/>
  <c r="S248" i="10"/>
  <c r="T248" i="10"/>
  <c r="U248" i="10"/>
  <c r="V248" i="10"/>
  <c r="W248" i="10"/>
  <c r="X248" i="10"/>
  <c r="Y248" i="10"/>
  <c r="Z248" i="10"/>
  <c r="AA248" i="10"/>
  <c r="AB248" i="10"/>
  <c r="AC248" i="10"/>
  <c r="AD248" i="10"/>
  <c r="AE248" i="10"/>
  <c r="AF248" i="10"/>
  <c r="AG248" i="10"/>
  <c r="AH248" i="10"/>
  <c r="AI248" i="10"/>
  <c r="AJ248" i="10"/>
  <c r="AK248" i="10"/>
  <c r="AL248" i="10"/>
  <c r="AM248" i="10"/>
  <c r="AN248" i="10"/>
  <c r="AO248" i="10"/>
  <c r="A249" i="10"/>
  <c r="D249" i="10"/>
  <c r="E249" i="10"/>
  <c r="F249" i="10"/>
  <c r="G249" i="10"/>
  <c r="H249" i="10"/>
  <c r="I249" i="10"/>
  <c r="J249" i="10"/>
  <c r="K249" i="10"/>
  <c r="L249" i="10"/>
  <c r="M249" i="10"/>
  <c r="N249" i="10"/>
  <c r="O249" i="10"/>
  <c r="P249" i="10"/>
  <c r="Q249" i="10"/>
  <c r="R249" i="10"/>
  <c r="S249" i="10"/>
  <c r="T249" i="10"/>
  <c r="U249" i="10"/>
  <c r="V249" i="10"/>
  <c r="W249" i="10"/>
  <c r="X249" i="10"/>
  <c r="Y249" i="10"/>
  <c r="Z249" i="10"/>
  <c r="AA249" i="10"/>
  <c r="AB249" i="10"/>
  <c r="AC249" i="10"/>
  <c r="AD249" i="10"/>
  <c r="AE249" i="10"/>
  <c r="AF249" i="10"/>
  <c r="AG249" i="10"/>
  <c r="AH249" i="10"/>
  <c r="AI249" i="10"/>
  <c r="AJ249" i="10"/>
  <c r="AK249" i="10"/>
  <c r="AL249" i="10"/>
  <c r="AM249" i="10"/>
  <c r="AN249" i="10"/>
  <c r="AO249" i="10"/>
  <c r="A250" i="10"/>
  <c r="D250" i="10"/>
  <c r="E250" i="10"/>
  <c r="F250" i="10"/>
  <c r="G250" i="10"/>
  <c r="H250" i="10"/>
  <c r="I250" i="10"/>
  <c r="J250" i="10"/>
  <c r="K250" i="10"/>
  <c r="L250" i="10"/>
  <c r="M250" i="10"/>
  <c r="N250" i="10"/>
  <c r="O250" i="10"/>
  <c r="P250" i="10"/>
  <c r="Q250" i="10"/>
  <c r="R250" i="10"/>
  <c r="S250" i="10"/>
  <c r="T250" i="10"/>
  <c r="U250" i="10"/>
  <c r="V250" i="10"/>
  <c r="W250" i="10"/>
  <c r="X250" i="10"/>
  <c r="Y250" i="10"/>
  <c r="Z250" i="10"/>
  <c r="AA250" i="10"/>
  <c r="AB250" i="10"/>
  <c r="AC250" i="10"/>
  <c r="AD250" i="10"/>
  <c r="AE250" i="10"/>
  <c r="AF250" i="10"/>
  <c r="AG250" i="10"/>
  <c r="AH250" i="10"/>
  <c r="AI250" i="10"/>
  <c r="AJ250" i="10"/>
  <c r="AK250" i="10"/>
  <c r="AL250" i="10"/>
  <c r="AM250" i="10"/>
  <c r="AN250" i="10"/>
  <c r="AO250" i="10"/>
  <c r="A251" i="10"/>
  <c r="D251" i="10"/>
  <c r="E251" i="10"/>
  <c r="F251" i="10"/>
  <c r="G251" i="10"/>
  <c r="H251" i="10"/>
  <c r="I251" i="10"/>
  <c r="J251" i="10"/>
  <c r="K251" i="10"/>
  <c r="L251" i="10"/>
  <c r="M251" i="10"/>
  <c r="N251" i="10"/>
  <c r="O251" i="10"/>
  <c r="P251" i="10"/>
  <c r="Q251" i="10"/>
  <c r="R251" i="10"/>
  <c r="S251" i="10"/>
  <c r="T251" i="10"/>
  <c r="U251" i="10"/>
  <c r="V251" i="10"/>
  <c r="W251" i="10"/>
  <c r="X251" i="10"/>
  <c r="Y251" i="10"/>
  <c r="Z251" i="10"/>
  <c r="AA251" i="10"/>
  <c r="AB251" i="10"/>
  <c r="AC251" i="10"/>
  <c r="AD251" i="10"/>
  <c r="AE251" i="10"/>
  <c r="AF251" i="10"/>
  <c r="AG251" i="10"/>
  <c r="AH251" i="10"/>
  <c r="AI251" i="10"/>
  <c r="AJ251" i="10"/>
  <c r="AK251" i="10"/>
  <c r="AL251" i="10"/>
  <c r="AM251" i="10"/>
  <c r="AN251" i="10"/>
  <c r="AO251" i="10"/>
  <c r="A252" i="10"/>
  <c r="D252" i="10"/>
  <c r="E252" i="10"/>
  <c r="F252" i="10"/>
  <c r="G252" i="10"/>
  <c r="H252" i="10"/>
  <c r="I252" i="10"/>
  <c r="J252" i="10"/>
  <c r="K252" i="10"/>
  <c r="L252" i="10"/>
  <c r="M252" i="10"/>
  <c r="N252" i="10"/>
  <c r="O252" i="10"/>
  <c r="P252" i="10"/>
  <c r="Q252" i="10"/>
  <c r="R252" i="10"/>
  <c r="S252" i="10"/>
  <c r="T252" i="10"/>
  <c r="U252" i="10"/>
  <c r="V252" i="10"/>
  <c r="W252" i="10"/>
  <c r="X252" i="10"/>
  <c r="Y252" i="10"/>
  <c r="Z252" i="10"/>
  <c r="AA252" i="10"/>
  <c r="AB252" i="10"/>
  <c r="AC252" i="10"/>
  <c r="AD252" i="10"/>
  <c r="AE252" i="10"/>
  <c r="AF252" i="10"/>
  <c r="AG252" i="10"/>
  <c r="AH252" i="10"/>
  <c r="AI252" i="10"/>
  <c r="AJ252" i="10"/>
  <c r="AK252" i="10"/>
  <c r="AL252" i="10"/>
  <c r="AM252" i="10"/>
  <c r="AN252" i="10"/>
  <c r="AO252" i="10"/>
  <c r="A253" i="10"/>
  <c r="D253" i="10"/>
  <c r="E253" i="10"/>
  <c r="F253" i="10"/>
  <c r="G253" i="10"/>
  <c r="H253" i="10"/>
  <c r="I253" i="10"/>
  <c r="J253" i="10"/>
  <c r="K253" i="10"/>
  <c r="L253" i="10"/>
  <c r="M253" i="10"/>
  <c r="N253" i="10"/>
  <c r="O253" i="10"/>
  <c r="P253" i="10"/>
  <c r="Q253" i="10"/>
  <c r="R253" i="10"/>
  <c r="S253" i="10"/>
  <c r="T253" i="10"/>
  <c r="U253" i="10"/>
  <c r="V253" i="10"/>
  <c r="W253" i="10"/>
  <c r="X253" i="10"/>
  <c r="Y253" i="10"/>
  <c r="Z253" i="10"/>
  <c r="AA253" i="10"/>
  <c r="AB253" i="10"/>
  <c r="AC253" i="10"/>
  <c r="AD253" i="10"/>
  <c r="AE253" i="10"/>
  <c r="AF253" i="10"/>
  <c r="AG253" i="10"/>
  <c r="AH253" i="10"/>
  <c r="AI253" i="10"/>
  <c r="AJ253" i="10"/>
  <c r="AK253" i="10"/>
  <c r="AL253" i="10"/>
  <c r="AM253" i="10"/>
  <c r="AN253" i="10"/>
  <c r="AO253" i="10"/>
  <c r="A254" i="10"/>
  <c r="D254" i="10"/>
  <c r="E254" i="10"/>
  <c r="F254" i="10"/>
  <c r="G254" i="10"/>
  <c r="H254" i="10"/>
  <c r="I254" i="10"/>
  <c r="J254" i="10"/>
  <c r="K254" i="10"/>
  <c r="L254" i="10"/>
  <c r="M254" i="10"/>
  <c r="N254" i="10"/>
  <c r="O254" i="10"/>
  <c r="P254" i="10"/>
  <c r="Q254" i="10"/>
  <c r="R254" i="10"/>
  <c r="S254" i="10"/>
  <c r="T254" i="10"/>
  <c r="U254" i="10"/>
  <c r="V254" i="10"/>
  <c r="W254" i="10"/>
  <c r="X254" i="10"/>
  <c r="Y254" i="10"/>
  <c r="Z254" i="10"/>
  <c r="AA254" i="10"/>
  <c r="AB254" i="10"/>
  <c r="AC254" i="10"/>
  <c r="AD254" i="10"/>
  <c r="AE254" i="10"/>
  <c r="AF254" i="10"/>
  <c r="AG254" i="10"/>
  <c r="AH254" i="10"/>
  <c r="AI254" i="10"/>
  <c r="AJ254" i="10"/>
  <c r="AK254" i="10"/>
  <c r="AL254" i="10"/>
  <c r="AM254" i="10"/>
  <c r="AN254" i="10"/>
  <c r="AO254" i="10"/>
  <c r="A255" i="10"/>
  <c r="D255" i="10"/>
  <c r="E255" i="10"/>
  <c r="F255" i="10"/>
  <c r="G255" i="10"/>
  <c r="H255" i="10"/>
  <c r="I255" i="10"/>
  <c r="J255" i="10"/>
  <c r="K255" i="10"/>
  <c r="L255" i="10"/>
  <c r="M255" i="10"/>
  <c r="N255" i="10"/>
  <c r="O255" i="10"/>
  <c r="P255" i="10"/>
  <c r="Q255" i="10"/>
  <c r="R255" i="10"/>
  <c r="S255" i="10"/>
  <c r="T255" i="10"/>
  <c r="U255" i="10"/>
  <c r="V255" i="10"/>
  <c r="W255" i="10"/>
  <c r="X255" i="10"/>
  <c r="Y255" i="10"/>
  <c r="Z255" i="10"/>
  <c r="AA255" i="10"/>
  <c r="AB255" i="10"/>
  <c r="AC255" i="10"/>
  <c r="AD255" i="10"/>
  <c r="AE255" i="10"/>
  <c r="AF255" i="10"/>
  <c r="AG255" i="10"/>
  <c r="AH255" i="10"/>
  <c r="AI255" i="10"/>
  <c r="AJ255" i="10"/>
  <c r="AK255" i="10"/>
  <c r="AL255" i="10"/>
  <c r="AM255" i="10"/>
  <c r="AN255" i="10"/>
  <c r="AO255" i="10"/>
  <c r="A256" i="10"/>
  <c r="D256" i="10"/>
  <c r="E256" i="10"/>
  <c r="F256" i="10"/>
  <c r="G256" i="10"/>
  <c r="H256" i="10"/>
  <c r="I256" i="10"/>
  <c r="J256" i="10"/>
  <c r="K256" i="10"/>
  <c r="L256" i="10"/>
  <c r="M256" i="10"/>
  <c r="N256" i="10"/>
  <c r="O256" i="10"/>
  <c r="P256" i="10"/>
  <c r="Q256" i="10"/>
  <c r="R256" i="10"/>
  <c r="S256" i="10"/>
  <c r="T256" i="10"/>
  <c r="U256" i="10"/>
  <c r="V256" i="10"/>
  <c r="W256" i="10"/>
  <c r="X256" i="10"/>
  <c r="Y256" i="10"/>
  <c r="Z256" i="10"/>
  <c r="AA256" i="10"/>
  <c r="AB256" i="10"/>
  <c r="AC256" i="10"/>
  <c r="AD256" i="10"/>
  <c r="AE256" i="10"/>
  <c r="AF256" i="10"/>
  <c r="AG256" i="10"/>
  <c r="AH256" i="10"/>
  <c r="AI256" i="10"/>
  <c r="AJ256" i="10"/>
  <c r="AK256" i="10"/>
  <c r="AL256" i="10"/>
  <c r="AM256" i="10"/>
  <c r="AN256" i="10"/>
  <c r="AO256" i="10"/>
  <c r="A257" i="10"/>
  <c r="D257" i="10"/>
  <c r="E257" i="10"/>
  <c r="F257" i="10"/>
  <c r="G257" i="10"/>
  <c r="H257" i="10"/>
  <c r="I257" i="10"/>
  <c r="J257" i="10"/>
  <c r="K257" i="10"/>
  <c r="L257" i="10"/>
  <c r="M257" i="10"/>
  <c r="N257" i="10"/>
  <c r="O257" i="10"/>
  <c r="P257" i="10"/>
  <c r="Q257" i="10"/>
  <c r="R257" i="10"/>
  <c r="S257" i="10"/>
  <c r="T257" i="10"/>
  <c r="U257" i="10"/>
  <c r="V257" i="10"/>
  <c r="W257" i="10"/>
  <c r="X257" i="10"/>
  <c r="Y257" i="10"/>
  <c r="Z257" i="10"/>
  <c r="AA257" i="10"/>
  <c r="AB257" i="10"/>
  <c r="AC257" i="10"/>
  <c r="AD257" i="10"/>
  <c r="AE257" i="10"/>
  <c r="AF257" i="10"/>
  <c r="AG257" i="10"/>
  <c r="AH257" i="10"/>
  <c r="AI257" i="10"/>
  <c r="AJ257" i="10"/>
  <c r="AK257" i="10"/>
  <c r="AL257" i="10"/>
  <c r="AM257" i="10"/>
  <c r="AN257" i="10"/>
  <c r="AO257" i="10"/>
  <c r="A258" i="10"/>
  <c r="D258" i="10"/>
  <c r="E258" i="10"/>
  <c r="F258" i="10"/>
  <c r="G258" i="10"/>
  <c r="H258" i="10"/>
  <c r="I258" i="10"/>
  <c r="J258" i="10"/>
  <c r="K258" i="10"/>
  <c r="L258" i="10"/>
  <c r="M258" i="10"/>
  <c r="N258" i="10"/>
  <c r="O258" i="10"/>
  <c r="P258" i="10"/>
  <c r="Q258" i="10"/>
  <c r="R258" i="10"/>
  <c r="S258" i="10"/>
  <c r="T258" i="10"/>
  <c r="U258" i="10"/>
  <c r="V258" i="10"/>
  <c r="W258" i="10"/>
  <c r="X258" i="10"/>
  <c r="Y258" i="10"/>
  <c r="Z258" i="10"/>
  <c r="AA258" i="10"/>
  <c r="AB258" i="10"/>
  <c r="AC258" i="10"/>
  <c r="AD258" i="10"/>
  <c r="AE258" i="10"/>
  <c r="AF258" i="10"/>
  <c r="AG258" i="10"/>
  <c r="AH258" i="10"/>
  <c r="AI258" i="10"/>
  <c r="AJ258" i="10"/>
  <c r="AK258" i="10"/>
  <c r="AL258" i="10"/>
  <c r="AM258" i="10"/>
  <c r="AN258" i="10"/>
  <c r="AO258" i="10"/>
  <c r="A259" i="10"/>
  <c r="D259" i="10"/>
  <c r="E259" i="10"/>
  <c r="F259" i="10"/>
  <c r="G259" i="10"/>
  <c r="H259" i="10"/>
  <c r="I259" i="10"/>
  <c r="J259" i="10"/>
  <c r="K259" i="10"/>
  <c r="L259" i="10"/>
  <c r="M259" i="10"/>
  <c r="N259" i="10"/>
  <c r="O259" i="10"/>
  <c r="P259" i="10"/>
  <c r="Q259" i="10"/>
  <c r="R259" i="10"/>
  <c r="S259" i="10"/>
  <c r="T259" i="10"/>
  <c r="U259" i="10"/>
  <c r="V259" i="10"/>
  <c r="W259" i="10"/>
  <c r="X259" i="10"/>
  <c r="Y259" i="10"/>
  <c r="Z259" i="10"/>
  <c r="AA259" i="10"/>
  <c r="AB259" i="10"/>
  <c r="AC259" i="10"/>
  <c r="AD259" i="10"/>
  <c r="AE259" i="10"/>
  <c r="AF259" i="10"/>
  <c r="AG259" i="10"/>
  <c r="AH259" i="10"/>
  <c r="AI259" i="10"/>
  <c r="AJ259" i="10"/>
  <c r="AK259" i="10"/>
  <c r="AL259" i="10"/>
  <c r="AM259" i="10"/>
  <c r="AN259" i="10"/>
  <c r="AO259" i="10"/>
  <c r="A260" i="10"/>
  <c r="D260" i="10"/>
  <c r="E260" i="10"/>
  <c r="F260" i="10"/>
  <c r="G260" i="10"/>
  <c r="H260" i="10"/>
  <c r="I260" i="10"/>
  <c r="J260" i="10"/>
  <c r="K260" i="10"/>
  <c r="L260" i="10"/>
  <c r="M260" i="10"/>
  <c r="N260" i="10"/>
  <c r="O260" i="10"/>
  <c r="P260" i="10"/>
  <c r="Q260" i="10"/>
  <c r="R260" i="10"/>
  <c r="S260" i="10"/>
  <c r="T260" i="10"/>
  <c r="U260" i="10"/>
  <c r="V260" i="10"/>
  <c r="W260" i="10"/>
  <c r="X260" i="10"/>
  <c r="Y260" i="10"/>
  <c r="Z260" i="10"/>
  <c r="AA260" i="10"/>
  <c r="AB260" i="10"/>
  <c r="AC260" i="10"/>
  <c r="AD260" i="10"/>
  <c r="AE260" i="10"/>
  <c r="AF260" i="10"/>
  <c r="AG260" i="10"/>
  <c r="AH260" i="10"/>
  <c r="AI260" i="10"/>
  <c r="AJ260" i="10"/>
  <c r="AK260" i="10"/>
  <c r="AL260" i="10"/>
  <c r="AM260" i="10"/>
  <c r="AN260" i="10"/>
  <c r="AO260" i="10"/>
  <c r="A261" i="10"/>
  <c r="D261" i="10"/>
  <c r="E261" i="10"/>
  <c r="F261" i="10"/>
  <c r="G261" i="10"/>
  <c r="H261" i="10"/>
  <c r="I261" i="10"/>
  <c r="J261" i="10"/>
  <c r="K261" i="10"/>
  <c r="L261" i="10"/>
  <c r="M261" i="10"/>
  <c r="N261" i="10"/>
  <c r="O261" i="10"/>
  <c r="P261" i="10"/>
  <c r="Q261" i="10"/>
  <c r="R261" i="10"/>
  <c r="S261" i="10"/>
  <c r="T261" i="10"/>
  <c r="U261" i="10"/>
  <c r="V261" i="10"/>
  <c r="W261" i="10"/>
  <c r="X261" i="10"/>
  <c r="Y261" i="10"/>
  <c r="Z261" i="10"/>
  <c r="AA261" i="10"/>
  <c r="AB261" i="10"/>
  <c r="AC261" i="10"/>
  <c r="AD261" i="10"/>
  <c r="AE261" i="10"/>
  <c r="AF261" i="10"/>
  <c r="AG261" i="10"/>
  <c r="AH261" i="10"/>
  <c r="AI261" i="10"/>
  <c r="AJ261" i="10"/>
  <c r="AK261" i="10"/>
  <c r="AL261" i="10"/>
  <c r="AM261" i="10"/>
  <c r="AN261" i="10"/>
  <c r="AO261" i="10"/>
  <c r="A262" i="10"/>
  <c r="D262" i="10"/>
  <c r="E262" i="10"/>
  <c r="F262" i="10"/>
  <c r="G262" i="10"/>
  <c r="H262" i="10"/>
  <c r="I262" i="10"/>
  <c r="J262" i="10"/>
  <c r="K262" i="10"/>
  <c r="L262" i="10"/>
  <c r="M262" i="10"/>
  <c r="N262" i="10"/>
  <c r="O262" i="10"/>
  <c r="P262" i="10"/>
  <c r="Q262" i="10"/>
  <c r="R262" i="10"/>
  <c r="S262" i="10"/>
  <c r="T262" i="10"/>
  <c r="U262" i="10"/>
  <c r="V262" i="10"/>
  <c r="W262" i="10"/>
  <c r="X262" i="10"/>
  <c r="Y262" i="10"/>
  <c r="Z262" i="10"/>
  <c r="AA262" i="10"/>
  <c r="AB262" i="10"/>
  <c r="AC262" i="10"/>
  <c r="AD262" i="10"/>
  <c r="AE262" i="10"/>
  <c r="AF262" i="10"/>
  <c r="AG262" i="10"/>
  <c r="AH262" i="10"/>
  <c r="AI262" i="10"/>
  <c r="AJ262" i="10"/>
  <c r="AK262" i="10"/>
  <c r="AL262" i="10"/>
  <c r="AM262" i="10"/>
  <c r="AN262" i="10"/>
  <c r="AO262" i="10"/>
  <c r="A263" i="10"/>
  <c r="D263" i="10"/>
  <c r="E263" i="10"/>
  <c r="F263" i="10"/>
  <c r="G263" i="10"/>
  <c r="H263" i="10"/>
  <c r="I263" i="10"/>
  <c r="J263" i="10"/>
  <c r="K263" i="10"/>
  <c r="L263" i="10"/>
  <c r="M263" i="10"/>
  <c r="N263" i="10"/>
  <c r="O263" i="10"/>
  <c r="P263" i="10"/>
  <c r="Q263" i="10"/>
  <c r="R263" i="10"/>
  <c r="S263" i="10"/>
  <c r="T263" i="10"/>
  <c r="U263" i="10"/>
  <c r="V263" i="10"/>
  <c r="W263" i="10"/>
  <c r="X263" i="10"/>
  <c r="Y263" i="10"/>
  <c r="Z263" i="10"/>
  <c r="AA263" i="10"/>
  <c r="AB263" i="10"/>
  <c r="AC263" i="10"/>
  <c r="AD263" i="10"/>
  <c r="AE263" i="10"/>
  <c r="AF263" i="10"/>
  <c r="AG263" i="10"/>
  <c r="AH263" i="10"/>
  <c r="AI263" i="10"/>
  <c r="AJ263" i="10"/>
  <c r="AK263" i="10"/>
  <c r="AL263" i="10"/>
  <c r="AM263" i="10"/>
  <c r="AN263" i="10"/>
  <c r="AO263" i="10"/>
  <c r="A264" i="10"/>
  <c r="D264" i="10"/>
  <c r="E264" i="10"/>
  <c r="F264" i="10"/>
  <c r="G264" i="10"/>
  <c r="H264" i="10"/>
  <c r="I264" i="10"/>
  <c r="J264" i="10"/>
  <c r="K264" i="10"/>
  <c r="L264" i="10"/>
  <c r="M264" i="10"/>
  <c r="N264" i="10"/>
  <c r="O264" i="10"/>
  <c r="P264" i="10"/>
  <c r="Q264" i="10"/>
  <c r="R264" i="10"/>
  <c r="S264" i="10"/>
  <c r="T264" i="10"/>
  <c r="U264" i="10"/>
  <c r="V264" i="10"/>
  <c r="W264" i="10"/>
  <c r="X264" i="10"/>
  <c r="Y264" i="10"/>
  <c r="Z264" i="10"/>
  <c r="AA264" i="10"/>
  <c r="AB264" i="10"/>
  <c r="AC264" i="10"/>
  <c r="AD264" i="10"/>
  <c r="AE264" i="10"/>
  <c r="AF264" i="10"/>
  <c r="AG264" i="10"/>
  <c r="AH264" i="10"/>
  <c r="AI264" i="10"/>
  <c r="AJ264" i="10"/>
  <c r="AK264" i="10"/>
  <c r="AL264" i="10"/>
  <c r="AM264" i="10"/>
  <c r="AN264" i="10"/>
  <c r="AO264" i="10"/>
  <c r="A265" i="10"/>
  <c r="D265" i="10"/>
  <c r="E265" i="10"/>
  <c r="F265" i="10"/>
  <c r="G265" i="10"/>
  <c r="H265" i="10"/>
  <c r="I265" i="10"/>
  <c r="J265" i="10"/>
  <c r="K265" i="10"/>
  <c r="L265" i="10"/>
  <c r="M265" i="10"/>
  <c r="N265" i="10"/>
  <c r="O265" i="10"/>
  <c r="P265" i="10"/>
  <c r="Q265" i="10"/>
  <c r="R265" i="10"/>
  <c r="S265" i="10"/>
  <c r="T265" i="10"/>
  <c r="U265" i="10"/>
  <c r="V265" i="10"/>
  <c r="W265" i="10"/>
  <c r="X265" i="10"/>
  <c r="Y265" i="10"/>
  <c r="Z265" i="10"/>
  <c r="AA265" i="10"/>
  <c r="AB265" i="10"/>
  <c r="AC265" i="10"/>
  <c r="AD265" i="10"/>
  <c r="AE265" i="10"/>
  <c r="AF265" i="10"/>
  <c r="AG265" i="10"/>
  <c r="AH265" i="10"/>
  <c r="AI265" i="10"/>
  <c r="AJ265" i="10"/>
  <c r="AK265" i="10"/>
  <c r="AL265" i="10"/>
  <c r="AM265" i="10"/>
  <c r="AN265" i="10"/>
  <c r="AO265" i="10"/>
  <c r="A266" i="10"/>
  <c r="D266" i="10"/>
  <c r="E266" i="10"/>
  <c r="F266" i="10"/>
  <c r="G266" i="10"/>
  <c r="H266" i="10"/>
  <c r="I266" i="10"/>
  <c r="J266" i="10"/>
  <c r="K266" i="10"/>
  <c r="L266" i="10"/>
  <c r="M266" i="10"/>
  <c r="N266" i="10"/>
  <c r="O266" i="10"/>
  <c r="P266" i="10"/>
  <c r="Q266" i="10"/>
  <c r="R266" i="10"/>
  <c r="S266" i="10"/>
  <c r="T266" i="10"/>
  <c r="U266" i="10"/>
  <c r="V266" i="10"/>
  <c r="W266" i="10"/>
  <c r="X266" i="10"/>
  <c r="Y266" i="10"/>
  <c r="Z266" i="10"/>
  <c r="AA266" i="10"/>
  <c r="AB266" i="10"/>
  <c r="AC266" i="10"/>
  <c r="AD266" i="10"/>
  <c r="AE266" i="10"/>
  <c r="AF266" i="10"/>
  <c r="AG266" i="10"/>
  <c r="AH266" i="10"/>
  <c r="AI266" i="10"/>
  <c r="AJ266" i="10"/>
  <c r="AK266" i="10"/>
  <c r="AL266" i="10"/>
  <c r="AM266" i="10"/>
  <c r="AN266" i="10"/>
  <c r="AO266" i="10"/>
  <c r="A267" i="10"/>
  <c r="D267" i="10"/>
  <c r="E267" i="10"/>
  <c r="F267" i="10"/>
  <c r="G267" i="10"/>
  <c r="H267" i="10"/>
  <c r="I267" i="10"/>
  <c r="J267" i="10"/>
  <c r="K267" i="10"/>
  <c r="L267" i="10"/>
  <c r="M267" i="10"/>
  <c r="N267" i="10"/>
  <c r="O267" i="10"/>
  <c r="P267" i="10"/>
  <c r="Q267" i="10"/>
  <c r="R267" i="10"/>
  <c r="S267" i="10"/>
  <c r="T267" i="10"/>
  <c r="U267" i="10"/>
  <c r="V267" i="10"/>
  <c r="W267" i="10"/>
  <c r="X267" i="10"/>
  <c r="Y267" i="10"/>
  <c r="Z267" i="10"/>
  <c r="AA267" i="10"/>
  <c r="AB267" i="10"/>
  <c r="AC267" i="10"/>
  <c r="AD267" i="10"/>
  <c r="AE267" i="10"/>
  <c r="AF267" i="10"/>
  <c r="AG267" i="10"/>
  <c r="AH267" i="10"/>
  <c r="AI267" i="10"/>
  <c r="AJ267" i="10"/>
  <c r="AK267" i="10"/>
  <c r="AL267" i="10"/>
  <c r="AM267" i="10"/>
  <c r="AN267" i="10"/>
  <c r="AO267" i="10"/>
  <c r="A268" i="10"/>
  <c r="D268" i="10"/>
  <c r="E268" i="10"/>
  <c r="F268" i="10"/>
  <c r="G268" i="10"/>
  <c r="H268" i="10"/>
  <c r="I268" i="10"/>
  <c r="J268" i="10"/>
  <c r="K268" i="10"/>
  <c r="L268" i="10"/>
  <c r="M268" i="10"/>
  <c r="N268" i="10"/>
  <c r="O268" i="10"/>
  <c r="P268" i="10"/>
  <c r="Q268" i="10"/>
  <c r="R268" i="10"/>
  <c r="S268" i="10"/>
  <c r="T268" i="10"/>
  <c r="U268" i="10"/>
  <c r="V268" i="10"/>
  <c r="W268" i="10"/>
  <c r="X268" i="10"/>
  <c r="Y268" i="10"/>
  <c r="Z268" i="10"/>
  <c r="AA268" i="10"/>
  <c r="AB268" i="10"/>
  <c r="AC268" i="10"/>
  <c r="AD268" i="10"/>
  <c r="AE268" i="10"/>
  <c r="AF268" i="10"/>
  <c r="AG268" i="10"/>
  <c r="AH268" i="10"/>
  <c r="AI268" i="10"/>
  <c r="AJ268" i="10"/>
  <c r="AK268" i="10"/>
  <c r="AL268" i="10"/>
  <c r="AM268" i="10"/>
  <c r="AN268" i="10"/>
  <c r="AO268" i="10"/>
  <c r="A269" i="10"/>
  <c r="D269" i="10"/>
  <c r="E269" i="10"/>
  <c r="F269" i="10"/>
  <c r="G269" i="10"/>
  <c r="H269" i="10"/>
  <c r="I269" i="10"/>
  <c r="J269" i="10"/>
  <c r="K269" i="10"/>
  <c r="L269" i="10"/>
  <c r="M269" i="10"/>
  <c r="N269" i="10"/>
  <c r="O269" i="10"/>
  <c r="P269" i="10"/>
  <c r="Q269" i="10"/>
  <c r="R269" i="10"/>
  <c r="S269" i="10"/>
  <c r="T269" i="10"/>
  <c r="U269" i="10"/>
  <c r="V269" i="10"/>
  <c r="W269" i="10"/>
  <c r="X269" i="10"/>
  <c r="Y269" i="10"/>
  <c r="Z269" i="10"/>
  <c r="AA269" i="10"/>
  <c r="AB269" i="10"/>
  <c r="AC269" i="10"/>
  <c r="AD269" i="10"/>
  <c r="AE269" i="10"/>
  <c r="AF269" i="10"/>
  <c r="AG269" i="10"/>
  <c r="AH269" i="10"/>
  <c r="AI269" i="10"/>
  <c r="AJ269" i="10"/>
  <c r="AK269" i="10"/>
  <c r="AL269" i="10"/>
  <c r="AM269" i="10"/>
  <c r="AN269" i="10"/>
  <c r="AO269" i="10"/>
  <c r="A270" i="10"/>
  <c r="D270" i="10"/>
  <c r="E270" i="10"/>
  <c r="F270" i="10"/>
  <c r="G270" i="10"/>
  <c r="H270" i="10"/>
  <c r="I270" i="10"/>
  <c r="J270" i="10"/>
  <c r="K270" i="10"/>
  <c r="L270" i="10"/>
  <c r="M270" i="10"/>
  <c r="N270" i="10"/>
  <c r="O270" i="10"/>
  <c r="P270" i="10"/>
  <c r="Q270" i="10"/>
  <c r="R270" i="10"/>
  <c r="S270" i="10"/>
  <c r="T270" i="10"/>
  <c r="U270" i="10"/>
  <c r="V270" i="10"/>
  <c r="W270" i="10"/>
  <c r="X270" i="10"/>
  <c r="Y270" i="10"/>
  <c r="Z270" i="10"/>
  <c r="AA270" i="10"/>
  <c r="AB270" i="10"/>
  <c r="AC270" i="10"/>
  <c r="AD270" i="10"/>
  <c r="AE270" i="10"/>
  <c r="AF270" i="10"/>
  <c r="AG270" i="10"/>
  <c r="AH270" i="10"/>
  <c r="AI270" i="10"/>
  <c r="AJ270" i="10"/>
  <c r="AK270" i="10"/>
  <c r="AL270" i="10"/>
  <c r="AM270" i="10"/>
  <c r="AN270" i="10"/>
  <c r="AO270" i="10"/>
  <c r="A271" i="10"/>
  <c r="D271" i="10"/>
  <c r="E271" i="10"/>
  <c r="F271" i="10"/>
  <c r="G271" i="10"/>
  <c r="H271" i="10"/>
  <c r="I271" i="10"/>
  <c r="J271" i="10"/>
  <c r="K271" i="10"/>
  <c r="L271" i="10"/>
  <c r="M271" i="10"/>
  <c r="N271" i="10"/>
  <c r="O271" i="10"/>
  <c r="P271" i="10"/>
  <c r="Q271" i="10"/>
  <c r="R271" i="10"/>
  <c r="S271" i="10"/>
  <c r="T271" i="10"/>
  <c r="U271" i="10"/>
  <c r="V271" i="10"/>
  <c r="W271" i="10"/>
  <c r="X271" i="10"/>
  <c r="Y271" i="10"/>
  <c r="Z271" i="10"/>
  <c r="AA271" i="10"/>
  <c r="AB271" i="10"/>
  <c r="AC271" i="10"/>
  <c r="AD271" i="10"/>
  <c r="AE271" i="10"/>
  <c r="AF271" i="10"/>
  <c r="AG271" i="10"/>
  <c r="AH271" i="10"/>
  <c r="AI271" i="10"/>
  <c r="AJ271" i="10"/>
  <c r="AK271" i="10"/>
  <c r="AL271" i="10"/>
  <c r="AM271" i="10"/>
  <c r="AN271" i="10"/>
  <c r="AO271" i="10"/>
  <c r="A272" i="10"/>
  <c r="D272" i="10"/>
  <c r="E272" i="10"/>
  <c r="F272" i="10"/>
  <c r="G272" i="10"/>
  <c r="H272" i="10"/>
  <c r="I272" i="10"/>
  <c r="J272" i="10"/>
  <c r="K272" i="10"/>
  <c r="L272" i="10"/>
  <c r="M272" i="10"/>
  <c r="N272" i="10"/>
  <c r="O272" i="10"/>
  <c r="P272" i="10"/>
  <c r="Q272" i="10"/>
  <c r="R272" i="10"/>
  <c r="S272" i="10"/>
  <c r="T272" i="10"/>
  <c r="U272" i="10"/>
  <c r="V272" i="10"/>
  <c r="W272" i="10"/>
  <c r="X272" i="10"/>
  <c r="Y272" i="10"/>
  <c r="Z272" i="10"/>
  <c r="AA272" i="10"/>
  <c r="AB272" i="10"/>
  <c r="AC272" i="10"/>
  <c r="AD272" i="10"/>
  <c r="AE272" i="10"/>
  <c r="AF272" i="10"/>
  <c r="AG272" i="10"/>
  <c r="AH272" i="10"/>
  <c r="AI272" i="10"/>
  <c r="AJ272" i="10"/>
  <c r="AK272" i="10"/>
  <c r="AL272" i="10"/>
  <c r="AM272" i="10"/>
  <c r="AN272" i="10"/>
  <c r="AO272" i="10"/>
  <c r="A273" i="10"/>
  <c r="D273" i="10"/>
  <c r="E273" i="10"/>
  <c r="F273" i="10"/>
  <c r="G273" i="10"/>
  <c r="H273" i="10"/>
  <c r="I273" i="10"/>
  <c r="J273" i="10"/>
  <c r="K273" i="10"/>
  <c r="L273" i="10"/>
  <c r="M273" i="10"/>
  <c r="N273" i="10"/>
  <c r="O273" i="10"/>
  <c r="P273" i="10"/>
  <c r="Q273" i="10"/>
  <c r="R273" i="10"/>
  <c r="S273" i="10"/>
  <c r="T273" i="10"/>
  <c r="U273" i="10"/>
  <c r="V273" i="10"/>
  <c r="W273" i="10"/>
  <c r="X273" i="10"/>
  <c r="Y273" i="10"/>
  <c r="Z273" i="10"/>
  <c r="AA273" i="10"/>
  <c r="AB273" i="10"/>
  <c r="AC273" i="10"/>
  <c r="AD273" i="10"/>
  <c r="AE273" i="10"/>
  <c r="AF273" i="10"/>
  <c r="AG273" i="10"/>
  <c r="AH273" i="10"/>
  <c r="AI273" i="10"/>
  <c r="AJ273" i="10"/>
  <c r="AK273" i="10"/>
  <c r="AL273" i="10"/>
  <c r="AM273" i="10"/>
  <c r="AN273" i="10"/>
  <c r="AO273" i="10"/>
  <c r="A274" i="10"/>
  <c r="D274" i="10"/>
  <c r="E274" i="10"/>
  <c r="F274" i="10"/>
  <c r="G274" i="10"/>
  <c r="H274" i="10"/>
  <c r="I274" i="10"/>
  <c r="J274" i="10"/>
  <c r="K274" i="10"/>
  <c r="L274" i="10"/>
  <c r="M274" i="10"/>
  <c r="N274" i="10"/>
  <c r="O274" i="10"/>
  <c r="P274" i="10"/>
  <c r="Q274" i="10"/>
  <c r="R274" i="10"/>
  <c r="S274" i="10"/>
  <c r="T274" i="10"/>
  <c r="U274" i="10"/>
  <c r="V274" i="10"/>
  <c r="W274" i="10"/>
  <c r="X274" i="10"/>
  <c r="Y274" i="10"/>
  <c r="Z274" i="10"/>
  <c r="AA274" i="10"/>
  <c r="AB274" i="10"/>
  <c r="AC274" i="10"/>
  <c r="AD274" i="10"/>
  <c r="AE274" i="10"/>
  <c r="AF274" i="10"/>
  <c r="AG274" i="10"/>
  <c r="AH274" i="10"/>
  <c r="AI274" i="10"/>
  <c r="AJ274" i="10"/>
  <c r="AK274" i="10"/>
  <c r="AL274" i="10"/>
  <c r="AM274" i="10"/>
  <c r="AN274" i="10"/>
  <c r="AO274" i="10"/>
  <c r="A275" i="10"/>
  <c r="D275" i="10"/>
  <c r="E275" i="10"/>
  <c r="F275" i="10"/>
  <c r="G275" i="10"/>
  <c r="H275" i="10"/>
  <c r="I275" i="10"/>
  <c r="J275" i="10"/>
  <c r="K275" i="10"/>
  <c r="L275" i="10"/>
  <c r="M275" i="10"/>
  <c r="N275" i="10"/>
  <c r="O275" i="10"/>
  <c r="P275" i="10"/>
  <c r="Q275" i="10"/>
  <c r="R275" i="10"/>
  <c r="S275" i="10"/>
  <c r="T275" i="10"/>
  <c r="U275" i="10"/>
  <c r="V275" i="10"/>
  <c r="W275" i="10"/>
  <c r="X275" i="10"/>
  <c r="Y275" i="10"/>
  <c r="Z275" i="10"/>
  <c r="AA275" i="10"/>
  <c r="AB275" i="10"/>
  <c r="AC275" i="10"/>
  <c r="AD275" i="10"/>
  <c r="AE275" i="10"/>
  <c r="AF275" i="10"/>
  <c r="AG275" i="10"/>
  <c r="AH275" i="10"/>
  <c r="AI275" i="10"/>
  <c r="AJ275" i="10"/>
  <c r="AK275" i="10"/>
  <c r="AL275" i="10"/>
  <c r="AM275" i="10"/>
  <c r="AN275" i="10"/>
  <c r="AO275" i="10"/>
  <c r="A276" i="10"/>
  <c r="D276" i="10"/>
  <c r="E276" i="10"/>
  <c r="F276" i="10"/>
  <c r="G276" i="10"/>
  <c r="H276" i="10"/>
  <c r="I276" i="10"/>
  <c r="J276" i="10"/>
  <c r="K276" i="10"/>
  <c r="L276" i="10"/>
  <c r="M276" i="10"/>
  <c r="N276" i="10"/>
  <c r="O276" i="10"/>
  <c r="P276" i="10"/>
  <c r="Q276" i="10"/>
  <c r="R276" i="10"/>
  <c r="S276" i="10"/>
  <c r="T276" i="10"/>
  <c r="U276" i="10"/>
  <c r="V276" i="10"/>
  <c r="W276" i="10"/>
  <c r="X276" i="10"/>
  <c r="Y276" i="10"/>
  <c r="Z276" i="10"/>
  <c r="AA276" i="10"/>
  <c r="AB276" i="10"/>
  <c r="AC276" i="10"/>
  <c r="AD276" i="10"/>
  <c r="AE276" i="10"/>
  <c r="AF276" i="10"/>
  <c r="AG276" i="10"/>
  <c r="AH276" i="10"/>
  <c r="AI276" i="10"/>
  <c r="AJ276" i="10"/>
  <c r="AK276" i="10"/>
  <c r="AL276" i="10"/>
  <c r="AM276" i="10"/>
  <c r="AN276" i="10"/>
  <c r="AO276" i="10"/>
  <c r="A277" i="10"/>
  <c r="D277" i="10"/>
  <c r="E277" i="10"/>
  <c r="F277" i="10"/>
  <c r="G277" i="10"/>
  <c r="H277" i="10"/>
  <c r="I277" i="10"/>
  <c r="J277" i="10"/>
  <c r="K277" i="10"/>
  <c r="L277" i="10"/>
  <c r="M277" i="10"/>
  <c r="N277" i="10"/>
  <c r="O277" i="10"/>
  <c r="P277" i="10"/>
  <c r="Q277" i="10"/>
  <c r="R277" i="10"/>
  <c r="S277" i="10"/>
  <c r="T277" i="10"/>
  <c r="U277" i="10"/>
  <c r="V277" i="10"/>
  <c r="W277" i="10"/>
  <c r="X277" i="10"/>
  <c r="Y277" i="10"/>
  <c r="Z277" i="10"/>
  <c r="AA277" i="10"/>
  <c r="AB277" i="10"/>
  <c r="AC277" i="10"/>
  <c r="AD277" i="10"/>
  <c r="AE277" i="10"/>
  <c r="AF277" i="10"/>
  <c r="AG277" i="10"/>
  <c r="AH277" i="10"/>
  <c r="AI277" i="10"/>
  <c r="AJ277" i="10"/>
  <c r="AK277" i="10"/>
  <c r="AL277" i="10"/>
  <c r="AM277" i="10"/>
  <c r="AN277" i="10"/>
  <c r="AO277" i="10"/>
  <c r="A278" i="10"/>
  <c r="D278" i="10"/>
  <c r="E278" i="10"/>
  <c r="F278" i="10"/>
  <c r="G278" i="10"/>
  <c r="H278" i="10"/>
  <c r="I278" i="10"/>
  <c r="J278" i="10"/>
  <c r="K278" i="10"/>
  <c r="L278" i="10"/>
  <c r="M278" i="10"/>
  <c r="N278" i="10"/>
  <c r="O278" i="10"/>
  <c r="P278" i="10"/>
  <c r="Q278" i="10"/>
  <c r="R278" i="10"/>
  <c r="S278" i="10"/>
  <c r="T278" i="10"/>
  <c r="U278" i="10"/>
  <c r="V278" i="10"/>
  <c r="W278" i="10"/>
  <c r="X278" i="10"/>
  <c r="Y278" i="10"/>
  <c r="Z278" i="10"/>
  <c r="AA278" i="10"/>
  <c r="AB278" i="10"/>
  <c r="AC278" i="10"/>
  <c r="AD278" i="10"/>
  <c r="AE278" i="10"/>
  <c r="AF278" i="10"/>
  <c r="AG278" i="10"/>
  <c r="AH278" i="10"/>
  <c r="AI278" i="10"/>
  <c r="AJ278" i="10"/>
  <c r="AK278" i="10"/>
  <c r="AL278" i="10"/>
  <c r="AM278" i="10"/>
  <c r="AN278" i="10"/>
  <c r="AO278" i="10"/>
  <c r="A279" i="10"/>
  <c r="D279" i="10"/>
  <c r="E279" i="10"/>
  <c r="F279" i="10"/>
  <c r="G279" i="10"/>
  <c r="H279" i="10"/>
  <c r="I279" i="10"/>
  <c r="J279" i="10"/>
  <c r="K279" i="10"/>
  <c r="L279" i="10"/>
  <c r="M279" i="10"/>
  <c r="N279" i="10"/>
  <c r="O279" i="10"/>
  <c r="P279" i="10"/>
  <c r="Q279" i="10"/>
  <c r="R279" i="10"/>
  <c r="S279" i="10"/>
  <c r="T279" i="10"/>
  <c r="U279" i="10"/>
  <c r="V279" i="10"/>
  <c r="W279" i="10"/>
  <c r="X279" i="10"/>
  <c r="Y279" i="10"/>
  <c r="Z279" i="10"/>
  <c r="AA279" i="10"/>
  <c r="AB279" i="10"/>
  <c r="AC279" i="10"/>
  <c r="AD279" i="10"/>
  <c r="AE279" i="10"/>
  <c r="AF279" i="10"/>
  <c r="AG279" i="10"/>
  <c r="AH279" i="10"/>
  <c r="AI279" i="10"/>
  <c r="AJ279" i="10"/>
  <c r="AK279" i="10"/>
  <c r="AL279" i="10"/>
  <c r="AM279" i="10"/>
  <c r="AN279" i="10"/>
  <c r="AO279" i="10"/>
  <c r="A280" i="10"/>
  <c r="D280" i="10"/>
  <c r="E280" i="10"/>
  <c r="F280" i="10"/>
  <c r="G280" i="10"/>
  <c r="H280" i="10"/>
  <c r="I280" i="10"/>
  <c r="J280" i="10"/>
  <c r="K280" i="10"/>
  <c r="L280" i="10"/>
  <c r="M280" i="10"/>
  <c r="N280" i="10"/>
  <c r="O280" i="10"/>
  <c r="P280" i="10"/>
  <c r="Q280" i="10"/>
  <c r="R280" i="10"/>
  <c r="S280" i="10"/>
  <c r="T280" i="10"/>
  <c r="U280" i="10"/>
  <c r="V280" i="10"/>
  <c r="W280" i="10"/>
  <c r="X280" i="10"/>
  <c r="Y280" i="10"/>
  <c r="Z280" i="10"/>
  <c r="AA280" i="10"/>
  <c r="AB280" i="10"/>
  <c r="AC280" i="10"/>
  <c r="AD280" i="10"/>
  <c r="AE280" i="10"/>
  <c r="AF280" i="10"/>
  <c r="AG280" i="10"/>
  <c r="AH280" i="10"/>
  <c r="AI280" i="10"/>
  <c r="AJ280" i="10"/>
  <c r="AK280" i="10"/>
  <c r="AL280" i="10"/>
  <c r="AM280" i="10"/>
  <c r="AN280" i="10"/>
  <c r="AO280" i="10"/>
  <c r="A281" i="10"/>
  <c r="D281" i="10"/>
  <c r="E281" i="10"/>
  <c r="F281" i="10"/>
  <c r="G281" i="10"/>
  <c r="H281" i="10"/>
  <c r="I281" i="10"/>
  <c r="J281" i="10"/>
  <c r="K281" i="10"/>
  <c r="L281" i="10"/>
  <c r="M281" i="10"/>
  <c r="N281" i="10"/>
  <c r="O281" i="10"/>
  <c r="P281" i="10"/>
  <c r="Q281" i="10"/>
  <c r="R281" i="10"/>
  <c r="S281" i="10"/>
  <c r="T281" i="10"/>
  <c r="U281" i="10"/>
  <c r="V281" i="10"/>
  <c r="W281" i="10"/>
  <c r="X281" i="10"/>
  <c r="Y281" i="10"/>
  <c r="Z281" i="10"/>
  <c r="AA281" i="10"/>
  <c r="AB281" i="10"/>
  <c r="AC281" i="10"/>
  <c r="AD281" i="10"/>
  <c r="AE281" i="10"/>
  <c r="AF281" i="10"/>
  <c r="AG281" i="10"/>
  <c r="AH281" i="10"/>
  <c r="AI281" i="10"/>
  <c r="AJ281" i="10"/>
  <c r="AK281" i="10"/>
  <c r="AL281" i="10"/>
  <c r="AM281" i="10"/>
  <c r="AN281" i="10"/>
  <c r="AO281" i="10"/>
  <c r="A282" i="10"/>
  <c r="D282" i="10"/>
  <c r="E282" i="10"/>
  <c r="F282" i="10"/>
  <c r="G282" i="10"/>
  <c r="H282" i="10"/>
  <c r="I282" i="10"/>
  <c r="J282" i="10"/>
  <c r="K282" i="10"/>
  <c r="L282" i="10"/>
  <c r="M282" i="10"/>
  <c r="N282" i="10"/>
  <c r="O282" i="10"/>
  <c r="P282" i="10"/>
  <c r="Q282" i="10"/>
  <c r="R282" i="10"/>
  <c r="S282" i="10"/>
  <c r="T282" i="10"/>
  <c r="U282" i="10"/>
  <c r="V282" i="10"/>
  <c r="W282" i="10"/>
  <c r="X282" i="10"/>
  <c r="Y282" i="10"/>
  <c r="Z282" i="10"/>
  <c r="AA282" i="10"/>
  <c r="AB282" i="10"/>
  <c r="AC282" i="10"/>
  <c r="AD282" i="10"/>
  <c r="AE282" i="10"/>
  <c r="AF282" i="10"/>
  <c r="AG282" i="10"/>
  <c r="AH282" i="10"/>
  <c r="AI282" i="10"/>
  <c r="AJ282" i="10"/>
  <c r="AK282" i="10"/>
  <c r="AL282" i="10"/>
  <c r="AM282" i="10"/>
  <c r="AN282" i="10"/>
  <c r="AO282" i="10"/>
  <c r="A283" i="10"/>
  <c r="D283" i="10"/>
  <c r="E283" i="10"/>
  <c r="F283" i="10"/>
  <c r="G283" i="10"/>
  <c r="H283" i="10"/>
  <c r="I283" i="10"/>
  <c r="J283" i="10"/>
  <c r="K283" i="10"/>
  <c r="L283" i="10"/>
  <c r="M283" i="10"/>
  <c r="N283" i="10"/>
  <c r="O283" i="10"/>
  <c r="P283" i="10"/>
  <c r="Q283" i="10"/>
  <c r="R283" i="10"/>
  <c r="S283" i="10"/>
  <c r="T283" i="10"/>
  <c r="U283" i="10"/>
  <c r="V283" i="10"/>
  <c r="W283" i="10"/>
  <c r="X283" i="10"/>
  <c r="Y283" i="10"/>
  <c r="Z283" i="10"/>
  <c r="AA283" i="10"/>
  <c r="AB283" i="10"/>
  <c r="AC283" i="10"/>
  <c r="AD283" i="10"/>
  <c r="AE283" i="10"/>
  <c r="AF283" i="10"/>
  <c r="AG283" i="10"/>
  <c r="AH283" i="10"/>
  <c r="AI283" i="10"/>
  <c r="AJ283" i="10"/>
  <c r="AK283" i="10"/>
  <c r="AL283" i="10"/>
  <c r="AM283" i="10"/>
  <c r="AN283" i="10"/>
  <c r="AO283" i="10"/>
  <c r="A284" i="10"/>
  <c r="D284" i="10"/>
  <c r="E284" i="10"/>
  <c r="F284" i="10"/>
  <c r="G284" i="10"/>
  <c r="H284" i="10"/>
  <c r="I284" i="10"/>
  <c r="J284" i="10"/>
  <c r="K284" i="10"/>
  <c r="L284" i="10"/>
  <c r="M284" i="10"/>
  <c r="N284" i="10"/>
  <c r="O284" i="10"/>
  <c r="P284" i="10"/>
  <c r="Q284" i="10"/>
  <c r="R284" i="10"/>
  <c r="S284" i="10"/>
  <c r="T284" i="10"/>
  <c r="U284" i="10"/>
  <c r="V284" i="10"/>
  <c r="W284" i="10"/>
  <c r="X284" i="10"/>
  <c r="Y284" i="10"/>
  <c r="Z284" i="10"/>
  <c r="AA284" i="10"/>
  <c r="AB284" i="10"/>
  <c r="AC284" i="10"/>
  <c r="AD284" i="10"/>
  <c r="AE284" i="10"/>
  <c r="AF284" i="10"/>
  <c r="AG284" i="10"/>
  <c r="AH284" i="10"/>
  <c r="AI284" i="10"/>
  <c r="AJ284" i="10"/>
  <c r="AK284" i="10"/>
  <c r="AL284" i="10"/>
  <c r="AM284" i="10"/>
  <c r="AN284" i="10"/>
  <c r="AO284" i="10"/>
  <c r="A285" i="10"/>
  <c r="D285" i="10"/>
  <c r="E285" i="10"/>
  <c r="F285" i="10"/>
  <c r="G285" i="10"/>
  <c r="H285" i="10"/>
  <c r="I285" i="10"/>
  <c r="J285" i="10"/>
  <c r="K285" i="10"/>
  <c r="L285" i="10"/>
  <c r="M285" i="10"/>
  <c r="N285" i="10"/>
  <c r="O285" i="10"/>
  <c r="P285" i="10"/>
  <c r="Q285" i="10"/>
  <c r="R285" i="10"/>
  <c r="S285" i="10"/>
  <c r="T285" i="10"/>
  <c r="U285" i="10"/>
  <c r="V285" i="10"/>
  <c r="W285" i="10"/>
  <c r="X285" i="10"/>
  <c r="Y285" i="10"/>
  <c r="Z285" i="10"/>
  <c r="AA285" i="10"/>
  <c r="AB285" i="10"/>
  <c r="AC285" i="10"/>
  <c r="AD285" i="10"/>
  <c r="AE285" i="10"/>
  <c r="AF285" i="10"/>
  <c r="AG285" i="10"/>
  <c r="AH285" i="10"/>
  <c r="AI285" i="10"/>
  <c r="AJ285" i="10"/>
  <c r="AK285" i="10"/>
  <c r="AL285" i="10"/>
  <c r="AM285" i="10"/>
  <c r="AN285" i="10"/>
  <c r="AO285" i="10"/>
  <c r="A286" i="10"/>
  <c r="D286" i="10"/>
  <c r="E286" i="10"/>
  <c r="F286" i="10"/>
  <c r="G286" i="10"/>
  <c r="H286" i="10"/>
  <c r="I286" i="10"/>
  <c r="J286" i="10"/>
  <c r="K286" i="10"/>
  <c r="L286" i="10"/>
  <c r="M286" i="10"/>
  <c r="N286" i="10"/>
  <c r="O286" i="10"/>
  <c r="P286" i="10"/>
  <c r="Q286" i="10"/>
  <c r="R286" i="10"/>
  <c r="S286" i="10"/>
  <c r="T286" i="10"/>
  <c r="U286" i="10"/>
  <c r="V286" i="10"/>
  <c r="W286" i="10"/>
  <c r="X286" i="10"/>
  <c r="Y286" i="10"/>
  <c r="Z286" i="10"/>
  <c r="AA286" i="10"/>
  <c r="AB286" i="10"/>
  <c r="AC286" i="10"/>
  <c r="AD286" i="10"/>
  <c r="AE286" i="10"/>
  <c r="AF286" i="10"/>
  <c r="AG286" i="10"/>
  <c r="AH286" i="10"/>
  <c r="AI286" i="10"/>
  <c r="AJ286" i="10"/>
  <c r="AK286" i="10"/>
  <c r="AL286" i="10"/>
  <c r="AM286" i="10"/>
  <c r="AN286" i="10"/>
  <c r="AO286" i="10"/>
  <c r="A287" i="10"/>
  <c r="D287" i="10"/>
  <c r="E287" i="10"/>
  <c r="F287" i="10"/>
  <c r="G287" i="10"/>
  <c r="H287" i="10"/>
  <c r="I287" i="10"/>
  <c r="J287" i="10"/>
  <c r="K287" i="10"/>
  <c r="L287" i="10"/>
  <c r="M287" i="10"/>
  <c r="N287" i="10"/>
  <c r="O287" i="10"/>
  <c r="P287" i="10"/>
  <c r="Q287" i="10"/>
  <c r="R287" i="10"/>
  <c r="S287" i="10"/>
  <c r="T287" i="10"/>
  <c r="U287" i="10"/>
  <c r="V287" i="10"/>
  <c r="W287" i="10"/>
  <c r="X287" i="10"/>
  <c r="Y287" i="10"/>
  <c r="Z287" i="10"/>
  <c r="AA287" i="10"/>
  <c r="AB287" i="10"/>
  <c r="AC287" i="10"/>
  <c r="AD287" i="10"/>
  <c r="AE287" i="10"/>
  <c r="AF287" i="10"/>
  <c r="AG287" i="10"/>
  <c r="AH287" i="10"/>
  <c r="AI287" i="10"/>
  <c r="AJ287" i="10"/>
  <c r="AK287" i="10"/>
  <c r="AL287" i="10"/>
  <c r="AM287" i="10"/>
  <c r="AN287" i="10"/>
  <c r="AO287" i="10"/>
  <c r="A288" i="10"/>
  <c r="D288" i="10"/>
  <c r="E288" i="10"/>
  <c r="F288" i="10"/>
  <c r="G288" i="10"/>
  <c r="H288" i="10"/>
  <c r="I288" i="10"/>
  <c r="J288" i="10"/>
  <c r="K288" i="10"/>
  <c r="L288" i="10"/>
  <c r="M288" i="10"/>
  <c r="N288" i="10"/>
  <c r="O288" i="10"/>
  <c r="P288" i="10"/>
  <c r="Q288" i="10"/>
  <c r="R288" i="10"/>
  <c r="S288" i="10"/>
  <c r="T288" i="10"/>
  <c r="U288" i="10"/>
  <c r="V288" i="10"/>
  <c r="W288" i="10"/>
  <c r="X288" i="10"/>
  <c r="Y288" i="10"/>
  <c r="Z288" i="10"/>
  <c r="AA288" i="10"/>
  <c r="AB288" i="10"/>
  <c r="AC288" i="10"/>
  <c r="AD288" i="10"/>
  <c r="AE288" i="10"/>
  <c r="AF288" i="10"/>
  <c r="AG288" i="10"/>
  <c r="AH288" i="10"/>
  <c r="AI288" i="10"/>
  <c r="AJ288" i="10"/>
  <c r="AK288" i="10"/>
  <c r="AL288" i="10"/>
  <c r="AM288" i="10"/>
  <c r="AN288" i="10"/>
  <c r="AO288" i="10"/>
  <c r="A289" i="10"/>
  <c r="D289" i="10"/>
  <c r="E289" i="10"/>
  <c r="F289" i="10"/>
  <c r="G289" i="10"/>
  <c r="H289" i="10"/>
  <c r="I289" i="10"/>
  <c r="J289" i="10"/>
  <c r="K289" i="10"/>
  <c r="L289" i="10"/>
  <c r="M289" i="10"/>
  <c r="N289" i="10"/>
  <c r="O289" i="10"/>
  <c r="P289" i="10"/>
  <c r="Q289" i="10"/>
  <c r="R289" i="10"/>
  <c r="S289" i="10"/>
  <c r="T289" i="10"/>
  <c r="U289" i="10"/>
  <c r="V289" i="10"/>
  <c r="W289" i="10"/>
  <c r="X289" i="10"/>
  <c r="Y289" i="10"/>
  <c r="Z289" i="10"/>
  <c r="AA289" i="10"/>
  <c r="AB289" i="10"/>
  <c r="AC289" i="10"/>
  <c r="AD289" i="10"/>
  <c r="AE289" i="10"/>
  <c r="AF289" i="10"/>
  <c r="AG289" i="10"/>
  <c r="AH289" i="10"/>
  <c r="AI289" i="10"/>
  <c r="AJ289" i="10"/>
  <c r="AK289" i="10"/>
  <c r="AL289" i="10"/>
  <c r="AM289" i="10"/>
  <c r="AN289" i="10"/>
  <c r="AO289" i="10"/>
  <c r="A290" i="10"/>
  <c r="D290" i="10"/>
  <c r="E290" i="10"/>
  <c r="F290" i="10"/>
  <c r="G290" i="10"/>
  <c r="H290" i="10"/>
  <c r="I290" i="10"/>
  <c r="J290" i="10"/>
  <c r="K290" i="10"/>
  <c r="L290" i="10"/>
  <c r="M290" i="10"/>
  <c r="N290" i="10"/>
  <c r="O290" i="10"/>
  <c r="P290" i="10"/>
  <c r="Q290" i="10"/>
  <c r="R290" i="10"/>
  <c r="S290" i="10"/>
  <c r="T290" i="10"/>
  <c r="U290" i="10"/>
  <c r="V290" i="10"/>
  <c r="W290" i="10"/>
  <c r="X290" i="10"/>
  <c r="Y290" i="10"/>
  <c r="Z290" i="10"/>
  <c r="AA290" i="10"/>
  <c r="AB290" i="10"/>
  <c r="AC290" i="10"/>
  <c r="AD290" i="10"/>
  <c r="AE290" i="10"/>
  <c r="AF290" i="10"/>
  <c r="AG290" i="10"/>
  <c r="AH290" i="10"/>
  <c r="AI290" i="10"/>
  <c r="AJ290" i="10"/>
  <c r="AK290" i="10"/>
  <c r="AL290" i="10"/>
  <c r="AM290" i="10"/>
  <c r="AN290" i="10"/>
  <c r="AO290" i="10"/>
  <c r="A291" i="10"/>
  <c r="D291" i="10"/>
  <c r="E291" i="10"/>
  <c r="F291" i="10"/>
  <c r="G291" i="10"/>
  <c r="H291" i="10"/>
  <c r="I291" i="10"/>
  <c r="J291" i="10"/>
  <c r="K291" i="10"/>
  <c r="L291" i="10"/>
  <c r="M291" i="10"/>
  <c r="N291" i="10"/>
  <c r="O291" i="10"/>
  <c r="P291" i="10"/>
  <c r="Q291" i="10"/>
  <c r="R291" i="10"/>
  <c r="S291" i="10"/>
  <c r="T291" i="10"/>
  <c r="U291" i="10"/>
  <c r="V291" i="10"/>
  <c r="W291" i="10"/>
  <c r="X291" i="10"/>
  <c r="Y291" i="10"/>
  <c r="Z291" i="10"/>
  <c r="AA291" i="10"/>
  <c r="AB291" i="10"/>
  <c r="AC291" i="10"/>
  <c r="AD291" i="10"/>
  <c r="AE291" i="10"/>
  <c r="AF291" i="10"/>
  <c r="AG291" i="10"/>
  <c r="AH291" i="10"/>
  <c r="AI291" i="10"/>
  <c r="AJ291" i="10"/>
  <c r="AK291" i="10"/>
  <c r="AL291" i="10"/>
  <c r="AM291" i="10"/>
  <c r="AN291" i="10"/>
  <c r="AO291" i="10"/>
  <c r="A292" i="10"/>
  <c r="D292" i="10"/>
  <c r="E292" i="10"/>
  <c r="F292" i="10"/>
  <c r="G292" i="10"/>
  <c r="H292" i="10"/>
  <c r="I292" i="10"/>
  <c r="J292" i="10"/>
  <c r="K292" i="10"/>
  <c r="L292" i="10"/>
  <c r="M292" i="10"/>
  <c r="N292" i="10"/>
  <c r="O292" i="10"/>
  <c r="P292" i="10"/>
  <c r="Q292" i="10"/>
  <c r="R292" i="10"/>
  <c r="S292" i="10"/>
  <c r="T292" i="10"/>
  <c r="U292" i="10"/>
  <c r="V292" i="10"/>
  <c r="W292" i="10"/>
  <c r="X292" i="10"/>
  <c r="Y292" i="10"/>
  <c r="Z292" i="10"/>
  <c r="AA292" i="10"/>
  <c r="AB292" i="10"/>
  <c r="AC292" i="10"/>
  <c r="AD292" i="10"/>
  <c r="AE292" i="10"/>
  <c r="AF292" i="10"/>
  <c r="AG292" i="10"/>
  <c r="AH292" i="10"/>
  <c r="AI292" i="10"/>
  <c r="AJ292" i="10"/>
  <c r="AK292" i="10"/>
  <c r="AL292" i="10"/>
  <c r="AM292" i="10"/>
  <c r="AN292" i="10"/>
  <c r="AO292" i="10"/>
  <c r="A293" i="10"/>
  <c r="D293" i="10"/>
  <c r="E293" i="10"/>
  <c r="F293" i="10"/>
  <c r="G293" i="10"/>
  <c r="H293" i="10"/>
  <c r="I293" i="10"/>
  <c r="J293" i="10"/>
  <c r="K293" i="10"/>
  <c r="L293" i="10"/>
  <c r="M293" i="10"/>
  <c r="N293" i="10"/>
  <c r="O293" i="10"/>
  <c r="P293" i="10"/>
  <c r="Q293" i="10"/>
  <c r="R293" i="10"/>
  <c r="S293" i="10"/>
  <c r="T293" i="10"/>
  <c r="U293" i="10"/>
  <c r="V293" i="10"/>
  <c r="W293" i="10"/>
  <c r="X293" i="10"/>
  <c r="Y293" i="10"/>
  <c r="Z293" i="10"/>
  <c r="AA293" i="10"/>
  <c r="AB293" i="10"/>
  <c r="AC293" i="10"/>
  <c r="AD293" i="10"/>
  <c r="AE293" i="10"/>
  <c r="AF293" i="10"/>
  <c r="AG293" i="10"/>
  <c r="AH293" i="10"/>
  <c r="AI293" i="10"/>
  <c r="AJ293" i="10"/>
  <c r="AK293" i="10"/>
  <c r="AL293" i="10"/>
  <c r="AM293" i="10"/>
  <c r="AN293" i="10"/>
  <c r="AO293" i="10"/>
  <c r="A294" i="10"/>
  <c r="D294" i="10"/>
  <c r="E294" i="10"/>
  <c r="F294" i="10"/>
  <c r="G294" i="10"/>
  <c r="H294" i="10"/>
  <c r="I294" i="10"/>
  <c r="J294" i="10"/>
  <c r="K294" i="10"/>
  <c r="L294" i="10"/>
  <c r="M294" i="10"/>
  <c r="N294" i="10"/>
  <c r="O294" i="10"/>
  <c r="P294" i="10"/>
  <c r="Q294" i="10"/>
  <c r="R294" i="10"/>
  <c r="S294" i="10"/>
  <c r="T294" i="10"/>
  <c r="U294" i="10"/>
  <c r="V294" i="10"/>
  <c r="W294" i="10"/>
  <c r="X294" i="10"/>
  <c r="Y294" i="10"/>
  <c r="Z294" i="10"/>
  <c r="AA294" i="10"/>
  <c r="AB294" i="10"/>
  <c r="AC294" i="10"/>
  <c r="AD294" i="10"/>
  <c r="AE294" i="10"/>
  <c r="AF294" i="10"/>
  <c r="AG294" i="10"/>
  <c r="AH294" i="10"/>
  <c r="AI294" i="10"/>
  <c r="AJ294" i="10"/>
  <c r="AK294" i="10"/>
  <c r="AL294" i="10"/>
  <c r="AM294" i="10"/>
  <c r="AN294" i="10"/>
  <c r="AO294" i="10"/>
  <c r="A295" i="10"/>
  <c r="D295" i="10"/>
  <c r="E295" i="10"/>
  <c r="F295" i="10"/>
  <c r="G295" i="10"/>
  <c r="H295" i="10"/>
  <c r="I295" i="10"/>
  <c r="J295" i="10"/>
  <c r="K295" i="10"/>
  <c r="L295" i="10"/>
  <c r="M295" i="10"/>
  <c r="N295" i="10"/>
  <c r="O295" i="10"/>
  <c r="P295" i="10"/>
  <c r="Q295" i="10"/>
  <c r="R295" i="10"/>
  <c r="S295" i="10"/>
  <c r="T295" i="10"/>
  <c r="U295" i="10"/>
  <c r="V295" i="10"/>
  <c r="W295" i="10"/>
  <c r="X295" i="10"/>
  <c r="Y295" i="10"/>
  <c r="Z295" i="10"/>
  <c r="AA295" i="10"/>
  <c r="AB295" i="10"/>
  <c r="AC295" i="10"/>
  <c r="AD295" i="10"/>
  <c r="AE295" i="10"/>
  <c r="AF295" i="10"/>
  <c r="AG295" i="10"/>
  <c r="AH295" i="10"/>
  <c r="AI295" i="10"/>
  <c r="AJ295" i="10"/>
  <c r="AK295" i="10"/>
  <c r="AL295" i="10"/>
  <c r="AM295" i="10"/>
  <c r="AN295" i="10"/>
  <c r="AO295" i="10"/>
  <c r="A296" i="10"/>
  <c r="D296" i="10"/>
  <c r="E296" i="10"/>
  <c r="F296" i="10"/>
  <c r="G296" i="10"/>
  <c r="H296" i="10"/>
  <c r="I296" i="10"/>
  <c r="J296" i="10"/>
  <c r="K296" i="10"/>
  <c r="L296" i="10"/>
  <c r="M296" i="10"/>
  <c r="N296" i="10"/>
  <c r="O296" i="10"/>
  <c r="P296" i="10"/>
  <c r="Q296" i="10"/>
  <c r="R296" i="10"/>
  <c r="S296" i="10"/>
  <c r="T296" i="10"/>
  <c r="U296" i="10"/>
  <c r="V296" i="10"/>
  <c r="W296" i="10"/>
  <c r="X296" i="10"/>
  <c r="Y296" i="10"/>
  <c r="Z296" i="10"/>
  <c r="AA296" i="10"/>
  <c r="AB296" i="10"/>
  <c r="AC296" i="10"/>
  <c r="AD296" i="10"/>
  <c r="AE296" i="10"/>
  <c r="AF296" i="10"/>
  <c r="AG296" i="10"/>
  <c r="AH296" i="10"/>
  <c r="AI296" i="10"/>
  <c r="AJ296" i="10"/>
  <c r="AK296" i="10"/>
  <c r="AL296" i="10"/>
  <c r="AM296" i="10"/>
  <c r="AN296" i="10"/>
  <c r="AO296" i="10"/>
  <c r="A297" i="10"/>
  <c r="D297" i="10"/>
  <c r="E297" i="10"/>
  <c r="F297" i="10"/>
  <c r="G297" i="10"/>
  <c r="H297" i="10"/>
  <c r="I297" i="10"/>
  <c r="J297" i="10"/>
  <c r="K297" i="10"/>
  <c r="L297" i="10"/>
  <c r="M297" i="10"/>
  <c r="N297" i="10"/>
  <c r="O297" i="10"/>
  <c r="P297" i="10"/>
  <c r="Q297" i="10"/>
  <c r="R297" i="10"/>
  <c r="S297" i="10"/>
  <c r="T297" i="10"/>
  <c r="U297" i="10"/>
  <c r="V297" i="10"/>
  <c r="W297" i="10"/>
  <c r="X297" i="10"/>
  <c r="Y297" i="10"/>
  <c r="Z297" i="10"/>
  <c r="AA297" i="10"/>
  <c r="AB297" i="10"/>
  <c r="AC297" i="10"/>
  <c r="AD297" i="10"/>
  <c r="AE297" i="10"/>
  <c r="AF297" i="10"/>
  <c r="AG297" i="10"/>
  <c r="AH297" i="10"/>
  <c r="AI297" i="10"/>
  <c r="AJ297" i="10"/>
  <c r="AK297" i="10"/>
  <c r="AL297" i="10"/>
  <c r="AM297" i="10"/>
  <c r="AN297" i="10"/>
  <c r="AO297" i="10"/>
  <c r="A298" i="10"/>
  <c r="D298" i="10"/>
  <c r="E298" i="10"/>
  <c r="F298" i="10"/>
  <c r="G298" i="10"/>
  <c r="H298" i="10"/>
  <c r="I298" i="10"/>
  <c r="J298" i="10"/>
  <c r="K298" i="10"/>
  <c r="L298" i="10"/>
  <c r="M298" i="10"/>
  <c r="N298" i="10"/>
  <c r="O298" i="10"/>
  <c r="P298" i="10"/>
  <c r="Q298" i="10"/>
  <c r="R298" i="10"/>
  <c r="S298" i="10"/>
  <c r="T298" i="10"/>
  <c r="U298" i="10"/>
  <c r="V298" i="10"/>
  <c r="W298" i="10"/>
  <c r="X298" i="10"/>
  <c r="Y298" i="10"/>
  <c r="Z298" i="10"/>
  <c r="AA298" i="10"/>
  <c r="AB298" i="10"/>
  <c r="AC298" i="10"/>
  <c r="AD298" i="10"/>
  <c r="AE298" i="10"/>
  <c r="AF298" i="10"/>
  <c r="AG298" i="10"/>
  <c r="AH298" i="10"/>
  <c r="AI298" i="10"/>
  <c r="AJ298" i="10"/>
  <c r="AK298" i="10"/>
  <c r="AL298" i="10"/>
  <c r="AM298" i="10"/>
  <c r="AN298" i="10"/>
  <c r="AO298" i="10"/>
  <c r="A299" i="10"/>
  <c r="D299" i="10"/>
  <c r="E299" i="10"/>
  <c r="F299" i="10"/>
  <c r="G299" i="10"/>
  <c r="H299" i="10"/>
  <c r="I299" i="10"/>
  <c r="J299" i="10"/>
  <c r="K299" i="10"/>
  <c r="L299" i="10"/>
  <c r="M299" i="10"/>
  <c r="N299" i="10"/>
  <c r="O299" i="10"/>
  <c r="P299" i="10"/>
  <c r="Q299" i="10"/>
  <c r="R299" i="10"/>
  <c r="S299" i="10"/>
  <c r="T299" i="10"/>
  <c r="U299" i="10"/>
  <c r="V299" i="10"/>
  <c r="W299" i="10"/>
  <c r="X299" i="10"/>
  <c r="Y299" i="10"/>
  <c r="Z299" i="10"/>
  <c r="AA299" i="10"/>
  <c r="AB299" i="10"/>
  <c r="AC299" i="10"/>
  <c r="AD299" i="10"/>
  <c r="AE299" i="10"/>
  <c r="AF299" i="10"/>
  <c r="AG299" i="10"/>
  <c r="AH299" i="10"/>
  <c r="AI299" i="10"/>
  <c r="AJ299" i="10"/>
  <c r="AK299" i="10"/>
  <c r="AL299" i="10"/>
  <c r="AM299" i="10"/>
  <c r="AN299" i="10"/>
  <c r="AO299" i="10"/>
  <c r="A300" i="10"/>
  <c r="D300" i="10"/>
  <c r="E300" i="10"/>
  <c r="F300" i="10"/>
  <c r="G300" i="10"/>
  <c r="H300" i="10"/>
  <c r="I300" i="10"/>
  <c r="J300" i="10"/>
  <c r="K300" i="10"/>
  <c r="L300" i="10"/>
  <c r="M300" i="10"/>
  <c r="N300" i="10"/>
  <c r="O300" i="10"/>
  <c r="P300" i="10"/>
  <c r="Q300" i="10"/>
  <c r="R300" i="10"/>
  <c r="S300" i="10"/>
  <c r="T300" i="10"/>
  <c r="U300" i="10"/>
  <c r="V300" i="10"/>
  <c r="W300" i="10"/>
  <c r="X300" i="10"/>
  <c r="Y300" i="10"/>
  <c r="Z300" i="10"/>
  <c r="AA300" i="10"/>
  <c r="AB300" i="10"/>
  <c r="AC300" i="10"/>
  <c r="AD300" i="10"/>
  <c r="AE300" i="10"/>
  <c r="AF300" i="10"/>
  <c r="AG300" i="10"/>
  <c r="AH300" i="10"/>
  <c r="AI300" i="10"/>
  <c r="AJ300" i="10"/>
  <c r="AK300" i="10"/>
  <c r="AL300" i="10"/>
  <c r="AM300" i="10"/>
  <c r="AN300" i="10"/>
  <c r="AO300" i="10"/>
  <c r="A301" i="10"/>
  <c r="D301" i="10"/>
  <c r="E301" i="10"/>
  <c r="F301" i="10"/>
  <c r="G301" i="10"/>
  <c r="H301" i="10"/>
  <c r="I301" i="10"/>
  <c r="J301" i="10"/>
  <c r="K301" i="10"/>
  <c r="L301" i="10"/>
  <c r="M301" i="10"/>
  <c r="N301" i="10"/>
  <c r="O301" i="10"/>
  <c r="P301" i="10"/>
  <c r="Q301" i="10"/>
  <c r="R301" i="10"/>
  <c r="S301" i="10"/>
  <c r="T301" i="10"/>
  <c r="U301" i="10"/>
  <c r="V301" i="10"/>
  <c r="W301" i="10"/>
  <c r="X301" i="10"/>
  <c r="Y301" i="10"/>
  <c r="Z301" i="10"/>
  <c r="AA301" i="10"/>
  <c r="AB301" i="10"/>
  <c r="AC301" i="10"/>
  <c r="AD301" i="10"/>
  <c r="AE301" i="10"/>
  <c r="AF301" i="10"/>
  <c r="AG301" i="10"/>
  <c r="AH301" i="10"/>
  <c r="AI301" i="10"/>
  <c r="AJ301" i="10"/>
  <c r="AK301" i="10"/>
  <c r="AL301" i="10"/>
  <c r="AM301" i="10"/>
  <c r="AN301" i="10"/>
  <c r="AO301" i="10"/>
  <c r="A302" i="10"/>
  <c r="D302" i="10"/>
  <c r="E302" i="10"/>
  <c r="F302" i="10"/>
  <c r="G302" i="10"/>
  <c r="H302" i="10"/>
  <c r="I302" i="10"/>
  <c r="J302" i="10"/>
  <c r="K302" i="10"/>
  <c r="L302" i="10"/>
  <c r="M302" i="10"/>
  <c r="N302" i="10"/>
  <c r="O302" i="10"/>
  <c r="P302" i="10"/>
  <c r="Q302" i="10"/>
  <c r="R302" i="10"/>
  <c r="S302" i="10"/>
  <c r="T302" i="10"/>
  <c r="U302" i="10"/>
  <c r="V302" i="10"/>
  <c r="W302" i="10"/>
  <c r="X302" i="10"/>
  <c r="Y302" i="10"/>
  <c r="Z302" i="10"/>
  <c r="AA302" i="10"/>
  <c r="AB302" i="10"/>
  <c r="AC302" i="10"/>
  <c r="AD302" i="10"/>
  <c r="AE302" i="10"/>
  <c r="AF302" i="10"/>
  <c r="AG302" i="10"/>
  <c r="AH302" i="10"/>
  <c r="AI302" i="10"/>
  <c r="AJ302" i="10"/>
  <c r="AK302" i="10"/>
  <c r="AL302" i="10"/>
  <c r="AM302" i="10"/>
  <c r="AN302" i="10"/>
  <c r="AO302" i="10"/>
  <c r="A303" i="10"/>
  <c r="D303" i="10"/>
  <c r="E303" i="10"/>
  <c r="F303" i="10"/>
  <c r="G303" i="10"/>
  <c r="H303" i="10"/>
  <c r="I303" i="10"/>
  <c r="J303" i="10"/>
  <c r="K303" i="10"/>
  <c r="L303" i="10"/>
  <c r="M303" i="10"/>
  <c r="N303" i="10"/>
  <c r="O303" i="10"/>
  <c r="P303" i="10"/>
  <c r="Q303" i="10"/>
  <c r="R303" i="10"/>
  <c r="S303" i="10"/>
  <c r="T303" i="10"/>
  <c r="U303" i="10"/>
  <c r="V303" i="10"/>
  <c r="W303" i="10"/>
  <c r="X303" i="10"/>
  <c r="Y303" i="10"/>
  <c r="Z303" i="10"/>
  <c r="AA303" i="10"/>
  <c r="AB303" i="10"/>
  <c r="AC303" i="10"/>
  <c r="AD303" i="10"/>
  <c r="AE303" i="10"/>
  <c r="AF303" i="10"/>
  <c r="AG303" i="10"/>
  <c r="AH303" i="10"/>
  <c r="AI303" i="10"/>
  <c r="AJ303" i="10"/>
  <c r="AK303" i="10"/>
  <c r="AL303" i="10"/>
  <c r="AM303" i="10"/>
  <c r="AN303" i="10"/>
  <c r="AO303" i="10"/>
  <c r="A304" i="10"/>
  <c r="D304" i="10"/>
  <c r="E304" i="10"/>
  <c r="F304" i="10"/>
  <c r="G304" i="10"/>
  <c r="H304" i="10"/>
  <c r="I304" i="10"/>
  <c r="J304" i="10"/>
  <c r="K304" i="10"/>
  <c r="L304" i="10"/>
  <c r="M304" i="10"/>
  <c r="N304" i="10"/>
  <c r="O304" i="10"/>
  <c r="P304" i="10"/>
  <c r="Q304" i="10"/>
  <c r="R304" i="10"/>
  <c r="S304" i="10"/>
  <c r="T304" i="10"/>
  <c r="U304" i="10"/>
  <c r="V304" i="10"/>
  <c r="W304" i="10"/>
  <c r="X304" i="10"/>
  <c r="Y304" i="10"/>
  <c r="Z304" i="10"/>
  <c r="AA304" i="10"/>
  <c r="AB304" i="10"/>
  <c r="AC304" i="10"/>
  <c r="AD304" i="10"/>
  <c r="AE304" i="10"/>
  <c r="AF304" i="10"/>
  <c r="AG304" i="10"/>
  <c r="AH304" i="10"/>
  <c r="AI304" i="10"/>
  <c r="AJ304" i="10"/>
  <c r="AK304" i="10"/>
  <c r="AL304" i="10"/>
  <c r="AM304" i="10"/>
  <c r="AN304" i="10"/>
  <c r="AO304" i="10"/>
  <c r="A305" i="10"/>
  <c r="D305" i="10"/>
  <c r="E305" i="10"/>
  <c r="F305" i="10"/>
  <c r="G305" i="10"/>
  <c r="H305" i="10"/>
  <c r="I305" i="10"/>
  <c r="J305" i="10"/>
  <c r="K305" i="10"/>
  <c r="L305" i="10"/>
  <c r="M305" i="10"/>
  <c r="N305" i="10"/>
  <c r="O305" i="10"/>
  <c r="P305" i="10"/>
  <c r="Q305" i="10"/>
  <c r="R305" i="10"/>
  <c r="S305" i="10"/>
  <c r="T305" i="10"/>
  <c r="U305" i="10"/>
  <c r="V305" i="10"/>
  <c r="W305" i="10"/>
  <c r="X305" i="10"/>
  <c r="Y305" i="10"/>
  <c r="Z305" i="10"/>
  <c r="AA305" i="10"/>
  <c r="AB305" i="10"/>
  <c r="AC305" i="10"/>
  <c r="AD305" i="10"/>
  <c r="AE305" i="10"/>
  <c r="AF305" i="10"/>
  <c r="AG305" i="10"/>
  <c r="AH305" i="10"/>
  <c r="AI305" i="10"/>
  <c r="AJ305" i="10"/>
  <c r="AK305" i="10"/>
  <c r="AL305" i="10"/>
  <c r="AM305" i="10"/>
  <c r="AN305" i="10"/>
  <c r="AO305" i="10"/>
  <c r="A306" i="10"/>
  <c r="D306" i="10"/>
  <c r="E306" i="10"/>
  <c r="F306" i="10"/>
  <c r="G306" i="10"/>
  <c r="H306" i="10"/>
  <c r="I306" i="10"/>
  <c r="J306" i="10"/>
  <c r="K306" i="10"/>
  <c r="L306" i="10"/>
  <c r="M306" i="10"/>
  <c r="N306" i="10"/>
  <c r="O306" i="10"/>
  <c r="P306" i="10"/>
  <c r="Q306" i="10"/>
  <c r="R306" i="10"/>
  <c r="S306" i="10"/>
  <c r="T306" i="10"/>
  <c r="U306" i="10"/>
  <c r="V306" i="10"/>
  <c r="W306" i="10"/>
  <c r="X306" i="10"/>
  <c r="Y306" i="10"/>
  <c r="Z306" i="10"/>
  <c r="AA306" i="10"/>
  <c r="AB306" i="10"/>
  <c r="AC306" i="10"/>
  <c r="AD306" i="10"/>
  <c r="AE306" i="10"/>
  <c r="AF306" i="10"/>
  <c r="AG306" i="10"/>
  <c r="AH306" i="10"/>
  <c r="AI306" i="10"/>
  <c r="AJ306" i="10"/>
  <c r="AK306" i="10"/>
  <c r="AL306" i="10"/>
  <c r="AM306" i="10"/>
  <c r="AN306" i="10"/>
  <c r="AO306" i="10"/>
  <c r="A307" i="10"/>
  <c r="D307" i="10"/>
  <c r="E307" i="10"/>
  <c r="F307" i="10"/>
  <c r="G307" i="10"/>
  <c r="H307" i="10"/>
  <c r="I307" i="10"/>
  <c r="J307" i="10"/>
  <c r="K307" i="10"/>
  <c r="L307" i="10"/>
  <c r="M307" i="10"/>
  <c r="N307" i="10"/>
  <c r="O307" i="10"/>
  <c r="P307" i="10"/>
  <c r="Q307" i="10"/>
  <c r="R307" i="10"/>
  <c r="S307" i="10"/>
  <c r="T307" i="10"/>
  <c r="U307" i="10"/>
  <c r="V307" i="10"/>
  <c r="W307" i="10"/>
  <c r="X307" i="10"/>
  <c r="Y307" i="10"/>
  <c r="Z307" i="10"/>
  <c r="AA307" i="10"/>
  <c r="AB307" i="10"/>
  <c r="AC307" i="10"/>
  <c r="AD307" i="10"/>
  <c r="AE307" i="10"/>
  <c r="AF307" i="10"/>
  <c r="AG307" i="10"/>
  <c r="AH307" i="10"/>
  <c r="AI307" i="10"/>
  <c r="AJ307" i="10"/>
  <c r="AK307" i="10"/>
  <c r="AL307" i="10"/>
  <c r="AM307" i="10"/>
  <c r="AN307" i="10"/>
  <c r="AO307" i="10"/>
  <c r="A308" i="10"/>
  <c r="D308" i="10"/>
  <c r="E308" i="10"/>
  <c r="F308" i="10"/>
  <c r="G308" i="10"/>
  <c r="H308" i="10"/>
  <c r="I308" i="10"/>
  <c r="J308" i="10"/>
  <c r="K308" i="10"/>
  <c r="L308" i="10"/>
  <c r="M308" i="10"/>
  <c r="N308" i="10"/>
  <c r="O308" i="10"/>
  <c r="P308" i="10"/>
  <c r="Q308" i="10"/>
  <c r="R308" i="10"/>
  <c r="S308" i="10"/>
  <c r="T308" i="10"/>
  <c r="U308" i="10"/>
  <c r="V308" i="10"/>
  <c r="W308" i="10"/>
  <c r="X308" i="10"/>
  <c r="Y308" i="10"/>
  <c r="Z308" i="10"/>
  <c r="AA308" i="10"/>
  <c r="AB308" i="10"/>
  <c r="AC308" i="10"/>
  <c r="AD308" i="10"/>
  <c r="AE308" i="10"/>
  <c r="AF308" i="10"/>
  <c r="AG308" i="10"/>
  <c r="AH308" i="10"/>
  <c r="AI308" i="10"/>
  <c r="AJ308" i="10"/>
  <c r="AK308" i="10"/>
  <c r="AL308" i="10"/>
  <c r="AM308" i="10"/>
  <c r="AN308" i="10"/>
  <c r="AO308" i="10"/>
  <c r="A309" i="10"/>
  <c r="D309" i="10"/>
  <c r="E309" i="10"/>
  <c r="F309" i="10"/>
  <c r="G309" i="10"/>
  <c r="H309" i="10"/>
  <c r="I309" i="10"/>
  <c r="J309" i="10"/>
  <c r="K309" i="10"/>
  <c r="L309" i="10"/>
  <c r="M309" i="10"/>
  <c r="N309" i="10"/>
  <c r="O309" i="10"/>
  <c r="P309" i="10"/>
  <c r="Q309" i="10"/>
  <c r="R309" i="10"/>
  <c r="S309" i="10"/>
  <c r="T309" i="10"/>
  <c r="U309" i="10"/>
  <c r="V309" i="10"/>
  <c r="W309" i="10"/>
  <c r="X309" i="10"/>
  <c r="Y309" i="10"/>
  <c r="Z309" i="10"/>
  <c r="AA309" i="10"/>
  <c r="AB309" i="10"/>
  <c r="AC309" i="10"/>
  <c r="AD309" i="10"/>
  <c r="AE309" i="10"/>
  <c r="AF309" i="10"/>
  <c r="AG309" i="10"/>
  <c r="AH309" i="10"/>
  <c r="AI309" i="10"/>
  <c r="AJ309" i="10"/>
  <c r="AK309" i="10"/>
  <c r="AL309" i="10"/>
  <c r="AM309" i="10"/>
  <c r="AN309" i="10"/>
  <c r="AO309" i="10"/>
  <c r="A310" i="10"/>
  <c r="D310" i="10"/>
  <c r="E310" i="10"/>
  <c r="F310" i="10"/>
  <c r="G310" i="10"/>
  <c r="H310" i="10"/>
  <c r="I310" i="10"/>
  <c r="J310" i="10"/>
  <c r="K310" i="10"/>
  <c r="L310" i="10"/>
  <c r="M310" i="10"/>
  <c r="N310" i="10"/>
  <c r="O310" i="10"/>
  <c r="P310" i="10"/>
  <c r="Q310" i="10"/>
  <c r="R310" i="10"/>
  <c r="S310" i="10"/>
  <c r="T310" i="10"/>
  <c r="U310" i="10"/>
  <c r="V310" i="10"/>
  <c r="W310" i="10"/>
  <c r="X310" i="10"/>
  <c r="Y310" i="10"/>
  <c r="Z310" i="10"/>
  <c r="AA310" i="10"/>
  <c r="AB310" i="10"/>
  <c r="AC310" i="10"/>
  <c r="AD310" i="10"/>
  <c r="AE310" i="10"/>
  <c r="AF310" i="10"/>
  <c r="AG310" i="10"/>
  <c r="AH310" i="10"/>
  <c r="AI310" i="10"/>
  <c r="AJ310" i="10"/>
  <c r="AK310" i="10"/>
  <c r="AL310" i="10"/>
  <c r="AM310" i="10"/>
  <c r="AN310" i="10"/>
  <c r="AO310" i="10"/>
  <c r="A311" i="10"/>
  <c r="D311" i="10"/>
  <c r="E311" i="10"/>
  <c r="F311" i="10"/>
  <c r="G311" i="10"/>
  <c r="H311" i="10"/>
  <c r="I311" i="10"/>
  <c r="J311" i="10"/>
  <c r="K311" i="10"/>
  <c r="L311" i="10"/>
  <c r="M311" i="10"/>
  <c r="N311" i="10"/>
  <c r="O311" i="10"/>
  <c r="P311" i="10"/>
  <c r="Q311" i="10"/>
  <c r="R311" i="10"/>
  <c r="S311" i="10"/>
  <c r="T311" i="10"/>
  <c r="U311" i="10"/>
  <c r="V311" i="10"/>
  <c r="W311" i="10"/>
  <c r="X311" i="10"/>
  <c r="Y311" i="10"/>
  <c r="Z311" i="10"/>
  <c r="AA311" i="10"/>
  <c r="AB311" i="10"/>
  <c r="AC311" i="10"/>
  <c r="AD311" i="10"/>
  <c r="AE311" i="10"/>
  <c r="AF311" i="10"/>
  <c r="AG311" i="10"/>
  <c r="AH311" i="10"/>
  <c r="AI311" i="10"/>
  <c r="AJ311" i="10"/>
  <c r="AK311" i="10"/>
  <c r="AL311" i="10"/>
  <c r="AM311" i="10"/>
  <c r="AN311" i="10"/>
  <c r="AO311" i="10"/>
  <c r="A312" i="10"/>
  <c r="D312" i="10"/>
  <c r="E312" i="10"/>
  <c r="F312" i="10"/>
  <c r="G312" i="10"/>
  <c r="H312" i="10"/>
  <c r="I312" i="10"/>
  <c r="J312" i="10"/>
  <c r="K312" i="10"/>
  <c r="L312" i="10"/>
  <c r="M312" i="10"/>
  <c r="N312" i="10"/>
  <c r="O312" i="10"/>
  <c r="P312" i="10"/>
  <c r="Q312" i="10"/>
  <c r="R312" i="10"/>
  <c r="S312" i="10"/>
  <c r="T312" i="10"/>
  <c r="U312" i="10"/>
  <c r="V312" i="10"/>
  <c r="W312" i="10"/>
  <c r="X312" i="10"/>
  <c r="Y312" i="10"/>
  <c r="Z312" i="10"/>
  <c r="AA312" i="10"/>
  <c r="AB312" i="10"/>
  <c r="AC312" i="10"/>
  <c r="AD312" i="10"/>
  <c r="AE312" i="10"/>
  <c r="AF312" i="10"/>
  <c r="AG312" i="10"/>
  <c r="AH312" i="10"/>
  <c r="AI312" i="10"/>
  <c r="AJ312" i="10"/>
  <c r="AK312" i="10"/>
  <c r="AL312" i="10"/>
  <c r="AM312" i="10"/>
  <c r="AN312" i="10"/>
  <c r="AO312" i="10"/>
  <c r="A313" i="10"/>
  <c r="D313" i="10"/>
  <c r="E313" i="10"/>
  <c r="F313" i="10"/>
  <c r="G313" i="10"/>
  <c r="H313" i="10"/>
  <c r="I313" i="10"/>
  <c r="J313" i="10"/>
  <c r="K313" i="10"/>
  <c r="L313" i="10"/>
  <c r="M313" i="10"/>
  <c r="N313" i="10"/>
  <c r="O313" i="10"/>
  <c r="P313" i="10"/>
  <c r="Q313" i="10"/>
  <c r="R313" i="10"/>
  <c r="S313" i="10"/>
  <c r="T313" i="10"/>
  <c r="U313" i="10"/>
  <c r="V313" i="10"/>
  <c r="W313" i="10"/>
  <c r="X313" i="10"/>
  <c r="Y313" i="10"/>
  <c r="Z313" i="10"/>
  <c r="AA313" i="10"/>
  <c r="AB313" i="10"/>
  <c r="AC313" i="10"/>
  <c r="AD313" i="10"/>
  <c r="AE313" i="10"/>
  <c r="AF313" i="10"/>
  <c r="AG313" i="10"/>
  <c r="AH313" i="10"/>
  <c r="AI313" i="10"/>
  <c r="AJ313" i="10"/>
  <c r="AK313" i="10"/>
  <c r="AL313" i="10"/>
  <c r="AM313" i="10"/>
  <c r="AN313" i="10"/>
  <c r="AO313" i="10"/>
  <c r="A314" i="10"/>
  <c r="D314" i="10"/>
  <c r="E314" i="10"/>
  <c r="F314" i="10"/>
  <c r="G314" i="10"/>
  <c r="H314" i="10"/>
  <c r="I314" i="10"/>
  <c r="J314" i="10"/>
  <c r="K314" i="10"/>
  <c r="L314" i="10"/>
  <c r="M314" i="10"/>
  <c r="N314" i="10"/>
  <c r="O314" i="10"/>
  <c r="P314" i="10"/>
  <c r="Q314" i="10"/>
  <c r="R314" i="10"/>
  <c r="S314" i="10"/>
  <c r="T314" i="10"/>
  <c r="U314" i="10"/>
  <c r="V314" i="10"/>
  <c r="W314" i="10"/>
  <c r="X314" i="10"/>
  <c r="Y314" i="10"/>
  <c r="Z314" i="10"/>
  <c r="AA314" i="10"/>
  <c r="AB314" i="10"/>
  <c r="AC314" i="10"/>
  <c r="AD314" i="10"/>
  <c r="AE314" i="10"/>
  <c r="AF314" i="10"/>
  <c r="AG314" i="10"/>
  <c r="AH314" i="10"/>
  <c r="AI314" i="10"/>
  <c r="AJ314" i="10"/>
  <c r="AK314" i="10"/>
  <c r="AL314" i="10"/>
  <c r="AM314" i="10"/>
  <c r="AN314" i="10"/>
  <c r="AO314" i="10"/>
  <c r="A315" i="10"/>
  <c r="D315" i="10"/>
  <c r="E315" i="10"/>
  <c r="F315" i="10"/>
  <c r="G315" i="10"/>
  <c r="H315" i="10"/>
  <c r="I315" i="10"/>
  <c r="J315" i="10"/>
  <c r="K315" i="10"/>
  <c r="L315" i="10"/>
  <c r="M315" i="10"/>
  <c r="N315" i="10"/>
  <c r="O315" i="10"/>
  <c r="P315" i="10"/>
  <c r="Q315" i="10"/>
  <c r="R315" i="10"/>
  <c r="S315" i="10"/>
  <c r="T315" i="10"/>
  <c r="U315" i="10"/>
  <c r="V315" i="10"/>
  <c r="W315" i="10"/>
  <c r="X315" i="10"/>
  <c r="Y315" i="10"/>
  <c r="Z315" i="10"/>
  <c r="AA315" i="10"/>
  <c r="AB315" i="10"/>
  <c r="AC315" i="10"/>
  <c r="AD315" i="10"/>
  <c r="AE315" i="10"/>
  <c r="AF315" i="10"/>
  <c r="AG315" i="10"/>
  <c r="AH315" i="10"/>
  <c r="AI315" i="10"/>
  <c r="AJ315" i="10"/>
  <c r="AK315" i="10"/>
  <c r="AL315" i="10"/>
  <c r="AM315" i="10"/>
  <c r="AN315" i="10"/>
  <c r="AO315" i="10"/>
  <c r="A316" i="10"/>
  <c r="D316" i="10"/>
  <c r="E316" i="10"/>
  <c r="F316" i="10"/>
  <c r="G316" i="10"/>
  <c r="H316" i="10"/>
  <c r="I316" i="10"/>
  <c r="J316" i="10"/>
  <c r="K316" i="10"/>
  <c r="L316" i="10"/>
  <c r="M316" i="10"/>
  <c r="N316" i="10"/>
  <c r="O316" i="10"/>
  <c r="P316" i="10"/>
  <c r="Q316" i="10"/>
  <c r="R316" i="10"/>
  <c r="S316" i="10"/>
  <c r="T316" i="10"/>
  <c r="U316" i="10"/>
  <c r="V316" i="10"/>
  <c r="W316" i="10"/>
  <c r="X316" i="10"/>
  <c r="Y316" i="10"/>
  <c r="Z316" i="10"/>
  <c r="AA316" i="10"/>
  <c r="AB316" i="10"/>
  <c r="AC316" i="10"/>
  <c r="AD316" i="10"/>
  <c r="AE316" i="10"/>
  <c r="AF316" i="10"/>
  <c r="AG316" i="10"/>
  <c r="AH316" i="10"/>
  <c r="AI316" i="10"/>
  <c r="AJ316" i="10"/>
  <c r="AK316" i="10"/>
  <c r="AL316" i="10"/>
  <c r="AM316" i="10"/>
  <c r="AN316" i="10"/>
  <c r="AO316" i="10"/>
  <c r="A317" i="10"/>
  <c r="D317" i="10"/>
  <c r="E317" i="10"/>
  <c r="F317" i="10"/>
  <c r="G317" i="10"/>
  <c r="H317" i="10"/>
  <c r="I317" i="10"/>
  <c r="J317" i="10"/>
  <c r="K317" i="10"/>
  <c r="L317" i="10"/>
  <c r="M317" i="10"/>
  <c r="N317" i="10"/>
  <c r="O317" i="10"/>
  <c r="P317" i="10"/>
  <c r="Q317" i="10"/>
  <c r="R317" i="10"/>
  <c r="S317" i="10"/>
  <c r="T317" i="10"/>
  <c r="U317" i="10"/>
  <c r="V317" i="10"/>
  <c r="W317" i="10"/>
  <c r="X317" i="10"/>
  <c r="Y317" i="10"/>
  <c r="Z317" i="10"/>
  <c r="AA317" i="10"/>
  <c r="AB317" i="10"/>
  <c r="AC317" i="10"/>
  <c r="AD317" i="10"/>
  <c r="AE317" i="10"/>
  <c r="AF317" i="10"/>
  <c r="AG317" i="10"/>
  <c r="AH317" i="10"/>
  <c r="AI317" i="10"/>
  <c r="AJ317" i="10"/>
  <c r="AK317" i="10"/>
  <c r="AL317" i="10"/>
  <c r="AM317" i="10"/>
  <c r="AN317" i="10"/>
  <c r="AO317" i="10"/>
  <c r="A318" i="10"/>
  <c r="D318" i="10"/>
  <c r="E318" i="10"/>
  <c r="F318" i="10"/>
  <c r="G318" i="10"/>
  <c r="H318" i="10"/>
  <c r="I318" i="10"/>
  <c r="J318" i="10"/>
  <c r="K318" i="10"/>
  <c r="L318" i="10"/>
  <c r="M318" i="10"/>
  <c r="N318" i="10"/>
  <c r="O318" i="10"/>
  <c r="P318" i="10"/>
  <c r="Q318" i="10"/>
  <c r="R318" i="10"/>
  <c r="S318" i="10"/>
  <c r="T318" i="10"/>
  <c r="U318" i="10"/>
  <c r="V318" i="10"/>
  <c r="W318" i="10"/>
  <c r="X318" i="10"/>
  <c r="Y318" i="10"/>
  <c r="Z318" i="10"/>
  <c r="AA318" i="10"/>
  <c r="AB318" i="10"/>
  <c r="AC318" i="10"/>
  <c r="AD318" i="10"/>
  <c r="AE318" i="10"/>
  <c r="AF318" i="10"/>
  <c r="AG318" i="10"/>
  <c r="AH318" i="10"/>
  <c r="AI318" i="10"/>
  <c r="AJ318" i="10"/>
  <c r="AK318" i="10"/>
  <c r="AL318" i="10"/>
  <c r="AM318" i="10"/>
  <c r="AN318" i="10"/>
  <c r="AO318" i="10"/>
  <c r="A319" i="10"/>
  <c r="D319" i="10"/>
  <c r="E319" i="10"/>
  <c r="F319" i="10"/>
  <c r="G319" i="10"/>
  <c r="H319" i="10"/>
  <c r="I319" i="10"/>
  <c r="J319" i="10"/>
  <c r="K319" i="10"/>
  <c r="L319" i="10"/>
  <c r="M319" i="10"/>
  <c r="N319" i="10"/>
  <c r="O319" i="10"/>
  <c r="P319" i="10"/>
  <c r="Q319" i="10"/>
  <c r="R319" i="10"/>
  <c r="S319" i="10"/>
  <c r="T319" i="10"/>
  <c r="U319" i="10"/>
  <c r="V319" i="10"/>
  <c r="W319" i="10"/>
  <c r="X319" i="10"/>
  <c r="Y319" i="10"/>
  <c r="Z319" i="10"/>
  <c r="AA319" i="10"/>
  <c r="AB319" i="10"/>
  <c r="AC319" i="10"/>
  <c r="AD319" i="10"/>
  <c r="AE319" i="10"/>
  <c r="AF319" i="10"/>
  <c r="AG319" i="10"/>
  <c r="AH319" i="10"/>
  <c r="AI319" i="10"/>
  <c r="AJ319" i="10"/>
  <c r="AK319" i="10"/>
  <c r="AL319" i="10"/>
  <c r="AM319" i="10"/>
  <c r="AN319" i="10"/>
  <c r="AO319" i="10"/>
  <c r="A320" i="10"/>
  <c r="D320" i="10"/>
  <c r="E320" i="10"/>
  <c r="F320" i="10"/>
  <c r="G320" i="10"/>
  <c r="H320" i="10"/>
  <c r="I320" i="10"/>
  <c r="J320" i="10"/>
  <c r="K320" i="10"/>
  <c r="L320" i="10"/>
  <c r="M320" i="10"/>
  <c r="N320" i="10"/>
  <c r="O320" i="10"/>
  <c r="P320" i="10"/>
  <c r="Q320" i="10"/>
  <c r="R320" i="10"/>
  <c r="S320" i="10"/>
  <c r="T320" i="10"/>
  <c r="U320" i="10"/>
  <c r="V320" i="10"/>
  <c r="W320" i="10"/>
  <c r="X320" i="10"/>
  <c r="Y320" i="10"/>
  <c r="Z320" i="10"/>
  <c r="AA320" i="10"/>
  <c r="AB320" i="10"/>
  <c r="AC320" i="10"/>
  <c r="AD320" i="10"/>
  <c r="AE320" i="10"/>
  <c r="AF320" i="10"/>
  <c r="AG320" i="10"/>
  <c r="AH320" i="10"/>
  <c r="AI320" i="10"/>
  <c r="AJ320" i="10"/>
  <c r="AK320" i="10"/>
  <c r="AL320" i="10"/>
  <c r="AM320" i="10"/>
  <c r="AN320" i="10"/>
  <c r="AO320" i="10"/>
  <c r="A321" i="10"/>
  <c r="D321" i="10"/>
  <c r="E321" i="10"/>
  <c r="F321" i="10"/>
  <c r="G321" i="10"/>
  <c r="H321" i="10"/>
  <c r="I321" i="10"/>
  <c r="J321" i="10"/>
  <c r="K321" i="10"/>
  <c r="L321" i="10"/>
  <c r="M321" i="10"/>
  <c r="N321" i="10"/>
  <c r="O321" i="10"/>
  <c r="P321" i="10"/>
  <c r="Q321" i="10"/>
  <c r="R321" i="10"/>
  <c r="S321" i="10"/>
  <c r="T321" i="10"/>
  <c r="U321" i="10"/>
  <c r="V321" i="10"/>
  <c r="W321" i="10"/>
  <c r="X321" i="10"/>
  <c r="Y321" i="10"/>
  <c r="Z321" i="10"/>
  <c r="AA321" i="10"/>
  <c r="AB321" i="10"/>
  <c r="AC321" i="10"/>
  <c r="AD321" i="10"/>
  <c r="AE321" i="10"/>
  <c r="AF321" i="10"/>
  <c r="AG321" i="10"/>
  <c r="AH321" i="10"/>
  <c r="AI321" i="10"/>
  <c r="AJ321" i="10"/>
  <c r="AK321" i="10"/>
  <c r="AL321" i="10"/>
  <c r="AM321" i="10"/>
  <c r="AN321" i="10"/>
  <c r="AO321" i="10"/>
  <c r="A322" i="10"/>
  <c r="D322" i="10"/>
  <c r="E322" i="10"/>
  <c r="F322" i="10"/>
  <c r="G322" i="10"/>
  <c r="H322" i="10"/>
  <c r="I322" i="10"/>
  <c r="J322" i="10"/>
  <c r="K322" i="10"/>
  <c r="L322" i="10"/>
  <c r="M322" i="10"/>
  <c r="N322" i="10"/>
  <c r="O322" i="10"/>
  <c r="P322" i="10"/>
  <c r="Q322" i="10"/>
  <c r="R322" i="10"/>
  <c r="S322" i="10"/>
  <c r="T322" i="10"/>
  <c r="U322" i="10"/>
  <c r="V322" i="10"/>
  <c r="W322" i="10"/>
  <c r="X322" i="10"/>
  <c r="Y322" i="10"/>
  <c r="Z322" i="10"/>
  <c r="AA322" i="10"/>
  <c r="AB322" i="10"/>
  <c r="AC322" i="10"/>
  <c r="AD322" i="10"/>
  <c r="AE322" i="10"/>
  <c r="AF322" i="10"/>
  <c r="AG322" i="10"/>
  <c r="AH322" i="10"/>
  <c r="AI322" i="10"/>
  <c r="AJ322" i="10"/>
  <c r="AK322" i="10"/>
  <c r="AL322" i="10"/>
  <c r="AM322" i="10"/>
  <c r="AN322" i="10"/>
  <c r="AO322" i="10"/>
  <c r="A323" i="10"/>
  <c r="D323" i="10"/>
  <c r="E323" i="10"/>
  <c r="F323" i="10"/>
  <c r="G323" i="10"/>
  <c r="H323" i="10"/>
  <c r="I323" i="10"/>
  <c r="J323" i="10"/>
  <c r="K323" i="10"/>
  <c r="L323" i="10"/>
  <c r="M323" i="10"/>
  <c r="N323" i="10"/>
  <c r="O323" i="10"/>
  <c r="P323" i="10"/>
  <c r="Q323" i="10"/>
  <c r="R323" i="10"/>
  <c r="S323" i="10"/>
  <c r="T323" i="10"/>
  <c r="U323" i="10"/>
  <c r="V323" i="10"/>
  <c r="W323" i="10"/>
  <c r="X323" i="10"/>
  <c r="Y323" i="10"/>
  <c r="Z323" i="10"/>
  <c r="AA323" i="10"/>
  <c r="AB323" i="10"/>
  <c r="AC323" i="10"/>
  <c r="AD323" i="10"/>
  <c r="AE323" i="10"/>
  <c r="AF323" i="10"/>
  <c r="AG323" i="10"/>
  <c r="AH323" i="10"/>
  <c r="AI323" i="10"/>
  <c r="AJ323" i="10"/>
  <c r="AK323" i="10"/>
  <c r="AL323" i="10"/>
  <c r="AM323" i="10"/>
  <c r="AN323" i="10"/>
  <c r="AO323" i="10"/>
  <c r="A324" i="10"/>
  <c r="D324" i="10"/>
  <c r="E324" i="10"/>
  <c r="F324" i="10"/>
  <c r="G324" i="10"/>
  <c r="H324" i="10"/>
  <c r="I324" i="10"/>
  <c r="J324" i="10"/>
  <c r="K324" i="10"/>
  <c r="L324" i="10"/>
  <c r="M324" i="10"/>
  <c r="N324" i="10"/>
  <c r="O324" i="10"/>
  <c r="P324" i="10"/>
  <c r="Q324" i="10"/>
  <c r="R324" i="10"/>
  <c r="S324" i="10"/>
  <c r="T324" i="10"/>
  <c r="U324" i="10"/>
  <c r="V324" i="10"/>
  <c r="W324" i="10"/>
  <c r="X324" i="10"/>
  <c r="Y324" i="10"/>
  <c r="Z324" i="10"/>
  <c r="AA324" i="10"/>
  <c r="AB324" i="10"/>
  <c r="AC324" i="10"/>
  <c r="AD324" i="10"/>
  <c r="AE324" i="10"/>
  <c r="AF324" i="10"/>
  <c r="AG324" i="10"/>
  <c r="AH324" i="10"/>
  <c r="AI324" i="10"/>
  <c r="AJ324" i="10"/>
  <c r="AK324" i="10"/>
  <c r="AL324" i="10"/>
  <c r="AM324" i="10"/>
  <c r="AN324" i="10"/>
  <c r="AO324" i="10"/>
  <c r="A325" i="10"/>
  <c r="D325" i="10"/>
  <c r="E325" i="10"/>
  <c r="F325" i="10"/>
  <c r="G325" i="10"/>
  <c r="H325" i="10"/>
  <c r="I325" i="10"/>
  <c r="J325" i="10"/>
  <c r="K325" i="10"/>
  <c r="L325" i="10"/>
  <c r="M325" i="10"/>
  <c r="N325" i="10"/>
  <c r="O325" i="10"/>
  <c r="P325" i="10"/>
  <c r="Q325" i="10"/>
  <c r="R325" i="10"/>
  <c r="S325" i="10"/>
  <c r="T325" i="10"/>
  <c r="U325" i="10"/>
  <c r="V325" i="10"/>
  <c r="W325" i="10"/>
  <c r="X325" i="10"/>
  <c r="Y325" i="10"/>
  <c r="Z325" i="10"/>
  <c r="AA325" i="10"/>
  <c r="AB325" i="10"/>
  <c r="AC325" i="10"/>
  <c r="AD325" i="10"/>
  <c r="AE325" i="10"/>
  <c r="AF325" i="10"/>
  <c r="AG325" i="10"/>
  <c r="AH325" i="10"/>
  <c r="AI325" i="10"/>
  <c r="AJ325" i="10"/>
  <c r="AK325" i="10"/>
  <c r="AL325" i="10"/>
  <c r="AM325" i="10"/>
  <c r="AN325" i="10"/>
  <c r="AO325" i="10"/>
  <c r="A326" i="10"/>
  <c r="D326" i="10"/>
  <c r="E326" i="10"/>
  <c r="F326" i="10"/>
  <c r="G326" i="10"/>
  <c r="H326" i="10"/>
  <c r="I326" i="10"/>
  <c r="J326" i="10"/>
  <c r="K326" i="10"/>
  <c r="L326" i="10"/>
  <c r="M326" i="10"/>
  <c r="N326" i="10"/>
  <c r="O326" i="10"/>
  <c r="P326" i="10"/>
  <c r="Q326" i="10"/>
  <c r="R326" i="10"/>
  <c r="S326" i="10"/>
  <c r="T326" i="10"/>
  <c r="U326" i="10"/>
  <c r="V326" i="10"/>
  <c r="W326" i="10"/>
  <c r="X326" i="10"/>
  <c r="Y326" i="10"/>
  <c r="Z326" i="10"/>
  <c r="AA326" i="10"/>
  <c r="AB326" i="10"/>
  <c r="AC326" i="10"/>
  <c r="AD326" i="10"/>
  <c r="AE326" i="10"/>
  <c r="AF326" i="10"/>
  <c r="AG326" i="10"/>
  <c r="AH326" i="10"/>
  <c r="AI326" i="10"/>
  <c r="AJ326" i="10"/>
  <c r="AK326" i="10"/>
  <c r="AL326" i="10"/>
  <c r="AM326" i="10"/>
  <c r="AN326" i="10"/>
  <c r="AO326" i="10"/>
  <c r="A327" i="10"/>
  <c r="D327" i="10"/>
  <c r="E327" i="10"/>
  <c r="F327" i="10"/>
  <c r="G327" i="10"/>
  <c r="H327" i="10"/>
  <c r="I327" i="10"/>
  <c r="J327" i="10"/>
  <c r="K327" i="10"/>
  <c r="L327" i="10"/>
  <c r="M327" i="10"/>
  <c r="N327" i="10"/>
  <c r="O327" i="10"/>
  <c r="P327" i="10"/>
  <c r="Q327" i="10"/>
  <c r="R327" i="10"/>
  <c r="S327" i="10"/>
  <c r="T327" i="10"/>
  <c r="U327" i="10"/>
  <c r="V327" i="10"/>
  <c r="W327" i="10"/>
  <c r="X327" i="10"/>
  <c r="Y327" i="10"/>
  <c r="Z327" i="10"/>
  <c r="AA327" i="10"/>
  <c r="AB327" i="10"/>
  <c r="AC327" i="10"/>
  <c r="AD327" i="10"/>
  <c r="AE327" i="10"/>
  <c r="AF327" i="10"/>
  <c r="AG327" i="10"/>
  <c r="AH327" i="10"/>
  <c r="AI327" i="10"/>
  <c r="AJ327" i="10"/>
  <c r="AK327" i="10"/>
  <c r="AL327" i="10"/>
  <c r="AM327" i="10"/>
  <c r="AN327" i="10"/>
  <c r="AO327" i="10"/>
  <c r="A328" i="10"/>
  <c r="D328" i="10"/>
  <c r="E328" i="10"/>
  <c r="F328" i="10"/>
  <c r="G328" i="10"/>
  <c r="H328" i="10"/>
  <c r="I328" i="10"/>
  <c r="J328" i="10"/>
  <c r="K328" i="10"/>
  <c r="L328" i="10"/>
  <c r="M328" i="10"/>
  <c r="N328" i="10"/>
  <c r="O328" i="10"/>
  <c r="P328" i="10"/>
  <c r="Q328" i="10"/>
  <c r="R328" i="10"/>
  <c r="S328" i="10"/>
  <c r="T328" i="10"/>
  <c r="U328" i="10"/>
  <c r="V328" i="10"/>
  <c r="W328" i="10"/>
  <c r="X328" i="10"/>
  <c r="Y328" i="10"/>
  <c r="Z328" i="10"/>
  <c r="AA328" i="10"/>
  <c r="AB328" i="10"/>
  <c r="AC328" i="10"/>
  <c r="AD328" i="10"/>
  <c r="AE328" i="10"/>
  <c r="AF328" i="10"/>
  <c r="AG328" i="10"/>
  <c r="AH328" i="10"/>
  <c r="AI328" i="10"/>
  <c r="AJ328" i="10"/>
  <c r="AK328" i="10"/>
  <c r="AL328" i="10"/>
  <c r="AM328" i="10"/>
  <c r="AN328" i="10"/>
  <c r="AO328" i="10"/>
  <c r="A329" i="10"/>
  <c r="D329" i="10"/>
  <c r="E329" i="10"/>
  <c r="F329" i="10"/>
  <c r="G329" i="10"/>
  <c r="H329" i="10"/>
  <c r="I329" i="10"/>
  <c r="J329" i="10"/>
  <c r="K329" i="10"/>
  <c r="L329" i="10"/>
  <c r="M329" i="10"/>
  <c r="N329" i="10"/>
  <c r="O329" i="10"/>
  <c r="P329" i="10"/>
  <c r="Q329" i="10"/>
  <c r="R329" i="10"/>
  <c r="S329" i="10"/>
  <c r="T329" i="10"/>
  <c r="U329" i="10"/>
  <c r="V329" i="10"/>
  <c r="W329" i="10"/>
  <c r="X329" i="10"/>
  <c r="Y329" i="10"/>
  <c r="Z329" i="10"/>
  <c r="AA329" i="10"/>
  <c r="AB329" i="10"/>
  <c r="AC329" i="10"/>
  <c r="AD329" i="10"/>
  <c r="AE329" i="10"/>
  <c r="AF329" i="10"/>
  <c r="AG329" i="10"/>
  <c r="AH329" i="10"/>
  <c r="AI329" i="10"/>
  <c r="AJ329" i="10"/>
  <c r="AK329" i="10"/>
  <c r="AL329" i="10"/>
  <c r="AM329" i="10"/>
  <c r="AN329" i="10"/>
  <c r="AO329" i="10"/>
  <c r="A330" i="10"/>
  <c r="D330" i="10"/>
  <c r="E330" i="10"/>
  <c r="F330" i="10"/>
  <c r="G330" i="10"/>
  <c r="H330" i="10"/>
  <c r="I330" i="10"/>
  <c r="J330" i="10"/>
  <c r="K330" i="10"/>
  <c r="L330" i="10"/>
  <c r="M330" i="10"/>
  <c r="N330" i="10"/>
  <c r="O330" i="10"/>
  <c r="P330" i="10"/>
  <c r="Q330" i="10"/>
  <c r="R330" i="10"/>
  <c r="S330" i="10"/>
  <c r="T330" i="10"/>
  <c r="U330" i="10"/>
  <c r="V330" i="10"/>
  <c r="W330" i="10"/>
  <c r="X330" i="10"/>
  <c r="Y330" i="10"/>
  <c r="Z330" i="10"/>
  <c r="AA330" i="10"/>
  <c r="AB330" i="10"/>
  <c r="AC330" i="10"/>
  <c r="AD330" i="10"/>
  <c r="AE330" i="10"/>
  <c r="AF330" i="10"/>
  <c r="AG330" i="10"/>
  <c r="AH330" i="10"/>
  <c r="AI330" i="10"/>
  <c r="AJ330" i="10"/>
  <c r="AK330" i="10"/>
  <c r="AL330" i="10"/>
  <c r="AM330" i="10"/>
  <c r="AN330" i="10"/>
  <c r="AO330" i="10"/>
  <c r="A331" i="10"/>
  <c r="D331" i="10"/>
  <c r="E331" i="10"/>
  <c r="F331" i="10"/>
  <c r="G331" i="10"/>
  <c r="H331" i="10"/>
  <c r="I331" i="10"/>
  <c r="J331" i="10"/>
  <c r="K331" i="10"/>
  <c r="L331" i="10"/>
  <c r="M331" i="10"/>
  <c r="N331" i="10"/>
  <c r="O331" i="10"/>
  <c r="P331" i="10"/>
  <c r="Q331" i="10"/>
  <c r="R331" i="10"/>
  <c r="S331" i="10"/>
  <c r="T331" i="10"/>
  <c r="U331" i="10"/>
  <c r="V331" i="10"/>
  <c r="W331" i="10"/>
  <c r="X331" i="10"/>
  <c r="Y331" i="10"/>
  <c r="Z331" i="10"/>
  <c r="AA331" i="10"/>
  <c r="AB331" i="10"/>
  <c r="AC331" i="10"/>
  <c r="AD331" i="10"/>
  <c r="AE331" i="10"/>
  <c r="AF331" i="10"/>
  <c r="AG331" i="10"/>
  <c r="AH331" i="10"/>
  <c r="AI331" i="10"/>
  <c r="AJ331" i="10"/>
  <c r="AK331" i="10"/>
  <c r="AL331" i="10"/>
  <c r="AM331" i="10"/>
  <c r="AN331" i="10"/>
  <c r="AO331" i="10"/>
  <c r="A332" i="10"/>
  <c r="D332" i="10"/>
  <c r="E332" i="10"/>
  <c r="F332" i="10"/>
  <c r="G332" i="10"/>
  <c r="H332" i="10"/>
  <c r="I332" i="10"/>
  <c r="J332" i="10"/>
  <c r="K332" i="10"/>
  <c r="L332" i="10"/>
  <c r="M332" i="10"/>
  <c r="N332" i="10"/>
  <c r="O332" i="10"/>
  <c r="P332" i="10"/>
  <c r="Q332" i="10"/>
  <c r="R332" i="10"/>
  <c r="S332" i="10"/>
  <c r="T332" i="10"/>
  <c r="U332" i="10"/>
  <c r="V332" i="10"/>
  <c r="W332" i="10"/>
  <c r="X332" i="10"/>
  <c r="Y332" i="10"/>
  <c r="Z332" i="10"/>
  <c r="AA332" i="10"/>
  <c r="AB332" i="10"/>
  <c r="AC332" i="10"/>
  <c r="AD332" i="10"/>
  <c r="AE332" i="10"/>
  <c r="AF332" i="10"/>
  <c r="AG332" i="10"/>
  <c r="AH332" i="10"/>
  <c r="AI332" i="10"/>
  <c r="AJ332" i="10"/>
  <c r="AK332" i="10"/>
  <c r="AL332" i="10"/>
  <c r="AM332" i="10"/>
  <c r="AN332" i="10"/>
  <c r="AO332" i="10"/>
  <c r="A333" i="10"/>
  <c r="D333" i="10"/>
  <c r="E333" i="10"/>
  <c r="F333" i="10"/>
  <c r="G333" i="10"/>
  <c r="H333" i="10"/>
  <c r="I333" i="10"/>
  <c r="J333" i="10"/>
  <c r="K333" i="10"/>
  <c r="L333" i="10"/>
  <c r="M333" i="10"/>
  <c r="N333" i="10"/>
  <c r="O333" i="10"/>
  <c r="P333" i="10"/>
  <c r="Q333" i="10"/>
  <c r="R333" i="10"/>
  <c r="S333" i="10"/>
  <c r="T333" i="10"/>
  <c r="U333" i="10"/>
  <c r="V333" i="10"/>
  <c r="W333" i="10"/>
  <c r="X333" i="10"/>
  <c r="Y333" i="10"/>
  <c r="Z333" i="10"/>
  <c r="AA333" i="10"/>
  <c r="AB333" i="10"/>
  <c r="AC333" i="10"/>
  <c r="AD333" i="10"/>
  <c r="AE333" i="10"/>
  <c r="AF333" i="10"/>
  <c r="AG333" i="10"/>
  <c r="AH333" i="10"/>
  <c r="AI333" i="10"/>
  <c r="AJ333" i="10"/>
  <c r="AK333" i="10"/>
  <c r="AL333" i="10"/>
  <c r="AM333" i="10"/>
  <c r="AN333" i="10"/>
  <c r="AO333" i="10"/>
  <c r="A334" i="10"/>
  <c r="D334" i="10"/>
  <c r="E334" i="10"/>
  <c r="F334" i="10"/>
  <c r="G334" i="10"/>
  <c r="H334" i="10"/>
  <c r="I334" i="10"/>
  <c r="J334" i="10"/>
  <c r="K334" i="10"/>
  <c r="L334" i="10"/>
  <c r="M334" i="10"/>
  <c r="N334" i="10"/>
  <c r="O334" i="10"/>
  <c r="P334" i="10"/>
  <c r="Q334" i="10"/>
  <c r="R334" i="10"/>
  <c r="S334" i="10"/>
  <c r="T334" i="10"/>
  <c r="U334" i="10"/>
  <c r="V334" i="10"/>
  <c r="W334" i="10"/>
  <c r="X334" i="10"/>
  <c r="Y334" i="10"/>
  <c r="Z334" i="10"/>
  <c r="AA334" i="10"/>
  <c r="AB334" i="10"/>
  <c r="AC334" i="10"/>
  <c r="AD334" i="10"/>
  <c r="AE334" i="10"/>
  <c r="AF334" i="10"/>
  <c r="AG334" i="10"/>
  <c r="AH334" i="10"/>
  <c r="AI334" i="10"/>
  <c r="AJ334" i="10"/>
  <c r="AK334" i="10"/>
  <c r="AL334" i="10"/>
  <c r="AM334" i="10"/>
  <c r="AN334" i="10"/>
  <c r="AO334" i="10"/>
  <c r="A335" i="10"/>
  <c r="D335" i="10"/>
  <c r="E335" i="10"/>
  <c r="F335" i="10"/>
  <c r="G335" i="10"/>
  <c r="H335" i="10"/>
  <c r="I335" i="10"/>
  <c r="J335" i="10"/>
  <c r="K335" i="10"/>
  <c r="L335" i="10"/>
  <c r="M335" i="10"/>
  <c r="N335" i="10"/>
  <c r="O335" i="10"/>
  <c r="P335" i="10"/>
  <c r="Q335" i="10"/>
  <c r="R335" i="10"/>
  <c r="S335" i="10"/>
  <c r="T335" i="10"/>
  <c r="U335" i="10"/>
  <c r="V335" i="10"/>
  <c r="W335" i="10"/>
  <c r="X335" i="10"/>
  <c r="Y335" i="10"/>
  <c r="Z335" i="10"/>
  <c r="AA335" i="10"/>
  <c r="AB335" i="10"/>
  <c r="AC335" i="10"/>
  <c r="AD335" i="10"/>
  <c r="AE335" i="10"/>
  <c r="AF335" i="10"/>
  <c r="AG335" i="10"/>
  <c r="AH335" i="10"/>
  <c r="AI335" i="10"/>
  <c r="AJ335" i="10"/>
  <c r="AK335" i="10"/>
  <c r="AL335" i="10"/>
  <c r="AM335" i="10"/>
  <c r="AN335" i="10"/>
  <c r="AO335" i="10"/>
  <c r="A336" i="10"/>
  <c r="D336" i="10"/>
  <c r="E336" i="10"/>
  <c r="F336" i="10"/>
  <c r="G336" i="10"/>
  <c r="H336" i="10"/>
  <c r="I336" i="10"/>
  <c r="J336" i="10"/>
  <c r="K336" i="10"/>
  <c r="L336" i="10"/>
  <c r="M336" i="10"/>
  <c r="N336" i="10"/>
  <c r="O336" i="10"/>
  <c r="P336" i="10"/>
  <c r="Q336" i="10"/>
  <c r="R336" i="10"/>
  <c r="S336" i="10"/>
  <c r="T336" i="10"/>
  <c r="U336" i="10"/>
  <c r="V336" i="10"/>
  <c r="W336" i="10"/>
  <c r="X336" i="10"/>
  <c r="Y336" i="10"/>
  <c r="Z336" i="10"/>
  <c r="AA336" i="10"/>
  <c r="AB336" i="10"/>
  <c r="AC336" i="10"/>
  <c r="AD336" i="10"/>
  <c r="AE336" i="10"/>
  <c r="AF336" i="10"/>
  <c r="AG336" i="10"/>
  <c r="AH336" i="10"/>
  <c r="AI336" i="10"/>
  <c r="AJ336" i="10"/>
  <c r="AK336" i="10"/>
  <c r="AL336" i="10"/>
  <c r="AM336" i="10"/>
  <c r="AN336" i="10"/>
  <c r="AO336" i="10"/>
  <c r="A337" i="10"/>
  <c r="D337" i="10"/>
  <c r="E337" i="10"/>
  <c r="F337" i="10"/>
  <c r="G337" i="10"/>
  <c r="H337" i="10"/>
  <c r="I337" i="10"/>
  <c r="J337" i="10"/>
  <c r="K337" i="10"/>
  <c r="L337" i="10"/>
  <c r="M337" i="10"/>
  <c r="N337" i="10"/>
  <c r="O337" i="10"/>
  <c r="P337" i="10"/>
  <c r="Q337" i="10"/>
  <c r="R337" i="10"/>
  <c r="S337" i="10"/>
  <c r="T337" i="10"/>
  <c r="U337" i="10"/>
  <c r="V337" i="10"/>
  <c r="W337" i="10"/>
  <c r="X337" i="10"/>
  <c r="Y337" i="10"/>
  <c r="Z337" i="10"/>
  <c r="AA337" i="10"/>
  <c r="AB337" i="10"/>
  <c r="AC337" i="10"/>
  <c r="AD337" i="10"/>
  <c r="AE337" i="10"/>
  <c r="AF337" i="10"/>
  <c r="AG337" i="10"/>
  <c r="AH337" i="10"/>
  <c r="AI337" i="10"/>
  <c r="AJ337" i="10"/>
  <c r="AK337" i="10"/>
  <c r="AL337" i="10"/>
  <c r="AM337" i="10"/>
  <c r="AN337" i="10"/>
  <c r="AO337" i="10"/>
  <c r="A338" i="10"/>
  <c r="D338" i="10"/>
  <c r="E338" i="10"/>
  <c r="F338" i="10"/>
  <c r="G338" i="10"/>
  <c r="H338" i="10"/>
  <c r="I338" i="10"/>
  <c r="J338" i="10"/>
  <c r="K338" i="10"/>
  <c r="L338" i="10"/>
  <c r="M338" i="10"/>
  <c r="N338" i="10"/>
  <c r="O338" i="10"/>
  <c r="P338" i="10"/>
  <c r="Q338" i="10"/>
  <c r="R338" i="10"/>
  <c r="S338" i="10"/>
  <c r="T338" i="10"/>
  <c r="U338" i="10"/>
  <c r="V338" i="10"/>
  <c r="W338" i="10"/>
  <c r="X338" i="10"/>
  <c r="Y338" i="10"/>
  <c r="Z338" i="10"/>
  <c r="AA338" i="10"/>
  <c r="AB338" i="10"/>
  <c r="AC338" i="10"/>
  <c r="AD338" i="10"/>
  <c r="AE338" i="10"/>
  <c r="AF338" i="10"/>
  <c r="AG338" i="10"/>
  <c r="AH338" i="10"/>
  <c r="AI338" i="10"/>
  <c r="AJ338" i="10"/>
  <c r="AK338" i="10"/>
  <c r="AL338" i="10"/>
  <c r="AM338" i="10"/>
  <c r="AN338" i="10"/>
  <c r="AO338" i="10"/>
  <c r="A339" i="10"/>
  <c r="D339" i="10"/>
  <c r="E339" i="10"/>
  <c r="F339" i="10"/>
  <c r="G339" i="10"/>
  <c r="H339" i="10"/>
  <c r="I339" i="10"/>
  <c r="J339" i="10"/>
  <c r="K339" i="10"/>
  <c r="L339" i="10"/>
  <c r="M339" i="10"/>
  <c r="N339" i="10"/>
  <c r="O339" i="10"/>
  <c r="P339" i="10"/>
  <c r="Q339" i="10"/>
  <c r="R339" i="10"/>
  <c r="S339" i="10"/>
  <c r="T339" i="10"/>
  <c r="U339" i="10"/>
  <c r="V339" i="10"/>
  <c r="W339" i="10"/>
  <c r="X339" i="10"/>
  <c r="Y339" i="10"/>
  <c r="Z339" i="10"/>
  <c r="AA339" i="10"/>
  <c r="AB339" i="10"/>
  <c r="AC339" i="10"/>
  <c r="AD339" i="10"/>
  <c r="AE339" i="10"/>
  <c r="AF339" i="10"/>
  <c r="AG339" i="10"/>
  <c r="AH339" i="10"/>
  <c r="AI339" i="10"/>
  <c r="AJ339" i="10"/>
  <c r="AK339" i="10"/>
  <c r="AL339" i="10"/>
  <c r="AM339" i="10"/>
  <c r="AN339" i="10"/>
  <c r="AO339" i="10"/>
  <c r="A340" i="10"/>
  <c r="D340" i="10"/>
  <c r="E340" i="10"/>
  <c r="F340" i="10"/>
  <c r="G340" i="10"/>
  <c r="H340" i="10"/>
  <c r="I340" i="10"/>
  <c r="J340" i="10"/>
  <c r="K340" i="10"/>
  <c r="L340" i="10"/>
  <c r="M340" i="10"/>
  <c r="N340" i="10"/>
  <c r="O340" i="10"/>
  <c r="P340" i="10"/>
  <c r="Q340" i="10"/>
  <c r="R340" i="10"/>
  <c r="S340" i="10"/>
  <c r="T340" i="10"/>
  <c r="U340" i="10"/>
  <c r="V340" i="10"/>
  <c r="W340" i="10"/>
  <c r="X340" i="10"/>
  <c r="Y340" i="10"/>
  <c r="Z340" i="10"/>
  <c r="AA340" i="10"/>
  <c r="AB340" i="10"/>
  <c r="AC340" i="10"/>
  <c r="AD340" i="10"/>
  <c r="AE340" i="10"/>
  <c r="AF340" i="10"/>
  <c r="AG340" i="10"/>
  <c r="AH340" i="10"/>
  <c r="AI340" i="10"/>
  <c r="AJ340" i="10"/>
  <c r="AK340" i="10"/>
  <c r="AL340" i="10"/>
  <c r="AM340" i="10"/>
  <c r="AN340" i="10"/>
  <c r="AO340" i="10"/>
  <c r="A341" i="10"/>
  <c r="D341" i="10"/>
  <c r="E341" i="10"/>
  <c r="F341" i="10"/>
  <c r="G341" i="10"/>
  <c r="H341" i="10"/>
  <c r="I341" i="10"/>
  <c r="J341" i="10"/>
  <c r="K341" i="10"/>
  <c r="L341" i="10"/>
  <c r="M341" i="10"/>
  <c r="N341" i="10"/>
  <c r="O341" i="10"/>
  <c r="P341" i="10"/>
  <c r="Q341" i="10"/>
  <c r="R341" i="10"/>
  <c r="S341" i="10"/>
  <c r="T341" i="10"/>
  <c r="U341" i="10"/>
  <c r="V341" i="10"/>
  <c r="W341" i="10"/>
  <c r="X341" i="10"/>
  <c r="Y341" i="10"/>
  <c r="Z341" i="10"/>
  <c r="AA341" i="10"/>
  <c r="AB341" i="10"/>
  <c r="AC341" i="10"/>
  <c r="AD341" i="10"/>
  <c r="AE341" i="10"/>
  <c r="AF341" i="10"/>
  <c r="AG341" i="10"/>
  <c r="AH341" i="10"/>
  <c r="AI341" i="10"/>
  <c r="AJ341" i="10"/>
  <c r="AK341" i="10"/>
  <c r="AL341" i="10"/>
  <c r="AM341" i="10"/>
  <c r="AN341" i="10"/>
  <c r="AO341" i="10"/>
  <c r="A342" i="10"/>
  <c r="D342" i="10"/>
  <c r="E342" i="10"/>
  <c r="F342" i="10"/>
  <c r="G342" i="10"/>
  <c r="H342" i="10"/>
  <c r="I342" i="10"/>
  <c r="J342" i="10"/>
  <c r="K342" i="10"/>
  <c r="L342" i="10"/>
  <c r="M342" i="10"/>
  <c r="N342" i="10"/>
  <c r="O342" i="10"/>
  <c r="P342" i="10"/>
  <c r="Q342" i="10"/>
  <c r="R342" i="10"/>
  <c r="S342" i="10"/>
  <c r="T342" i="10"/>
  <c r="U342" i="10"/>
  <c r="V342" i="10"/>
  <c r="W342" i="10"/>
  <c r="X342" i="10"/>
  <c r="Y342" i="10"/>
  <c r="Z342" i="10"/>
  <c r="AA342" i="10"/>
  <c r="AB342" i="10"/>
  <c r="AC342" i="10"/>
  <c r="AD342" i="10"/>
  <c r="AE342" i="10"/>
  <c r="AF342" i="10"/>
  <c r="AG342" i="10"/>
  <c r="AH342" i="10"/>
  <c r="AI342" i="10"/>
  <c r="AJ342" i="10"/>
  <c r="AK342" i="10"/>
  <c r="AL342" i="10"/>
  <c r="AM342" i="10"/>
  <c r="AN342" i="10"/>
  <c r="AO342" i="10"/>
  <c r="A343" i="10"/>
  <c r="D343" i="10"/>
  <c r="E343" i="10"/>
  <c r="F343" i="10"/>
  <c r="G343" i="10"/>
  <c r="H343" i="10"/>
  <c r="I343" i="10"/>
  <c r="J343" i="10"/>
  <c r="K343" i="10"/>
  <c r="L343" i="10"/>
  <c r="M343" i="10"/>
  <c r="N343" i="10"/>
  <c r="O343" i="10"/>
  <c r="P343" i="10"/>
  <c r="Q343" i="10"/>
  <c r="R343" i="10"/>
  <c r="S343" i="10"/>
  <c r="T343" i="10"/>
  <c r="U343" i="10"/>
  <c r="V343" i="10"/>
  <c r="W343" i="10"/>
  <c r="X343" i="10"/>
  <c r="Y343" i="10"/>
  <c r="Z343" i="10"/>
  <c r="AA343" i="10"/>
  <c r="AB343" i="10"/>
  <c r="AC343" i="10"/>
  <c r="AD343" i="10"/>
  <c r="AE343" i="10"/>
  <c r="AF343" i="10"/>
  <c r="AG343" i="10"/>
  <c r="AH343" i="10"/>
  <c r="AI343" i="10"/>
  <c r="AJ343" i="10"/>
  <c r="AK343" i="10"/>
  <c r="AL343" i="10"/>
  <c r="AM343" i="10"/>
  <c r="AN343" i="10"/>
  <c r="AO343" i="10"/>
  <c r="A344" i="10"/>
  <c r="D344" i="10"/>
  <c r="E344" i="10"/>
  <c r="F344" i="10"/>
  <c r="G344" i="10"/>
  <c r="H344" i="10"/>
  <c r="I344" i="10"/>
  <c r="J344" i="10"/>
  <c r="K344" i="10"/>
  <c r="L344" i="10"/>
  <c r="M344" i="10"/>
  <c r="N344" i="10"/>
  <c r="O344" i="10"/>
  <c r="P344" i="10"/>
  <c r="Q344" i="10"/>
  <c r="R344" i="10"/>
  <c r="S344" i="10"/>
  <c r="T344" i="10"/>
  <c r="U344" i="10"/>
  <c r="V344" i="10"/>
  <c r="W344" i="10"/>
  <c r="X344" i="10"/>
  <c r="Y344" i="10"/>
  <c r="Z344" i="10"/>
  <c r="AA344" i="10"/>
  <c r="AB344" i="10"/>
  <c r="AC344" i="10"/>
  <c r="AD344" i="10"/>
  <c r="AE344" i="10"/>
  <c r="AF344" i="10"/>
  <c r="AG344" i="10"/>
  <c r="AH344" i="10"/>
  <c r="AI344" i="10"/>
  <c r="AJ344" i="10"/>
  <c r="AK344" i="10"/>
  <c r="AL344" i="10"/>
  <c r="AM344" i="10"/>
  <c r="AN344" i="10"/>
  <c r="AO344" i="10"/>
  <c r="A345" i="10"/>
  <c r="D345" i="10"/>
  <c r="E345" i="10"/>
  <c r="F345" i="10"/>
  <c r="G345" i="10"/>
  <c r="H345" i="10"/>
  <c r="I345" i="10"/>
  <c r="J345" i="10"/>
  <c r="K345" i="10"/>
  <c r="L345" i="10"/>
  <c r="M345" i="10"/>
  <c r="N345" i="10"/>
  <c r="O345" i="10"/>
  <c r="P345" i="10"/>
  <c r="Q345" i="10"/>
  <c r="R345" i="10"/>
  <c r="S345" i="10"/>
  <c r="T345" i="10"/>
  <c r="U345" i="10"/>
  <c r="V345" i="10"/>
  <c r="W345" i="10"/>
  <c r="X345" i="10"/>
  <c r="Y345" i="10"/>
  <c r="Z345" i="10"/>
  <c r="AA345" i="10"/>
  <c r="AB345" i="10"/>
  <c r="AC345" i="10"/>
  <c r="AD345" i="10"/>
  <c r="AE345" i="10"/>
  <c r="AF345" i="10"/>
  <c r="AG345" i="10"/>
  <c r="AH345" i="10"/>
  <c r="AI345" i="10"/>
  <c r="AJ345" i="10"/>
  <c r="AK345" i="10"/>
  <c r="AL345" i="10"/>
  <c r="AM345" i="10"/>
  <c r="AN345" i="10"/>
  <c r="AO345" i="10"/>
  <c r="A346" i="10"/>
  <c r="D346" i="10"/>
  <c r="E346" i="10"/>
  <c r="F346" i="10"/>
  <c r="G346" i="10"/>
  <c r="H346" i="10"/>
  <c r="I346" i="10"/>
  <c r="J346" i="10"/>
  <c r="K346" i="10"/>
  <c r="L346" i="10"/>
  <c r="M346" i="10"/>
  <c r="N346" i="10"/>
  <c r="O346" i="10"/>
  <c r="P346" i="10"/>
  <c r="Q346" i="10"/>
  <c r="R346" i="10"/>
  <c r="S346" i="10"/>
  <c r="T346" i="10"/>
  <c r="U346" i="10"/>
  <c r="V346" i="10"/>
  <c r="W346" i="10"/>
  <c r="X346" i="10"/>
  <c r="Y346" i="10"/>
  <c r="Z346" i="10"/>
  <c r="AA346" i="10"/>
  <c r="AB346" i="10"/>
  <c r="AC346" i="10"/>
  <c r="AD346" i="10"/>
  <c r="AE346" i="10"/>
  <c r="AF346" i="10"/>
  <c r="AG346" i="10"/>
  <c r="AH346" i="10"/>
  <c r="AI346" i="10"/>
  <c r="AJ346" i="10"/>
  <c r="AK346" i="10"/>
  <c r="AL346" i="10"/>
  <c r="AM346" i="10"/>
  <c r="AN346" i="10"/>
  <c r="AO346" i="10"/>
  <c r="A347" i="10"/>
  <c r="D347" i="10"/>
  <c r="E347" i="10"/>
  <c r="F347" i="10"/>
  <c r="G347" i="10"/>
  <c r="H347" i="10"/>
  <c r="I347" i="10"/>
  <c r="J347" i="10"/>
  <c r="K347" i="10"/>
  <c r="L347" i="10"/>
  <c r="M347" i="10"/>
  <c r="N347" i="10"/>
  <c r="O347" i="10"/>
  <c r="P347" i="10"/>
  <c r="Q347" i="10"/>
  <c r="R347" i="10"/>
  <c r="S347" i="10"/>
  <c r="T347" i="10"/>
  <c r="U347" i="10"/>
  <c r="V347" i="10"/>
  <c r="W347" i="10"/>
  <c r="X347" i="10"/>
  <c r="Y347" i="10"/>
  <c r="Z347" i="10"/>
  <c r="AA347" i="10"/>
  <c r="AB347" i="10"/>
  <c r="AC347" i="10"/>
  <c r="AD347" i="10"/>
  <c r="AE347" i="10"/>
  <c r="AF347" i="10"/>
  <c r="AG347" i="10"/>
  <c r="AH347" i="10"/>
  <c r="AI347" i="10"/>
  <c r="AJ347" i="10"/>
  <c r="AK347" i="10"/>
  <c r="AL347" i="10"/>
  <c r="AM347" i="10"/>
  <c r="AN347" i="10"/>
  <c r="AO347" i="10"/>
  <c r="A348" i="10"/>
  <c r="D348" i="10"/>
  <c r="E348" i="10"/>
  <c r="F348" i="10"/>
  <c r="G348" i="10"/>
  <c r="H348" i="10"/>
  <c r="I348" i="10"/>
  <c r="J348" i="10"/>
  <c r="K348" i="10"/>
  <c r="L348" i="10"/>
  <c r="M348" i="10"/>
  <c r="N348" i="10"/>
  <c r="O348" i="10"/>
  <c r="P348" i="10"/>
  <c r="Q348" i="10"/>
  <c r="R348" i="10"/>
  <c r="S348" i="10"/>
  <c r="T348" i="10"/>
  <c r="U348" i="10"/>
  <c r="V348" i="10"/>
  <c r="W348" i="10"/>
  <c r="X348" i="10"/>
  <c r="Y348" i="10"/>
  <c r="Z348" i="10"/>
  <c r="AA348" i="10"/>
  <c r="AB348" i="10"/>
  <c r="AC348" i="10"/>
  <c r="AD348" i="10"/>
  <c r="AE348" i="10"/>
  <c r="AF348" i="10"/>
  <c r="AG348" i="10"/>
  <c r="AH348" i="10"/>
  <c r="AI348" i="10"/>
  <c r="AJ348" i="10"/>
  <c r="AK348" i="10"/>
  <c r="AL348" i="10"/>
  <c r="AM348" i="10"/>
  <c r="AN348" i="10"/>
  <c r="AO348" i="10"/>
  <c r="A349" i="10"/>
  <c r="D349" i="10"/>
  <c r="E349" i="10"/>
  <c r="F349" i="10"/>
  <c r="G349" i="10"/>
  <c r="H349" i="10"/>
  <c r="I349" i="10"/>
  <c r="J349" i="10"/>
  <c r="K349" i="10"/>
  <c r="L349" i="10"/>
  <c r="M349" i="10"/>
  <c r="N349" i="10"/>
  <c r="O349" i="10"/>
  <c r="P349" i="10"/>
  <c r="Q349" i="10"/>
  <c r="R349" i="10"/>
  <c r="S349" i="10"/>
  <c r="T349" i="10"/>
  <c r="U349" i="10"/>
  <c r="V349" i="10"/>
  <c r="W349" i="10"/>
  <c r="X349" i="10"/>
  <c r="Y349" i="10"/>
  <c r="Z349" i="10"/>
  <c r="AA349" i="10"/>
  <c r="AB349" i="10"/>
  <c r="AC349" i="10"/>
  <c r="AD349" i="10"/>
  <c r="AE349" i="10"/>
  <c r="AF349" i="10"/>
  <c r="AG349" i="10"/>
  <c r="AH349" i="10"/>
  <c r="AI349" i="10"/>
  <c r="AJ349" i="10"/>
  <c r="AK349" i="10"/>
  <c r="AL349" i="10"/>
  <c r="AM349" i="10"/>
  <c r="AN349" i="10"/>
  <c r="AO349" i="10"/>
  <c r="A350" i="10"/>
  <c r="D350" i="10"/>
  <c r="E350" i="10"/>
  <c r="F350" i="10"/>
  <c r="G350" i="10"/>
  <c r="H350" i="10"/>
  <c r="I350" i="10"/>
  <c r="J350" i="10"/>
  <c r="K350" i="10"/>
  <c r="L350" i="10"/>
  <c r="M350" i="10"/>
  <c r="N350" i="10"/>
  <c r="O350" i="10"/>
  <c r="P350" i="10"/>
  <c r="Q350" i="10"/>
  <c r="R350" i="10"/>
  <c r="S350" i="10"/>
  <c r="T350" i="10"/>
  <c r="U350" i="10"/>
  <c r="V350" i="10"/>
  <c r="W350" i="10"/>
  <c r="X350" i="10"/>
  <c r="Y350" i="10"/>
  <c r="Z350" i="10"/>
  <c r="AA350" i="10"/>
  <c r="AB350" i="10"/>
  <c r="AC350" i="10"/>
  <c r="AD350" i="10"/>
  <c r="AE350" i="10"/>
  <c r="AF350" i="10"/>
  <c r="AG350" i="10"/>
  <c r="AH350" i="10"/>
  <c r="AI350" i="10"/>
  <c r="AJ350" i="10"/>
  <c r="AK350" i="10"/>
  <c r="AL350" i="10"/>
  <c r="AM350" i="10"/>
  <c r="AN350" i="10"/>
  <c r="AO350" i="10"/>
  <c r="A351" i="10"/>
  <c r="D351" i="10"/>
  <c r="E351" i="10"/>
  <c r="F351" i="10"/>
  <c r="G351" i="10"/>
  <c r="H351" i="10"/>
  <c r="I351" i="10"/>
  <c r="J351" i="10"/>
  <c r="K351" i="10"/>
  <c r="L351" i="10"/>
  <c r="M351" i="10"/>
  <c r="N351" i="10"/>
  <c r="O351" i="10"/>
  <c r="P351" i="10"/>
  <c r="Q351" i="10"/>
  <c r="R351" i="10"/>
  <c r="S351" i="10"/>
  <c r="T351" i="10"/>
  <c r="U351" i="10"/>
  <c r="V351" i="10"/>
  <c r="W351" i="10"/>
  <c r="X351" i="10"/>
  <c r="Y351" i="10"/>
  <c r="Z351" i="10"/>
  <c r="AA351" i="10"/>
  <c r="AB351" i="10"/>
  <c r="AC351" i="10"/>
  <c r="AD351" i="10"/>
  <c r="AE351" i="10"/>
  <c r="AF351" i="10"/>
  <c r="AG351" i="10"/>
  <c r="AH351" i="10"/>
  <c r="AI351" i="10"/>
  <c r="AJ351" i="10"/>
  <c r="AK351" i="10"/>
  <c r="AL351" i="10"/>
  <c r="AM351" i="10"/>
  <c r="AN351" i="10"/>
  <c r="AO351" i="10"/>
  <c r="A352" i="10"/>
  <c r="D352" i="10"/>
  <c r="E352" i="10"/>
  <c r="F352" i="10"/>
  <c r="G352" i="10"/>
  <c r="H352" i="10"/>
  <c r="I352" i="10"/>
  <c r="J352" i="10"/>
  <c r="K352" i="10"/>
  <c r="L352" i="10"/>
  <c r="M352" i="10"/>
  <c r="N352" i="10"/>
  <c r="O352" i="10"/>
  <c r="P352" i="10"/>
  <c r="Q352" i="10"/>
  <c r="R352" i="10"/>
  <c r="S352" i="10"/>
  <c r="T352" i="10"/>
  <c r="U352" i="10"/>
  <c r="V352" i="10"/>
  <c r="W352" i="10"/>
  <c r="X352" i="10"/>
  <c r="Y352" i="10"/>
  <c r="Z352" i="10"/>
  <c r="AA352" i="10"/>
  <c r="AB352" i="10"/>
  <c r="AC352" i="10"/>
  <c r="AD352" i="10"/>
  <c r="AE352" i="10"/>
  <c r="AF352" i="10"/>
  <c r="AG352" i="10"/>
  <c r="AH352" i="10"/>
  <c r="AI352" i="10"/>
  <c r="AJ352" i="10"/>
  <c r="AK352" i="10"/>
  <c r="AL352" i="10"/>
  <c r="AM352" i="10"/>
  <c r="AN352" i="10"/>
  <c r="AO352" i="10"/>
  <c r="A353" i="10"/>
  <c r="D353" i="10"/>
  <c r="E353" i="10"/>
  <c r="F353" i="10"/>
  <c r="G353" i="10"/>
  <c r="H353" i="10"/>
  <c r="I353" i="10"/>
  <c r="J353" i="10"/>
  <c r="K353" i="10"/>
  <c r="L353" i="10"/>
  <c r="M353" i="10"/>
  <c r="N353" i="10"/>
  <c r="O353" i="10"/>
  <c r="P353" i="10"/>
  <c r="Q353" i="10"/>
  <c r="R353" i="10"/>
  <c r="S353" i="10"/>
  <c r="T353" i="10"/>
  <c r="U353" i="10"/>
  <c r="V353" i="10"/>
  <c r="W353" i="10"/>
  <c r="X353" i="10"/>
  <c r="Y353" i="10"/>
  <c r="Z353" i="10"/>
  <c r="AA353" i="10"/>
  <c r="AB353" i="10"/>
  <c r="AC353" i="10"/>
  <c r="AD353" i="10"/>
  <c r="AE353" i="10"/>
  <c r="AF353" i="10"/>
  <c r="AG353" i="10"/>
  <c r="AH353" i="10"/>
  <c r="AI353" i="10"/>
  <c r="AJ353" i="10"/>
  <c r="AK353" i="10"/>
  <c r="AL353" i="10"/>
  <c r="AM353" i="10"/>
  <c r="AN353" i="10"/>
  <c r="AO353" i="10"/>
  <c r="A354" i="10"/>
  <c r="D354" i="10"/>
  <c r="E354" i="10"/>
  <c r="F354" i="10"/>
  <c r="G354" i="10"/>
  <c r="H354" i="10"/>
  <c r="I354" i="10"/>
  <c r="J354" i="10"/>
  <c r="K354" i="10"/>
  <c r="L354" i="10"/>
  <c r="M354" i="10"/>
  <c r="N354" i="10"/>
  <c r="O354" i="10"/>
  <c r="P354" i="10"/>
  <c r="Q354" i="10"/>
  <c r="R354" i="10"/>
  <c r="S354" i="10"/>
  <c r="T354" i="10"/>
  <c r="U354" i="10"/>
  <c r="V354" i="10"/>
  <c r="W354" i="10"/>
  <c r="X354" i="10"/>
  <c r="Y354" i="10"/>
  <c r="Z354" i="10"/>
  <c r="AA354" i="10"/>
  <c r="AB354" i="10"/>
  <c r="AC354" i="10"/>
  <c r="AD354" i="10"/>
  <c r="AE354" i="10"/>
  <c r="AF354" i="10"/>
  <c r="AG354" i="10"/>
  <c r="AH354" i="10"/>
  <c r="AI354" i="10"/>
  <c r="AJ354" i="10"/>
  <c r="AK354" i="10"/>
  <c r="AL354" i="10"/>
  <c r="AM354" i="10"/>
  <c r="AN354" i="10"/>
  <c r="AO354" i="10"/>
  <c r="A355" i="10"/>
  <c r="D355" i="10"/>
  <c r="E355" i="10"/>
  <c r="F355" i="10"/>
  <c r="G355" i="10"/>
  <c r="H355" i="10"/>
  <c r="I355" i="10"/>
  <c r="J355" i="10"/>
  <c r="K355" i="10"/>
  <c r="L355" i="10"/>
  <c r="M355" i="10"/>
  <c r="N355" i="10"/>
  <c r="O355" i="10"/>
  <c r="P355" i="10"/>
  <c r="Q355" i="10"/>
  <c r="R355" i="10"/>
  <c r="S355" i="10"/>
  <c r="T355" i="10"/>
  <c r="U355" i="10"/>
  <c r="V355" i="10"/>
  <c r="W355" i="10"/>
  <c r="X355" i="10"/>
  <c r="Y355" i="10"/>
  <c r="Z355" i="10"/>
  <c r="AA355" i="10"/>
  <c r="AB355" i="10"/>
  <c r="AC355" i="10"/>
  <c r="AD355" i="10"/>
  <c r="AE355" i="10"/>
  <c r="AF355" i="10"/>
  <c r="AG355" i="10"/>
  <c r="AH355" i="10"/>
  <c r="AI355" i="10"/>
  <c r="AJ355" i="10"/>
  <c r="AK355" i="10"/>
  <c r="AL355" i="10"/>
  <c r="AM355" i="10"/>
  <c r="AN355" i="10"/>
  <c r="AO355" i="10"/>
  <c r="A356" i="10"/>
  <c r="D356" i="10"/>
  <c r="E356" i="10"/>
  <c r="F356" i="10"/>
  <c r="G356" i="10"/>
  <c r="H356" i="10"/>
  <c r="I356" i="10"/>
  <c r="J356" i="10"/>
  <c r="K356" i="10"/>
  <c r="L356" i="10"/>
  <c r="M356" i="10"/>
  <c r="N356" i="10"/>
  <c r="O356" i="10"/>
  <c r="P356" i="10"/>
  <c r="Q356" i="10"/>
  <c r="R356" i="10"/>
  <c r="S356" i="10"/>
  <c r="T356" i="10"/>
  <c r="U356" i="10"/>
  <c r="V356" i="10"/>
  <c r="W356" i="10"/>
  <c r="X356" i="10"/>
  <c r="Y356" i="10"/>
  <c r="Z356" i="10"/>
  <c r="AA356" i="10"/>
  <c r="AB356" i="10"/>
  <c r="AC356" i="10"/>
  <c r="AD356" i="10"/>
  <c r="AE356" i="10"/>
  <c r="AF356" i="10"/>
  <c r="AG356" i="10"/>
  <c r="AH356" i="10"/>
  <c r="AI356" i="10"/>
  <c r="AJ356" i="10"/>
  <c r="AK356" i="10"/>
  <c r="AL356" i="10"/>
  <c r="AM356" i="10"/>
  <c r="AN356" i="10"/>
  <c r="AO356" i="10"/>
  <c r="A357" i="10"/>
  <c r="D357" i="10"/>
  <c r="E357" i="10"/>
  <c r="F357" i="10"/>
  <c r="G357" i="10"/>
  <c r="H357" i="10"/>
  <c r="I357" i="10"/>
  <c r="J357" i="10"/>
  <c r="K357" i="10"/>
  <c r="L357" i="10"/>
  <c r="M357" i="10"/>
  <c r="N357" i="10"/>
  <c r="O357" i="10"/>
  <c r="P357" i="10"/>
  <c r="Q357" i="10"/>
  <c r="R357" i="10"/>
  <c r="S357" i="10"/>
  <c r="T357" i="10"/>
  <c r="U357" i="10"/>
  <c r="V357" i="10"/>
  <c r="W357" i="10"/>
  <c r="X357" i="10"/>
  <c r="Y357" i="10"/>
  <c r="Z357" i="10"/>
  <c r="AA357" i="10"/>
  <c r="AB357" i="10"/>
  <c r="AC357" i="10"/>
  <c r="AD357" i="10"/>
  <c r="AE357" i="10"/>
  <c r="AF357" i="10"/>
  <c r="AG357" i="10"/>
  <c r="AH357" i="10"/>
  <c r="AI357" i="10"/>
  <c r="AJ357" i="10"/>
  <c r="AK357" i="10"/>
  <c r="AL357" i="10"/>
  <c r="AM357" i="10"/>
  <c r="AN357" i="10"/>
  <c r="AO357" i="10"/>
  <c r="A358" i="10"/>
  <c r="D358" i="10"/>
  <c r="E358" i="10"/>
  <c r="F358" i="10"/>
  <c r="G358" i="10"/>
  <c r="H358" i="10"/>
  <c r="I358" i="10"/>
  <c r="J358" i="10"/>
  <c r="K358" i="10"/>
  <c r="L358" i="10"/>
  <c r="M358" i="10"/>
  <c r="N358" i="10"/>
  <c r="O358" i="10"/>
  <c r="P358" i="10"/>
  <c r="Q358" i="10"/>
  <c r="R358" i="10"/>
  <c r="S358" i="10"/>
  <c r="T358" i="10"/>
  <c r="U358" i="10"/>
  <c r="V358" i="10"/>
  <c r="W358" i="10"/>
  <c r="X358" i="10"/>
  <c r="Y358" i="10"/>
  <c r="Z358" i="10"/>
  <c r="AA358" i="10"/>
  <c r="AB358" i="10"/>
  <c r="AC358" i="10"/>
  <c r="AD358" i="10"/>
  <c r="AE358" i="10"/>
  <c r="AF358" i="10"/>
  <c r="AG358" i="10"/>
  <c r="AH358" i="10"/>
  <c r="AI358" i="10"/>
  <c r="AJ358" i="10"/>
  <c r="AK358" i="10"/>
  <c r="AL358" i="10"/>
  <c r="AM358" i="10"/>
  <c r="AN358" i="10"/>
  <c r="AO358" i="10"/>
  <c r="A359" i="10"/>
  <c r="D359" i="10"/>
  <c r="E359" i="10"/>
  <c r="F359" i="10"/>
  <c r="G359" i="10"/>
  <c r="H359" i="10"/>
  <c r="I359" i="10"/>
  <c r="J359" i="10"/>
  <c r="K359" i="10"/>
  <c r="L359" i="10"/>
  <c r="M359" i="10"/>
  <c r="N359" i="10"/>
  <c r="O359" i="10"/>
  <c r="P359" i="10"/>
  <c r="Q359" i="10"/>
  <c r="R359" i="10"/>
  <c r="S359" i="10"/>
  <c r="T359" i="10"/>
  <c r="U359" i="10"/>
  <c r="V359" i="10"/>
  <c r="W359" i="10"/>
  <c r="X359" i="10"/>
  <c r="Y359" i="10"/>
  <c r="Z359" i="10"/>
  <c r="AA359" i="10"/>
  <c r="AB359" i="10"/>
  <c r="AC359" i="10"/>
  <c r="AD359" i="10"/>
  <c r="AE359" i="10"/>
  <c r="AF359" i="10"/>
  <c r="AG359" i="10"/>
  <c r="AH359" i="10"/>
  <c r="AI359" i="10"/>
  <c r="AJ359" i="10"/>
  <c r="AK359" i="10"/>
  <c r="AL359" i="10"/>
  <c r="AM359" i="10"/>
  <c r="AN359" i="10"/>
  <c r="AO359" i="10"/>
  <c r="A360" i="10"/>
  <c r="D360" i="10"/>
  <c r="E360" i="10"/>
  <c r="F360" i="10"/>
  <c r="G360" i="10"/>
  <c r="H360" i="10"/>
  <c r="I360" i="10"/>
  <c r="J360" i="10"/>
  <c r="K360" i="10"/>
  <c r="L360" i="10"/>
  <c r="M360" i="10"/>
  <c r="N360" i="10"/>
  <c r="O360" i="10"/>
  <c r="P360" i="10"/>
  <c r="Q360" i="10"/>
  <c r="R360" i="10"/>
  <c r="S360" i="10"/>
  <c r="T360" i="10"/>
  <c r="U360" i="10"/>
  <c r="V360" i="10"/>
  <c r="W360" i="10"/>
  <c r="X360" i="10"/>
  <c r="Y360" i="10"/>
  <c r="Z360" i="10"/>
  <c r="AA360" i="10"/>
  <c r="AB360" i="10"/>
  <c r="AC360" i="10"/>
  <c r="AD360" i="10"/>
  <c r="AE360" i="10"/>
  <c r="AF360" i="10"/>
  <c r="AG360" i="10"/>
  <c r="AH360" i="10"/>
  <c r="AI360" i="10"/>
  <c r="AJ360" i="10"/>
  <c r="AK360" i="10"/>
  <c r="AL360" i="10"/>
  <c r="AM360" i="10"/>
  <c r="AN360" i="10"/>
  <c r="AO360" i="10"/>
  <c r="A361" i="10"/>
  <c r="D361" i="10"/>
  <c r="E361" i="10"/>
  <c r="F361" i="10"/>
  <c r="G361" i="10"/>
  <c r="H361" i="10"/>
  <c r="I361" i="10"/>
  <c r="J361" i="10"/>
  <c r="K361" i="10"/>
  <c r="L361" i="10"/>
  <c r="M361" i="10"/>
  <c r="N361" i="10"/>
  <c r="O361" i="10"/>
  <c r="P361" i="10"/>
  <c r="Q361" i="10"/>
  <c r="R361" i="10"/>
  <c r="S361" i="10"/>
  <c r="T361" i="10"/>
  <c r="U361" i="10"/>
  <c r="V361" i="10"/>
  <c r="W361" i="10"/>
  <c r="X361" i="10"/>
  <c r="Y361" i="10"/>
  <c r="Z361" i="10"/>
  <c r="AA361" i="10"/>
  <c r="AB361" i="10"/>
  <c r="AC361" i="10"/>
  <c r="AD361" i="10"/>
  <c r="AE361" i="10"/>
  <c r="AF361" i="10"/>
  <c r="AG361" i="10"/>
  <c r="AH361" i="10"/>
  <c r="AI361" i="10"/>
  <c r="AJ361" i="10"/>
  <c r="AK361" i="10"/>
  <c r="AL361" i="10"/>
  <c r="AM361" i="10"/>
  <c r="AN361" i="10"/>
  <c r="AO361" i="10"/>
  <c r="A362" i="10"/>
  <c r="D362" i="10"/>
  <c r="E362" i="10"/>
  <c r="F362" i="10"/>
  <c r="G362" i="10"/>
  <c r="H362" i="10"/>
  <c r="I362" i="10"/>
  <c r="J362" i="10"/>
  <c r="K362" i="10"/>
  <c r="L362" i="10"/>
  <c r="M362" i="10"/>
  <c r="N362" i="10"/>
  <c r="O362" i="10"/>
  <c r="P362" i="10"/>
  <c r="Q362" i="10"/>
  <c r="R362" i="10"/>
  <c r="S362" i="10"/>
  <c r="T362" i="10"/>
  <c r="U362" i="10"/>
  <c r="V362" i="10"/>
  <c r="W362" i="10"/>
  <c r="X362" i="10"/>
  <c r="Y362" i="10"/>
  <c r="Z362" i="10"/>
  <c r="AA362" i="10"/>
  <c r="AB362" i="10"/>
  <c r="AC362" i="10"/>
  <c r="AD362" i="10"/>
  <c r="AE362" i="10"/>
  <c r="AF362" i="10"/>
  <c r="AG362" i="10"/>
  <c r="AH362" i="10"/>
  <c r="AI362" i="10"/>
  <c r="AJ362" i="10"/>
  <c r="AK362" i="10"/>
  <c r="AL362" i="10"/>
  <c r="AM362" i="10"/>
  <c r="AN362" i="10"/>
  <c r="AO362" i="10"/>
  <c r="A363" i="10"/>
  <c r="D363" i="10"/>
  <c r="E363" i="10"/>
  <c r="F363" i="10"/>
  <c r="G363" i="10"/>
  <c r="H363" i="10"/>
  <c r="I363" i="10"/>
  <c r="J363" i="10"/>
  <c r="K363" i="10"/>
  <c r="L363" i="10"/>
  <c r="M363" i="10"/>
  <c r="N363" i="10"/>
  <c r="O363" i="10"/>
  <c r="P363" i="10"/>
  <c r="Q363" i="10"/>
  <c r="R363" i="10"/>
  <c r="S363" i="10"/>
  <c r="T363" i="10"/>
  <c r="U363" i="10"/>
  <c r="V363" i="10"/>
  <c r="W363" i="10"/>
  <c r="X363" i="10"/>
  <c r="Y363" i="10"/>
  <c r="Z363" i="10"/>
  <c r="AA363" i="10"/>
  <c r="AB363" i="10"/>
  <c r="AC363" i="10"/>
  <c r="AD363" i="10"/>
  <c r="AE363" i="10"/>
  <c r="AF363" i="10"/>
  <c r="AG363" i="10"/>
  <c r="AH363" i="10"/>
  <c r="AI363" i="10"/>
  <c r="AJ363" i="10"/>
  <c r="AK363" i="10"/>
  <c r="AL363" i="10"/>
  <c r="AM363" i="10"/>
  <c r="AN363" i="10"/>
  <c r="AO363" i="10"/>
  <c r="A364" i="10"/>
  <c r="D364" i="10"/>
  <c r="E364" i="10"/>
  <c r="F364" i="10"/>
  <c r="G364" i="10"/>
  <c r="H364" i="10"/>
  <c r="I364" i="10"/>
  <c r="J364" i="10"/>
  <c r="K364" i="10"/>
  <c r="L364" i="10"/>
  <c r="M364" i="10"/>
  <c r="N364" i="10"/>
  <c r="O364" i="10"/>
  <c r="P364" i="10"/>
  <c r="Q364" i="10"/>
  <c r="R364" i="10"/>
  <c r="S364" i="10"/>
  <c r="T364" i="10"/>
  <c r="U364" i="10"/>
  <c r="V364" i="10"/>
  <c r="W364" i="10"/>
  <c r="X364" i="10"/>
  <c r="Y364" i="10"/>
  <c r="Z364" i="10"/>
  <c r="AA364" i="10"/>
  <c r="AB364" i="10"/>
  <c r="AC364" i="10"/>
  <c r="AD364" i="10"/>
  <c r="AE364" i="10"/>
  <c r="AF364" i="10"/>
  <c r="AG364" i="10"/>
  <c r="AH364" i="10"/>
  <c r="AI364" i="10"/>
  <c r="AJ364" i="10"/>
  <c r="AK364" i="10"/>
  <c r="AL364" i="10"/>
  <c r="AM364" i="10"/>
  <c r="AN364" i="10"/>
  <c r="AO364" i="10"/>
  <c r="A365" i="10"/>
  <c r="D365" i="10"/>
  <c r="E365" i="10"/>
  <c r="F365" i="10"/>
  <c r="G365" i="10"/>
  <c r="H365" i="10"/>
  <c r="I365" i="10"/>
  <c r="J365" i="10"/>
  <c r="K365" i="10"/>
  <c r="L365" i="10"/>
  <c r="M365" i="10"/>
  <c r="N365" i="10"/>
  <c r="O365" i="10"/>
  <c r="P365" i="10"/>
  <c r="Q365" i="10"/>
  <c r="R365" i="10"/>
  <c r="S365" i="10"/>
  <c r="T365" i="10"/>
  <c r="U365" i="10"/>
  <c r="V365" i="10"/>
  <c r="W365" i="10"/>
  <c r="X365" i="10"/>
  <c r="Y365" i="10"/>
  <c r="Z365" i="10"/>
  <c r="AA365" i="10"/>
  <c r="AB365" i="10"/>
  <c r="AC365" i="10"/>
  <c r="AD365" i="10"/>
  <c r="AE365" i="10"/>
  <c r="AF365" i="10"/>
  <c r="AG365" i="10"/>
  <c r="AH365" i="10"/>
  <c r="AI365" i="10"/>
  <c r="AJ365" i="10"/>
  <c r="AK365" i="10"/>
  <c r="AL365" i="10"/>
  <c r="AM365" i="10"/>
  <c r="AN365" i="10"/>
  <c r="AO365" i="10"/>
  <c r="A366" i="10"/>
  <c r="D366" i="10"/>
  <c r="E366" i="10"/>
  <c r="F366" i="10"/>
  <c r="G366" i="10"/>
  <c r="H366" i="10"/>
  <c r="I366" i="10"/>
  <c r="J366" i="10"/>
  <c r="K366" i="10"/>
  <c r="L366" i="10"/>
  <c r="M366" i="10"/>
  <c r="N366" i="10"/>
  <c r="O366" i="10"/>
  <c r="P366" i="10"/>
  <c r="Q366" i="10"/>
  <c r="R366" i="10"/>
  <c r="S366" i="10"/>
  <c r="T366" i="10"/>
  <c r="U366" i="10"/>
  <c r="V366" i="10"/>
  <c r="W366" i="10"/>
  <c r="X366" i="10"/>
  <c r="Y366" i="10"/>
  <c r="Z366" i="10"/>
  <c r="AA366" i="10"/>
  <c r="AB366" i="10"/>
  <c r="AC366" i="10"/>
  <c r="AD366" i="10"/>
  <c r="AE366" i="10"/>
  <c r="AF366" i="10"/>
  <c r="AG366" i="10"/>
  <c r="AH366" i="10"/>
  <c r="AI366" i="10"/>
  <c r="AJ366" i="10"/>
  <c r="AK366" i="10"/>
  <c r="AL366" i="10"/>
  <c r="AM366" i="10"/>
  <c r="AN366" i="10"/>
  <c r="AO366" i="10"/>
  <c r="A367" i="10"/>
  <c r="D367" i="10"/>
  <c r="E367" i="10"/>
  <c r="F367" i="10"/>
  <c r="G367" i="10"/>
  <c r="H367" i="10"/>
  <c r="I367" i="10"/>
  <c r="J367" i="10"/>
  <c r="K367" i="10"/>
  <c r="L367" i="10"/>
  <c r="M367" i="10"/>
  <c r="N367" i="10"/>
  <c r="O367" i="10"/>
  <c r="P367" i="10"/>
  <c r="Q367" i="10"/>
  <c r="R367" i="10"/>
  <c r="S367" i="10"/>
  <c r="T367" i="10"/>
  <c r="U367" i="10"/>
  <c r="V367" i="10"/>
  <c r="W367" i="10"/>
  <c r="X367" i="10"/>
  <c r="Y367" i="10"/>
  <c r="Z367" i="10"/>
  <c r="AA367" i="10"/>
  <c r="AB367" i="10"/>
  <c r="AC367" i="10"/>
  <c r="AD367" i="10"/>
  <c r="AE367" i="10"/>
  <c r="AF367" i="10"/>
  <c r="AG367" i="10"/>
  <c r="AH367" i="10"/>
  <c r="AI367" i="10"/>
  <c r="AJ367" i="10"/>
  <c r="AK367" i="10"/>
  <c r="AL367" i="10"/>
  <c r="AM367" i="10"/>
  <c r="AN367" i="10"/>
  <c r="AO367" i="10"/>
  <c r="A368" i="10"/>
  <c r="D368" i="10"/>
  <c r="E368" i="10"/>
  <c r="F368" i="10"/>
  <c r="G368" i="10"/>
  <c r="H368" i="10"/>
  <c r="I368" i="10"/>
  <c r="J368" i="10"/>
  <c r="K368" i="10"/>
  <c r="L368" i="10"/>
  <c r="M368" i="10"/>
  <c r="N368" i="10"/>
  <c r="O368" i="10"/>
  <c r="P368" i="10"/>
  <c r="Q368" i="10"/>
  <c r="R368" i="10"/>
  <c r="S368" i="10"/>
  <c r="T368" i="10"/>
  <c r="U368" i="10"/>
  <c r="V368" i="10"/>
  <c r="W368" i="10"/>
  <c r="X368" i="10"/>
  <c r="Y368" i="10"/>
  <c r="Z368" i="10"/>
  <c r="AA368" i="10"/>
  <c r="AB368" i="10"/>
  <c r="AC368" i="10"/>
  <c r="AD368" i="10"/>
  <c r="AE368" i="10"/>
  <c r="AF368" i="10"/>
  <c r="AG368" i="10"/>
  <c r="AH368" i="10"/>
  <c r="AI368" i="10"/>
  <c r="AJ368" i="10"/>
  <c r="AK368" i="10"/>
  <c r="AL368" i="10"/>
  <c r="AM368" i="10"/>
  <c r="AN368" i="10"/>
  <c r="AO368" i="10"/>
  <c r="A369" i="10"/>
  <c r="D369" i="10"/>
  <c r="E369" i="10"/>
  <c r="F369" i="10"/>
  <c r="G369" i="10"/>
  <c r="H369" i="10"/>
  <c r="I369" i="10"/>
  <c r="J369" i="10"/>
  <c r="K369" i="10"/>
  <c r="L369" i="10"/>
  <c r="M369" i="10"/>
  <c r="N369" i="10"/>
  <c r="O369" i="10"/>
  <c r="P369" i="10"/>
  <c r="Q369" i="10"/>
  <c r="R369" i="10"/>
  <c r="S369" i="10"/>
  <c r="T369" i="10"/>
  <c r="U369" i="10"/>
  <c r="V369" i="10"/>
  <c r="W369" i="10"/>
  <c r="X369" i="10"/>
  <c r="Y369" i="10"/>
  <c r="Z369" i="10"/>
  <c r="AA369" i="10"/>
  <c r="AB369" i="10"/>
  <c r="AC369" i="10"/>
  <c r="AD369" i="10"/>
  <c r="AE369" i="10"/>
  <c r="AF369" i="10"/>
  <c r="AG369" i="10"/>
  <c r="AH369" i="10"/>
  <c r="AI369" i="10"/>
  <c r="AJ369" i="10"/>
  <c r="AK369" i="10"/>
  <c r="AL369" i="10"/>
  <c r="AM369" i="10"/>
  <c r="AN369" i="10"/>
  <c r="AO369" i="10"/>
  <c r="A370" i="10"/>
  <c r="D370" i="10"/>
  <c r="E370" i="10"/>
  <c r="F370" i="10"/>
  <c r="G370" i="10"/>
  <c r="H370" i="10"/>
  <c r="I370" i="10"/>
  <c r="J370" i="10"/>
  <c r="K370" i="10"/>
  <c r="L370" i="10"/>
  <c r="M370" i="10"/>
  <c r="N370" i="10"/>
  <c r="O370" i="10"/>
  <c r="P370" i="10"/>
  <c r="Q370" i="10"/>
  <c r="R370" i="10"/>
  <c r="S370" i="10"/>
  <c r="T370" i="10"/>
  <c r="U370" i="10"/>
  <c r="V370" i="10"/>
  <c r="W370" i="10"/>
  <c r="X370" i="10"/>
  <c r="Y370" i="10"/>
  <c r="Z370" i="10"/>
  <c r="AA370" i="10"/>
  <c r="AB370" i="10"/>
  <c r="AC370" i="10"/>
  <c r="AD370" i="10"/>
  <c r="AE370" i="10"/>
  <c r="AF370" i="10"/>
  <c r="AG370" i="10"/>
  <c r="AH370" i="10"/>
  <c r="AI370" i="10"/>
  <c r="AJ370" i="10"/>
  <c r="AK370" i="10"/>
  <c r="AL370" i="10"/>
  <c r="AM370" i="10"/>
  <c r="AN370" i="10"/>
  <c r="AO370" i="10"/>
  <c r="A371" i="10"/>
  <c r="D371" i="10"/>
  <c r="E371" i="10"/>
  <c r="F371" i="10"/>
  <c r="G371" i="10"/>
  <c r="H371" i="10"/>
  <c r="I371" i="10"/>
  <c r="J371" i="10"/>
  <c r="K371" i="10"/>
  <c r="L371" i="10"/>
  <c r="M371" i="10"/>
  <c r="N371" i="10"/>
  <c r="O371" i="10"/>
  <c r="P371" i="10"/>
  <c r="Q371" i="10"/>
  <c r="R371" i="10"/>
  <c r="S371" i="10"/>
  <c r="T371" i="10"/>
  <c r="U371" i="10"/>
  <c r="V371" i="10"/>
  <c r="W371" i="10"/>
  <c r="X371" i="10"/>
  <c r="Y371" i="10"/>
  <c r="Z371" i="10"/>
  <c r="AA371" i="10"/>
  <c r="AB371" i="10"/>
  <c r="AC371" i="10"/>
  <c r="AD371" i="10"/>
  <c r="AE371" i="10"/>
  <c r="AF371" i="10"/>
  <c r="AG371" i="10"/>
  <c r="AH371" i="10"/>
  <c r="AI371" i="10"/>
  <c r="AJ371" i="10"/>
  <c r="AK371" i="10"/>
  <c r="AL371" i="10"/>
  <c r="AM371" i="10"/>
  <c r="AN371" i="10"/>
  <c r="AO371" i="10"/>
  <c r="A372" i="10"/>
  <c r="D372" i="10"/>
  <c r="E372" i="10"/>
  <c r="F372" i="10"/>
  <c r="G372" i="10"/>
  <c r="H372" i="10"/>
  <c r="I372" i="10"/>
  <c r="J372" i="10"/>
  <c r="K372" i="10"/>
  <c r="L372" i="10"/>
  <c r="M372" i="10"/>
  <c r="N372" i="10"/>
  <c r="O372" i="10"/>
  <c r="P372" i="10"/>
  <c r="Q372" i="10"/>
  <c r="R372" i="10"/>
  <c r="S372" i="10"/>
  <c r="T372" i="10"/>
  <c r="U372" i="10"/>
  <c r="V372" i="10"/>
  <c r="W372" i="10"/>
  <c r="X372" i="10"/>
  <c r="Y372" i="10"/>
  <c r="Z372" i="10"/>
  <c r="AA372" i="10"/>
  <c r="AB372" i="10"/>
  <c r="AC372" i="10"/>
  <c r="AD372" i="10"/>
  <c r="AE372" i="10"/>
  <c r="AF372" i="10"/>
  <c r="AG372" i="10"/>
  <c r="AH372" i="10"/>
  <c r="AI372" i="10"/>
  <c r="AJ372" i="10"/>
  <c r="AK372" i="10"/>
  <c r="AL372" i="10"/>
  <c r="AM372" i="10"/>
  <c r="AN372" i="10"/>
  <c r="AO372" i="10"/>
  <c r="A373" i="10"/>
  <c r="D373" i="10"/>
  <c r="E373" i="10"/>
  <c r="F373" i="10"/>
  <c r="G373" i="10"/>
  <c r="H373" i="10"/>
  <c r="I373" i="10"/>
  <c r="J373" i="10"/>
  <c r="K373" i="10"/>
  <c r="L373" i="10"/>
  <c r="M373" i="10"/>
  <c r="N373" i="10"/>
  <c r="O373" i="10"/>
  <c r="P373" i="10"/>
  <c r="Q373" i="10"/>
  <c r="R373" i="10"/>
  <c r="S373" i="10"/>
  <c r="T373" i="10"/>
  <c r="U373" i="10"/>
  <c r="V373" i="10"/>
  <c r="W373" i="10"/>
  <c r="X373" i="10"/>
  <c r="Y373" i="10"/>
  <c r="Z373" i="10"/>
  <c r="AA373" i="10"/>
  <c r="AB373" i="10"/>
  <c r="AC373" i="10"/>
  <c r="AD373" i="10"/>
  <c r="AE373" i="10"/>
  <c r="AF373" i="10"/>
  <c r="AG373" i="10"/>
  <c r="AH373" i="10"/>
  <c r="AI373" i="10"/>
  <c r="AJ373" i="10"/>
  <c r="AK373" i="10"/>
  <c r="AL373" i="10"/>
  <c r="AM373" i="10"/>
  <c r="AN373" i="10"/>
  <c r="AO373" i="10"/>
  <c r="A374" i="10"/>
  <c r="D374" i="10"/>
  <c r="E374" i="10"/>
  <c r="F374" i="10"/>
  <c r="G374" i="10"/>
  <c r="H374" i="10"/>
  <c r="I374" i="10"/>
  <c r="J374" i="10"/>
  <c r="K374" i="10"/>
  <c r="L374" i="10"/>
  <c r="M374" i="10"/>
  <c r="N374" i="10"/>
  <c r="O374" i="10"/>
  <c r="P374" i="10"/>
  <c r="Q374" i="10"/>
  <c r="R374" i="10"/>
  <c r="S374" i="10"/>
  <c r="T374" i="10"/>
  <c r="U374" i="10"/>
  <c r="V374" i="10"/>
  <c r="W374" i="10"/>
  <c r="X374" i="10"/>
  <c r="Y374" i="10"/>
  <c r="Z374" i="10"/>
  <c r="AA374" i="10"/>
  <c r="AB374" i="10"/>
  <c r="AC374" i="10"/>
  <c r="AD374" i="10"/>
  <c r="AE374" i="10"/>
  <c r="AF374" i="10"/>
  <c r="AG374" i="10"/>
  <c r="AH374" i="10"/>
  <c r="AI374" i="10"/>
  <c r="AJ374" i="10"/>
  <c r="AK374" i="10"/>
  <c r="AL374" i="10"/>
  <c r="AM374" i="10"/>
  <c r="AN374" i="10"/>
  <c r="AO374" i="10"/>
  <c r="A375" i="10"/>
  <c r="D375" i="10"/>
  <c r="E375" i="10"/>
  <c r="F375" i="10"/>
  <c r="G375" i="10"/>
  <c r="H375" i="10"/>
  <c r="I375" i="10"/>
  <c r="J375" i="10"/>
  <c r="K375" i="10"/>
  <c r="L375" i="10"/>
  <c r="M375" i="10"/>
  <c r="N375" i="10"/>
  <c r="O375" i="10"/>
  <c r="P375" i="10"/>
  <c r="Q375" i="10"/>
  <c r="R375" i="10"/>
  <c r="S375" i="10"/>
  <c r="T375" i="10"/>
  <c r="U375" i="10"/>
  <c r="V375" i="10"/>
  <c r="W375" i="10"/>
  <c r="X375" i="10"/>
  <c r="Y375" i="10"/>
  <c r="Z375" i="10"/>
  <c r="AA375" i="10"/>
  <c r="AB375" i="10"/>
  <c r="AC375" i="10"/>
  <c r="AD375" i="10"/>
  <c r="AE375" i="10"/>
  <c r="AF375" i="10"/>
  <c r="AG375" i="10"/>
  <c r="AH375" i="10"/>
  <c r="AI375" i="10"/>
  <c r="AJ375" i="10"/>
  <c r="AK375" i="10"/>
  <c r="AL375" i="10"/>
  <c r="AM375" i="10"/>
  <c r="AN375" i="10"/>
  <c r="AO375" i="10"/>
  <c r="A376" i="10"/>
  <c r="D376" i="10"/>
  <c r="E376" i="10"/>
  <c r="F376" i="10"/>
  <c r="G376" i="10"/>
  <c r="H376" i="10"/>
  <c r="I376" i="10"/>
  <c r="J376" i="10"/>
  <c r="K376" i="10"/>
  <c r="L376" i="10"/>
  <c r="M376" i="10"/>
  <c r="N376" i="10"/>
  <c r="O376" i="10"/>
  <c r="P376" i="10"/>
  <c r="Q376" i="10"/>
  <c r="R376" i="10"/>
  <c r="S376" i="10"/>
  <c r="T376" i="10"/>
  <c r="U376" i="10"/>
  <c r="V376" i="10"/>
  <c r="W376" i="10"/>
  <c r="X376" i="10"/>
  <c r="Y376" i="10"/>
  <c r="Z376" i="10"/>
  <c r="AA376" i="10"/>
  <c r="AB376" i="10"/>
  <c r="AC376" i="10"/>
  <c r="AD376" i="10"/>
  <c r="AE376" i="10"/>
  <c r="AF376" i="10"/>
  <c r="AG376" i="10"/>
  <c r="AH376" i="10"/>
  <c r="AI376" i="10"/>
  <c r="AJ376" i="10"/>
  <c r="AK376" i="10"/>
  <c r="AL376" i="10"/>
  <c r="AM376" i="10"/>
  <c r="AN376" i="10"/>
  <c r="AO376" i="10"/>
  <c r="A377" i="10"/>
  <c r="D377" i="10"/>
  <c r="E377" i="10"/>
  <c r="F377" i="10"/>
  <c r="G377" i="10"/>
  <c r="H377" i="10"/>
  <c r="I377" i="10"/>
  <c r="J377" i="10"/>
  <c r="K377" i="10"/>
  <c r="L377" i="10"/>
  <c r="M377" i="10"/>
  <c r="N377" i="10"/>
  <c r="O377" i="10"/>
  <c r="P377" i="10"/>
  <c r="Q377" i="10"/>
  <c r="R377" i="10"/>
  <c r="S377" i="10"/>
  <c r="T377" i="10"/>
  <c r="U377" i="10"/>
  <c r="V377" i="10"/>
  <c r="W377" i="10"/>
  <c r="X377" i="10"/>
  <c r="Y377" i="10"/>
  <c r="Z377" i="10"/>
  <c r="AA377" i="10"/>
  <c r="AB377" i="10"/>
  <c r="AC377" i="10"/>
  <c r="AD377" i="10"/>
  <c r="AE377" i="10"/>
  <c r="AF377" i="10"/>
  <c r="AG377" i="10"/>
  <c r="AH377" i="10"/>
  <c r="AI377" i="10"/>
  <c r="AJ377" i="10"/>
  <c r="AK377" i="10"/>
  <c r="AL377" i="10"/>
  <c r="AM377" i="10"/>
  <c r="AN377" i="10"/>
  <c r="AO377" i="10"/>
  <c r="A378" i="10"/>
  <c r="D378" i="10"/>
  <c r="E378" i="10"/>
  <c r="F378" i="10"/>
  <c r="G378" i="10"/>
  <c r="H378" i="10"/>
  <c r="I378" i="10"/>
  <c r="J378" i="10"/>
  <c r="K378" i="10"/>
  <c r="L378" i="10"/>
  <c r="M378" i="10"/>
  <c r="N378" i="10"/>
  <c r="O378" i="10"/>
  <c r="P378" i="10"/>
  <c r="Q378" i="10"/>
  <c r="R378" i="10"/>
  <c r="S378" i="10"/>
  <c r="T378" i="10"/>
  <c r="U378" i="10"/>
  <c r="V378" i="10"/>
  <c r="W378" i="10"/>
  <c r="X378" i="10"/>
  <c r="Y378" i="10"/>
  <c r="Z378" i="10"/>
  <c r="AA378" i="10"/>
  <c r="AB378" i="10"/>
  <c r="AC378" i="10"/>
  <c r="AD378" i="10"/>
  <c r="AE378" i="10"/>
  <c r="AF378" i="10"/>
  <c r="AG378" i="10"/>
  <c r="AH378" i="10"/>
  <c r="AI378" i="10"/>
  <c r="AJ378" i="10"/>
  <c r="AK378" i="10"/>
  <c r="AL378" i="10"/>
  <c r="AM378" i="10"/>
  <c r="AN378" i="10"/>
  <c r="AO378" i="10"/>
  <c r="A379" i="10"/>
  <c r="D379" i="10"/>
  <c r="E379" i="10"/>
  <c r="F379" i="10"/>
  <c r="G379" i="10"/>
  <c r="H379" i="10"/>
  <c r="I379" i="10"/>
  <c r="J379" i="10"/>
  <c r="K379" i="10"/>
  <c r="L379" i="10"/>
  <c r="M379" i="10"/>
  <c r="N379" i="10"/>
  <c r="O379" i="10"/>
  <c r="P379" i="10"/>
  <c r="Q379" i="10"/>
  <c r="R379" i="10"/>
  <c r="S379" i="10"/>
  <c r="T379" i="10"/>
  <c r="U379" i="10"/>
  <c r="V379" i="10"/>
  <c r="W379" i="10"/>
  <c r="X379" i="10"/>
  <c r="Y379" i="10"/>
  <c r="Z379" i="10"/>
  <c r="AA379" i="10"/>
  <c r="AB379" i="10"/>
  <c r="AC379" i="10"/>
  <c r="AD379" i="10"/>
  <c r="AE379" i="10"/>
  <c r="AF379" i="10"/>
  <c r="AG379" i="10"/>
  <c r="AH379" i="10"/>
  <c r="AI379" i="10"/>
  <c r="AJ379" i="10"/>
  <c r="AK379" i="10"/>
  <c r="AL379" i="10"/>
  <c r="AM379" i="10"/>
  <c r="AN379" i="10"/>
  <c r="AO379" i="10"/>
  <c r="A380" i="10"/>
  <c r="D380" i="10"/>
  <c r="E380" i="10"/>
  <c r="F380" i="10"/>
  <c r="G380" i="10"/>
  <c r="H380" i="10"/>
  <c r="I380" i="10"/>
  <c r="J380" i="10"/>
  <c r="K380" i="10"/>
  <c r="L380" i="10"/>
  <c r="M380" i="10"/>
  <c r="N380" i="10"/>
  <c r="O380" i="10"/>
  <c r="P380" i="10"/>
  <c r="Q380" i="10"/>
  <c r="R380" i="10"/>
  <c r="S380" i="10"/>
  <c r="T380" i="10"/>
  <c r="U380" i="10"/>
  <c r="V380" i="10"/>
  <c r="W380" i="10"/>
  <c r="X380" i="10"/>
  <c r="Y380" i="10"/>
  <c r="Z380" i="10"/>
  <c r="AA380" i="10"/>
  <c r="AB380" i="10"/>
  <c r="AC380" i="10"/>
  <c r="AD380" i="10"/>
  <c r="AE380" i="10"/>
  <c r="AF380" i="10"/>
  <c r="AG380" i="10"/>
  <c r="AH380" i="10"/>
  <c r="AI380" i="10"/>
  <c r="AJ380" i="10"/>
  <c r="AK380" i="10"/>
  <c r="AL380" i="10"/>
  <c r="AM380" i="10"/>
  <c r="AN380" i="10"/>
  <c r="AO380" i="10"/>
  <c r="A381" i="10"/>
  <c r="D381" i="10"/>
  <c r="E381" i="10"/>
  <c r="F381" i="10"/>
  <c r="G381" i="10"/>
  <c r="H381" i="10"/>
  <c r="I381" i="10"/>
  <c r="J381" i="10"/>
  <c r="K381" i="10"/>
  <c r="L381" i="10"/>
  <c r="M381" i="10"/>
  <c r="N381" i="10"/>
  <c r="O381" i="10"/>
  <c r="P381" i="10"/>
  <c r="Q381" i="10"/>
  <c r="R381" i="10"/>
  <c r="S381" i="10"/>
  <c r="T381" i="10"/>
  <c r="U381" i="10"/>
  <c r="V381" i="10"/>
  <c r="W381" i="10"/>
  <c r="X381" i="10"/>
  <c r="Y381" i="10"/>
  <c r="Z381" i="10"/>
  <c r="AA381" i="10"/>
  <c r="AB381" i="10"/>
  <c r="AC381" i="10"/>
  <c r="AD381" i="10"/>
  <c r="AE381" i="10"/>
  <c r="AF381" i="10"/>
  <c r="AG381" i="10"/>
  <c r="AH381" i="10"/>
  <c r="AI381" i="10"/>
  <c r="AJ381" i="10"/>
  <c r="AK381" i="10"/>
  <c r="AL381" i="10"/>
  <c r="AM381" i="10"/>
  <c r="AN381" i="10"/>
  <c r="AO381" i="10"/>
  <c r="A382" i="10"/>
  <c r="D382" i="10"/>
  <c r="E382" i="10"/>
  <c r="F382" i="10"/>
  <c r="G382" i="10"/>
  <c r="H382" i="10"/>
  <c r="I382" i="10"/>
  <c r="J382" i="10"/>
  <c r="K382" i="10"/>
  <c r="L382" i="10"/>
  <c r="M382" i="10"/>
  <c r="N382" i="10"/>
  <c r="O382" i="10"/>
  <c r="P382" i="10"/>
  <c r="Q382" i="10"/>
  <c r="R382" i="10"/>
  <c r="S382" i="10"/>
  <c r="T382" i="10"/>
  <c r="U382" i="10"/>
  <c r="V382" i="10"/>
  <c r="W382" i="10"/>
  <c r="X382" i="10"/>
  <c r="Y382" i="10"/>
  <c r="Z382" i="10"/>
  <c r="AA382" i="10"/>
  <c r="AB382" i="10"/>
  <c r="AC382" i="10"/>
  <c r="AD382" i="10"/>
  <c r="AE382" i="10"/>
  <c r="AF382" i="10"/>
  <c r="AG382" i="10"/>
  <c r="AH382" i="10"/>
  <c r="AI382" i="10"/>
  <c r="AJ382" i="10"/>
  <c r="AK382" i="10"/>
  <c r="AL382" i="10"/>
  <c r="AM382" i="10"/>
  <c r="AN382" i="10"/>
  <c r="AO382" i="10"/>
  <c r="A383" i="10"/>
  <c r="D383" i="10"/>
  <c r="E383" i="10"/>
  <c r="F383" i="10"/>
  <c r="G383" i="10"/>
  <c r="H383" i="10"/>
  <c r="I383" i="10"/>
  <c r="J383" i="10"/>
  <c r="K383" i="10"/>
  <c r="L383" i="10"/>
  <c r="M383" i="10"/>
  <c r="N383" i="10"/>
  <c r="O383" i="10"/>
  <c r="P383" i="10"/>
  <c r="Q383" i="10"/>
  <c r="R383" i="10"/>
  <c r="S383" i="10"/>
  <c r="T383" i="10"/>
  <c r="U383" i="10"/>
  <c r="V383" i="10"/>
  <c r="W383" i="10"/>
  <c r="X383" i="10"/>
  <c r="Y383" i="10"/>
  <c r="Z383" i="10"/>
  <c r="AA383" i="10"/>
  <c r="AB383" i="10"/>
  <c r="AC383" i="10"/>
  <c r="AD383" i="10"/>
  <c r="AE383" i="10"/>
  <c r="AF383" i="10"/>
  <c r="AG383" i="10"/>
  <c r="AH383" i="10"/>
  <c r="AI383" i="10"/>
  <c r="AJ383" i="10"/>
  <c r="AK383" i="10"/>
  <c r="AL383" i="10"/>
  <c r="AM383" i="10"/>
  <c r="AN383" i="10"/>
  <c r="AO383" i="10"/>
  <c r="A384" i="10"/>
  <c r="D384" i="10"/>
  <c r="E384" i="10"/>
  <c r="F384" i="10"/>
  <c r="G384" i="10"/>
  <c r="H384" i="10"/>
  <c r="I384" i="10"/>
  <c r="J384" i="10"/>
  <c r="K384" i="10"/>
  <c r="L384" i="10"/>
  <c r="M384" i="10"/>
  <c r="N384" i="10"/>
  <c r="O384" i="10"/>
  <c r="P384" i="10"/>
  <c r="Q384" i="10"/>
  <c r="R384" i="10"/>
  <c r="S384" i="10"/>
  <c r="T384" i="10"/>
  <c r="U384" i="10"/>
  <c r="V384" i="10"/>
  <c r="W384" i="10"/>
  <c r="X384" i="10"/>
  <c r="Y384" i="10"/>
  <c r="Z384" i="10"/>
  <c r="AA384" i="10"/>
  <c r="AB384" i="10"/>
  <c r="AC384" i="10"/>
  <c r="AD384" i="10"/>
  <c r="AE384" i="10"/>
  <c r="AF384" i="10"/>
  <c r="AG384" i="10"/>
  <c r="AH384" i="10"/>
  <c r="AI384" i="10"/>
  <c r="AJ384" i="10"/>
  <c r="AK384" i="10"/>
  <c r="AL384" i="10"/>
  <c r="AM384" i="10"/>
  <c r="AN384" i="10"/>
  <c r="AO384" i="10"/>
  <c r="A385" i="10"/>
  <c r="D385" i="10"/>
  <c r="E385" i="10"/>
  <c r="F385" i="10"/>
  <c r="G385" i="10"/>
  <c r="H385" i="10"/>
  <c r="I385" i="10"/>
  <c r="J385" i="10"/>
  <c r="K385" i="10"/>
  <c r="L385" i="10"/>
  <c r="M385" i="10"/>
  <c r="N385" i="10"/>
  <c r="O385" i="10"/>
  <c r="P385" i="10"/>
  <c r="Q385" i="10"/>
  <c r="R385" i="10"/>
  <c r="S385" i="10"/>
  <c r="T385" i="10"/>
  <c r="U385" i="10"/>
  <c r="V385" i="10"/>
  <c r="W385" i="10"/>
  <c r="X385" i="10"/>
  <c r="Y385" i="10"/>
  <c r="Z385" i="10"/>
  <c r="AA385" i="10"/>
  <c r="AB385" i="10"/>
  <c r="AC385" i="10"/>
  <c r="AD385" i="10"/>
  <c r="AE385" i="10"/>
  <c r="AF385" i="10"/>
  <c r="AG385" i="10"/>
  <c r="AH385" i="10"/>
  <c r="AI385" i="10"/>
  <c r="AJ385" i="10"/>
  <c r="AK385" i="10"/>
  <c r="AL385" i="10"/>
  <c r="AM385" i="10"/>
  <c r="AN385" i="10"/>
  <c r="AO385" i="10"/>
  <c r="A386" i="10"/>
  <c r="D386" i="10"/>
  <c r="E386" i="10"/>
  <c r="F386" i="10"/>
  <c r="G386" i="10"/>
  <c r="H386" i="10"/>
  <c r="I386" i="10"/>
  <c r="J386" i="10"/>
  <c r="K386" i="10"/>
  <c r="L386" i="10"/>
  <c r="M386" i="10"/>
  <c r="N386" i="10"/>
  <c r="O386" i="10"/>
  <c r="P386" i="10"/>
  <c r="Q386" i="10"/>
  <c r="R386" i="10"/>
  <c r="S386" i="10"/>
  <c r="T386" i="10"/>
  <c r="U386" i="10"/>
  <c r="V386" i="10"/>
  <c r="W386" i="10"/>
  <c r="X386" i="10"/>
  <c r="Y386" i="10"/>
  <c r="Z386" i="10"/>
  <c r="AA386" i="10"/>
  <c r="AB386" i="10"/>
  <c r="AC386" i="10"/>
  <c r="AD386" i="10"/>
  <c r="AE386" i="10"/>
  <c r="AF386" i="10"/>
  <c r="AG386" i="10"/>
  <c r="AH386" i="10"/>
  <c r="AI386" i="10"/>
  <c r="AJ386" i="10"/>
  <c r="AK386" i="10"/>
  <c r="AL386" i="10"/>
  <c r="AM386" i="10"/>
  <c r="AN386" i="10"/>
  <c r="AO386" i="10"/>
  <c r="A387" i="10"/>
  <c r="D387" i="10"/>
  <c r="E387" i="10"/>
  <c r="F387" i="10"/>
  <c r="G387" i="10"/>
  <c r="H387" i="10"/>
  <c r="I387" i="10"/>
  <c r="J387" i="10"/>
  <c r="K387" i="10"/>
  <c r="L387" i="10"/>
  <c r="M387" i="10"/>
  <c r="N387" i="10"/>
  <c r="O387" i="10"/>
  <c r="P387" i="10"/>
  <c r="Q387" i="10"/>
  <c r="R387" i="10"/>
  <c r="S387" i="10"/>
  <c r="T387" i="10"/>
  <c r="U387" i="10"/>
  <c r="V387" i="10"/>
  <c r="W387" i="10"/>
  <c r="X387" i="10"/>
  <c r="Y387" i="10"/>
  <c r="Z387" i="10"/>
  <c r="AA387" i="10"/>
  <c r="AB387" i="10"/>
  <c r="AC387" i="10"/>
  <c r="AD387" i="10"/>
  <c r="AE387" i="10"/>
  <c r="AF387" i="10"/>
  <c r="AG387" i="10"/>
  <c r="AH387" i="10"/>
  <c r="AI387" i="10"/>
  <c r="AJ387" i="10"/>
  <c r="AK387" i="10"/>
  <c r="AL387" i="10"/>
  <c r="AM387" i="10"/>
  <c r="AN387" i="10"/>
  <c r="AO387" i="10"/>
  <c r="A388" i="10"/>
  <c r="D388" i="10"/>
  <c r="E388" i="10"/>
  <c r="F388" i="10"/>
  <c r="G388" i="10"/>
  <c r="H388" i="10"/>
  <c r="I388" i="10"/>
  <c r="J388" i="10"/>
  <c r="K388" i="10"/>
  <c r="L388" i="10"/>
  <c r="M388" i="10"/>
  <c r="N388" i="10"/>
  <c r="O388" i="10"/>
  <c r="P388" i="10"/>
  <c r="Q388" i="10"/>
  <c r="R388" i="10"/>
  <c r="S388" i="10"/>
  <c r="T388" i="10"/>
  <c r="U388" i="10"/>
  <c r="V388" i="10"/>
  <c r="W388" i="10"/>
  <c r="X388" i="10"/>
  <c r="Y388" i="10"/>
  <c r="Z388" i="10"/>
  <c r="AA388" i="10"/>
  <c r="AB388" i="10"/>
  <c r="AC388" i="10"/>
  <c r="AD388" i="10"/>
  <c r="AE388" i="10"/>
  <c r="AF388" i="10"/>
  <c r="AG388" i="10"/>
  <c r="AH388" i="10"/>
  <c r="AI388" i="10"/>
  <c r="AJ388" i="10"/>
  <c r="AK388" i="10"/>
  <c r="AL388" i="10"/>
  <c r="AM388" i="10"/>
  <c r="AN388" i="10"/>
  <c r="AO388" i="10"/>
  <c r="A389" i="10"/>
  <c r="D389" i="10"/>
  <c r="E389" i="10"/>
  <c r="F389" i="10"/>
  <c r="G389" i="10"/>
  <c r="H389" i="10"/>
  <c r="I389" i="10"/>
  <c r="J389" i="10"/>
  <c r="K389" i="10"/>
  <c r="L389" i="10"/>
  <c r="M389" i="10"/>
  <c r="N389" i="10"/>
  <c r="O389" i="10"/>
  <c r="P389" i="10"/>
  <c r="Q389" i="10"/>
  <c r="R389" i="10"/>
  <c r="S389" i="10"/>
  <c r="T389" i="10"/>
  <c r="U389" i="10"/>
  <c r="V389" i="10"/>
  <c r="W389" i="10"/>
  <c r="X389" i="10"/>
  <c r="Y389" i="10"/>
  <c r="Z389" i="10"/>
  <c r="AA389" i="10"/>
  <c r="AB389" i="10"/>
  <c r="AC389" i="10"/>
  <c r="AD389" i="10"/>
  <c r="AE389" i="10"/>
  <c r="AF389" i="10"/>
  <c r="AG389" i="10"/>
  <c r="AH389" i="10"/>
  <c r="AI389" i="10"/>
  <c r="AJ389" i="10"/>
  <c r="AK389" i="10"/>
  <c r="AL389" i="10"/>
  <c r="AM389" i="10"/>
  <c r="AN389" i="10"/>
  <c r="AO389" i="10"/>
  <c r="A390" i="10"/>
  <c r="D390" i="10"/>
  <c r="E390" i="10"/>
  <c r="F390" i="10"/>
  <c r="G390" i="10"/>
  <c r="H390" i="10"/>
  <c r="I390" i="10"/>
  <c r="J390" i="10"/>
  <c r="K390" i="10"/>
  <c r="L390" i="10"/>
  <c r="M390" i="10"/>
  <c r="N390" i="10"/>
  <c r="O390" i="10"/>
  <c r="P390" i="10"/>
  <c r="Q390" i="10"/>
  <c r="R390" i="10"/>
  <c r="S390" i="10"/>
  <c r="T390" i="10"/>
  <c r="U390" i="10"/>
  <c r="V390" i="10"/>
  <c r="W390" i="10"/>
  <c r="X390" i="10"/>
  <c r="Y390" i="10"/>
  <c r="Z390" i="10"/>
  <c r="AA390" i="10"/>
  <c r="AB390" i="10"/>
  <c r="AC390" i="10"/>
  <c r="AD390" i="10"/>
  <c r="AE390" i="10"/>
  <c r="AF390" i="10"/>
  <c r="AG390" i="10"/>
  <c r="AH390" i="10"/>
  <c r="AI390" i="10"/>
  <c r="AJ390" i="10"/>
  <c r="AK390" i="10"/>
  <c r="AL390" i="10"/>
  <c r="AM390" i="10"/>
  <c r="AN390" i="10"/>
  <c r="AO390" i="10"/>
  <c r="A391" i="10"/>
  <c r="D391" i="10"/>
  <c r="E391" i="10"/>
  <c r="F391" i="10"/>
  <c r="G391" i="10"/>
  <c r="H391" i="10"/>
  <c r="I391" i="10"/>
  <c r="J391" i="10"/>
  <c r="K391" i="10"/>
  <c r="L391" i="10"/>
  <c r="M391" i="10"/>
  <c r="N391" i="10"/>
  <c r="O391" i="10"/>
  <c r="P391" i="10"/>
  <c r="Q391" i="10"/>
  <c r="R391" i="10"/>
  <c r="S391" i="10"/>
  <c r="T391" i="10"/>
  <c r="U391" i="10"/>
  <c r="V391" i="10"/>
  <c r="W391" i="10"/>
  <c r="X391" i="10"/>
  <c r="Y391" i="10"/>
  <c r="Z391" i="10"/>
  <c r="AA391" i="10"/>
  <c r="AB391" i="10"/>
  <c r="AC391" i="10"/>
  <c r="AD391" i="10"/>
  <c r="AE391" i="10"/>
  <c r="AF391" i="10"/>
  <c r="AG391" i="10"/>
  <c r="AH391" i="10"/>
  <c r="AI391" i="10"/>
  <c r="AJ391" i="10"/>
  <c r="AK391" i="10"/>
  <c r="AL391" i="10"/>
  <c r="AM391" i="10"/>
  <c r="AN391" i="10"/>
  <c r="AO391" i="10"/>
  <c r="A392" i="10"/>
  <c r="D392" i="10"/>
  <c r="E392" i="10"/>
  <c r="F392" i="10"/>
  <c r="G392" i="10"/>
  <c r="H392" i="10"/>
  <c r="I392" i="10"/>
  <c r="J392" i="10"/>
  <c r="K392" i="10"/>
  <c r="L392" i="10"/>
  <c r="M392" i="10"/>
  <c r="N392" i="10"/>
  <c r="O392" i="10"/>
  <c r="P392" i="10"/>
  <c r="Q392" i="10"/>
  <c r="R392" i="10"/>
  <c r="S392" i="10"/>
  <c r="T392" i="10"/>
  <c r="U392" i="10"/>
  <c r="V392" i="10"/>
  <c r="W392" i="10"/>
  <c r="X392" i="10"/>
  <c r="Y392" i="10"/>
  <c r="Z392" i="10"/>
  <c r="AA392" i="10"/>
  <c r="AB392" i="10"/>
  <c r="AC392" i="10"/>
  <c r="AD392" i="10"/>
  <c r="AE392" i="10"/>
  <c r="AF392" i="10"/>
  <c r="AG392" i="10"/>
  <c r="AH392" i="10"/>
  <c r="AI392" i="10"/>
  <c r="AJ392" i="10"/>
  <c r="AK392" i="10"/>
  <c r="AL392" i="10"/>
  <c r="AM392" i="10"/>
  <c r="AN392" i="10"/>
  <c r="AO392" i="10"/>
  <c r="A393" i="10"/>
  <c r="D393" i="10"/>
  <c r="E393" i="10"/>
  <c r="F393" i="10"/>
  <c r="G393" i="10"/>
  <c r="H393" i="10"/>
  <c r="I393" i="10"/>
  <c r="J393" i="10"/>
  <c r="K393" i="10"/>
  <c r="L393" i="10"/>
  <c r="M393" i="10"/>
  <c r="N393" i="10"/>
  <c r="O393" i="10"/>
  <c r="P393" i="10"/>
  <c r="Q393" i="10"/>
  <c r="R393" i="10"/>
  <c r="S393" i="10"/>
  <c r="T393" i="10"/>
  <c r="U393" i="10"/>
  <c r="V393" i="10"/>
  <c r="W393" i="10"/>
  <c r="X393" i="10"/>
  <c r="Y393" i="10"/>
  <c r="Z393" i="10"/>
  <c r="AA393" i="10"/>
  <c r="AB393" i="10"/>
  <c r="AC393" i="10"/>
  <c r="AD393" i="10"/>
  <c r="AE393" i="10"/>
  <c r="AF393" i="10"/>
  <c r="AG393" i="10"/>
  <c r="AH393" i="10"/>
  <c r="AI393" i="10"/>
  <c r="AJ393" i="10"/>
  <c r="AK393" i="10"/>
  <c r="AL393" i="10"/>
  <c r="AM393" i="10"/>
  <c r="AN393" i="10"/>
  <c r="AO393" i="10"/>
  <c r="A394" i="10"/>
  <c r="D394" i="10"/>
  <c r="E394" i="10"/>
  <c r="F394" i="10"/>
  <c r="G394" i="10"/>
  <c r="H394" i="10"/>
  <c r="I394" i="10"/>
  <c r="J394" i="10"/>
  <c r="K394" i="10"/>
  <c r="L394" i="10"/>
  <c r="M394" i="10"/>
  <c r="N394" i="10"/>
  <c r="O394" i="10"/>
  <c r="P394" i="10"/>
  <c r="Q394" i="10"/>
  <c r="R394" i="10"/>
  <c r="S394" i="10"/>
  <c r="T394" i="10"/>
  <c r="U394" i="10"/>
  <c r="V394" i="10"/>
  <c r="W394" i="10"/>
  <c r="X394" i="10"/>
  <c r="Y394" i="10"/>
  <c r="Z394" i="10"/>
  <c r="AA394" i="10"/>
  <c r="AB394" i="10"/>
  <c r="AC394" i="10"/>
  <c r="AD394" i="10"/>
  <c r="AE394" i="10"/>
  <c r="AF394" i="10"/>
  <c r="AG394" i="10"/>
  <c r="AH394" i="10"/>
  <c r="AI394" i="10"/>
  <c r="AJ394" i="10"/>
  <c r="AK394" i="10"/>
  <c r="AL394" i="10"/>
  <c r="AM394" i="10"/>
  <c r="AN394" i="10"/>
  <c r="AO394" i="10"/>
  <c r="A395" i="10"/>
  <c r="D395" i="10"/>
  <c r="E395" i="10"/>
  <c r="F395" i="10"/>
  <c r="G395" i="10"/>
  <c r="H395" i="10"/>
  <c r="I395" i="10"/>
  <c r="J395" i="10"/>
  <c r="K395" i="10"/>
  <c r="L395" i="10"/>
  <c r="M395" i="10"/>
  <c r="N395" i="10"/>
  <c r="O395" i="10"/>
  <c r="P395" i="10"/>
  <c r="Q395" i="10"/>
  <c r="R395" i="10"/>
  <c r="S395" i="10"/>
  <c r="T395" i="10"/>
  <c r="U395" i="10"/>
  <c r="V395" i="10"/>
  <c r="W395" i="10"/>
  <c r="X395" i="10"/>
  <c r="Y395" i="10"/>
  <c r="Z395" i="10"/>
  <c r="AA395" i="10"/>
  <c r="AB395" i="10"/>
  <c r="AC395" i="10"/>
  <c r="AD395" i="10"/>
  <c r="AE395" i="10"/>
  <c r="AF395" i="10"/>
  <c r="AG395" i="10"/>
  <c r="AH395" i="10"/>
  <c r="AI395" i="10"/>
  <c r="AJ395" i="10"/>
  <c r="AK395" i="10"/>
  <c r="AL395" i="10"/>
  <c r="AM395" i="10"/>
  <c r="AN395" i="10"/>
  <c r="AO395" i="10"/>
  <c r="A396" i="10"/>
  <c r="D396" i="10"/>
  <c r="E396" i="10"/>
  <c r="F396" i="10"/>
  <c r="G396" i="10"/>
  <c r="H396" i="10"/>
  <c r="I396" i="10"/>
  <c r="J396" i="10"/>
  <c r="K396" i="10"/>
  <c r="L396" i="10"/>
  <c r="M396" i="10"/>
  <c r="N396" i="10"/>
  <c r="O396" i="10"/>
  <c r="P396" i="10"/>
  <c r="Q396" i="10"/>
  <c r="R396" i="10"/>
  <c r="S396" i="10"/>
  <c r="T396" i="10"/>
  <c r="U396" i="10"/>
  <c r="V396" i="10"/>
  <c r="W396" i="10"/>
  <c r="X396" i="10"/>
  <c r="Y396" i="10"/>
  <c r="Z396" i="10"/>
  <c r="AA396" i="10"/>
  <c r="AB396" i="10"/>
  <c r="AC396" i="10"/>
  <c r="AD396" i="10"/>
  <c r="AE396" i="10"/>
  <c r="AF396" i="10"/>
  <c r="AG396" i="10"/>
  <c r="AH396" i="10"/>
  <c r="AI396" i="10"/>
  <c r="AJ396" i="10"/>
  <c r="AK396" i="10"/>
  <c r="AL396" i="10"/>
  <c r="AM396" i="10"/>
  <c r="AN396" i="10"/>
  <c r="AO396" i="10"/>
  <c r="A397" i="10"/>
  <c r="D397" i="10"/>
  <c r="E397" i="10"/>
  <c r="F397" i="10"/>
  <c r="G397" i="10"/>
  <c r="H397" i="10"/>
  <c r="I397" i="10"/>
  <c r="J397" i="10"/>
  <c r="K397" i="10"/>
  <c r="L397" i="10"/>
  <c r="M397" i="10"/>
  <c r="N397" i="10"/>
  <c r="O397" i="10"/>
  <c r="P397" i="10"/>
  <c r="Q397" i="10"/>
  <c r="R397" i="10"/>
  <c r="S397" i="10"/>
  <c r="T397" i="10"/>
  <c r="U397" i="10"/>
  <c r="V397" i="10"/>
  <c r="W397" i="10"/>
  <c r="X397" i="10"/>
  <c r="Y397" i="10"/>
  <c r="Z397" i="10"/>
  <c r="AA397" i="10"/>
  <c r="AB397" i="10"/>
  <c r="AC397" i="10"/>
  <c r="AD397" i="10"/>
  <c r="AE397" i="10"/>
  <c r="AF397" i="10"/>
  <c r="AG397" i="10"/>
  <c r="AH397" i="10"/>
  <c r="AI397" i="10"/>
  <c r="AJ397" i="10"/>
  <c r="AK397" i="10"/>
  <c r="AL397" i="10"/>
  <c r="AM397" i="10"/>
  <c r="AN397" i="10"/>
  <c r="AO397" i="10"/>
  <c r="A398" i="10"/>
  <c r="D398" i="10"/>
  <c r="E398" i="10"/>
  <c r="F398" i="10"/>
  <c r="G398" i="10"/>
  <c r="H398" i="10"/>
  <c r="I398" i="10"/>
  <c r="J398" i="10"/>
  <c r="K398" i="10"/>
  <c r="L398" i="10"/>
  <c r="M398" i="10"/>
  <c r="N398" i="10"/>
  <c r="O398" i="10"/>
  <c r="P398" i="10"/>
  <c r="Q398" i="10"/>
  <c r="R398" i="10"/>
  <c r="S398" i="10"/>
  <c r="T398" i="10"/>
  <c r="U398" i="10"/>
  <c r="V398" i="10"/>
  <c r="W398" i="10"/>
  <c r="X398" i="10"/>
  <c r="Y398" i="10"/>
  <c r="Z398" i="10"/>
  <c r="AA398" i="10"/>
  <c r="AB398" i="10"/>
  <c r="AC398" i="10"/>
  <c r="AD398" i="10"/>
  <c r="AE398" i="10"/>
  <c r="AF398" i="10"/>
  <c r="AG398" i="10"/>
  <c r="AH398" i="10"/>
  <c r="AI398" i="10"/>
  <c r="AJ398" i="10"/>
  <c r="AK398" i="10"/>
  <c r="AL398" i="10"/>
  <c r="AM398" i="10"/>
  <c r="AN398" i="10"/>
  <c r="AO398" i="10"/>
  <c r="A399" i="10"/>
  <c r="D399" i="10"/>
  <c r="E399" i="10"/>
  <c r="F399" i="10"/>
  <c r="G399" i="10"/>
  <c r="H399" i="10"/>
  <c r="I399" i="10"/>
  <c r="J399" i="10"/>
  <c r="K399" i="10"/>
  <c r="L399" i="10"/>
  <c r="M399" i="10"/>
  <c r="N399" i="10"/>
  <c r="O399" i="10"/>
  <c r="P399" i="10"/>
  <c r="Q399" i="10"/>
  <c r="R399" i="10"/>
  <c r="S399" i="10"/>
  <c r="T399" i="10"/>
  <c r="U399" i="10"/>
  <c r="V399" i="10"/>
  <c r="W399" i="10"/>
  <c r="X399" i="10"/>
  <c r="Y399" i="10"/>
  <c r="Z399" i="10"/>
  <c r="AA399" i="10"/>
  <c r="AB399" i="10"/>
  <c r="AC399" i="10"/>
  <c r="AD399" i="10"/>
  <c r="AE399" i="10"/>
  <c r="AF399" i="10"/>
  <c r="AG399" i="10"/>
  <c r="AH399" i="10"/>
  <c r="AI399" i="10"/>
  <c r="AJ399" i="10"/>
  <c r="AK399" i="10"/>
  <c r="AL399" i="10"/>
  <c r="AM399" i="10"/>
  <c r="AN399" i="10"/>
  <c r="AO399" i="10"/>
  <c r="A400" i="10"/>
  <c r="D400" i="10"/>
  <c r="E400" i="10"/>
  <c r="F400" i="10"/>
  <c r="G400" i="10"/>
  <c r="H400" i="10"/>
  <c r="I400" i="10"/>
  <c r="J400" i="10"/>
  <c r="K400" i="10"/>
  <c r="L400" i="10"/>
  <c r="M400" i="10"/>
  <c r="N400" i="10"/>
  <c r="O400" i="10"/>
  <c r="P400" i="10"/>
  <c r="Q400" i="10"/>
  <c r="R400" i="10"/>
  <c r="S400" i="10"/>
  <c r="T400" i="10"/>
  <c r="U400" i="10"/>
  <c r="V400" i="10"/>
  <c r="W400" i="10"/>
  <c r="X400" i="10"/>
  <c r="Y400" i="10"/>
  <c r="Z400" i="10"/>
  <c r="AA400" i="10"/>
  <c r="AB400" i="10"/>
  <c r="AC400" i="10"/>
  <c r="AD400" i="10"/>
  <c r="AE400" i="10"/>
  <c r="AF400" i="10"/>
  <c r="AG400" i="10"/>
  <c r="AH400" i="10"/>
  <c r="AI400" i="10"/>
  <c r="AJ400" i="10"/>
  <c r="AK400" i="10"/>
  <c r="AL400" i="10"/>
  <c r="AM400" i="10"/>
  <c r="AN400" i="10"/>
  <c r="AO400" i="10"/>
  <c r="A401" i="10"/>
  <c r="D401" i="10"/>
  <c r="E401" i="10"/>
  <c r="F401" i="10"/>
  <c r="G401" i="10"/>
  <c r="H401" i="10"/>
  <c r="I401" i="10"/>
  <c r="J401" i="10"/>
  <c r="K401" i="10"/>
  <c r="L401" i="10"/>
  <c r="M401" i="10"/>
  <c r="N401" i="10"/>
  <c r="O401" i="10"/>
  <c r="P401" i="10"/>
  <c r="Q401" i="10"/>
  <c r="R401" i="10"/>
  <c r="S401" i="10"/>
  <c r="T401" i="10"/>
  <c r="U401" i="10"/>
  <c r="V401" i="10"/>
  <c r="W401" i="10"/>
  <c r="X401" i="10"/>
  <c r="Y401" i="10"/>
  <c r="Z401" i="10"/>
  <c r="AA401" i="10"/>
  <c r="AB401" i="10"/>
  <c r="AC401" i="10"/>
  <c r="AD401" i="10"/>
  <c r="AE401" i="10"/>
  <c r="AF401" i="10"/>
  <c r="AG401" i="10"/>
  <c r="AH401" i="10"/>
  <c r="AI401" i="10"/>
  <c r="AJ401" i="10"/>
  <c r="AK401" i="10"/>
  <c r="AL401" i="10"/>
  <c r="AM401" i="10"/>
  <c r="AN401" i="10"/>
  <c r="AO401" i="10"/>
  <c r="A402" i="10"/>
  <c r="D402" i="10"/>
  <c r="E402" i="10"/>
  <c r="F402" i="10"/>
  <c r="G402" i="10"/>
  <c r="H402" i="10"/>
  <c r="I402" i="10"/>
  <c r="J402" i="10"/>
  <c r="K402" i="10"/>
  <c r="L402" i="10"/>
  <c r="M402" i="10"/>
  <c r="N402" i="10"/>
  <c r="O402" i="10"/>
  <c r="P402" i="10"/>
  <c r="Q402" i="10"/>
  <c r="R402" i="10"/>
  <c r="S402" i="10"/>
  <c r="T402" i="10"/>
  <c r="U402" i="10"/>
  <c r="V402" i="10"/>
  <c r="W402" i="10"/>
  <c r="X402" i="10"/>
  <c r="Y402" i="10"/>
  <c r="Z402" i="10"/>
  <c r="AA402" i="10"/>
  <c r="AB402" i="10"/>
  <c r="AC402" i="10"/>
  <c r="AD402" i="10"/>
  <c r="AE402" i="10"/>
  <c r="AF402" i="10"/>
  <c r="AG402" i="10"/>
  <c r="AH402" i="10"/>
  <c r="AI402" i="10"/>
  <c r="AJ402" i="10"/>
  <c r="AK402" i="10"/>
  <c r="AL402" i="10"/>
  <c r="AM402" i="10"/>
  <c r="AN402" i="10"/>
  <c r="AO402" i="10"/>
  <c r="A403" i="10"/>
  <c r="D403" i="10"/>
  <c r="E403" i="10"/>
  <c r="F403" i="10"/>
  <c r="G403" i="10"/>
  <c r="H403" i="10"/>
  <c r="I403" i="10"/>
  <c r="J403" i="10"/>
  <c r="K403" i="10"/>
  <c r="L403" i="10"/>
  <c r="M403" i="10"/>
  <c r="N403" i="10"/>
  <c r="O403" i="10"/>
  <c r="P403" i="10"/>
  <c r="Q403" i="10"/>
  <c r="R403" i="10"/>
  <c r="S403" i="10"/>
  <c r="T403" i="10"/>
  <c r="U403" i="10"/>
  <c r="V403" i="10"/>
  <c r="W403" i="10"/>
  <c r="X403" i="10"/>
  <c r="Y403" i="10"/>
  <c r="Z403" i="10"/>
  <c r="AA403" i="10"/>
  <c r="AB403" i="10"/>
  <c r="AC403" i="10"/>
  <c r="AD403" i="10"/>
  <c r="AE403" i="10"/>
  <c r="AF403" i="10"/>
  <c r="AG403" i="10"/>
  <c r="AH403" i="10"/>
  <c r="AI403" i="10"/>
  <c r="AJ403" i="10"/>
  <c r="AK403" i="10"/>
  <c r="AL403" i="10"/>
  <c r="AM403" i="10"/>
  <c r="AN403" i="10"/>
  <c r="AO403" i="10"/>
  <c r="A404" i="10"/>
  <c r="D404" i="10"/>
  <c r="E404" i="10"/>
  <c r="F404" i="10"/>
  <c r="G404" i="10"/>
  <c r="H404" i="10"/>
  <c r="I404" i="10"/>
  <c r="J404" i="10"/>
  <c r="K404" i="10"/>
  <c r="L404" i="10"/>
  <c r="M404" i="10"/>
  <c r="N404" i="10"/>
  <c r="O404" i="10"/>
  <c r="P404" i="10"/>
  <c r="Q404" i="10"/>
  <c r="R404" i="10"/>
  <c r="S404" i="10"/>
  <c r="T404" i="10"/>
  <c r="U404" i="10"/>
  <c r="V404" i="10"/>
  <c r="W404" i="10"/>
  <c r="X404" i="10"/>
  <c r="Y404" i="10"/>
  <c r="Z404" i="10"/>
  <c r="AA404" i="10"/>
  <c r="AB404" i="10"/>
  <c r="AC404" i="10"/>
  <c r="AD404" i="10"/>
  <c r="AE404" i="10"/>
  <c r="AF404" i="10"/>
  <c r="AG404" i="10"/>
  <c r="AH404" i="10"/>
  <c r="AI404" i="10"/>
  <c r="AJ404" i="10"/>
  <c r="AK404" i="10"/>
  <c r="AL404" i="10"/>
  <c r="AM404" i="10"/>
  <c r="AN404" i="10"/>
  <c r="AO404" i="10"/>
  <c r="A405" i="10"/>
  <c r="D405" i="10"/>
  <c r="E405" i="10"/>
  <c r="F405" i="10"/>
  <c r="G405" i="10"/>
  <c r="H405" i="10"/>
  <c r="I405" i="10"/>
  <c r="J405" i="10"/>
  <c r="K405" i="10"/>
  <c r="L405" i="10"/>
  <c r="M405" i="10"/>
  <c r="N405" i="10"/>
  <c r="O405" i="10"/>
  <c r="P405" i="10"/>
  <c r="Q405" i="10"/>
  <c r="R405" i="10"/>
  <c r="S405" i="10"/>
  <c r="T405" i="10"/>
  <c r="U405" i="10"/>
  <c r="V405" i="10"/>
  <c r="W405" i="10"/>
  <c r="X405" i="10"/>
  <c r="Y405" i="10"/>
  <c r="Z405" i="10"/>
  <c r="AA405" i="10"/>
  <c r="AB405" i="10"/>
  <c r="AC405" i="10"/>
  <c r="AD405" i="10"/>
  <c r="AE405" i="10"/>
  <c r="AF405" i="10"/>
  <c r="AG405" i="10"/>
  <c r="AH405" i="10"/>
  <c r="AI405" i="10"/>
  <c r="AJ405" i="10"/>
  <c r="AK405" i="10"/>
  <c r="AL405" i="10"/>
  <c r="AM405" i="10"/>
  <c r="AN405" i="10"/>
  <c r="AO405" i="10"/>
  <c r="A406" i="10"/>
  <c r="D406" i="10"/>
  <c r="E406" i="10"/>
  <c r="F406" i="10"/>
  <c r="G406" i="10"/>
  <c r="H406" i="10"/>
  <c r="I406" i="10"/>
  <c r="J406" i="10"/>
  <c r="K406" i="10"/>
  <c r="L406" i="10"/>
  <c r="M406" i="10"/>
  <c r="N406" i="10"/>
  <c r="O406" i="10"/>
  <c r="P406" i="10"/>
  <c r="Q406" i="10"/>
  <c r="R406" i="10"/>
  <c r="S406" i="10"/>
  <c r="T406" i="10"/>
  <c r="U406" i="10"/>
  <c r="V406" i="10"/>
  <c r="W406" i="10"/>
  <c r="X406" i="10"/>
  <c r="Y406" i="10"/>
  <c r="Z406" i="10"/>
  <c r="AA406" i="10"/>
  <c r="AB406" i="10"/>
  <c r="AC406" i="10"/>
  <c r="AD406" i="10"/>
  <c r="AE406" i="10"/>
  <c r="AF406" i="10"/>
  <c r="AG406" i="10"/>
  <c r="AH406" i="10"/>
  <c r="AI406" i="10"/>
  <c r="AJ406" i="10"/>
  <c r="AK406" i="10"/>
  <c r="AL406" i="10"/>
  <c r="AM406" i="10"/>
  <c r="AN406" i="10"/>
  <c r="AO406" i="10"/>
  <c r="A407" i="10"/>
  <c r="D407" i="10"/>
  <c r="E407" i="10"/>
  <c r="F407" i="10"/>
  <c r="G407" i="10"/>
  <c r="H407" i="10"/>
  <c r="I407" i="10"/>
  <c r="J407" i="10"/>
  <c r="K407" i="10"/>
  <c r="L407" i="10"/>
  <c r="M407" i="10"/>
  <c r="N407" i="10"/>
  <c r="O407" i="10"/>
  <c r="P407" i="10"/>
  <c r="Q407" i="10"/>
  <c r="R407" i="10"/>
  <c r="S407" i="10"/>
  <c r="T407" i="10"/>
  <c r="U407" i="10"/>
  <c r="V407" i="10"/>
  <c r="W407" i="10"/>
  <c r="X407" i="10"/>
  <c r="Y407" i="10"/>
  <c r="Z407" i="10"/>
  <c r="AA407" i="10"/>
  <c r="AB407" i="10"/>
  <c r="AC407" i="10"/>
  <c r="AD407" i="10"/>
  <c r="AE407" i="10"/>
  <c r="AF407" i="10"/>
  <c r="AG407" i="10"/>
  <c r="AH407" i="10"/>
  <c r="AI407" i="10"/>
  <c r="AJ407" i="10"/>
  <c r="AK407" i="10"/>
  <c r="AL407" i="10"/>
  <c r="AM407" i="10"/>
  <c r="AN407" i="10"/>
  <c r="AO407" i="10"/>
  <c r="A408" i="10"/>
  <c r="D408" i="10"/>
  <c r="E408" i="10"/>
  <c r="F408" i="10"/>
  <c r="G408" i="10"/>
  <c r="H408" i="10"/>
  <c r="I408" i="10"/>
  <c r="J408" i="10"/>
  <c r="K408" i="10"/>
  <c r="L408" i="10"/>
  <c r="M408" i="10"/>
  <c r="N408" i="10"/>
  <c r="O408" i="10"/>
  <c r="P408" i="10"/>
  <c r="Q408" i="10"/>
  <c r="R408" i="10"/>
  <c r="S408" i="10"/>
  <c r="T408" i="10"/>
  <c r="U408" i="10"/>
  <c r="V408" i="10"/>
  <c r="W408" i="10"/>
  <c r="X408" i="10"/>
  <c r="Y408" i="10"/>
  <c r="Z408" i="10"/>
  <c r="AA408" i="10"/>
  <c r="AB408" i="10"/>
  <c r="AC408" i="10"/>
  <c r="AD408" i="10"/>
  <c r="AE408" i="10"/>
  <c r="AF408" i="10"/>
  <c r="AG408" i="10"/>
  <c r="AH408" i="10"/>
  <c r="AI408" i="10"/>
  <c r="AJ408" i="10"/>
  <c r="AK408" i="10"/>
  <c r="AL408" i="10"/>
  <c r="AM408" i="10"/>
  <c r="AN408" i="10"/>
  <c r="AO408" i="10"/>
  <c r="A409" i="10"/>
  <c r="D409" i="10"/>
  <c r="E409" i="10"/>
  <c r="F409" i="10"/>
  <c r="G409" i="10"/>
  <c r="H409" i="10"/>
  <c r="I409" i="10"/>
  <c r="J409" i="10"/>
  <c r="K409" i="10"/>
  <c r="L409" i="10"/>
  <c r="M409" i="10"/>
  <c r="N409" i="10"/>
  <c r="O409" i="10"/>
  <c r="P409" i="10"/>
  <c r="Q409" i="10"/>
  <c r="R409" i="10"/>
  <c r="S409" i="10"/>
  <c r="T409" i="10"/>
  <c r="U409" i="10"/>
  <c r="V409" i="10"/>
  <c r="W409" i="10"/>
  <c r="X409" i="10"/>
  <c r="Y409" i="10"/>
  <c r="Z409" i="10"/>
  <c r="AA409" i="10"/>
  <c r="AB409" i="10"/>
  <c r="AC409" i="10"/>
  <c r="AD409" i="10"/>
  <c r="AE409" i="10"/>
  <c r="AF409" i="10"/>
  <c r="AG409" i="10"/>
  <c r="AH409" i="10"/>
  <c r="AI409" i="10"/>
  <c r="AJ409" i="10"/>
  <c r="AK409" i="10"/>
  <c r="AL409" i="10"/>
  <c r="AM409" i="10"/>
  <c r="AN409" i="10"/>
  <c r="AO409" i="10"/>
  <c r="A410" i="10"/>
  <c r="D410" i="10"/>
  <c r="E410" i="10"/>
  <c r="F410" i="10"/>
  <c r="G410" i="10"/>
  <c r="H410" i="10"/>
  <c r="I410" i="10"/>
  <c r="J410" i="10"/>
  <c r="K410" i="10"/>
  <c r="L410" i="10"/>
  <c r="M410" i="10"/>
  <c r="N410" i="10"/>
  <c r="O410" i="10"/>
  <c r="P410" i="10"/>
  <c r="Q410" i="10"/>
  <c r="R410" i="10"/>
  <c r="S410" i="10"/>
  <c r="T410" i="10"/>
  <c r="U410" i="10"/>
  <c r="V410" i="10"/>
  <c r="W410" i="10"/>
  <c r="X410" i="10"/>
  <c r="Y410" i="10"/>
  <c r="Z410" i="10"/>
  <c r="AA410" i="10"/>
  <c r="AB410" i="10"/>
  <c r="AC410" i="10"/>
  <c r="AD410" i="10"/>
  <c r="AE410" i="10"/>
  <c r="AF410" i="10"/>
  <c r="AG410" i="10"/>
  <c r="AH410" i="10"/>
  <c r="AI410" i="10"/>
  <c r="AJ410" i="10"/>
  <c r="AK410" i="10"/>
  <c r="AL410" i="10"/>
  <c r="AM410" i="10"/>
  <c r="AN410" i="10"/>
  <c r="AO410" i="10"/>
  <c r="A411" i="10"/>
  <c r="D411" i="10"/>
  <c r="E411" i="10"/>
  <c r="F411" i="10"/>
  <c r="G411" i="10"/>
  <c r="H411" i="10"/>
  <c r="I411" i="10"/>
  <c r="J411" i="10"/>
  <c r="K411" i="10"/>
  <c r="L411" i="10"/>
  <c r="M411" i="10"/>
  <c r="N411" i="10"/>
  <c r="O411" i="10"/>
  <c r="P411" i="10"/>
  <c r="Q411" i="10"/>
  <c r="R411" i="10"/>
  <c r="S411" i="10"/>
  <c r="T411" i="10"/>
  <c r="U411" i="10"/>
  <c r="V411" i="10"/>
  <c r="W411" i="10"/>
  <c r="X411" i="10"/>
  <c r="Y411" i="10"/>
  <c r="Z411" i="10"/>
  <c r="AA411" i="10"/>
  <c r="AB411" i="10"/>
  <c r="AC411" i="10"/>
  <c r="AD411" i="10"/>
  <c r="AE411" i="10"/>
  <c r="AF411" i="10"/>
  <c r="AG411" i="10"/>
  <c r="AH411" i="10"/>
  <c r="AI411" i="10"/>
  <c r="AJ411" i="10"/>
  <c r="AK411" i="10"/>
  <c r="AL411" i="10"/>
  <c r="AM411" i="10"/>
  <c r="AN411" i="10"/>
  <c r="AO411" i="10"/>
  <c r="A412" i="10"/>
  <c r="D412" i="10"/>
  <c r="E412" i="10"/>
  <c r="F412" i="10"/>
  <c r="G412" i="10"/>
  <c r="H412" i="10"/>
  <c r="I412" i="10"/>
  <c r="J412" i="10"/>
  <c r="K412" i="10"/>
  <c r="L412" i="10"/>
  <c r="M412" i="10"/>
  <c r="N412" i="10"/>
  <c r="O412" i="10"/>
  <c r="P412" i="10"/>
  <c r="Q412" i="10"/>
  <c r="R412" i="10"/>
  <c r="S412" i="10"/>
  <c r="T412" i="10"/>
  <c r="U412" i="10"/>
  <c r="V412" i="10"/>
  <c r="W412" i="10"/>
  <c r="X412" i="10"/>
  <c r="Y412" i="10"/>
  <c r="Z412" i="10"/>
  <c r="AA412" i="10"/>
  <c r="AB412" i="10"/>
  <c r="AC412" i="10"/>
  <c r="AD412" i="10"/>
  <c r="AE412" i="10"/>
  <c r="AF412" i="10"/>
  <c r="AG412" i="10"/>
  <c r="AH412" i="10"/>
  <c r="AI412" i="10"/>
  <c r="AJ412" i="10"/>
  <c r="AK412" i="10"/>
  <c r="AL412" i="10"/>
  <c r="AM412" i="10"/>
  <c r="AN412" i="10"/>
  <c r="AO412" i="10"/>
  <c r="A413" i="10"/>
  <c r="D413" i="10"/>
  <c r="E413" i="10"/>
  <c r="F413" i="10"/>
  <c r="G413" i="10"/>
  <c r="H413" i="10"/>
  <c r="I413" i="10"/>
  <c r="J413" i="10"/>
  <c r="K413" i="10"/>
  <c r="L413" i="10"/>
  <c r="M413" i="10"/>
  <c r="N413" i="10"/>
  <c r="O413" i="10"/>
  <c r="P413" i="10"/>
  <c r="Q413" i="10"/>
  <c r="R413" i="10"/>
  <c r="S413" i="10"/>
  <c r="T413" i="10"/>
  <c r="U413" i="10"/>
  <c r="V413" i="10"/>
  <c r="W413" i="10"/>
  <c r="X413" i="10"/>
  <c r="Y413" i="10"/>
  <c r="Z413" i="10"/>
  <c r="AA413" i="10"/>
  <c r="AB413" i="10"/>
  <c r="AC413" i="10"/>
  <c r="AD413" i="10"/>
  <c r="AE413" i="10"/>
  <c r="AF413" i="10"/>
  <c r="AG413" i="10"/>
  <c r="AH413" i="10"/>
  <c r="AI413" i="10"/>
  <c r="AJ413" i="10"/>
  <c r="AK413" i="10"/>
  <c r="AL413" i="10"/>
  <c r="AM413" i="10"/>
  <c r="AN413" i="10"/>
  <c r="AO413" i="10"/>
  <c r="A414" i="10"/>
  <c r="D414" i="10"/>
  <c r="E414" i="10"/>
  <c r="F414" i="10"/>
  <c r="G414" i="10"/>
  <c r="H414" i="10"/>
  <c r="I414" i="10"/>
  <c r="J414" i="10"/>
  <c r="K414" i="10"/>
  <c r="L414" i="10"/>
  <c r="M414" i="10"/>
  <c r="N414" i="10"/>
  <c r="O414" i="10"/>
  <c r="P414" i="10"/>
  <c r="Q414" i="10"/>
  <c r="R414" i="10"/>
  <c r="S414" i="10"/>
  <c r="T414" i="10"/>
  <c r="U414" i="10"/>
  <c r="V414" i="10"/>
  <c r="W414" i="10"/>
  <c r="X414" i="10"/>
  <c r="Y414" i="10"/>
  <c r="Z414" i="10"/>
  <c r="AA414" i="10"/>
  <c r="AB414" i="10"/>
  <c r="AC414" i="10"/>
  <c r="AD414" i="10"/>
  <c r="AE414" i="10"/>
  <c r="AF414" i="10"/>
  <c r="AG414" i="10"/>
  <c r="AH414" i="10"/>
  <c r="AI414" i="10"/>
  <c r="AJ414" i="10"/>
  <c r="AK414" i="10"/>
  <c r="AL414" i="10"/>
  <c r="AM414" i="10"/>
  <c r="AN414" i="10"/>
  <c r="AO414" i="10"/>
  <c r="A415" i="10"/>
  <c r="D415" i="10"/>
  <c r="E415" i="10"/>
  <c r="F415" i="10"/>
  <c r="G415" i="10"/>
  <c r="H415" i="10"/>
  <c r="I415" i="10"/>
  <c r="J415" i="10"/>
  <c r="K415" i="10"/>
  <c r="L415" i="10"/>
  <c r="M415" i="10"/>
  <c r="N415" i="10"/>
  <c r="O415" i="10"/>
  <c r="P415" i="10"/>
  <c r="Q415" i="10"/>
  <c r="R415" i="10"/>
  <c r="S415" i="10"/>
  <c r="T415" i="10"/>
  <c r="U415" i="10"/>
  <c r="V415" i="10"/>
  <c r="W415" i="10"/>
  <c r="X415" i="10"/>
  <c r="Y415" i="10"/>
  <c r="Z415" i="10"/>
  <c r="AA415" i="10"/>
  <c r="AB415" i="10"/>
  <c r="AC415" i="10"/>
  <c r="AD415" i="10"/>
  <c r="AE415" i="10"/>
  <c r="AF415" i="10"/>
  <c r="AG415" i="10"/>
  <c r="AH415" i="10"/>
  <c r="AI415" i="10"/>
  <c r="AJ415" i="10"/>
  <c r="AK415" i="10"/>
  <c r="AL415" i="10"/>
  <c r="AM415" i="10"/>
  <c r="AN415" i="10"/>
  <c r="AO415" i="10"/>
  <c r="A416" i="10"/>
  <c r="D416" i="10"/>
  <c r="E416" i="10"/>
  <c r="F416" i="10"/>
  <c r="G416" i="10"/>
  <c r="H416" i="10"/>
  <c r="I416" i="10"/>
  <c r="J416" i="10"/>
  <c r="K416" i="10"/>
  <c r="L416" i="10"/>
  <c r="M416" i="10"/>
  <c r="N416" i="10"/>
  <c r="O416" i="10"/>
  <c r="P416" i="10"/>
  <c r="Q416" i="10"/>
  <c r="R416" i="10"/>
  <c r="S416" i="10"/>
  <c r="T416" i="10"/>
  <c r="U416" i="10"/>
  <c r="V416" i="10"/>
  <c r="W416" i="10"/>
  <c r="X416" i="10"/>
  <c r="Y416" i="10"/>
  <c r="Z416" i="10"/>
  <c r="AA416" i="10"/>
  <c r="AB416" i="10"/>
  <c r="AC416" i="10"/>
  <c r="AD416" i="10"/>
  <c r="AE416" i="10"/>
  <c r="AF416" i="10"/>
  <c r="AG416" i="10"/>
  <c r="AH416" i="10"/>
  <c r="AI416" i="10"/>
  <c r="AJ416" i="10"/>
  <c r="AK416" i="10"/>
  <c r="AL416" i="10"/>
  <c r="AM416" i="10"/>
  <c r="AN416" i="10"/>
  <c r="AO416" i="10"/>
  <c r="A417" i="10"/>
  <c r="D417" i="10"/>
  <c r="E417" i="10"/>
  <c r="F417" i="10"/>
  <c r="G417" i="10"/>
  <c r="H417" i="10"/>
  <c r="I417" i="10"/>
  <c r="J417" i="10"/>
  <c r="K417" i="10"/>
  <c r="L417" i="10"/>
  <c r="M417" i="10"/>
  <c r="N417" i="10"/>
  <c r="O417" i="10"/>
  <c r="P417" i="10"/>
  <c r="Q417" i="10"/>
  <c r="R417" i="10"/>
  <c r="S417" i="10"/>
  <c r="T417" i="10"/>
  <c r="U417" i="10"/>
  <c r="V417" i="10"/>
  <c r="W417" i="10"/>
  <c r="X417" i="10"/>
  <c r="Y417" i="10"/>
  <c r="Z417" i="10"/>
  <c r="AA417" i="10"/>
  <c r="AB417" i="10"/>
  <c r="AC417" i="10"/>
  <c r="AD417" i="10"/>
  <c r="AE417" i="10"/>
  <c r="AF417" i="10"/>
  <c r="AG417" i="10"/>
  <c r="AH417" i="10"/>
  <c r="AI417" i="10"/>
  <c r="AJ417" i="10"/>
  <c r="AK417" i="10"/>
  <c r="AL417" i="10"/>
  <c r="AM417" i="10"/>
  <c r="AN417" i="10"/>
  <c r="AO417" i="10"/>
  <c r="A418" i="10"/>
  <c r="D418" i="10"/>
  <c r="E418" i="10"/>
  <c r="F418" i="10"/>
  <c r="G418" i="10"/>
  <c r="H418" i="10"/>
  <c r="I418" i="10"/>
  <c r="J418" i="10"/>
  <c r="K418" i="10"/>
  <c r="L418" i="10"/>
  <c r="M418" i="10"/>
  <c r="N418" i="10"/>
  <c r="O418" i="10"/>
  <c r="P418" i="10"/>
  <c r="Q418" i="10"/>
  <c r="R418" i="10"/>
  <c r="S418" i="10"/>
  <c r="T418" i="10"/>
  <c r="U418" i="10"/>
  <c r="V418" i="10"/>
  <c r="W418" i="10"/>
  <c r="X418" i="10"/>
  <c r="Y418" i="10"/>
  <c r="Z418" i="10"/>
  <c r="AA418" i="10"/>
  <c r="AB418" i="10"/>
  <c r="AC418" i="10"/>
  <c r="AD418" i="10"/>
  <c r="AE418" i="10"/>
  <c r="AF418" i="10"/>
  <c r="AG418" i="10"/>
  <c r="AH418" i="10"/>
  <c r="AI418" i="10"/>
  <c r="AJ418" i="10"/>
  <c r="AK418" i="10"/>
  <c r="AL418" i="10"/>
  <c r="AM418" i="10"/>
  <c r="AN418" i="10"/>
  <c r="AO418" i="10"/>
  <c r="A419" i="10"/>
  <c r="D419" i="10"/>
  <c r="E419" i="10"/>
  <c r="F419" i="10"/>
  <c r="G419" i="10"/>
  <c r="H419" i="10"/>
  <c r="I419" i="10"/>
  <c r="J419" i="10"/>
  <c r="K419" i="10"/>
  <c r="L419" i="10"/>
  <c r="M419" i="10"/>
  <c r="N419" i="10"/>
  <c r="O419" i="10"/>
  <c r="P419" i="10"/>
  <c r="Q419" i="10"/>
  <c r="R419" i="10"/>
  <c r="S419" i="10"/>
  <c r="T419" i="10"/>
  <c r="U419" i="10"/>
  <c r="V419" i="10"/>
  <c r="W419" i="10"/>
  <c r="X419" i="10"/>
  <c r="Y419" i="10"/>
  <c r="Z419" i="10"/>
  <c r="AA419" i="10"/>
  <c r="AB419" i="10"/>
  <c r="AC419" i="10"/>
  <c r="AD419" i="10"/>
  <c r="AE419" i="10"/>
  <c r="AF419" i="10"/>
  <c r="AG419" i="10"/>
  <c r="AH419" i="10"/>
  <c r="AI419" i="10"/>
  <c r="AJ419" i="10"/>
  <c r="AK419" i="10"/>
  <c r="AL419" i="10"/>
  <c r="AM419" i="10"/>
  <c r="AN419" i="10"/>
  <c r="AO419" i="10"/>
  <c r="A420" i="10"/>
  <c r="D420" i="10"/>
  <c r="E420" i="10"/>
  <c r="F420" i="10"/>
  <c r="G420" i="10"/>
  <c r="H420" i="10"/>
  <c r="I420" i="10"/>
  <c r="J420" i="10"/>
  <c r="K420" i="10"/>
  <c r="L420" i="10"/>
  <c r="M420" i="10"/>
  <c r="N420" i="10"/>
  <c r="O420" i="10"/>
  <c r="P420" i="10"/>
  <c r="Q420" i="10"/>
  <c r="R420" i="10"/>
  <c r="S420" i="10"/>
  <c r="T420" i="10"/>
  <c r="U420" i="10"/>
  <c r="V420" i="10"/>
  <c r="W420" i="10"/>
  <c r="X420" i="10"/>
  <c r="Y420" i="10"/>
  <c r="Z420" i="10"/>
  <c r="AA420" i="10"/>
  <c r="AB420" i="10"/>
  <c r="AC420" i="10"/>
  <c r="AD420" i="10"/>
  <c r="AE420" i="10"/>
  <c r="AF420" i="10"/>
  <c r="AG420" i="10"/>
  <c r="AH420" i="10"/>
  <c r="AI420" i="10"/>
  <c r="AJ420" i="10"/>
  <c r="AK420" i="10"/>
  <c r="AL420" i="10"/>
  <c r="AM420" i="10"/>
  <c r="AN420" i="10"/>
  <c r="AO420" i="10"/>
  <c r="A421" i="10"/>
  <c r="D421" i="10"/>
  <c r="E421" i="10"/>
  <c r="F421" i="10"/>
  <c r="G421" i="10"/>
  <c r="H421" i="10"/>
  <c r="I421" i="10"/>
  <c r="J421" i="10"/>
  <c r="K421" i="10"/>
  <c r="L421" i="10"/>
  <c r="M421" i="10"/>
  <c r="N421" i="10"/>
  <c r="O421" i="10"/>
  <c r="P421" i="10"/>
  <c r="Q421" i="10"/>
  <c r="R421" i="10"/>
  <c r="S421" i="10"/>
  <c r="T421" i="10"/>
  <c r="U421" i="10"/>
  <c r="V421" i="10"/>
  <c r="W421" i="10"/>
  <c r="X421" i="10"/>
  <c r="Y421" i="10"/>
  <c r="Z421" i="10"/>
  <c r="AA421" i="10"/>
  <c r="AB421" i="10"/>
  <c r="AC421" i="10"/>
  <c r="AD421" i="10"/>
  <c r="AE421" i="10"/>
  <c r="AF421" i="10"/>
  <c r="AG421" i="10"/>
  <c r="AH421" i="10"/>
  <c r="AI421" i="10"/>
  <c r="AJ421" i="10"/>
  <c r="AK421" i="10"/>
  <c r="AL421" i="10"/>
  <c r="AM421" i="10"/>
  <c r="AN421" i="10"/>
  <c r="AO421" i="10"/>
  <c r="A422" i="10"/>
  <c r="D422" i="10"/>
  <c r="E422" i="10"/>
  <c r="F422" i="10"/>
  <c r="G422" i="10"/>
  <c r="H422" i="10"/>
  <c r="I422" i="10"/>
  <c r="J422" i="10"/>
  <c r="K422" i="10"/>
  <c r="L422" i="10"/>
  <c r="M422" i="10"/>
  <c r="N422" i="10"/>
  <c r="O422" i="10"/>
  <c r="P422" i="10"/>
  <c r="Q422" i="10"/>
  <c r="R422" i="10"/>
  <c r="S422" i="10"/>
  <c r="T422" i="10"/>
  <c r="U422" i="10"/>
  <c r="V422" i="10"/>
  <c r="W422" i="10"/>
  <c r="X422" i="10"/>
  <c r="Y422" i="10"/>
  <c r="Z422" i="10"/>
  <c r="AA422" i="10"/>
  <c r="AB422" i="10"/>
  <c r="AC422" i="10"/>
  <c r="AD422" i="10"/>
  <c r="AE422" i="10"/>
  <c r="AF422" i="10"/>
  <c r="AG422" i="10"/>
  <c r="AH422" i="10"/>
  <c r="AI422" i="10"/>
  <c r="AJ422" i="10"/>
  <c r="AK422" i="10"/>
  <c r="AL422" i="10"/>
  <c r="AM422" i="10"/>
  <c r="AN422" i="10"/>
  <c r="AO422" i="10"/>
  <c r="A423" i="10"/>
  <c r="D423" i="10"/>
  <c r="E423" i="10"/>
  <c r="F423" i="10"/>
  <c r="G423" i="10"/>
  <c r="H423" i="10"/>
  <c r="I423" i="10"/>
  <c r="J423" i="10"/>
  <c r="K423" i="10"/>
  <c r="L423" i="10"/>
  <c r="M423" i="10"/>
  <c r="N423" i="10"/>
  <c r="O423" i="10"/>
  <c r="P423" i="10"/>
  <c r="Q423" i="10"/>
  <c r="R423" i="10"/>
  <c r="S423" i="10"/>
  <c r="T423" i="10"/>
  <c r="U423" i="10"/>
  <c r="V423" i="10"/>
  <c r="W423" i="10"/>
  <c r="X423" i="10"/>
  <c r="Y423" i="10"/>
  <c r="Z423" i="10"/>
  <c r="AA423" i="10"/>
  <c r="AB423" i="10"/>
  <c r="AC423" i="10"/>
  <c r="AD423" i="10"/>
  <c r="AE423" i="10"/>
  <c r="AF423" i="10"/>
  <c r="AG423" i="10"/>
  <c r="AH423" i="10"/>
  <c r="AI423" i="10"/>
  <c r="AJ423" i="10"/>
  <c r="AK423" i="10"/>
  <c r="AL423" i="10"/>
  <c r="AM423" i="10"/>
  <c r="AN423" i="10"/>
  <c r="AO423" i="10"/>
  <c r="A424" i="10"/>
  <c r="D424" i="10"/>
  <c r="E424" i="10"/>
  <c r="F424" i="10"/>
  <c r="G424" i="10"/>
  <c r="H424" i="10"/>
  <c r="I424" i="10"/>
  <c r="J424" i="10"/>
  <c r="K424" i="10"/>
  <c r="L424" i="10"/>
  <c r="M424" i="10"/>
  <c r="N424" i="10"/>
  <c r="O424" i="10"/>
  <c r="P424" i="10"/>
  <c r="Q424" i="10"/>
  <c r="R424" i="10"/>
  <c r="S424" i="10"/>
  <c r="T424" i="10"/>
  <c r="U424" i="10"/>
  <c r="V424" i="10"/>
  <c r="W424" i="10"/>
  <c r="X424" i="10"/>
  <c r="Y424" i="10"/>
  <c r="Z424" i="10"/>
  <c r="AA424" i="10"/>
  <c r="AB424" i="10"/>
  <c r="AC424" i="10"/>
  <c r="AD424" i="10"/>
  <c r="AE424" i="10"/>
  <c r="AF424" i="10"/>
  <c r="AG424" i="10"/>
  <c r="AH424" i="10"/>
  <c r="AI424" i="10"/>
  <c r="AJ424" i="10"/>
  <c r="AK424" i="10"/>
  <c r="AL424" i="10"/>
  <c r="AM424" i="10"/>
  <c r="AN424" i="10"/>
  <c r="AO424" i="10"/>
  <c r="A425" i="10"/>
  <c r="D425" i="10"/>
  <c r="E425" i="10"/>
  <c r="F425" i="10"/>
  <c r="G425" i="10"/>
  <c r="H425" i="10"/>
  <c r="I425" i="10"/>
  <c r="J425" i="10"/>
  <c r="K425" i="10"/>
  <c r="L425" i="10"/>
  <c r="M425" i="10"/>
  <c r="N425" i="10"/>
  <c r="O425" i="10"/>
  <c r="P425" i="10"/>
  <c r="Q425" i="10"/>
  <c r="R425" i="10"/>
  <c r="S425" i="10"/>
  <c r="T425" i="10"/>
  <c r="U425" i="10"/>
  <c r="V425" i="10"/>
  <c r="W425" i="10"/>
  <c r="X425" i="10"/>
  <c r="Y425" i="10"/>
  <c r="Z425" i="10"/>
  <c r="AA425" i="10"/>
  <c r="AB425" i="10"/>
  <c r="AC425" i="10"/>
  <c r="AD425" i="10"/>
  <c r="AE425" i="10"/>
  <c r="AF425" i="10"/>
  <c r="AG425" i="10"/>
  <c r="AH425" i="10"/>
  <c r="AI425" i="10"/>
  <c r="AJ425" i="10"/>
  <c r="AK425" i="10"/>
  <c r="AL425" i="10"/>
  <c r="AM425" i="10"/>
  <c r="AN425" i="10"/>
  <c r="AO425" i="10"/>
  <c r="A426" i="10"/>
  <c r="D426" i="10"/>
  <c r="E426" i="10"/>
  <c r="F426" i="10"/>
  <c r="G426" i="10"/>
  <c r="H426" i="10"/>
  <c r="I426" i="10"/>
  <c r="J426" i="10"/>
  <c r="K426" i="10"/>
  <c r="L426" i="10"/>
  <c r="M426" i="10"/>
  <c r="N426" i="10"/>
  <c r="O426" i="10"/>
  <c r="P426" i="10"/>
  <c r="Q426" i="10"/>
  <c r="R426" i="10"/>
  <c r="S426" i="10"/>
  <c r="T426" i="10"/>
  <c r="U426" i="10"/>
  <c r="V426" i="10"/>
  <c r="W426" i="10"/>
  <c r="X426" i="10"/>
  <c r="Y426" i="10"/>
  <c r="Z426" i="10"/>
  <c r="AA426" i="10"/>
  <c r="AB426" i="10"/>
  <c r="AC426" i="10"/>
  <c r="AD426" i="10"/>
  <c r="AE426" i="10"/>
  <c r="AF426" i="10"/>
  <c r="AG426" i="10"/>
  <c r="AH426" i="10"/>
  <c r="AI426" i="10"/>
  <c r="AJ426" i="10"/>
  <c r="AK426" i="10"/>
  <c r="AL426" i="10"/>
  <c r="AM426" i="10"/>
  <c r="AN426" i="10"/>
  <c r="AO426" i="10"/>
  <c r="A427" i="10"/>
  <c r="D427" i="10"/>
  <c r="E427" i="10"/>
  <c r="F427" i="10"/>
  <c r="G427" i="10"/>
  <c r="H427" i="10"/>
  <c r="I427" i="10"/>
  <c r="J427" i="10"/>
  <c r="K427" i="10"/>
  <c r="L427" i="10"/>
  <c r="M427" i="10"/>
  <c r="N427" i="10"/>
  <c r="O427" i="10"/>
  <c r="P427" i="10"/>
  <c r="Q427" i="10"/>
  <c r="R427" i="10"/>
  <c r="S427" i="10"/>
  <c r="T427" i="10"/>
  <c r="U427" i="10"/>
  <c r="V427" i="10"/>
  <c r="W427" i="10"/>
  <c r="X427" i="10"/>
  <c r="Y427" i="10"/>
  <c r="Z427" i="10"/>
  <c r="AA427" i="10"/>
  <c r="AB427" i="10"/>
  <c r="AC427" i="10"/>
  <c r="AD427" i="10"/>
  <c r="AE427" i="10"/>
  <c r="AF427" i="10"/>
  <c r="AG427" i="10"/>
  <c r="AH427" i="10"/>
  <c r="AI427" i="10"/>
  <c r="AJ427" i="10"/>
  <c r="AK427" i="10"/>
  <c r="AL427" i="10"/>
  <c r="AM427" i="10"/>
  <c r="AN427" i="10"/>
  <c r="AO427" i="10"/>
  <c r="A428" i="10"/>
  <c r="D428" i="10"/>
  <c r="E428" i="10"/>
  <c r="F428" i="10"/>
  <c r="G428" i="10"/>
  <c r="H428" i="10"/>
  <c r="I428" i="10"/>
  <c r="J428" i="10"/>
  <c r="K428" i="10"/>
  <c r="L428" i="10"/>
  <c r="M428" i="10"/>
  <c r="N428" i="10"/>
  <c r="O428" i="10"/>
  <c r="P428" i="10"/>
  <c r="Q428" i="10"/>
  <c r="R428" i="10"/>
  <c r="S428" i="10"/>
  <c r="T428" i="10"/>
  <c r="U428" i="10"/>
  <c r="V428" i="10"/>
  <c r="W428" i="10"/>
  <c r="X428" i="10"/>
  <c r="Y428" i="10"/>
  <c r="Z428" i="10"/>
  <c r="AA428" i="10"/>
  <c r="AB428" i="10"/>
  <c r="AC428" i="10"/>
  <c r="AD428" i="10"/>
  <c r="AE428" i="10"/>
  <c r="AF428" i="10"/>
  <c r="AG428" i="10"/>
  <c r="AH428" i="10"/>
  <c r="AI428" i="10"/>
  <c r="AJ428" i="10"/>
  <c r="AK428" i="10"/>
  <c r="AL428" i="10"/>
  <c r="AM428" i="10"/>
  <c r="AN428" i="10"/>
  <c r="AO428" i="10"/>
  <c r="A429" i="10"/>
  <c r="D429" i="10"/>
  <c r="E429" i="10"/>
  <c r="F429" i="10"/>
  <c r="G429" i="10"/>
  <c r="H429" i="10"/>
  <c r="I429" i="10"/>
  <c r="J429" i="10"/>
  <c r="K429" i="10"/>
  <c r="L429" i="10"/>
  <c r="M429" i="10"/>
  <c r="N429" i="10"/>
  <c r="O429" i="10"/>
  <c r="P429" i="10"/>
  <c r="Q429" i="10"/>
  <c r="R429" i="10"/>
  <c r="S429" i="10"/>
  <c r="T429" i="10"/>
  <c r="U429" i="10"/>
  <c r="V429" i="10"/>
  <c r="W429" i="10"/>
  <c r="X429" i="10"/>
  <c r="Y429" i="10"/>
  <c r="Z429" i="10"/>
  <c r="AA429" i="10"/>
  <c r="AB429" i="10"/>
  <c r="AC429" i="10"/>
  <c r="AD429" i="10"/>
  <c r="AE429" i="10"/>
  <c r="AF429" i="10"/>
  <c r="AG429" i="10"/>
  <c r="AH429" i="10"/>
  <c r="AI429" i="10"/>
  <c r="AJ429" i="10"/>
  <c r="AK429" i="10"/>
  <c r="AL429" i="10"/>
  <c r="AM429" i="10"/>
  <c r="AN429" i="10"/>
  <c r="AO429" i="10"/>
  <c r="A430" i="10"/>
  <c r="D430" i="10"/>
  <c r="E430" i="10"/>
  <c r="F430" i="10"/>
  <c r="G430" i="10"/>
  <c r="H430" i="10"/>
  <c r="I430" i="10"/>
  <c r="J430" i="10"/>
  <c r="K430" i="10"/>
  <c r="L430" i="10"/>
  <c r="M430" i="10"/>
  <c r="N430" i="10"/>
  <c r="O430" i="10"/>
  <c r="P430" i="10"/>
  <c r="Q430" i="10"/>
  <c r="R430" i="10"/>
  <c r="S430" i="10"/>
  <c r="T430" i="10"/>
  <c r="U430" i="10"/>
  <c r="V430" i="10"/>
  <c r="W430" i="10"/>
  <c r="X430" i="10"/>
  <c r="Y430" i="10"/>
  <c r="Z430" i="10"/>
  <c r="AA430" i="10"/>
  <c r="AB430" i="10"/>
  <c r="AC430" i="10"/>
  <c r="AD430" i="10"/>
  <c r="AE430" i="10"/>
  <c r="AF430" i="10"/>
  <c r="AG430" i="10"/>
  <c r="AH430" i="10"/>
  <c r="AI430" i="10"/>
  <c r="AJ430" i="10"/>
  <c r="AK430" i="10"/>
  <c r="AL430" i="10"/>
  <c r="AM430" i="10"/>
  <c r="AN430" i="10"/>
  <c r="AO430" i="10"/>
  <c r="A431" i="10"/>
  <c r="D431" i="10"/>
  <c r="E431" i="10"/>
  <c r="F431" i="10"/>
  <c r="G431" i="10"/>
  <c r="H431" i="10"/>
  <c r="I431" i="10"/>
  <c r="J431" i="10"/>
  <c r="K431" i="10"/>
  <c r="L431" i="10"/>
  <c r="M431" i="10"/>
  <c r="N431" i="10"/>
  <c r="O431" i="10"/>
  <c r="P431" i="10"/>
  <c r="Q431" i="10"/>
  <c r="R431" i="10"/>
  <c r="S431" i="10"/>
  <c r="T431" i="10"/>
  <c r="U431" i="10"/>
  <c r="V431" i="10"/>
  <c r="W431" i="10"/>
  <c r="X431" i="10"/>
  <c r="Y431" i="10"/>
  <c r="Z431" i="10"/>
  <c r="AA431" i="10"/>
  <c r="AB431" i="10"/>
  <c r="AC431" i="10"/>
  <c r="AD431" i="10"/>
  <c r="AE431" i="10"/>
  <c r="AF431" i="10"/>
  <c r="AG431" i="10"/>
  <c r="AH431" i="10"/>
  <c r="AI431" i="10"/>
  <c r="AJ431" i="10"/>
  <c r="AK431" i="10"/>
  <c r="AL431" i="10"/>
  <c r="AM431" i="10"/>
  <c r="AN431" i="10"/>
  <c r="AO431" i="10"/>
  <c r="A432" i="10"/>
  <c r="D432" i="10"/>
  <c r="E432" i="10"/>
  <c r="F432" i="10"/>
  <c r="G432" i="10"/>
  <c r="H432" i="10"/>
  <c r="I432" i="10"/>
  <c r="J432" i="10"/>
  <c r="K432" i="10"/>
  <c r="L432" i="10"/>
  <c r="M432" i="10"/>
  <c r="N432" i="10"/>
  <c r="O432" i="10"/>
  <c r="P432" i="10"/>
  <c r="Q432" i="10"/>
  <c r="R432" i="10"/>
  <c r="S432" i="10"/>
  <c r="T432" i="10"/>
  <c r="U432" i="10"/>
  <c r="V432" i="10"/>
  <c r="W432" i="10"/>
  <c r="X432" i="10"/>
  <c r="Y432" i="10"/>
  <c r="Z432" i="10"/>
  <c r="AA432" i="10"/>
  <c r="AB432" i="10"/>
  <c r="AC432" i="10"/>
  <c r="AD432" i="10"/>
  <c r="AE432" i="10"/>
  <c r="AF432" i="10"/>
  <c r="AG432" i="10"/>
  <c r="AH432" i="10"/>
  <c r="AI432" i="10"/>
  <c r="AJ432" i="10"/>
  <c r="AK432" i="10"/>
  <c r="AL432" i="10"/>
  <c r="AM432" i="10"/>
  <c r="AN432" i="10"/>
  <c r="AO432" i="10"/>
  <c r="A433" i="10"/>
  <c r="D433" i="10"/>
  <c r="E433" i="10"/>
  <c r="F433" i="10"/>
  <c r="G433" i="10"/>
  <c r="H433" i="10"/>
  <c r="I433" i="10"/>
  <c r="J433" i="10"/>
  <c r="K433" i="10"/>
  <c r="L433" i="10"/>
  <c r="M433" i="10"/>
  <c r="N433" i="10"/>
  <c r="O433" i="10"/>
  <c r="P433" i="10"/>
  <c r="Q433" i="10"/>
  <c r="R433" i="10"/>
  <c r="S433" i="10"/>
  <c r="T433" i="10"/>
  <c r="U433" i="10"/>
  <c r="V433" i="10"/>
  <c r="W433" i="10"/>
  <c r="X433" i="10"/>
  <c r="Y433" i="10"/>
  <c r="Z433" i="10"/>
  <c r="AA433" i="10"/>
  <c r="AB433" i="10"/>
  <c r="AC433" i="10"/>
  <c r="AD433" i="10"/>
  <c r="AE433" i="10"/>
  <c r="AF433" i="10"/>
  <c r="AG433" i="10"/>
  <c r="AH433" i="10"/>
  <c r="AI433" i="10"/>
  <c r="AJ433" i="10"/>
  <c r="AK433" i="10"/>
  <c r="AL433" i="10"/>
  <c r="AM433" i="10"/>
  <c r="AN433" i="10"/>
  <c r="AO433" i="10"/>
  <c r="A434" i="10"/>
  <c r="D434" i="10"/>
  <c r="E434" i="10"/>
  <c r="F434" i="10"/>
  <c r="G434" i="10"/>
  <c r="H434" i="10"/>
  <c r="I434" i="10"/>
  <c r="J434" i="10"/>
  <c r="K434" i="10"/>
  <c r="L434" i="10"/>
  <c r="M434" i="10"/>
  <c r="N434" i="10"/>
  <c r="O434" i="10"/>
  <c r="P434" i="10"/>
  <c r="Q434" i="10"/>
  <c r="R434" i="10"/>
  <c r="S434" i="10"/>
  <c r="T434" i="10"/>
  <c r="U434" i="10"/>
  <c r="V434" i="10"/>
  <c r="W434" i="10"/>
  <c r="X434" i="10"/>
  <c r="Y434" i="10"/>
  <c r="Z434" i="10"/>
  <c r="AA434" i="10"/>
  <c r="AB434" i="10"/>
  <c r="AC434" i="10"/>
  <c r="AD434" i="10"/>
  <c r="AE434" i="10"/>
  <c r="AF434" i="10"/>
  <c r="AG434" i="10"/>
  <c r="AH434" i="10"/>
  <c r="AI434" i="10"/>
  <c r="AJ434" i="10"/>
  <c r="AK434" i="10"/>
  <c r="AL434" i="10"/>
  <c r="AM434" i="10"/>
  <c r="AN434" i="10"/>
  <c r="AO434" i="10"/>
  <c r="A435" i="10"/>
  <c r="D435" i="10"/>
  <c r="E435" i="10"/>
  <c r="F435" i="10"/>
  <c r="G435" i="10"/>
  <c r="H435" i="10"/>
  <c r="I435" i="10"/>
  <c r="J435" i="10"/>
  <c r="K435" i="10"/>
  <c r="L435" i="10"/>
  <c r="M435" i="10"/>
  <c r="N435" i="10"/>
  <c r="O435" i="10"/>
  <c r="P435" i="10"/>
  <c r="Q435" i="10"/>
  <c r="R435" i="10"/>
  <c r="S435" i="10"/>
  <c r="T435" i="10"/>
  <c r="U435" i="10"/>
  <c r="V435" i="10"/>
  <c r="W435" i="10"/>
  <c r="X435" i="10"/>
  <c r="Y435" i="10"/>
  <c r="Z435" i="10"/>
  <c r="AA435" i="10"/>
  <c r="AB435" i="10"/>
  <c r="AC435" i="10"/>
  <c r="AD435" i="10"/>
  <c r="AE435" i="10"/>
  <c r="AF435" i="10"/>
  <c r="AG435" i="10"/>
  <c r="AH435" i="10"/>
  <c r="AI435" i="10"/>
  <c r="AJ435" i="10"/>
  <c r="AK435" i="10"/>
  <c r="AL435" i="10"/>
  <c r="AM435" i="10"/>
  <c r="AN435" i="10"/>
  <c r="AO435" i="10"/>
  <c r="A436" i="10"/>
  <c r="D436" i="10"/>
  <c r="E436" i="10"/>
  <c r="F436" i="10"/>
  <c r="G436" i="10"/>
  <c r="H436" i="10"/>
  <c r="I436" i="10"/>
  <c r="J436" i="10"/>
  <c r="K436" i="10"/>
  <c r="L436" i="10"/>
  <c r="M436" i="10"/>
  <c r="N436" i="10"/>
  <c r="O436" i="10"/>
  <c r="P436" i="10"/>
  <c r="Q436" i="10"/>
  <c r="R436" i="10"/>
  <c r="S436" i="10"/>
  <c r="T436" i="10"/>
  <c r="U436" i="10"/>
  <c r="V436" i="10"/>
  <c r="W436" i="10"/>
  <c r="X436" i="10"/>
  <c r="Y436" i="10"/>
  <c r="Z436" i="10"/>
  <c r="AA436" i="10"/>
  <c r="AB436" i="10"/>
  <c r="AC436" i="10"/>
  <c r="AD436" i="10"/>
  <c r="AE436" i="10"/>
  <c r="AF436" i="10"/>
  <c r="AG436" i="10"/>
  <c r="AH436" i="10"/>
  <c r="AI436" i="10"/>
  <c r="AJ436" i="10"/>
  <c r="AK436" i="10"/>
  <c r="AL436" i="10"/>
  <c r="AM436" i="10"/>
  <c r="AN436" i="10"/>
  <c r="AO436" i="10"/>
  <c r="A437" i="10"/>
  <c r="D437" i="10"/>
  <c r="E437" i="10"/>
  <c r="F437" i="10"/>
  <c r="G437" i="10"/>
  <c r="H437" i="10"/>
  <c r="I437" i="10"/>
  <c r="J437" i="10"/>
  <c r="K437" i="10"/>
  <c r="L437" i="10"/>
  <c r="M437" i="10"/>
  <c r="N437" i="10"/>
  <c r="O437" i="10"/>
  <c r="P437" i="10"/>
  <c r="Q437" i="10"/>
  <c r="R437" i="10"/>
  <c r="S437" i="10"/>
  <c r="T437" i="10"/>
  <c r="U437" i="10"/>
  <c r="V437" i="10"/>
  <c r="W437" i="10"/>
  <c r="X437" i="10"/>
  <c r="Y437" i="10"/>
  <c r="Z437" i="10"/>
  <c r="AA437" i="10"/>
  <c r="AB437" i="10"/>
  <c r="AC437" i="10"/>
  <c r="AD437" i="10"/>
  <c r="AE437" i="10"/>
  <c r="AF437" i="10"/>
  <c r="AG437" i="10"/>
  <c r="AH437" i="10"/>
  <c r="AI437" i="10"/>
  <c r="AJ437" i="10"/>
  <c r="AK437" i="10"/>
  <c r="AL437" i="10"/>
  <c r="AM437" i="10"/>
  <c r="AN437" i="10"/>
  <c r="AO437" i="10"/>
  <c r="A438" i="10"/>
  <c r="D438" i="10"/>
  <c r="E438" i="10"/>
  <c r="F438" i="10"/>
  <c r="G438" i="10"/>
  <c r="H438" i="10"/>
  <c r="I438" i="10"/>
  <c r="J438" i="10"/>
  <c r="K438" i="10"/>
  <c r="L438" i="10"/>
  <c r="M438" i="10"/>
  <c r="N438" i="10"/>
  <c r="O438" i="10"/>
  <c r="P438" i="10"/>
  <c r="Q438" i="10"/>
  <c r="R438" i="10"/>
  <c r="S438" i="10"/>
  <c r="T438" i="10"/>
  <c r="U438" i="10"/>
  <c r="V438" i="10"/>
  <c r="W438" i="10"/>
  <c r="X438" i="10"/>
  <c r="Y438" i="10"/>
  <c r="Z438" i="10"/>
  <c r="AA438" i="10"/>
  <c r="AB438" i="10"/>
  <c r="AC438" i="10"/>
  <c r="AD438" i="10"/>
  <c r="AE438" i="10"/>
  <c r="AF438" i="10"/>
  <c r="AG438" i="10"/>
  <c r="AH438" i="10"/>
  <c r="AI438" i="10"/>
  <c r="AJ438" i="10"/>
  <c r="AK438" i="10"/>
  <c r="AL438" i="10"/>
  <c r="AM438" i="10"/>
  <c r="AN438" i="10"/>
  <c r="AO438" i="10"/>
  <c r="A439" i="10"/>
  <c r="D439" i="10"/>
  <c r="E439" i="10"/>
  <c r="F439" i="10"/>
  <c r="G439" i="10"/>
  <c r="H439" i="10"/>
  <c r="I439" i="10"/>
  <c r="J439" i="10"/>
  <c r="K439" i="10"/>
  <c r="L439" i="10"/>
  <c r="M439" i="10"/>
  <c r="N439" i="10"/>
  <c r="O439" i="10"/>
  <c r="P439" i="10"/>
  <c r="Q439" i="10"/>
  <c r="R439" i="10"/>
  <c r="S439" i="10"/>
  <c r="T439" i="10"/>
  <c r="U439" i="10"/>
  <c r="V439" i="10"/>
  <c r="W439" i="10"/>
  <c r="X439" i="10"/>
  <c r="Y439" i="10"/>
  <c r="Z439" i="10"/>
  <c r="AA439" i="10"/>
  <c r="AB439" i="10"/>
  <c r="AC439" i="10"/>
  <c r="AD439" i="10"/>
  <c r="AE439" i="10"/>
  <c r="AF439" i="10"/>
  <c r="AG439" i="10"/>
  <c r="AH439" i="10"/>
  <c r="AI439" i="10"/>
  <c r="AJ439" i="10"/>
  <c r="AK439" i="10"/>
  <c r="AL439" i="10"/>
  <c r="AM439" i="10"/>
  <c r="AN439" i="10"/>
  <c r="AO439" i="10"/>
  <c r="A440" i="10"/>
  <c r="D440" i="10"/>
  <c r="E440" i="10"/>
  <c r="F440" i="10"/>
  <c r="G440" i="10"/>
  <c r="H440" i="10"/>
  <c r="I440" i="10"/>
  <c r="J440" i="10"/>
  <c r="K440" i="10"/>
  <c r="L440" i="10"/>
  <c r="M440" i="10"/>
  <c r="N440" i="10"/>
  <c r="O440" i="10"/>
  <c r="P440" i="10"/>
  <c r="Q440" i="10"/>
  <c r="R440" i="10"/>
  <c r="S440" i="10"/>
  <c r="T440" i="10"/>
  <c r="U440" i="10"/>
  <c r="V440" i="10"/>
  <c r="W440" i="10"/>
  <c r="X440" i="10"/>
  <c r="Y440" i="10"/>
  <c r="Z440" i="10"/>
  <c r="AA440" i="10"/>
  <c r="AB440" i="10"/>
  <c r="AC440" i="10"/>
  <c r="AD440" i="10"/>
  <c r="AE440" i="10"/>
  <c r="AF440" i="10"/>
  <c r="AG440" i="10"/>
  <c r="AH440" i="10"/>
  <c r="AI440" i="10"/>
  <c r="AJ440" i="10"/>
  <c r="AK440" i="10"/>
  <c r="AL440" i="10"/>
  <c r="AM440" i="10"/>
  <c r="AN440" i="10"/>
  <c r="AO440" i="10"/>
  <c r="A441" i="10"/>
  <c r="D441" i="10"/>
  <c r="E441" i="10"/>
  <c r="F441" i="10"/>
  <c r="G441" i="10"/>
  <c r="H441" i="10"/>
  <c r="I441" i="10"/>
  <c r="J441" i="10"/>
  <c r="K441" i="10"/>
  <c r="L441" i="10"/>
  <c r="M441" i="10"/>
  <c r="N441" i="10"/>
  <c r="O441" i="10"/>
  <c r="P441" i="10"/>
  <c r="Q441" i="10"/>
  <c r="R441" i="10"/>
  <c r="S441" i="10"/>
  <c r="T441" i="10"/>
  <c r="U441" i="10"/>
  <c r="V441" i="10"/>
  <c r="W441" i="10"/>
  <c r="X441" i="10"/>
  <c r="Y441" i="10"/>
  <c r="Z441" i="10"/>
  <c r="AA441" i="10"/>
  <c r="AB441" i="10"/>
  <c r="AC441" i="10"/>
  <c r="AD441" i="10"/>
  <c r="AE441" i="10"/>
  <c r="AF441" i="10"/>
  <c r="AG441" i="10"/>
  <c r="AH441" i="10"/>
  <c r="AI441" i="10"/>
  <c r="AJ441" i="10"/>
  <c r="AK441" i="10"/>
  <c r="AL441" i="10"/>
  <c r="AM441" i="10"/>
  <c r="AN441" i="10"/>
  <c r="AO441" i="10"/>
  <c r="A442" i="10"/>
  <c r="D442" i="10"/>
  <c r="E442" i="10"/>
  <c r="F442" i="10"/>
  <c r="G442" i="10"/>
  <c r="H442" i="10"/>
  <c r="I442" i="10"/>
  <c r="J442" i="10"/>
  <c r="K442" i="10"/>
  <c r="L442" i="10"/>
  <c r="M442" i="10"/>
  <c r="N442" i="10"/>
  <c r="O442" i="10"/>
  <c r="P442" i="10"/>
  <c r="Q442" i="10"/>
  <c r="R442" i="10"/>
  <c r="S442" i="10"/>
  <c r="T442" i="10"/>
  <c r="U442" i="10"/>
  <c r="V442" i="10"/>
  <c r="W442" i="10"/>
  <c r="X442" i="10"/>
  <c r="Y442" i="10"/>
  <c r="Z442" i="10"/>
  <c r="AA442" i="10"/>
  <c r="AB442" i="10"/>
  <c r="AC442" i="10"/>
  <c r="AD442" i="10"/>
  <c r="AE442" i="10"/>
  <c r="AF442" i="10"/>
  <c r="AG442" i="10"/>
  <c r="AH442" i="10"/>
  <c r="AI442" i="10"/>
  <c r="AJ442" i="10"/>
  <c r="AK442" i="10"/>
  <c r="AL442" i="10"/>
  <c r="AM442" i="10"/>
  <c r="AN442" i="10"/>
  <c r="AO442" i="10"/>
  <c r="A443" i="10"/>
  <c r="D443" i="10"/>
  <c r="E443" i="10"/>
  <c r="F443" i="10"/>
  <c r="G443" i="10"/>
  <c r="H443" i="10"/>
  <c r="I443" i="10"/>
  <c r="J443" i="10"/>
  <c r="K443" i="10"/>
  <c r="L443" i="10"/>
  <c r="M443" i="10"/>
  <c r="N443" i="10"/>
  <c r="O443" i="10"/>
  <c r="P443" i="10"/>
  <c r="Q443" i="10"/>
  <c r="R443" i="10"/>
  <c r="S443" i="10"/>
  <c r="T443" i="10"/>
  <c r="U443" i="10"/>
  <c r="V443" i="10"/>
  <c r="W443" i="10"/>
  <c r="X443" i="10"/>
  <c r="Y443" i="10"/>
  <c r="Z443" i="10"/>
  <c r="AA443" i="10"/>
  <c r="AB443" i="10"/>
  <c r="AC443" i="10"/>
  <c r="AD443" i="10"/>
  <c r="AE443" i="10"/>
  <c r="AF443" i="10"/>
  <c r="AG443" i="10"/>
  <c r="AH443" i="10"/>
  <c r="AI443" i="10"/>
  <c r="AJ443" i="10"/>
  <c r="AK443" i="10"/>
  <c r="AL443" i="10"/>
  <c r="AM443" i="10"/>
  <c r="AN443" i="10"/>
  <c r="AO443" i="10"/>
  <c r="A444" i="10"/>
  <c r="D444" i="10"/>
  <c r="E444" i="10"/>
  <c r="F444" i="10"/>
  <c r="G444" i="10"/>
  <c r="H444" i="10"/>
  <c r="I444" i="10"/>
  <c r="J444" i="10"/>
  <c r="K444" i="10"/>
  <c r="L444" i="10"/>
  <c r="M444" i="10"/>
  <c r="N444" i="10"/>
  <c r="O444" i="10"/>
  <c r="P444" i="10"/>
  <c r="Q444" i="10"/>
  <c r="R444" i="10"/>
  <c r="S444" i="10"/>
  <c r="T444" i="10"/>
  <c r="U444" i="10"/>
  <c r="V444" i="10"/>
  <c r="W444" i="10"/>
  <c r="X444" i="10"/>
  <c r="Y444" i="10"/>
  <c r="Z444" i="10"/>
  <c r="AA444" i="10"/>
  <c r="AB444" i="10"/>
  <c r="AC444" i="10"/>
  <c r="AD444" i="10"/>
  <c r="AE444" i="10"/>
  <c r="AF444" i="10"/>
  <c r="AG444" i="10"/>
  <c r="AH444" i="10"/>
  <c r="AI444" i="10"/>
  <c r="AJ444" i="10"/>
  <c r="AK444" i="10"/>
  <c r="AL444" i="10"/>
  <c r="AM444" i="10"/>
  <c r="AN444" i="10"/>
  <c r="AO444" i="10"/>
  <c r="A445" i="10"/>
  <c r="D445" i="10"/>
  <c r="E445" i="10"/>
  <c r="F445" i="10"/>
  <c r="G445" i="10"/>
  <c r="H445" i="10"/>
  <c r="I445" i="10"/>
  <c r="J445" i="10"/>
  <c r="K445" i="10"/>
  <c r="L445" i="10"/>
  <c r="M445" i="10"/>
  <c r="N445" i="10"/>
  <c r="O445" i="10"/>
  <c r="P445" i="10"/>
  <c r="Q445" i="10"/>
  <c r="R445" i="10"/>
  <c r="S445" i="10"/>
  <c r="T445" i="10"/>
  <c r="U445" i="10"/>
  <c r="V445" i="10"/>
  <c r="W445" i="10"/>
  <c r="X445" i="10"/>
  <c r="Y445" i="10"/>
  <c r="Z445" i="10"/>
  <c r="AA445" i="10"/>
  <c r="AB445" i="10"/>
  <c r="AC445" i="10"/>
  <c r="AD445" i="10"/>
  <c r="AE445" i="10"/>
  <c r="AF445" i="10"/>
  <c r="AG445" i="10"/>
  <c r="AH445" i="10"/>
  <c r="AI445" i="10"/>
  <c r="AJ445" i="10"/>
  <c r="AK445" i="10"/>
  <c r="AL445" i="10"/>
  <c r="AM445" i="10"/>
  <c r="AN445" i="10"/>
  <c r="AO445" i="10"/>
  <c r="A446" i="10"/>
  <c r="D446" i="10"/>
  <c r="E446" i="10"/>
  <c r="F446" i="10"/>
  <c r="G446" i="10"/>
  <c r="H446" i="10"/>
  <c r="I446" i="10"/>
  <c r="J446" i="10"/>
  <c r="K446" i="10"/>
  <c r="L446" i="10"/>
  <c r="M446" i="10"/>
  <c r="N446" i="10"/>
  <c r="O446" i="10"/>
  <c r="P446" i="10"/>
  <c r="Q446" i="10"/>
  <c r="R446" i="10"/>
  <c r="S446" i="10"/>
  <c r="T446" i="10"/>
  <c r="U446" i="10"/>
  <c r="V446" i="10"/>
  <c r="W446" i="10"/>
  <c r="X446" i="10"/>
  <c r="Y446" i="10"/>
  <c r="Z446" i="10"/>
  <c r="AA446" i="10"/>
  <c r="AB446" i="10"/>
  <c r="AC446" i="10"/>
  <c r="AD446" i="10"/>
  <c r="AE446" i="10"/>
  <c r="AF446" i="10"/>
  <c r="AG446" i="10"/>
  <c r="AH446" i="10"/>
  <c r="AI446" i="10"/>
  <c r="AJ446" i="10"/>
  <c r="AK446" i="10"/>
  <c r="AL446" i="10"/>
  <c r="AM446" i="10"/>
  <c r="AN446" i="10"/>
  <c r="AO446" i="10"/>
  <c r="A447" i="10"/>
  <c r="D447" i="10"/>
  <c r="E447" i="10"/>
  <c r="F447" i="10"/>
  <c r="G447" i="10"/>
  <c r="H447" i="10"/>
  <c r="I447" i="10"/>
  <c r="J447" i="10"/>
  <c r="K447" i="10"/>
  <c r="L447" i="10"/>
  <c r="M447" i="10"/>
  <c r="N447" i="10"/>
  <c r="O447" i="10"/>
  <c r="P447" i="10"/>
  <c r="Q447" i="10"/>
  <c r="R447" i="10"/>
  <c r="S447" i="10"/>
  <c r="T447" i="10"/>
  <c r="U447" i="10"/>
  <c r="V447" i="10"/>
  <c r="W447" i="10"/>
  <c r="X447" i="10"/>
  <c r="Y447" i="10"/>
  <c r="Z447" i="10"/>
  <c r="AA447" i="10"/>
  <c r="AB447" i="10"/>
  <c r="AC447" i="10"/>
  <c r="AD447" i="10"/>
  <c r="AE447" i="10"/>
  <c r="AF447" i="10"/>
  <c r="AG447" i="10"/>
  <c r="AH447" i="10"/>
  <c r="AI447" i="10"/>
  <c r="AJ447" i="10"/>
  <c r="AK447" i="10"/>
  <c r="AL447" i="10"/>
  <c r="AM447" i="10"/>
  <c r="AN447" i="10"/>
  <c r="AO447" i="10"/>
  <c r="A448" i="10"/>
  <c r="D448" i="10"/>
  <c r="E448" i="10"/>
  <c r="F448" i="10"/>
  <c r="G448" i="10"/>
  <c r="H448" i="10"/>
  <c r="I448" i="10"/>
  <c r="J448" i="10"/>
  <c r="K448" i="10"/>
  <c r="L448" i="10"/>
  <c r="M448" i="10"/>
  <c r="N448" i="10"/>
  <c r="O448" i="10"/>
  <c r="P448" i="10"/>
  <c r="Q448" i="10"/>
  <c r="R448" i="10"/>
  <c r="S448" i="10"/>
  <c r="T448" i="10"/>
  <c r="U448" i="10"/>
  <c r="V448" i="10"/>
  <c r="W448" i="10"/>
  <c r="X448" i="10"/>
  <c r="Y448" i="10"/>
  <c r="Z448" i="10"/>
  <c r="AA448" i="10"/>
  <c r="AB448" i="10"/>
  <c r="AC448" i="10"/>
  <c r="AD448" i="10"/>
  <c r="AE448" i="10"/>
  <c r="AF448" i="10"/>
  <c r="AG448" i="10"/>
  <c r="AH448" i="10"/>
  <c r="AI448" i="10"/>
  <c r="AJ448" i="10"/>
  <c r="AK448" i="10"/>
  <c r="AL448" i="10"/>
  <c r="AM448" i="10"/>
  <c r="AN448" i="10"/>
  <c r="AO448" i="10"/>
  <c r="A449" i="10"/>
  <c r="D449" i="10"/>
  <c r="E449" i="10"/>
  <c r="F449" i="10"/>
  <c r="G449" i="10"/>
  <c r="H449" i="10"/>
  <c r="I449" i="10"/>
  <c r="J449" i="10"/>
  <c r="K449" i="10"/>
  <c r="L449" i="10"/>
  <c r="M449" i="10"/>
  <c r="N449" i="10"/>
  <c r="O449" i="10"/>
  <c r="P449" i="10"/>
  <c r="Q449" i="10"/>
  <c r="R449" i="10"/>
  <c r="S449" i="10"/>
  <c r="T449" i="10"/>
  <c r="U449" i="10"/>
  <c r="V449" i="10"/>
  <c r="W449" i="10"/>
  <c r="X449" i="10"/>
  <c r="Y449" i="10"/>
  <c r="Z449" i="10"/>
  <c r="AA449" i="10"/>
  <c r="AB449" i="10"/>
  <c r="AC449" i="10"/>
  <c r="AD449" i="10"/>
  <c r="AE449" i="10"/>
  <c r="AF449" i="10"/>
  <c r="AG449" i="10"/>
  <c r="AH449" i="10"/>
  <c r="AI449" i="10"/>
  <c r="AJ449" i="10"/>
  <c r="AK449" i="10"/>
  <c r="AL449" i="10"/>
  <c r="AM449" i="10"/>
  <c r="AN449" i="10"/>
  <c r="AO449" i="10"/>
  <c r="A450" i="10"/>
  <c r="D450" i="10"/>
  <c r="E450" i="10"/>
  <c r="F450" i="10"/>
  <c r="G450" i="10"/>
  <c r="H450" i="10"/>
  <c r="I450" i="10"/>
  <c r="J450" i="10"/>
  <c r="K450" i="10"/>
  <c r="L450" i="10"/>
  <c r="M450" i="10"/>
  <c r="N450" i="10"/>
  <c r="O450" i="10"/>
  <c r="P450" i="10"/>
  <c r="Q450" i="10"/>
  <c r="R450" i="10"/>
  <c r="S450" i="10"/>
  <c r="T450" i="10"/>
  <c r="U450" i="10"/>
  <c r="V450" i="10"/>
  <c r="W450" i="10"/>
  <c r="X450" i="10"/>
  <c r="Y450" i="10"/>
  <c r="Z450" i="10"/>
  <c r="AA450" i="10"/>
  <c r="AB450" i="10"/>
  <c r="AC450" i="10"/>
  <c r="AD450" i="10"/>
  <c r="AE450" i="10"/>
  <c r="AF450" i="10"/>
  <c r="AG450" i="10"/>
  <c r="AH450" i="10"/>
  <c r="AI450" i="10"/>
  <c r="AJ450" i="10"/>
  <c r="AK450" i="10"/>
  <c r="AL450" i="10"/>
  <c r="AM450" i="10"/>
  <c r="AN450" i="10"/>
  <c r="AO450" i="10"/>
  <c r="A451" i="10"/>
  <c r="D451" i="10"/>
  <c r="E451" i="10"/>
  <c r="F451" i="10"/>
  <c r="G451" i="10"/>
  <c r="H451" i="10"/>
  <c r="I451" i="10"/>
  <c r="J451" i="10"/>
  <c r="K451" i="10"/>
  <c r="L451" i="10"/>
  <c r="M451" i="10"/>
  <c r="N451" i="10"/>
  <c r="O451" i="10"/>
  <c r="P451" i="10"/>
  <c r="Q451" i="10"/>
  <c r="R451" i="10"/>
  <c r="S451" i="10"/>
  <c r="T451" i="10"/>
  <c r="U451" i="10"/>
  <c r="V451" i="10"/>
  <c r="W451" i="10"/>
  <c r="X451" i="10"/>
  <c r="Y451" i="10"/>
  <c r="Z451" i="10"/>
  <c r="AA451" i="10"/>
  <c r="AB451" i="10"/>
  <c r="AC451" i="10"/>
  <c r="AD451" i="10"/>
  <c r="AE451" i="10"/>
  <c r="AF451" i="10"/>
  <c r="AG451" i="10"/>
  <c r="AH451" i="10"/>
  <c r="AI451" i="10"/>
  <c r="AJ451" i="10"/>
  <c r="AK451" i="10"/>
  <c r="AL451" i="10"/>
  <c r="AM451" i="10"/>
  <c r="AN451" i="10"/>
  <c r="AO451" i="10"/>
  <c r="A452" i="10"/>
  <c r="D452" i="10"/>
  <c r="E452" i="10"/>
  <c r="F452" i="10"/>
  <c r="G452" i="10"/>
  <c r="H452" i="10"/>
  <c r="I452" i="10"/>
  <c r="J452" i="10"/>
  <c r="K452" i="10"/>
  <c r="L452" i="10"/>
  <c r="M452" i="10"/>
  <c r="N452" i="10"/>
  <c r="O452" i="10"/>
  <c r="P452" i="10"/>
  <c r="Q452" i="10"/>
  <c r="R452" i="10"/>
  <c r="S452" i="10"/>
  <c r="T452" i="10"/>
  <c r="U452" i="10"/>
  <c r="V452" i="10"/>
  <c r="W452" i="10"/>
  <c r="X452" i="10"/>
  <c r="Y452" i="10"/>
  <c r="Z452" i="10"/>
  <c r="AA452" i="10"/>
  <c r="AB452" i="10"/>
  <c r="AC452" i="10"/>
  <c r="AD452" i="10"/>
  <c r="AE452" i="10"/>
  <c r="AF452" i="10"/>
  <c r="AG452" i="10"/>
  <c r="AH452" i="10"/>
  <c r="AI452" i="10"/>
  <c r="AJ452" i="10"/>
  <c r="AK452" i="10"/>
  <c r="AL452" i="10"/>
  <c r="AM452" i="10"/>
  <c r="AN452" i="10"/>
  <c r="AO452" i="10"/>
  <c r="A453" i="10"/>
  <c r="D453" i="10"/>
  <c r="E453" i="10"/>
  <c r="F453" i="10"/>
  <c r="G453" i="10"/>
  <c r="H453" i="10"/>
  <c r="I453" i="10"/>
  <c r="J453" i="10"/>
  <c r="K453" i="10"/>
  <c r="L453" i="10"/>
  <c r="M453" i="10"/>
  <c r="N453" i="10"/>
  <c r="O453" i="10"/>
  <c r="P453" i="10"/>
  <c r="Q453" i="10"/>
  <c r="R453" i="10"/>
  <c r="S453" i="10"/>
  <c r="T453" i="10"/>
  <c r="U453" i="10"/>
  <c r="V453" i="10"/>
  <c r="W453" i="10"/>
  <c r="X453" i="10"/>
  <c r="Y453" i="10"/>
  <c r="Z453" i="10"/>
  <c r="AA453" i="10"/>
  <c r="AB453" i="10"/>
  <c r="AC453" i="10"/>
  <c r="AD453" i="10"/>
  <c r="AE453" i="10"/>
  <c r="AF453" i="10"/>
  <c r="AG453" i="10"/>
  <c r="AH453" i="10"/>
  <c r="AI453" i="10"/>
  <c r="AJ453" i="10"/>
  <c r="AK453" i="10"/>
  <c r="AL453" i="10"/>
  <c r="AM453" i="10"/>
  <c r="AN453" i="10"/>
  <c r="AO453" i="10"/>
  <c r="A454" i="10"/>
  <c r="D454" i="10"/>
  <c r="E454" i="10"/>
  <c r="F454" i="10"/>
  <c r="G454" i="10"/>
  <c r="H454" i="10"/>
  <c r="I454" i="10"/>
  <c r="J454" i="10"/>
  <c r="K454" i="10"/>
  <c r="L454" i="10"/>
  <c r="M454" i="10"/>
  <c r="N454" i="10"/>
  <c r="O454" i="10"/>
  <c r="P454" i="10"/>
  <c r="Q454" i="10"/>
  <c r="R454" i="10"/>
  <c r="S454" i="10"/>
  <c r="T454" i="10"/>
  <c r="U454" i="10"/>
  <c r="V454" i="10"/>
  <c r="W454" i="10"/>
  <c r="X454" i="10"/>
  <c r="Y454" i="10"/>
  <c r="Z454" i="10"/>
  <c r="AA454" i="10"/>
  <c r="AB454" i="10"/>
  <c r="AC454" i="10"/>
  <c r="AD454" i="10"/>
  <c r="AE454" i="10"/>
  <c r="AF454" i="10"/>
  <c r="AG454" i="10"/>
  <c r="AH454" i="10"/>
  <c r="AI454" i="10"/>
  <c r="AJ454" i="10"/>
  <c r="AK454" i="10"/>
  <c r="AL454" i="10"/>
  <c r="AM454" i="10"/>
  <c r="AN454" i="10"/>
  <c r="AO454" i="10"/>
  <c r="A455" i="10"/>
  <c r="D455" i="10"/>
  <c r="E455" i="10"/>
  <c r="F455" i="10"/>
  <c r="G455" i="10"/>
  <c r="H455" i="10"/>
  <c r="I455" i="10"/>
  <c r="J455" i="10"/>
  <c r="K455" i="10"/>
  <c r="L455" i="10"/>
  <c r="M455" i="10"/>
  <c r="N455" i="10"/>
  <c r="O455" i="10"/>
  <c r="P455" i="10"/>
  <c r="Q455" i="10"/>
  <c r="R455" i="10"/>
  <c r="S455" i="10"/>
  <c r="T455" i="10"/>
  <c r="U455" i="10"/>
  <c r="V455" i="10"/>
  <c r="W455" i="10"/>
  <c r="X455" i="10"/>
  <c r="Y455" i="10"/>
  <c r="Z455" i="10"/>
  <c r="AA455" i="10"/>
  <c r="AB455" i="10"/>
  <c r="AC455" i="10"/>
  <c r="AD455" i="10"/>
  <c r="AE455" i="10"/>
  <c r="AF455" i="10"/>
  <c r="AG455" i="10"/>
  <c r="AH455" i="10"/>
  <c r="AI455" i="10"/>
  <c r="AJ455" i="10"/>
  <c r="AK455" i="10"/>
  <c r="AL455" i="10"/>
  <c r="AM455" i="10"/>
  <c r="AN455" i="10"/>
  <c r="AO455" i="10"/>
  <c r="A456" i="10"/>
  <c r="D456" i="10"/>
  <c r="E456" i="10"/>
  <c r="F456" i="10"/>
  <c r="G456" i="10"/>
  <c r="H456" i="10"/>
  <c r="I456" i="10"/>
  <c r="J456" i="10"/>
  <c r="K456" i="10"/>
  <c r="L456" i="10"/>
  <c r="M456" i="10"/>
  <c r="N456" i="10"/>
  <c r="O456" i="10"/>
  <c r="P456" i="10"/>
  <c r="Q456" i="10"/>
  <c r="R456" i="10"/>
  <c r="S456" i="10"/>
  <c r="T456" i="10"/>
  <c r="U456" i="10"/>
  <c r="V456" i="10"/>
  <c r="W456" i="10"/>
  <c r="X456" i="10"/>
  <c r="Y456" i="10"/>
  <c r="Z456" i="10"/>
  <c r="AA456" i="10"/>
  <c r="AB456" i="10"/>
  <c r="AC456" i="10"/>
  <c r="AD456" i="10"/>
  <c r="AE456" i="10"/>
  <c r="AF456" i="10"/>
  <c r="AG456" i="10"/>
  <c r="AH456" i="10"/>
  <c r="AI456" i="10"/>
  <c r="AJ456" i="10"/>
  <c r="AK456" i="10"/>
  <c r="AL456" i="10"/>
  <c r="AM456" i="10"/>
  <c r="AN456" i="10"/>
  <c r="AO456" i="10"/>
  <c r="A457" i="10"/>
  <c r="D457" i="10"/>
  <c r="E457" i="10"/>
  <c r="F457" i="10"/>
  <c r="G457" i="10"/>
  <c r="H457" i="10"/>
  <c r="I457" i="10"/>
  <c r="J457" i="10"/>
  <c r="K457" i="10"/>
  <c r="L457" i="10"/>
  <c r="M457" i="10"/>
  <c r="N457" i="10"/>
  <c r="O457" i="10"/>
  <c r="P457" i="10"/>
  <c r="Q457" i="10"/>
  <c r="R457" i="10"/>
  <c r="S457" i="10"/>
  <c r="T457" i="10"/>
  <c r="U457" i="10"/>
  <c r="V457" i="10"/>
  <c r="W457" i="10"/>
  <c r="X457" i="10"/>
  <c r="Y457" i="10"/>
  <c r="Z457" i="10"/>
  <c r="AA457" i="10"/>
  <c r="AB457" i="10"/>
  <c r="AC457" i="10"/>
  <c r="AD457" i="10"/>
  <c r="AE457" i="10"/>
  <c r="AF457" i="10"/>
  <c r="AG457" i="10"/>
  <c r="AH457" i="10"/>
  <c r="AI457" i="10"/>
  <c r="AJ457" i="10"/>
  <c r="AK457" i="10"/>
  <c r="AL457" i="10"/>
  <c r="AM457" i="10"/>
  <c r="AN457" i="10"/>
  <c r="AO457" i="10"/>
  <c r="A458" i="10"/>
  <c r="D458" i="10"/>
  <c r="E458" i="10"/>
  <c r="F458" i="10"/>
  <c r="G458" i="10"/>
  <c r="H458" i="10"/>
  <c r="I458" i="10"/>
  <c r="J458" i="10"/>
  <c r="K458" i="10"/>
  <c r="L458" i="10"/>
  <c r="M458" i="10"/>
  <c r="N458" i="10"/>
  <c r="O458" i="10"/>
  <c r="P458" i="10"/>
  <c r="Q458" i="10"/>
  <c r="R458" i="10"/>
  <c r="S458" i="10"/>
  <c r="T458" i="10"/>
  <c r="U458" i="10"/>
  <c r="V458" i="10"/>
  <c r="W458" i="10"/>
  <c r="X458" i="10"/>
  <c r="Y458" i="10"/>
  <c r="Z458" i="10"/>
  <c r="AA458" i="10"/>
  <c r="AB458" i="10"/>
  <c r="AC458" i="10"/>
  <c r="AD458" i="10"/>
  <c r="AE458" i="10"/>
  <c r="AF458" i="10"/>
  <c r="AG458" i="10"/>
  <c r="AH458" i="10"/>
  <c r="AI458" i="10"/>
  <c r="AJ458" i="10"/>
  <c r="AK458" i="10"/>
  <c r="AL458" i="10"/>
  <c r="AM458" i="10"/>
  <c r="AN458" i="10"/>
  <c r="AO458" i="10"/>
  <c r="A459" i="10"/>
  <c r="D459" i="10"/>
  <c r="E459" i="10"/>
  <c r="F459" i="10"/>
  <c r="G459" i="10"/>
  <c r="H459" i="10"/>
  <c r="I459" i="10"/>
  <c r="J459" i="10"/>
  <c r="K459" i="10"/>
  <c r="L459" i="10"/>
  <c r="M459" i="10"/>
  <c r="N459" i="10"/>
  <c r="O459" i="10"/>
  <c r="P459" i="10"/>
  <c r="Q459" i="10"/>
  <c r="R459" i="10"/>
  <c r="S459" i="10"/>
  <c r="T459" i="10"/>
  <c r="U459" i="10"/>
  <c r="V459" i="10"/>
  <c r="W459" i="10"/>
  <c r="X459" i="10"/>
  <c r="Y459" i="10"/>
  <c r="Z459" i="10"/>
  <c r="AA459" i="10"/>
  <c r="AB459" i="10"/>
  <c r="AC459" i="10"/>
  <c r="AD459" i="10"/>
  <c r="AE459" i="10"/>
  <c r="AF459" i="10"/>
  <c r="AG459" i="10"/>
  <c r="AH459" i="10"/>
  <c r="AI459" i="10"/>
  <c r="AJ459" i="10"/>
  <c r="AK459" i="10"/>
  <c r="AL459" i="10"/>
  <c r="AM459" i="10"/>
  <c r="AN459" i="10"/>
  <c r="AO459" i="10"/>
  <c r="A460" i="10"/>
  <c r="D460" i="10"/>
  <c r="E460" i="10"/>
  <c r="F460" i="10"/>
  <c r="G460" i="10"/>
  <c r="H460" i="10"/>
  <c r="I460" i="10"/>
  <c r="J460" i="10"/>
  <c r="K460" i="10"/>
  <c r="L460" i="10"/>
  <c r="M460" i="10"/>
  <c r="N460" i="10"/>
  <c r="O460" i="10"/>
  <c r="P460" i="10"/>
  <c r="Q460" i="10"/>
  <c r="R460" i="10"/>
  <c r="S460" i="10"/>
  <c r="T460" i="10"/>
  <c r="U460" i="10"/>
  <c r="V460" i="10"/>
  <c r="W460" i="10"/>
  <c r="X460" i="10"/>
  <c r="Y460" i="10"/>
  <c r="Z460" i="10"/>
  <c r="AA460" i="10"/>
  <c r="AB460" i="10"/>
  <c r="AC460" i="10"/>
  <c r="AD460" i="10"/>
  <c r="AE460" i="10"/>
  <c r="AF460" i="10"/>
  <c r="AG460" i="10"/>
  <c r="AH460" i="10"/>
  <c r="AI460" i="10"/>
  <c r="AJ460" i="10"/>
  <c r="AK460" i="10"/>
  <c r="AL460" i="10"/>
  <c r="AM460" i="10"/>
  <c r="AN460" i="10"/>
  <c r="AO460" i="10"/>
  <c r="A461" i="10"/>
  <c r="D461" i="10"/>
  <c r="E461" i="10"/>
  <c r="F461" i="10"/>
  <c r="G461" i="10"/>
  <c r="H461" i="10"/>
  <c r="I461" i="10"/>
  <c r="J461" i="10"/>
  <c r="K461" i="10"/>
  <c r="L461" i="10"/>
  <c r="M461" i="10"/>
  <c r="N461" i="10"/>
  <c r="O461" i="10"/>
  <c r="P461" i="10"/>
  <c r="Q461" i="10"/>
  <c r="R461" i="10"/>
  <c r="S461" i="10"/>
  <c r="T461" i="10"/>
  <c r="U461" i="10"/>
  <c r="V461" i="10"/>
  <c r="W461" i="10"/>
  <c r="X461" i="10"/>
  <c r="Y461" i="10"/>
  <c r="Z461" i="10"/>
  <c r="AA461" i="10"/>
  <c r="AB461" i="10"/>
  <c r="AC461" i="10"/>
  <c r="AD461" i="10"/>
  <c r="AE461" i="10"/>
  <c r="AF461" i="10"/>
  <c r="AG461" i="10"/>
  <c r="AH461" i="10"/>
  <c r="AI461" i="10"/>
  <c r="AJ461" i="10"/>
  <c r="AK461" i="10"/>
  <c r="AL461" i="10"/>
  <c r="AM461" i="10"/>
  <c r="AN461" i="10"/>
  <c r="AO461" i="10"/>
  <c r="A462" i="10"/>
  <c r="D462" i="10"/>
  <c r="E462" i="10"/>
  <c r="F462" i="10"/>
  <c r="G462" i="10"/>
  <c r="H462" i="10"/>
  <c r="I462" i="10"/>
  <c r="J462" i="10"/>
  <c r="K462" i="10"/>
  <c r="L462" i="10"/>
  <c r="M462" i="10"/>
  <c r="N462" i="10"/>
  <c r="O462" i="10"/>
  <c r="P462" i="10"/>
  <c r="Q462" i="10"/>
  <c r="R462" i="10"/>
  <c r="S462" i="10"/>
  <c r="T462" i="10"/>
  <c r="U462" i="10"/>
  <c r="V462" i="10"/>
  <c r="W462" i="10"/>
  <c r="X462" i="10"/>
  <c r="Y462" i="10"/>
  <c r="Z462" i="10"/>
  <c r="AA462" i="10"/>
  <c r="AB462" i="10"/>
  <c r="AC462" i="10"/>
  <c r="AD462" i="10"/>
  <c r="AE462" i="10"/>
  <c r="AF462" i="10"/>
  <c r="AG462" i="10"/>
  <c r="AH462" i="10"/>
  <c r="AI462" i="10"/>
  <c r="AJ462" i="10"/>
  <c r="AK462" i="10"/>
  <c r="AL462" i="10"/>
  <c r="AM462" i="10"/>
  <c r="AN462" i="10"/>
  <c r="AO462" i="10"/>
  <c r="A463" i="10"/>
  <c r="D463" i="10"/>
  <c r="E463" i="10"/>
  <c r="F463" i="10"/>
  <c r="G463" i="10"/>
  <c r="H463" i="10"/>
  <c r="I463" i="10"/>
  <c r="J463" i="10"/>
  <c r="K463" i="10"/>
  <c r="L463" i="10"/>
  <c r="M463" i="10"/>
  <c r="N463" i="10"/>
  <c r="O463" i="10"/>
  <c r="P463" i="10"/>
  <c r="Q463" i="10"/>
  <c r="R463" i="10"/>
  <c r="S463" i="10"/>
  <c r="T463" i="10"/>
  <c r="U463" i="10"/>
  <c r="V463" i="10"/>
  <c r="W463" i="10"/>
  <c r="X463" i="10"/>
  <c r="Y463" i="10"/>
  <c r="Z463" i="10"/>
  <c r="AA463" i="10"/>
  <c r="AB463" i="10"/>
  <c r="AC463" i="10"/>
  <c r="AD463" i="10"/>
  <c r="AE463" i="10"/>
  <c r="AF463" i="10"/>
  <c r="AG463" i="10"/>
  <c r="AH463" i="10"/>
  <c r="AI463" i="10"/>
  <c r="AJ463" i="10"/>
  <c r="AK463" i="10"/>
  <c r="AL463" i="10"/>
  <c r="AM463" i="10"/>
  <c r="AN463" i="10"/>
  <c r="AO463" i="10"/>
  <c r="A464" i="10"/>
  <c r="D464" i="10"/>
  <c r="E464" i="10"/>
  <c r="F464" i="10"/>
  <c r="G464" i="10"/>
  <c r="H464" i="10"/>
  <c r="I464" i="10"/>
  <c r="J464" i="10"/>
  <c r="K464" i="10"/>
  <c r="L464" i="10"/>
  <c r="M464" i="10"/>
  <c r="N464" i="10"/>
  <c r="O464" i="10"/>
  <c r="P464" i="10"/>
  <c r="Q464" i="10"/>
  <c r="R464" i="10"/>
  <c r="S464" i="10"/>
  <c r="T464" i="10"/>
  <c r="U464" i="10"/>
  <c r="V464" i="10"/>
  <c r="W464" i="10"/>
  <c r="X464" i="10"/>
  <c r="Y464" i="10"/>
  <c r="Z464" i="10"/>
  <c r="AA464" i="10"/>
  <c r="AB464" i="10"/>
  <c r="AC464" i="10"/>
  <c r="AD464" i="10"/>
  <c r="AE464" i="10"/>
  <c r="AF464" i="10"/>
  <c r="AG464" i="10"/>
  <c r="AH464" i="10"/>
  <c r="AI464" i="10"/>
  <c r="AJ464" i="10"/>
  <c r="AK464" i="10"/>
  <c r="AL464" i="10"/>
  <c r="AM464" i="10"/>
  <c r="AN464" i="10"/>
  <c r="AO464" i="10"/>
  <c r="A465" i="10"/>
  <c r="D465" i="10"/>
  <c r="E465" i="10"/>
  <c r="F465" i="10"/>
  <c r="G465" i="10"/>
  <c r="H465" i="10"/>
  <c r="I465" i="10"/>
  <c r="J465" i="10"/>
  <c r="K465" i="10"/>
  <c r="L465" i="10"/>
  <c r="M465" i="10"/>
  <c r="N465" i="10"/>
  <c r="O465" i="10"/>
  <c r="P465" i="10"/>
  <c r="Q465" i="10"/>
  <c r="R465" i="10"/>
  <c r="S465" i="10"/>
  <c r="T465" i="10"/>
  <c r="U465" i="10"/>
  <c r="V465" i="10"/>
  <c r="W465" i="10"/>
  <c r="X465" i="10"/>
  <c r="Y465" i="10"/>
  <c r="Z465" i="10"/>
  <c r="AA465" i="10"/>
  <c r="AB465" i="10"/>
  <c r="AC465" i="10"/>
  <c r="AD465" i="10"/>
  <c r="AE465" i="10"/>
  <c r="AF465" i="10"/>
  <c r="AG465" i="10"/>
  <c r="AH465" i="10"/>
  <c r="AI465" i="10"/>
  <c r="AJ465" i="10"/>
  <c r="AK465" i="10"/>
  <c r="AL465" i="10"/>
  <c r="AM465" i="10"/>
  <c r="AN465" i="10"/>
  <c r="AO465" i="10"/>
  <c r="A466" i="10"/>
  <c r="D466" i="10"/>
  <c r="E466" i="10"/>
  <c r="F466" i="10"/>
  <c r="G466" i="10"/>
  <c r="H466" i="10"/>
  <c r="I466" i="10"/>
  <c r="J466" i="10"/>
  <c r="K466" i="10"/>
  <c r="L466" i="10"/>
  <c r="M466" i="10"/>
  <c r="N466" i="10"/>
  <c r="O466" i="10"/>
  <c r="P466" i="10"/>
  <c r="Q466" i="10"/>
  <c r="R466" i="10"/>
  <c r="S466" i="10"/>
  <c r="T466" i="10"/>
  <c r="U466" i="10"/>
  <c r="V466" i="10"/>
  <c r="W466" i="10"/>
  <c r="X466" i="10"/>
  <c r="Y466" i="10"/>
  <c r="Z466" i="10"/>
  <c r="AA466" i="10"/>
  <c r="AB466" i="10"/>
  <c r="AC466" i="10"/>
  <c r="AD466" i="10"/>
  <c r="AE466" i="10"/>
  <c r="AF466" i="10"/>
  <c r="AG466" i="10"/>
  <c r="AH466" i="10"/>
  <c r="AI466" i="10"/>
  <c r="AJ466" i="10"/>
  <c r="AK466" i="10"/>
  <c r="AL466" i="10"/>
  <c r="AM466" i="10"/>
  <c r="AN466" i="10"/>
  <c r="AO466" i="10"/>
  <c r="A467" i="10"/>
  <c r="D467" i="10"/>
  <c r="E467" i="10"/>
  <c r="F467" i="10"/>
  <c r="G467" i="10"/>
  <c r="H467" i="10"/>
  <c r="I467" i="10"/>
  <c r="J467" i="10"/>
  <c r="K467" i="10"/>
  <c r="L467" i="10"/>
  <c r="M467" i="10"/>
  <c r="N467" i="10"/>
  <c r="O467" i="10"/>
  <c r="P467" i="10"/>
  <c r="Q467" i="10"/>
  <c r="R467" i="10"/>
  <c r="S467" i="10"/>
  <c r="T467" i="10"/>
  <c r="U467" i="10"/>
  <c r="V467" i="10"/>
  <c r="W467" i="10"/>
  <c r="X467" i="10"/>
  <c r="Y467" i="10"/>
  <c r="Z467" i="10"/>
  <c r="AA467" i="10"/>
  <c r="AB467" i="10"/>
  <c r="AC467" i="10"/>
  <c r="AD467" i="10"/>
  <c r="AE467" i="10"/>
  <c r="AF467" i="10"/>
  <c r="AG467" i="10"/>
  <c r="AH467" i="10"/>
  <c r="AI467" i="10"/>
  <c r="AJ467" i="10"/>
  <c r="AK467" i="10"/>
  <c r="AL467" i="10"/>
  <c r="AM467" i="10"/>
  <c r="AN467" i="10"/>
  <c r="AO467" i="10"/>
  <c r="A468" i="10"/>
  <c r="D468" i="10"/>
  <c r="E468" i="10"/>
  <c r="F468" i="10"/>
  <c r="G468" i="10"/>
  <c r="H468" i="10"/>
  <c r="I468" i="10"/>
  <c r="J468" i="10"/>
  <c r="K468" i="10"/>
  <c r="L468" i="10"/>
  <c r="M468" i="10"/>
  <c r="N468" i="10"/>
  <c r="O468" i="10"/>
  <c r="P468" i="10"/>
  <c r="Q468" i="10"/>
  <c r="R468" i="10"/>
  <c r="S468" i="10"/>
  <c r="T468" i="10"/>
  <c r="U468" i="10"/>
  <c r="V468" i="10"/>
  <c r="W468" i="10"/>
  <c r="X468" i="10"/>
  <c r="Y468" i="10"/>
  <c r="Z468" i="10"/>
  <c r="AA468" i="10"/>
  <c r="AB468" i="10"/>
  <c r="AC468" i="10"/>
  <c r="AD468" i="10"/>
  <c r="AE468" i="10"/>
  <c r="AF468" i="10"/>
  <c r="AG468" i="10"/>
  <c r="AH468" i="10"/>
  <c r="AI468" i="10"/>
  <c r="AJ468" i="10"/>
  <c r="AK468" i="10"/>
  <c r="AL468" i="10"/>
  <c r="AM468" i="10"/>
  <c r="AN468" i="10"/>
  <c r="AO468" i="10"/>
  <c r="A469" i="10"/>
  <c r="D469" i="10"/>
  <c r="E469" i="10"/>
  <c r="F469" i="10"/>
  <c r="G469" i="10"/>
  <c r="H469" i="10"/>
  <c r="I469" i="10"/>
  <c r="J469" i="10"/>
  <c r="K469" i="10"/>
  <c r="L469" i="10"/>
  <c r="M469" i="10"/>
  <c r="N469" i="10"/>
  <c r="O469" i="10"/>
  <c r="P469" i="10"/>
  <c r="Q469" i="10"/>
  <c r="R469" i="10"/>
  <c r="S469" i="10"/>
  <c r="T469" i="10"/>
  <c r="U469" i="10"/>
  <c r="V469" i="10"/>
  <c r="W469" i="10"/>
  <c r="X469" i="10"/>
  <c r="Y469" i="10"/>
  <c r="Z469" i="10"/>
  <c r="AA469" i="10"/>
  <c r="AB469" i="10"/>
  <c r="AC469" i="10"/>
  <c r="AD469" i="10"/>
  <c r="AE469" i="10"/>
  <c r="AF469" i="10"/>
  <c r="AG469" i="10"/>
  <c r="AH469" i="10"/>
  <c r="AI469" i="10"/>
  <c r="AJ469" i="10"/>
  <c r="AK469" i="10"/>
  <c r="AL469" i="10"/>
  <c r="AM469" i="10"/>
  <c r="AN469" i="10"/>
  <c r="AO469" i="10"/>
  <c r="A470" i="10"/>
  <c r="D470" i="10"/>
  <c r="E470" i="10"/>
  <c r="F470" i="10"/>
  <c r="G470" i="10"/>
  <c r="H470" i="10"/>
  <c r="I470" i="10"/>
  <c r="J470" i="10"/>
  <c r="K470" i="10"/>
  <c r="L470" i="10"/>
  <c r="M470" i="10"/>
  <c r="N470" i="10"/>
  <c r="O470" i="10"/>
  <c r="P470" i="10"/>
  <c r="Q470" i="10"/>
  <c r="R470" i="10"/>
  <c r="S470" i="10"/>
  <c r="T470" i="10"/>
  <c r="U470" i="10"/>
  <c r="V470" i="10"/>
  <c r="W470" i="10"/>
  <c r="X470" i="10"/>
  <c r="Y470" i="10"/>
  <c r="Z470" i="10"/>
  <c r="AA470" i="10"/>
  <c r="AB470" i="10"/>
  <c r="AC470" i="10"/>
  <c r="AD470" i="10"/>
  <c r="AE470" i="10"/>
  <c r="AF470" i="10"/>
  <c r="AG470" i="10"/>
  <c r="AH470" i="10"/>
  <c r="AI470" i="10"/>
  <c r="AJ470" i="10"/>
  <c r="AK470" i="10"/>
  <c r="AL470" i="10"/>
  <c r="AM470" i="10"/>
  <c r="AN470" i="10"/>
  <c r="AO470" i="10"/>
  <c r="A471" i="10"/>
  <c r="D471" i="10"/>
  <c r="E471" i="10"/>
  <c r="F471" i="10"/>
  <c r="G471" i="10"/>
  <c r="H471" i="10"/>
  <c r="I471" i="10"/>
  <c r="J471" i="10"/>
  <c r="K471" i="10"/>
  <c r="L471" i="10"/>
  <c r="M471" i="10"/>
  <c r="N471" i="10"/>
  <c r="O471" i="10"/>
  <c r="P471" i="10"/>
  <c r="Q471" i="10"/>
  <c r="R471" i="10"/>
  <c r="S471" i="10"/>
  <c r="T471" i="10"/>
  <c r="U471" i="10"/>
  <c r="V471" i="10"/>
  <c r="W471" i="10"/>
  <c r="X471" i="10"/>
  <c r="Y471" i="10"/>
  <c r="Z471" i="10"/>
  <c r="AA471" i="10"/>
  <c r="AB471" i="10"/>
  <c r="AC471" i="10"/>
  <c r="AD471" i="10"/>
  <c r="AE471" i="10"/>
  <c r="AF471" i="10"/>
  <c r="AG471" i="10"/>
  <c r="AH471" i="10"/>
  <c r="AI471" i="10"/>
  <c r="AJ471" i="10"/>
  <c r="AK471" i="10"/>
  <c r="AL471" i="10"/>
  <c r="AM471" i="10"/>
  <c r="AN471" i="10"/>
  <c r="AO471" i="10"/>
  <c r="A472" i="10"/>
  <c r="D472" i="10"/>
  <c r="E472" i="10"/>
  <c r="F472" i="10"/>
  <c r="G472" i="10"/>
  <c r="H472" i="10"/>
  <c r="I472" i="10"/>
  <c r="J472" i="10"/>
  <c r="K472" i="10"/>
  <c r="L472" i="10"/>
  <c r="M472" i="10"/>
  <c r="N472" i="10"/>
  <c r="O472" i="10"/>
  <c r="P472" i="10"/>
  <c r="Q472" i="10"/>
  <c r="R472" i="10"/>
  <c r="S472" i="10"/>
  <c r="T472" i="10"/>
  <c r="U472" i="10"/>
  <c r="V472" i="10"/>
  <c r="W472" i="10"/>
  <c r="X472" i="10"/>
  <c r="Y472" i="10"/>
  <c r="Z472" i="10"/>
  <c r="AA472" i="10"/>
  <c r="AB472" i="10"/>
  <c r="AC472" i="10"/>
  <c r="AD472" i="10"/>
  <c r="AE472" i="10"/>
  <c r="AF472" i="10"/>
  <c r="AG472" i="10"/>
  <c r="AH472" i="10"/>
  <c r="AI472" i="10"/>
  <c r="AJ472" i="10"/>
  <c r="AK472" i="10"/>
  <c r="AL472" i="10"/>
  <c r="AM472" i="10"/>
  <c r="AN472" i="10"/>
  <c r="AO472" i="10"/>
  <c r="A473" i="10"/>
  <c r="D473" i="10"/>
  <c r="E473" i="10"/>
  <c r="F473" i="10"/>
  <c r="G473" i="10"/>
  <c r="H473" i="10"/>
  <c r="I473" i="10"/>
  <c r="J473" i="10"/>
  <c r="K473" i="10"/>
  <c r="L473" i="10"/>
  <c r="M473" i="10"/>
  <c r="N473" i="10"/>
  <c r="O473" i="10"/>
  <c r="P473" i="10"/>
  <c r="Q473" i="10"/>
  <c r="R473" i="10"/>
  <c r="S473" i="10"/>
  <c r="T473" i="10"/>
  <c r="U473" i="10"/>
  <c r="V473" i="10"/>
  <c r="W473" i="10"/>
  <c r="X473" i="10"/>
  <c r="Y473" i="10"/>
  <c r="Z473" i="10"/>
  <c r="AA473" i="10"/>
  <c r="AB473" i="10"/>
  <c r="AC473" i="10"/>
  <c r="AD473" i="10"/>
  <c r="AE473" i="10"/>
  <c r="AF473" i="10"/>
  <c r="AG473" i="10"/>
  <c r="AH473" i="10"/>
  <c r="AI473" i="10"/>
  <c r="AJ473" i="10"/>
  <c r="AK473" i="10"/>
  <c r="AL473" i="10"/>
  <c r="AM473" i="10"/>
  <c r="AN473" i="10"/>
  <c r="AO473" i="10"/>
  <c r="A474" i="10"/>
  <c r="D474" i="10"/>
  <c r="E474" i="10"/>
  <c r="F474" i="10"/>
  <c r="G474" i="10"/>
  <c r="H474" i="10"/>
  <c r="I474" i="10"/>
  <c r="J474" i="10"/>
  <c r="K474" i="10"/>
  <c r="L474" i="10"/>
  <c r="M474" i="10"/>
  <c r="N474" i="10"/>
  <c r="O474" i="10"/>
  <c r="P474" i="10"/>
  <c r="Q474" i="10"/>
  <c r="R474" i="10"/>
  <c r="S474" i="10"/>
  <c r="T474" i="10"/>
  <c r="U474" i="10"/>
  <c r="V474" i="10"/>
  <c r="W474" i="10"/>
  <c r="X474" i="10"/>
  <c r="Y474" i="10"/>
  <c r="Z474" i="10"/>
  <c r="AA474" i="10"/>
  <c r="AB474" i="10"/>
  <c r="AC474" i="10"/>
  <c r="AD474" i="10"/>
  <c r="AE474" i="10"/>
  <c r="AF474" i="10"/>
  <c r="AG474" i="10"/>
  <c r="AH474" i="10"/>
  <c r="AI474" i="10"/>
  <c r="AJ474" i="10"/>
  <c r="AK474" i="10"/>
  <c r="AL474" i="10"/>
  <c r="AM474" i="10"/>
  <c r="AN474" i="10"/>
  <c r="AO474" i="10"/>
  <c r="A475" i="10"/>
  <c r="D475" i="10"/>
  <c r="E475" i="10"/>
  <c r="F475" i="10"/>
  <c r="G475" i="10"/>
  <c r="H475" i="10"/>
  <c r="I475" i="10"/>
  <c r="J475" i="10"/>
  <c r="K475" i="10"/>
  <c r="L475" i="10"/>
  <c r="M475" i="10"/>
  <c r="N475" i="10"/>
  <c r="O475" i="10"/>
  <c r="P475" i="10"/>
  <c r="Q475" i="10"/>
  <c r="R475" i="10"/>
  <c r="S475" i="10"/>
  <c r="T475" i="10"/>
  <c r="U475" i="10"/>
  <c r="V475" i="10"/>
  <c r="W475" i="10"/>
  <c r="X475" i="10"/>
  <c r="Y475" i="10"/>
  <c r="Z475" i="10"/>
  <c r="AA475" i="10"/>
  <c r="AB475" i="10"/>
  <c r="AC475" i="10"/>
  <c r="AD475" i="10"/>
  <c r="AE475" i="10"/>
  <c r="AF475" i="10"/>
  <c r="AG475" i="10"/>
  <c r="AH475" i="10"/>
  <c r="AI475" i="10"/>
  <c r="AJ475" i="10"/>
  <c r="AK475" i="10"/>
  <c r="AL475" i="10"/>
  <c r="AM475" i="10"/>
  <c r="AN475" i="10"/>
  <c r="AO475" i="10"/>
  <c r="A476" i="10"/>
  <c r="D476" i="10"/>
  <c r="E476" i="10"/>
  <c r="F476" i="10"/>
  <c r="G476" i="10"/>
  <c r="H476" i="10"/>
  <c r="I476" i="10"/>
  <c r="J476" i="10"/>
  <c r="K476" i="10"/>
  <c r="L476" i="10"/>
  <c r="M476" i="10"/>
  <c r="N476" i="10"/>
  <c r="O476" i="10"/>
  <c r="P476" i="10"/>
  <c r="Q476" i="10"/>
  <c r="R476" i="10"/>
  <c r="S476" i="10"/>
  <c r="T476" i="10"/>
  <c r="U476" i="10"/>
  <c r="V476" i="10"/>
  <c r="W476" i="10"/>
  <c r="X476" i="10"/>
  <c r="Y476" i="10"/>
  <c r="Z476" i="10"/>
  <c r="AA476" i="10"/>
  <c r="AB476" i="10"/>
  <c r="AC476" i="10"/>
  <c r="AD476" i="10"/>
  <c r="AE476" i="10"/>
  <c r="AF476" i="10"/>
  <c r="AG476" i="10"/>
  <c r="AH476" i="10"/>
  <c r="AI476" i="10"/>
  <c r="AJ476" i="10"/>
  <c r="AK476" i="10"/>
  <c r="AL476" i="10"/>
  <c r="AM476" i="10"/>
  <c r="AN476" i="10"/>
  <c r="AO476" i="10"/>
  <c r="A477" i="10"/>
  <c r="D477" i="10"/>
  <c r="E477" i="10"/>
  <c r="F477" i="10"/>
  <c r="G477" i="10"/>
  <c r="H477" i="10"/>
  <c r="I477" i="10"/>
  <c r="J477" i="10"/>
  <c r="K477" i="10"/>
  <c r="L477" i="10"/>
  <c r="M477" i="10"/>
  <c r="N477" i="10"/>
  <c r="O477" i="10"/>
  <c r="P477" i="10"/>
  <c r="Q477" i="10"/>
  <c r="R477" i="10"/>
  <c r="S477" i="10"/>
  <c r="T477" i="10"/>
  <c r="U477" i="10"/>
  <c r="V477" i="10"/>
  <c r="W477" i="10"/>
  <c r="X477" i="10"/>
  <c r="Y477" i="10"/>
  <c r="Z477" i="10"/>
  <c r="AA477" i="10"/>
  <c r="AB477" i="10"/>
  <c r="AC477" i="10"/>
  <c r="AD477" i="10"/>
  <c r="AE477" i="10"/>
  <c r="AF477" i="10"/>
  <c r="AG477" i="10"/>
  <c r="AH477" i="10"/>
  <c r="AI477" i="10"/>
  <c r="AJ477" i="10"/>
  <c r="AK477" i="10"/>
  <c r="AL477" i="10"/>
  <c r="AM477" i="10"/>
  <c r="AN477" i="10"/>
  <c r="AO477" i="10"/>
  <c r="A478" i="10"/>
  <c r="D478" i="10"/>
  <c r="E478" i="10"/>
  <c r="F478" i="10"/>
  <c r="G478" i="10"/>
  <c r="H478" i="10"/>
  <c r="I478" i="10"/>
  <c r="J478" i="10"/>
  <c r="K478" i="10"/>
  <c r="L478" i="10"/>
  <c r="M478" i="10"/>
  <c r="N478" i="10"/>
  <c r="O478" i="10"/>
  <c r="P478" i="10"/>
  <c r="Q478" i="10"/>
  <c r="R478" i="10"/>
  <c r="S478" i="10"/>
  <c r="T478" i="10"/>
  <c r="U478" i="10"/>
  <c r="V478" i="10"/>
  <c r="W478" i="10"/>
  <c r="X478" i="10"/>
  <c r="Y478" i="10"/>
  <c r="Z478" i="10"/>
  <c r="AA478" i="10"/>
  <c r="AB478" i="10"/>
  <c r="AC478" i="10"/>
  <c r="AD478" i="10"/>
  <c r="AE478" i="10"/>
  <c r="AF478" i="10"/>
  <c r="AG478" i="10"/>
  <c r="AH478" i="10"/>
  <c r="AI478" i="10"/>
  <c r="AJ478" i="10"/>
  <c r="AK478" i="10"/>
  <c r="AL478" i="10"/>
  <c r="AM478" i="10"/>
  <c r="AN478" i="10"/>
  <c r="AO478" i="10"/>
  <c r="A479" i="10"/>
  <c r="D479" i="10"/>
  <c r="E479" i="10"/>
  <c r="F479" i="10"/>
  <c r="G479" i="10"/>
  <c r="H479" i="10"/>
  <c r="I479" i="10"/>
  <c r="J479" i="10"/>
  <c r="K479" i="10"/>
  <c r="L479" i="10"/>
  <c r="M479" i="10"/>
  <c r="N479" i="10"/>
  <c r="O479" i="10"/>
  <c r="P479" i="10"/>
  <c r="Q479" i="10"/>
  <c r="R479" i="10"/>
  <c r="S479" i="10"/>
  <c r="T479" i="10"/>
  <c r="U479" i="10"/>
  <c r="V479" i="10"/>
  <c r="W479" i="10"/>
  <c r="X479" i="10"/>
  <c r="Y479" i="10"/>
  <c r="Z479" i="10"/>
  <c r="AA479" i="10"/>
  <c r="AB479" i="10"/>
  <c r="AC479" i="10"/>
  <c r="AD479" i="10"/>
  <c r="AE479" i="10"/>
  <c r="AF479" i="10"/>
  <c r="AG479" i="10"/>
  <c r="AH479" i="10"/>
  <c r="AI479" i="10"/>
  <c r="AJ479" i="10"/>
  <c r="AK479" i="10"/>
  <c r="AL479" i="10"/>
  <c r="AM479" i="10"/>
  <c r="AN479" i="10"/>
  <c r="AO479" i="10"/>
  <c r="A480" i="10"/>
  <c r="D480" i="10"/>
  <c r="E480" i="10"/>
  <c r="F480" i="10"/>
  <c r="G480" i="10"/>
  <c r="H480" i="10"/>
  <c r="I480" i="10"/>
  <c r="J480" i="10"/>
  <c r="K480" i="10"/>
  <c r="L480" i="10"/>
  <c r="M480" i="10"/>
  <c r="N480" i="10"/>
  <c r="O480" i="10"/>
  <c r="P480" i="10"/>
  <c r="Q480" i="10"/>
  <c r="R480" i="10"/>
  <c r="S480" i="10"/>
  <c r="T480" i="10"/>
  <c r="U480" i="10"/>
  <c r="V480" i="10"/>
  <c r="W480" i="10"/>
  <c r="X480" i="10"/>
  <c r="Y480" i="10"/>
  <c r="Z480" i="10"/>
  <c r="AA480" i="10"/>
  <c r="AB480" i="10"/>
  <c r="AC480" i="10"/>
  <c r="AD480" i="10"/>
  <c r="AE480" i="10"/>
  <c r="AF480" i="10"/>
  <c r="AG480" i="10"/>
  <c r="AH480" i="10"/>
  <c r="AI480" i="10"/>
  <c r="AJ480" i="10"/>
  <c r="AK480" i="10"/>
  <c r="AL480" i="10"/>
  <c r="AM480" i="10"/>
  <c r="AN480" i="10"/>
  <c r="AO480" i="10"/>
  <c r="A481" i="10"/>
  <c r="D481" i="10"/>
  <c r="E481" i="10"/>
  <c r="F481" i="10"/>
  <c r="G481" i="10"/>
  <c r="H481" i="10"/>
  <c r="I481" i="10"/>
  <c r="J481" i="10"/>
  <c r="K481" i="10"/>
  <c r="L481" i="10"/>
  <c r="M481" i="10"/>
  <c r="N481" i="10"/>
  <c r="O481" i="10"/>
  <c r="P481" i="10"/>
  <c r="Q481" i="10"/>
  <c r="R481" i="10"/>
  <c r="S481" i="10"/>
  <c r="T481" i="10"/>
  <c r="U481" i="10"/>
  <c r="V481" i="10"/>
  <c r="W481" i="10"/>
  <c r="X481" i="10"/>
  <c r="Y481" i="10"/>
  <c r="Z481" i="10"/>
  <c r="AA481" i="10"/>
  <c r="AB481" i="10"/>
  <c r="AC481" i="10"/>
  <c r="AD481" i="10"/>
  <c r="AE481" i="10"/>
  <c r="AF481" i="10"/>
  <c r="AG481" i="10"/>
  <c r="AH481" i="10"/>
  <c r="AI481" i="10"/>
  <c r="AJ481" i="10"/>
  <c r="AK481" i="10"/>
  <c r="AL481" i="10"/>
  <c r="AM481" i="10"/>
  <c r="AN481" i="10"/>
  <c r="AO481" i="10"/>
  <c r="A482" i="10"/>
  <c r="D482" i="10"/>
  <c r="E482" i="10"/>
  <c r="F482" i="10"/>
  <c r="G482" i="10"/>
  <c r="H482" i="10"/>
  <c r="I482" i="10"/>
  <c r="J482" i="10"/>
  <c r="K482" i="10"/>
  <c r="L482" i="10"/>
  <c r="M482" i="10"/>
  <c r="N482" i="10"/>
  <c r="O482" i="10"/>
  <c r="P482" i="10"/>
  <c r="Q482" i="10"/>
  <c r="R482" i="10"/>
  <c r="S482" i="10"/>
  <c r="T482" i="10"/>
  <c r="U482" i="10"/>
  <c r="V482" i="10"/>
  <c r="W482" i="10"/>
  <c r="X482" i="10"/>
  <c r="Y482" i="10"/>
  <c r="Z482" i="10"/>
  <c r="AA482" i="10"/>
  <c r="AB482" i="10"/>
  <c r="AC482" i="10"/>
  <c r="AD482" i="10"/>
  <c r="AE482" i="10"/>
  <c r="AF482" i="10"/>
  <c r="AG482" i="10"/>
  <c r="AH482" i="10"/>
  <c r="AI482" i="10"/>
  <c r="AJ482" i="10"/>
  <c r="AK482" i="10"/>
  <c r="AL482" i="10"/>
  <c r="AM482" i="10"/>
  <c r="AN482" i="10"/>
  <c r="AO482" i="10"/>
  <c r="A483" i="10"/>
  <c r="D483" i="10"/>
  <c r="E483" i="10"/>
  <c r="F483" i="10"/>
  <c r="G483" i="10"/>
  <c r="H483" i="10"/>
  <c r="I483" i="10"/>
  <c r="J483" i="10"/>
  <c r="K483" i="10"/>
  <c r="L483" i="10"/>
  <c r="M483" i="10"/>
  <c r="N483" i="10"/>
  <c r="O483" i="10"/>
  <c r="P483" i="10"/>
  <c r="Q483" i="10"/>
  <c r="R483" i="10"/>
  <c r="S483" i="10"/>
  <c r="T483" i="10"/>
  <c r="U483" i="10"/>
  <c r="V483" i="10"/>
  <c r="W483" i="10"/>
  <c r="X483" i="10"/>
  <c r="Y483" i="10"/>
  <c r="Z483" i="10"/>
  <c r="AA483" i="10"/>
  <c r="AB483" i="10"/>
  <c r="AC483" i="10"/>
  <c r="AD483" i="10"/>
  <c r="AE483" i="10"/>
  <c r="AF483" i="10"/>
  <c r="AG483" i="10"/>
  <c r="AH483" i="10"/>
  <c r="AI483" i="10"/>
  <c r="AJ483" i="10"/>
  <c r="AK483" i="10"/>
  <c r="AL483" i="10"/>
  <c r="AM483" i="10"/>
  <c r="AN483" i="10"/>
  <c r="AO483" i="10"/>
  <c r="A484" i="10"/>
  <c r="D484" i="10"/>
  <c r="E484" i="10"/>
  <c r="F484" i="10"/>
  <c r="G484" i="10"/>
  <c r="H484" i="10"/>
  <c r="I484" i="10"/>
  <c r="J484" i="10"/>
  <c r="K484" i="10"/>
  <c r="L484" i="10"/>
  <c r="M484" i="10"/>
  <c r="N484" i="10"/>
  <c r="O484" i="10"/>
  <c r="P484" i="10"/>
  <c r="Q484" i="10"/>
  <c r="R484" i="10"/>
  <c r="S484" i="10"/>
  <c r="T484" i="10"/>
  <c r="U484" i="10"/>
  <c r="V484" i="10"/>
  <c r="W484" i="10"/>
  <c r="X484" i="10"/>
  <c r="Y484" i="10"/>
  <c r="Z484" i="10"/>
  <c r="AA484" i="10"/>
  <c r="AB484" i="10"/>
  <c r="AC484" i="10"/>
  <c r="AD484" i="10"/>
  <c r="AE484" i="10"/>
  <c r="AF484" i="10"/>
  <c r="AG484" i="10"/>
  <c r="AH484" i="10"/>
  <c r="AI484" i="10"/>
  <c r="AJ484" i="10"/>
  <c r="AK484" i="10"/>
  <c r="AL484" i="10"/>
  <c r="AM484" i="10"/>
  <c r="AN484" i="10"/>
  <c r="AO484" i="10"/>
  <c r="A485" i="10"/>
  <c r="D485" i="10"/>
  <c r="E485" i="10"/>
  <c r="F485" i="10"/>
  <c r="G485" i="10"/>
  <c r="H485" i="10"/>
  <c r="I485" i="10"/>
  <c r="J485" i="10"/>
  <c r="K485" i="10"/>
  <c r="L485" i="10"/>
  <c r="M485" i="10"/>
  <c r="N485" i="10"/>
  <c r="O485" i="10"/>
  <c r="P485" i="10"/>
  <c r="Q485" i="10"/>
  <c r="R485" i="10"/>
  <c r="S485" i="10"/>
  <c r="T485" i="10"/>
  <c r="U485" i="10"/>
  <c r="V485" i="10"/>
  <c r="W485" i="10"/>
  <c r="X485" i="10"/>
  <c r="Y485" i="10"/>
  <c r="Z485" i="10"/>
  <c r="AA485" i="10"/>
  <c r="AB485" i="10"/>
  <c r="AC485" i="10"/>
  <c r="AD485" i="10"/>
  <c r="AE485" i="10"/>
  <c r="AF485" i="10"/>
  <c r="AG485" i="10"/>
  <c r="AH485" i="10"/>
  <c r="AI485" i="10"/>
  <c r="AJ485" i="10"/>
  <c r="AK485" i="10"/>
  <c r="AL485" i="10"/>
  <c r="AM485" i="10"/>
  <c r="AN485" i="10"/>
  <c r="AO485" i="10"/>
  <c r="A486" i="10"/>
  <c r="D486" i="10"/>
  <c r="E486" i="10"/>
  <c r="F486" i="10"/>
  <c r="G486" i="10"/>
  <c r="H486" i="10"/>
  <c r="I486" i="10"/>
  <c r="J486" i="10"/>
  <c r="K486" i="10"/>
  <c r="L486" i="10"/>
  <c r="M486" i="10"/>
  <c r="N486" i="10"/>
  <c r="O486" i="10"/>
  <c r="P486" i="10"/>
  <c r="Q486" i="10"/>
  <c r="R486" i="10"/>
  <c r="S486" i="10"/>
  <c r="T486" i="10"/>
  <c r="U486" i="10"/>
  <c r="V486" i="10"/>
  <c r="W486" i="10"/>
  <c r="X486" i="10"/>
  <c r="Y486" i="10"/>
  <c r="Z486" i="10"/>
  <c r="AA486" i="10"/>
  <c r="AB486" i="10"/>
  <c r="AC486" i="10"/>
  <c r="AD486" i="10"/>
  <c r="AE486" i="10"/>
  <c r="AF486" i="10"/>
  <c r="AG486" i="10"/>
  <c r="AH486" i="10"/>
  <c r="AI486" i="10"/>
  <c r="AJ486" i="10"/>
  <c r="AK486" i="10"/>
  <c r="AL486" i="10"/>
  <c r="AM486" i="10"/>
  <c r="AN486" i="10"/>
  <c r="AO486" i="10"/>
  <c r="A487" i="10"/>
  <c r="D487" i="10"/>
  <c r="E487" i="10"/>
  <c r="F487" i="10"/>
  <c r="G487" i="10"/>
  <c r="H487" i="10"/>
  <c r="I487" i="10"/>
  <c r="J487" i="10"/>
  <c r="K487" i="10"/>
  <c r="L487" i="10"/>
  <c r="M487" i="10"/>
  <c r="N487" i="10"/>
  <c r="O487" i="10"/>
  <c r="P487" i="10"/>
  <c r="Q487" i="10"/>
  <c r="R487" i="10"/>
  <c r="S487" i="10"/>
  <c r="T487" i="10"/>
  <c r="U487" i="10"/>
  <c r="V487" i="10"/>
  <c r="W487" i="10"/>
  <c r="X487" i="10"/>
  <c r="Y487" i="10"/>
  <c r="Z487" i="10"/>
  <c r="AA487" i="10"/>
  <c r="AB487" i="10"/>
  <c r="AC487" i="10"/>
  <c r="AD487" i="10"/>
  <c r="AE487" i="10"/>
  <c r="AF487" i="10"/>
  <c r="AG487" i="10"/>
  <c r="AH487" i="10"/>
  <c r="AI487" i="10"/>
  <c r="AJ487" i="10"/>
  <c r="AK487" i="10"/>
  <c r="AL487" i="10"/>
  <c r="AM487" i="10"/>
  <c r="AN487" i="10"/>
  <c r="AO487" i="10"/>
  <c r="A488" i="10"/>
  <c r="D488" i="10"/>
  <c r="E488" i="10"/>
  <c r="F488" i="10"/>
  <c r="G488" i="10"/>
  <c r="H488" i="10"/>
  <c r="I488" i="10"/>
  <c r="J488" i="10"/>
  <c r="K488" i="10"/>
  <c r="L488" i="10"/>
  <c r="M488" i="10"/>
  <c r="N488" i="10"/>
  <c r="O488" i="10"/>
  <c r="P488" i="10"/>
  <c r="Q488" i="10"/>
  <c r="R488" i="10"/>
  <c r="S488" i="10"/>
  <c r="T488" i="10"/>
  <c r="U488" i="10"/>
  <c r="V488" i="10"/>
  <c r="W488" i="10"/>
  <c r="X488" i="10"/>
  <c r="Y488" i="10"/>
  <c r="Z488" i="10"/>
  <c r="AA488" i="10"/>
  <c r="AB488" i="10"/>
  <c r="AC488" i="10"/>
  <c r="AD488" i="10"/>
  <c r="AE488" i="10"/>
  <c r="AF488" i="10"/>
  <c r="AG488" i="10"/>
  <c r="AH488" i="10"/>
  <c r="AI488" i="10"/>
  <c r="AJ488" i="10"/>
  <c r="AK488" i="10"/>
  <c r="AL488" i="10"/>
  <c r="AM488" i="10"/>
  <c r="AN488" i="10"/>
  <c r="AO488" i="10"/>
  <c r="A489" i="10"/>
  <c r="D489" i="10"/>
  <c r="E489" i="10"/>
  <c r="F489" i="10"/>
  <c r="G489" i="10"/>
  <c r="H489" i="10"/>
  <c r="I489" i="10"/>
  <c r="J489" i="10"/>
  <c r="K489" i="10"/>
  <c r="L489" i="10"/>
  <c r="M489" i="10"/>
  <c r="N489" i="10"/>
  <c r="O489" i="10"/>
  <c r="P489" i="10"/>
  <c r="Q489" i="10"/>
  <c r="R489" i="10"/>
  <c r="S489" i="10"/>
  <c r="T489" i="10"/>
  <c r="U489" i="10"/>
  <c r="V489" i="10"/>
  <c r="W489" i="10"/>
  <c r="X489" i="10"/>
  <c r="Y489" i="10"/>
  <c r="Z489" i="10"/>
  <c r="AA489" i="10"/>
  <c r="AB489" i="10"/>
  <c r="AC489" i="10"/>
  <c r="AD489" i="10"/>
  <c r="AE489" i="10"/>
  <c r="AF489" i="10"/>
  <c r="AG489" i="10"/>
  <c r="AH489" i="10"/>
  <c r="AI489" i="10"/>
  <c r="AJ489" i="10"/>
  <c r="AK489" i="10"/>
  <c r="AL489" i="10"/>
  <c r="AM489" i="10"/>
  <c r="AN489" i="10"/>
  <c r="AO489" i="10"/>
  <c r="A490" i="10"/>
  <c r="D490" i="10"/>
  <c r="E490" i="10"/>
  <c r="F490" i="10"/>
  <c r="G490" i="10"/>
  <c r="H490" i="10"/>
  <c r="I490" i="10"/>
  <c r="J490" i="10"/>
  <c r="K490" i="10"/>
  <c r="L490" i="10"/>
  <c r="M490" i="10"/>
  <c r="N490" i="10"/>
  <c r="O490" i="10"/>
  <c r="P490" i="10"/>
  <c r="Q490" i="10"/>
  <c r="R490" i="10"/>
  <c r="S490" i="10"/>
  <c r="T490" i="10"/>
  <c r="U490" i="10"/>
  <c r="V490" i="10"/>
  <c r="W490" i="10"/>
  <c r="X490" i="10"/>
  <c r="Y490" i="10"/>
  <c r="Z490" i="10"/>
  <c r="AA490" i="10"/>
  <c r="AB490" i="10"/>
  <c r="AC490" i="10"/>
  <c r="AD490" i="10"/>
  <c r="AE490" i="10"/>
  <c r="AF490" i="10"/>
  <c r="AG490" i="10"/>
  <c r="AH490" i="10"/>
  <c r="AI490" i="10"/>
  <c r="AJ490" i="10"/>
  <c r="AK490" i="10"/>
  <c r="AL490" i="10"/>
  <c r="AM490" i="10"/>
  <c r="AN490" i="10"/>
  <c r="AO490" i="10"/>
  <c r="A491" i="10"/>
  <c r="D491" i="10"/>
  <c r="E491" i="10"/>
  <c r="F491" i="10"/>
  <c r="G491" i="10"/>
  <c r="H491" i="10"/>
  <c r="I491" i="10"/>
  <c r="J491" i="10"/>
  <c r="K491" i="10"/>
  <c r="L491" i="10"/>
  <c r="M491" i="10"/>
  <c r="N491" i="10"/>
  <c r="O491" i="10"/>
  <c r="P491" i="10"/>
  <c r="Q491" i="10"/>
  <c r="R491" i="10"/>
  <c r="S491" i="10"/>
  <c r="T491" i="10"/>
  <c r="U491" i="10"/>
  <c r="V491" i="10"/>
  <c r="W491" i="10"/>
  <c r="X491" i="10"/>
  <c r="Y491" i="10"/>
  <c r="Z491" i="10"/>
  <c r="AA491" i="10"/>
  <c r="AB491" i="10"/>
  <c r="AC491" i="10"/>
  <c r="AD491" i="10"/>
  <c r="AE491" i="10"/>
  <c r="AF491" i="10"/>
  <c r="AG491" i="10"/>
  <c r="AH491" i="10"/>
  <c r="AI491" i="10"/>
  <c r="AJ491" i="10"/>
  <c r="AK491" i="10"/>
  <c r="AL491" i="10"/>
  <c r="AM491" i="10"/>
  <c r="AN491" i="10"/>
  <c r="AO491" i="10"/>
  <c r="A492" i="10"/>
  <c r="D492" i="10"/>
  <c r="E492" i="10"/>
  <c r="F492" i="10"/>
  <c r="G492" i="10"/>
  <c r="H492" i="10"/>
  <c r="I492" i="10"/>
  <c r="J492" i="10"/>
  <c r="K492" i="10"/>
  <c r="L492" i="10"/>
  <c r="M492" i="10"/>
  <c r="N492" i="10"/>
  <c r="O492" i="10"/>
  <c r="P492" i="10"/>
  <c r="Q492" i="10"/>
  <c r="R492" i="10"/>
  <c r="S492" i="10"/>
  <c r="T492" i="10"/>
  <c r="U492" i="10"/>
  <c r="V492" i="10"/>
  <c r="W492" i="10"/>
  <c r="X492" i="10"/>
  <c r="Y492" i="10"/>
  <c r="Z492" i="10"/>
  <c r="AA492" i="10"/>
  <c r="AB492" i="10"/>
  <c r="AC492" i="10"/>
  <c r="AD492" i="10"/>
  <c r="AE492" i="10"/>
  <c r="AF492" i="10"/>
  <c r="AG492" i="10"/>
  <c r="AH492" i="10"/>
  <c r="AI492" i="10"/>
  <c r="AJ492" i="10"/>
  <c r="AK492" i="10"/>
  <c r="AL492" i="10"/>
  <c r="AM492" i="10"/>
  <c r="AN492" i="10"/>
  <c r="AO492" i="10"/>
  <c r="A493" i="10"/>
  <c r="D493" i="10"/>
  <c r="E493" i="10"/>
  <c r="F493" i="10"/>
  <c r="G493" i="10"/>
  <c r="H493" i="10"/>
  <c r="I493" i="10"/>
  <c r="J493" i="10"/>
  <c r="K493" i="10"/>
  <c r="L493" i="10"/>
  <c r="M493" i="10"/>
  <c r="N493" i="10"/>
  <c r="O493" i="10"/>
  <c r="P493" i="10"/>
  <c r="Q493" i="10"/>
  <c r="R493" i="10"/>
  <c r="S493" i="10"/>
  <c r="T493" i="10"/>
  <c r="U493" i="10"/>
  <c r="V493" i="10"/>
  <c r="W493" i="10"/>
  <c r="X493" i="10"/>
  <c r="Y493" i="10"/>
  <c r="Z493" i="10"/>
  <c r="AA493" i="10"/>
  <c r="AB493" i="10"/>
  <c r="AC493" i="10"/>
  <c r="AD493" i="10"/>
  <c r="AE493" i="10"/>
  <c r="AF493" i="10"/>
  <c r="AG493" i="10"/>
  <c r="AH493" i="10"/>
  <c r="AI493" i="10"/>
  <c r="AJ493" i="10"/>
  <c r="AK493" i="10"/>
  <c r="AL493" i="10"/>
  <c r="AM493" i="10"/>
  <c r="AN493" i="10"/>
  <c r="AO493" i="10"/>
  <c r="A494" i="10"/>
  <c r="D494" i="10"/>
  <c r="E494" i="10"/>
  <c r="F494" i="10"/>
  <c r="G494" i="10"/>
  <c r="H494" i="10"/>
  <c r="I494" i="10"/>
  <c r="J494" i="10"/>
  <c r="K494" i="10"/>
  <c r="L494" i="10"/>
  <c r="M494" i="10"/>
  <c r="N494" i="10"/>
  <c r="O494" i="10"/>
  <c r="P494" i="10"/>
  <c r="Q494" i="10"/>
  <c r="R494" i="10"/>
  <c r="S494" i="10"/>
  <c r="T494" i="10"/>
  <c r="U494" i="10"/>
  <c r="V494" i="10"/>
  <c r="W494" i="10"/>
  <c r="X494" i="10"/>
  <c r="Y494" i="10"/>
  <c r="Z494" i="10"/>
  <c r="AA494" i="10"/>
  <c r="AB494" i="10"/>
  <c r="AC494" i="10"/>
  <c r="AD494" i="10"/>
  <c r="AE494" i="10"/>
  <c r="AF494" i="10"/>
  <c r="AG494" i="10"/>
  <c r="AH494" i="10"/>
  <c r="AI494" i="10"/>
  <c r="AJ494" i="10"/>
  <c r="AK494" i="10"/>
  <c r="AL494" i="10"/>
  <c r="AM494" i="10"/>
  <c r="AN494" i="10"/>
  <c r="AO494" i="10"/>
  <c r="A495" i="10"/>
  <c r="D495" i="10"/>
  <c r="E495" i="10"/>
  <c r="F495" i="10"/>
  <c r="G495" i="10"/>
  <c r="H495" i="10"/>
  <c r="I495" i="10"/>
  <c r="J495" i="10"/>
  <c r="K495" i="10"/>
  <c r="L495" i="10"/>
  <c r="M495" i="10"/>
  <c r="N495" i="10"/>
  <c r="O495" i="10"/>
  <c r="P495" i="10"/>
  <c r="Q495" i="10"/>
  <c r="R495" i="10"/>
  <c r="S495" i="10"/>
  <c r="T495" i="10"/>
  <c r="U495" i="10"/>
  <c r="V495" i="10"/>
  <c r="W495" i="10"/>
  <c r="X495" i="10"/>
  <c r="Y495" i="10"/>
  <c r="Z495" i="10"/>
  <c r="AA495" i="10"/>
  <c r="AB495" i="10"/>
  <c r="AC495" i="10"/>
  <c r="AD495" i="10"/>
  <c r="AE495" i="10"/>
  <c r="AF495" i="10"/>
  <c r="AG495" i="10"/>
  <c r="AH495" i="10"/>
  <c r="AI495" i="10"/>
  <c r="AJ495" i="10"/>
  <c r="AK495" i="10"/>
  <c r="AL495" i="10"/>
  <c r="AM495" i="10"/>
  <c r="AN495" i="10"/>
  <c r="AO495" i="10"/>
  <c r="A496" i="10"/>
  <c r="D496" i="10"/>
  <c r="E496" i="10"/>
  <c r="F496" i="10"/>
  <c r="G496" i="10"/>
  <c r="H496" i="10"/>
  <c r="I496" i="10"/>
  <c r="J496" i="10"/>
  <c r="K496" i="10"/>
  <c r="L496" i="10"/>
  <c r="M496" i="10"/>
  <c r="N496" i="10"/>
  <c r="O496" i="10"/>
  <c r="P496" i="10"/>
  <c r="Q496" i="10"/>
  <c r="R496" i="10"/>
  <c r="S496" i="10"/>
  <c r="T496" i="10"/>
  <c r="U496" i="10"/>
  <c r="V496" i="10"/>
  <c r="W496" i="10"/>
  <c r="X496" i="10"/>
  <c r="Y496" i="10"/>
  <c r="Z496" i="10"/>
  <c r="AA496" i="10"/>
  <c r="AB496" i="10"/>
  <c r="AC496" i="10"/>
  <c r="AD496" i="10"/>
  <c r="AE496" i="10"/>
  <c r="AF496" i="10"/>
  <c r="AG496" i="10"/>
  <c r="AH496" i="10"/>
  <c r="AI496" i="10"/>
  <c r="AJ496" i="10"/>
  <c r="AK496" i="10"/>
  <c r="AL496" i="10"/>
  <c r="AM496" i="10"/>
  <c r="AN496" i="10"/>
  <c r="AO496" i="10"/>
  <c r="A497" i="10"/>
  <c r="D497" i="10"/>
  <c r="E497" i="10"/>
  <c r="F497" i="10"/>
  <c r="G497" i="10"/>
  <c r="H497" i="10"/>
  <c r="I497" i="10"/>
  <c r="J497" i="10"/>
  <c r="K497" i="10"/>
  <c r="L497" i="10"/>
  <c r="M497" i="10"/>
  <c r="N497" i="10"/>
  <c r="O497" i="10"/>
  <c r="P497" i="10"/>
  <c r="Q497" i="10"/>
  <c r="R497" i="10"/>
  <c r="S497" i="10"/>
  <c r="T497" i="10"/>
  <c r="U497" i="10"/>
  <c r="V497" i="10"/>
  <c r="W497" i="10"/>
  <c r="X497" i="10"/>
  <c r="Y497" i="10"/>
  <c r="Z497" i="10"/>
  <c r="AA497" i="10"/>
  <c r="AB497" i="10"/>
  <c r="AC497" i="10"/>
  <c r="AD497" i="10"/>
  <c r="AE497" i="10"/>
  <c r="AF497" i="10"/>
  <c r="AG497" i="10"/>
  <c r="AH497" i="10"/>
  <c r="AI497" i="10"/>
  <c r="AJ497" i="10"/>
  <c r="AK497" i="10"/>
  <c r="AL497" i="10"/>
  <c r="AM497" i="10"/>
  <c r="AN497" i="10"/>
  <c r="AO497" i="10"/>
  <c r="A498" i="10"/>
  <c r="D498" i="10"/>
  <c r="E498" i="10"/>
  <c r="F498" i="10"/>
  <c r="G498" i="10"/>
  <c r="H498" i="10"/>
  <c r="I498" i="10"/>
  <c r="J498" i="10"/>
  <c r="K498" i="10"/>
  <c r="L498" i="10"/>
  <c r="M498" i="10"/>
  <c r="N498" i="10"/>
  <c r="O498" i="10"/>
  <c r="P498" i="10"/>
  <c r="Q498" i="10"/>
  <c r="R498" i="10"/>
  <c r="S498" i="10"/>
  <c r="T498" i="10"/>
  <c r="U498" i="10"/>
  <c r="V498" i="10"/>
  <c r="W498" i="10"/>
  <c r="X498" i="10"/>
  <c r="Y498" i="10"/>
  <c r="Z498" i="10"/>
  <c r="AA498" i="10"/>
  <c r="AB498" i="10"/>
  <c r="AC498" i="10"/>
  <c r="AD498" i="10"/>
  <c r="AE498" i="10"/>
  <c r="AF498" i="10"/>
  <c r="AG498" i="10"/>
  <c r="AH498" i="10"/>
  <c r="AI498" i="10"/>
  <c r="AJ498" i="10"/>
  <c r="AK498" i="10"/>
  <c r="AL498" i="10"/>
  <c r="AM498" i="10"/>
  <c r="AN498" i="10"/>
  <c r="AO498" i="10"/>
  <c r="A499" i="10"/>
  <c r="D499" i="10"/>
  <c r="E499" i="10"/>
  <c r="F499" i="10"/>
  <c r="G499" i="10"/>
  <c r="H499" i="10"/>
  <c r="I499" i="10"/>
  <c r="J499" i="10"/>
  <c r="K499" i="10"/>
  <c r="L499" i="10"/>
  <c r="M499" i="10"/>
  <c r="N499" i="10"/>
  <c r="O499" i="10"/>
  <c r="P499" i="10"/>
  <c r="Q499" i="10"/>
  <c r="R499" i="10"/>
  <c r="S499" i="10"/>
  <c r="T499" i="10"/>
  <c r="U499" i="10"/>
  <c r="V499" i="10"/>
  <c r="W499" i="10"/>
  <c r="X499" i="10"/>
  <c r="Y499" i="10"/>
  <c r="Z499" i="10"/>
  <c r="AA499" i="10"/>
  <c r="AB499" i="10"/>
  <c r="AC499" i="10"/>
  <c r="AD499" i="10"/>
  <c r="AE499" i="10"/>
  <c r="AF499" i="10"/>
  <c r="AG499" i="10"/>
  <c r="AH499" i="10"/>
  <c r="AI499" i="10"/>
  <c r="AJ499" i="10"/>
  <c r="AK499" i="10"/>
  <c r="AL499" i="10"/>
  <c r="AM499" i="10"/>
  <c r="AN499" i="10"/>
  <c r="AO499" i="10"/>
  <c r="A500" i="10"/>
  <c r="D500" i="10"/>
  <c r="E500" i="10"/>
  <c r="F500" i="10"/>
  <c r="G500" i="10"/>
  <c r="H500" i="10"/>
  <c r="I500" i="10"/>
  <c r="J500" i="10"/>
  <c r="K500" i="10"/>
  <c r="L500" i="10"/>
  <c r="M500" i="10"/>
  <c r="N500" i="10"/>
  <c r="O500" i="10"/>
  <c r="P500" i="10"/>
  <c r="Q500" i="10"/>
  <c r="R500" i="10"/>
  <c r="S500" i="10"/>
  <c r="T500" i="10"/>
  <c r="U500" i="10"/>
  <c r="V500" i="10"/>
  <c r="W500" i="10"/>
  <c r="X500" i="10"/>
  <c r="Y500" i="10"/>
  <c r="Z500" i="10"/>
  <c r="AA500" i="10"/>
  <c r="AB500" i="10"/>
  <c r="AC500" i="10"/>
  <c r="AD500" i="10"/>
  <c r="AE500" i="10"/>
  <c r="AF500" i="10"/>
  <c r="AG500" i="10"/>
  <c r="AH500" i="10"/>
  <c r="AI500" i="10"/>
  <c r="AJ500" i="10"/>
  <c r="AK500" i="10"/>
  <c r="AL500" i="10"/>
  <c r="AM500" i="10"/>
  <c r="AN500" i="10"/>
  <c r="AO500" i="10"/>
  <c r="A501" i="10"/>
  <c r="D501" i="10"/>
  <c r="E501" i="10"/>
  <c r="F501" i="10"/>
  <c r="G501" i="10"/>
  <c r="H501" i="10"/>
  <c r="I501" i="10"/>
  <c r="J501" i="10"/>
  <c r="K501" i="10"/>
  <c r="L501" i="10"/>
  <c r="M501" i="10"/>
  <c r="N501" i="10"/>
  <c r="O501" i="10"/>
  <c r="P501" i="10"/>
  <c r="Q501" i="10"/>
  <c r="R501" i="10"/>
  <c r="S501" i="10"/>
  <c r="T501" i="10"/>
  <c r="U501" i="10"/>
  <c r="V501" i="10"/>
  <c r="W501" i="10"/>
  <c r="X501" i="10"/>
  <c r="Y501" i="10"/>
  <c r="Z501" i="10"/>
  <c r="AA501" i="10"/>
  <c r="AB501" i="10"/>
  <c r="AC501" i="10"/>
  <c r="AD501" i="10"/>
  <c r="AE501" i="10"/>
  <c r="AF501" i="10"/>
  <c r="AG501" i="10"/>
  <c r="AH501" i="10"/>
  <c r="AI501" i="10"/>
  <c r="AJ501" i="10"/>
  <c r="AK501" i="10"/>
  <c r="AL501" i="10"/>
  <c r="AM501" i="10"/>
  <c r="AN501" i="10"/>
  <c r="AO501" i="10"/>
  <c r="A502" i="10"/>
  <c r="D502" i="10"/>
  <c r="E502" i="10"/>
  <c r="F502" i="10"/>
  <c r="G502" i="10"/>
  <c r="H502" i="10"/>
  <c r="I502" i="10"/>
  <c r="J502" i="10"/>
  <c r="K502" i="10"/>
  <c r="L502" i="10"/>
  <c r="M502" i="10"/>
  <c r="N502" i="10"/>
  <c r="O502" i="10"/>
  <c r="P502" i="10"/>
  <c r="Q502" i="10"/>
  <c r="R502" i="10"/>
  <c r="S502" i="10"/>
  <c r="T502" i="10"/>
  <c r="U502" i="10"/>
  <c r="V502" i="10"/>
  <c r="W502" i="10"/>
  <c r="X502" i="10"/>
  <c r="Y502" i="10"/>
  <c r="Z502" i="10"/>
  <c r="AA502" i="10"/>
  <c r="AB502" i="10"/>
  <c r="AC502" i="10"/>
  <c r="AD502" i="10"/>
  <c r="AE502" i="10"/>
  <c r="AF502" i="10"/>
  <c r="AG502" i="10"/>
  <c r="AH502" i="10"/>
  <c r="AI502" i="10"/>
  <c r="AJ502" i="10"/>
  <c r="AK502" i="10"/>
  <c r="AL502" i="10"/>
  <c r="AM502" i="10"/>
  <c r="AN502" i="10"/>
  <c r="AO502" i="10"/>
  <c r="A503" i="10"/>
  <c r="D503" i="10"/>
  <c r="E503" i="10"/>
  <c r="F503" i="10"/>
  <c r="G503" i="10"/>
  <c r="H503" i="10"/>
  <c r="I503" i="10"/>
  <c r="J503" i="10"/>
  <c r="K503" i="10"/>
  <c r="L503" i="10"/>
  <c r="M503" i="10"/>
  <c r="N503" i="10"/>
  <c r="O503" i="10"/>
  <c r="P503" i="10"/>
  <c r="Q503" i="10"/>
  <c r="R503" i="10"/>
  <c r="S503" i="10"/>
  <c r="T503" i="10"/>
  <c r="U503" i="10"/>
  <c r="V503" i="10"/>
  <c r="W503" i="10"/>
  <c r="X503" i="10"/>
  <c r="Y503" i="10"/>
  <c r="Z503" i="10"/>
  <c r="AA503" i="10"/>
  <c r="AB503" i="10"/>
  <c r="AC503" i="10"/>
  <c r="AD503" i="10"/>
  <c r="AE503" i="10"/>
  <c r="AF503" i="10"/>
  <c r="AG503" i="10"/>
  <c r="AH503" i="10"/>
  <c r="AI503" i="10"/>
  <c r="AJ503" i="10"/>
  <c r="AK503" i="10"/>
  <c r="AL503" i="10"/>
  <c r="AM503" i="10"/>
  <c r="AN503" i="10"/>
  <c r="AO503" i="10"/>
  <c r="A504" i="10"/>
  <c r="D504" i="10"/>
  <c r="E504" i="10"/>
  <c r="F504" i="10"/>
  <c r="G504" i="10"/>
  <c r="H504" i="10"/>
  <c r="I504" i="10"/>
  <c r="J504" i="10"/>
  <c r="K504" i="10"/>
  <c r="L504" i="10"/>
  <c r="M504" i="10"/>
  <c r="N504" i="10"/>
  <c r="O504" i="10"/>
  <c r="P504" i="10"/>
  <c r="Q504" i="10"/>
  <c r="R504" i="10"/>
  <c r="S504" i="10"/>
  <c r="T504" i="10"/>
  <c r="U504" i="10"/>
  <c r="V504" i="10"/>
  <c r="W504" i="10"/>
  <c r="X504" i="10"/>
  <c r="Y504" i="10"/>
  <c r="Z504" i="10"/>
  <c r="AA504" i="10"/>
  <c r="AB504" i="10"/>
  <c r="AC504" i="10"/>
  <c r="AD504" i="10"/>
  <c r="AE504" i="10"/>
  <c r="AF504" i="10"/>
  <c r="AG504" i="10"/>
  <c r="AH504" i="10"/>
  <c r="AI504" i="10"/>
  <c r="AJ504" i="10"/>
  <c r="AK504" i="10"/>
  <c r="AL504" i="10"/>
  <c r="AM504" i="10"/>
  <c r="AN504" i="10"/>
  <c r="AO504" i="10"/>
  <c r="A505" i="10"/>
  <c r="D505" i="10"/>
  <c r="E505" i="10"/>
  <c r="F505" i="10"/>
  <c r="G505" i="10"/>
  <c r="H505" i="10"/>
  <c r="I505" i="10"/>
  <c r="J505" i="10"/>
  <c r="K505" i="10"/>
  <c r="L505" i="10"/>
  <c r="M505" i="10"/>
  <c r="N505" i="10"/>
  <c r="O505" i="10"/>
  <c r="P505" i="10"/>
  <c r="Q505" i="10"/>
  <c r="R505" i="10"/>
  <c r="S505" i="10"/>
  <c r="T505" i="10"/>
  <c r="U505" i="10"/>
  <c r="V505" i="10"/>
  <c r="W505" i="10"/>
  <c r="X505" i="10"/>
  <c r="Y505" i="10"/>
  <c r="Z505" i="10"/>
  <c r="AA505" i="10"/>
  <c r="AB505" i="10"/>
  <c r="AC505" i="10"/>
  <c r="AD505" i="10"/>
  <c r="AE505" i="10"/>
  <c r="AF505" i="10"/>
  <c r="AG505" i="10"/>
  <c r="AH505" i="10"/>
  <c r="AI505" i="10"/>
  <c r="AJ505" i="10"/>
  <c r="AK505" i="10"/>
  <c r="AL505" i="10"/>
  <c r="AM505" i="10"/>
  <c r="AN505" i="10"/>
  <c r="AO505" i="10"/>
  <c r="A506" i="10"/>
  <c r="D506" i="10"/>
  <c r="E506" i="10"/>
  <c r="F506" i="10"/>
  <c r="G506" i="10"/>
  <c r="H506" i="10"/>
  <c r="I506" i="10"/>
  <c r="J506" i="10"/>
  <c r="K506" i="10"/>
  <c r="L506" i="10"/>
  <c r="M506" i="10"/>
  <c r="N506" i="10"/>
  <c r="O506" i="10"/>
  <c r="P506" i="10"/>
  <c r="Q506" i="10"/>
  <c r="R506" i="10"/>
  <c r="S506" i="10"/>
  <c r="T506" i="10"/>
  <c r="U506" i="10"/>
  <c r="V506" i="10"/>
  <c r="W506" i="10"/>
  <c r="X506" i="10"/>
  <c r="Y506" i="10"/>
  <c r="Z506" i="10"/>
  <c r="AA506" i="10"/>
  <c r="AB506" i="10"/>
  <c r="AC506" i="10"/>
  <c r="AD506" i="10"/>
  <c r="AE506" i="10"/>
  <c r="AF506" i="10"/>
  <c r="AG506" i="10"/>
  <c r="AH506" i="10"/>
  <c r="AI506" i="10"/>
  <c r="AJ506" i="10"/>
  <c r="AK506" i="10"/>
  <c r="AL506" i="10"/>
  <c r="AM506" i="10"/>
  <c r="AN506" i="10"/>
  <c r="AO506" i="10"/>
  <c r="A507" i="10"/>
  <c r="D507" i="10"/>
  <c r="E507" i="10"/>
  <c r="F507" i="10"/>
  <c r="G507" i="10"/>
  <c r="H507" i="10"/>
  <c r="I507" i="10"/>
  <c r="J507" i="10"/>
  <c r="K507" i="10"/>
  <c r="L507" i="10"/>
  <c r="M507" i="10"/>
  <c r="N507" i="10"/>
  <c r="O507" i="10"/>
  <c r="P507" i="10"/>
  <c r="Q507" i="10"/>
  <c r="R507" i="10"/>
  <c r="S507" i="10"/>
  <c r="T507" i="10"/>
  <c r="U507" i="10"/>
  <c r="V507" i="10"/>
  <c r="W507" i="10"/>
  <c r="X507" i="10"/>
  <c r="Y507" i="10"/>
  <c r="Z507" i="10"/>
  <c r="AA507" i="10"/>
  <c r="AB507" i="10"/>
  <c r="AC507" i="10"/>
  <c r="AD507" i="10"/>
  <c r="AE507" i="10"/>
  <c r="AF507" i="10"/>
  <c r="AG507" i="10"/>
  <c r="AH507" i="10"/>
  <c r="AI507" i="10"/>
  <c r="AJ507" i="10"/>
  <c r="AK507" i="10"/>
  <c r="AL507" i="10"/>
  <c r="AM507" i="10"/>
  <c r="AN507" i="10"/>
  <c r="AO507" i="10"/>
  <c r="A508" i="10"/>
  <c r="D508" i="10"/>
  <c r="E508" i="10"/>
  <c r="F508" i="10"/>
  <c r="G508" i="10"/>
  <c r="H508" i="10"/>
  <c r="I508" i="10"/>
  <c r="J508" i="10"/>
  <c r="K508" i="10"/>
  <c r="L508" i="10"/>
  <c r="M508" i="10"/>
  <c r="N508" i="10"/>
  <c r="O508" i="10"/>
  <c r="P508" i="10"/>
  <c r="Q508" i="10"/>
  <c r="R508" i="10"/>
  <c r="S508" i="10"/>
  <c r="T508" i="10"/>
  <c r="U508" i="10"/>
  <c r="V508" i="10"/>
  <c r="W508" i="10"/>
  <c r="X508" i="10"/>
  <c r="Y508" i="10"/>
  <c r="Z508" i="10"/>
  <c r="AA508" i="10"/>
  <c r="AB508" i="10"/>
  <c r="AC508" i="10"/>
  <c r="AD508" i="10"/>
  <c r="AE508" i="10"/>
  <c r="AF508" i="10"/>
  <c r="AG508" i="10"/>
  <c r="AH508" i="10"/>
  <c r="AI508" i="10"/>
  <c r="AJ508" i="10"/>
  <c r="AK508" i="10"/>
  <c r="AL508" i="10"/>
  <c r="AM508" i="10"/>
  <c r="AN508" i="10"/>
  <c r="AO508" i="10"/>
  <c r="A509" i="10"/>
  <c r="D509" i="10"/>
  <c r="E509" i="10"/>
  <c r="F509" i="10"/>
  <c r="G509" i="10"/>
  <c r="H509" i="10"/>
  <c r="I509" i="10"/>
  <c r="J509" i="10"/>
  <c r="K509" i="10"/>
  <c r="L509" i="10"/>
  <c r="M509" i="10"/>
  <c r="N509" i="10"/>
  <c r="O509" i="10"/>
  <c r="P509" i="10"/>
  <c r="Q509" i="10"/>
  <c r="R509" i="10"/>
  <c r="S509" i="10"/>
  <c r="T509" i="10"/>
  <c r="U509" i="10"/>
  <c r="V509" i="10"/>
  <c r="W509" i="10"/>
  <c r="X509" i="10"/>
  <c r="Y509" i="10"/>
  <c r="Z509" i="10"/>
  <c r="AA509" i="10"/>
  <c r="AB509" i="10"/>
  <c r="AC509" i="10"/>
  <c r="AD509" i="10"/>
  <c r="AE509" i="10"/>
  <c r="AF509" i="10"/>
  <c r="AG509" i="10"/>
  <c r="AH509" i="10"/>
  <c r="AI509" i="10"/>
  <c r="AJ509" i="10"/>
  <c r="AK509" i="10"/>
  <c r="AL509" i="10"/>
  <c r="AM509" i="10"/>
  <c r="AN509" i="10"/>
  <c r="AO509" i="10"/>
  <c r="A510" i="10"/>
  <c r="D510" i="10"/>
  <c r="E510" i="10"/>
  <c r="F510" i="10"/>
  <c r="G510" i="10"/>
  <c r="H510" i="10"/>
  <c r="I510" i="10"/>
  <c r="J510" i="10"/>
  <c r="K510" i="10"/>
  <c r="L510" i="10"/>
  <c r="M510" i="10"/>
  <c r="N510" i="10"/>
  <c r="O510" i="10"/>
  <c r="P510" i="10"/>
  <c r="Q510" i="10"/>
  <c r="R510" i="10"/>
  <c r="S510" i="10"/>
  <c r="T510" i="10"/>
  <c r="U510" i="10"/>
  <c r="V510" i="10"/>
  <c r="W510" i="10"/>
  <c r="X510" i="10"/>
  <c r="Y510" i="10"/>
  <c r="Z510" i="10"/>
  <c r="AA510" i="10"/>
  <c r="AB510" i="10"/>
  <c r="AC510" i="10"/>
  <c r="AD510" i="10"/>
  <c r="AE510" i="10"/>
  <c r="AF510" i="10"/>
  <c r="AG510" i="10"/>
  <c r="AH510" i="10"/>
  <c r="AI510" i="10"/>
  <c r="AJ510" i="10"/>
  <c r="AK510" i="10"/>
  <c r="AL510" i="10"/>
  <c r="AM510" i="10"/>
  <c r="AN510" i="10"/>
  <c r="AO510" i="10"/>
  <c r="A511" i="10"/>
  <c r="D511" i="10"/>
  <c r="E511" i="10"/>
  <c r="F511" i="10"/>
  <c r="G511" i="10"/>
  <c r="H511" i="10"/>
  <c r="I511" i="10"/>
  <c r="J511" i="10"/>
  <c r="K511" i="10"/>
  <c r="L511" i="10"/>
  <c r="M511" i="10"/>
  <c r="N511" i="10"/>
  <c r="O511" i="10"/>
  <c r="P511" i="10"/>
  <c r="Q511" i="10"/>
  <c r="R511" i="10"/>
  <c r="S511" i="10"/>
  <c r="T511" i="10"/>
  <c r="U511" i="10"/>
  <c r="V511" i="10"/>
  <c r="W511" i="10"/>
  <c r="X511" i="10"/>
  <c r="Y511" i="10"/>
  <c r="Z511" i="10"/>
  <c r="AA511" i="10"/>
  <c r="AB511" i="10"/>
  <c r="AC511" i="10"/>
  <c r="AD511" i="10"/>
  <c r="AE511" i="10"/>
  <c r="AF511" i="10"/>
  <c r="AG511" i="10"/>
  <c r="AH511" i="10"/>
  <c r="AI511" i="10"/>
  <c r="AJ511" i="10"/>
  <c r="AK511" i="10"/>
  <c r="AL511" i="10"/>
  <c r="AM511" i="10"/>
  <c r="AN511" i="10"/>
  <c r="AO511" i="10"/>
  <c r="A512" i="10"/>
  <c r="D512" i="10"/>
  <c r="E512" i="10"/>
  <c r="F512" i="10"/>
  <c r="G512" i="10"/>
  <c r="H512" i="10"/>
  <c r="I512" i="10"/>
  <c r="J512" i="10"/>
  <c r="K512" i="10"/>
  <c r="L512" i="10"/>
  <c r="M512" i="10"/>
  <c r="N512" i="10"/>
  <c r="O512" i="10"/>
  <c r="P512" i="10"/>
  <c r="Q512" i="10"/>
  <c r="R512" i="10"/>
  <c r="S512" i="10"/>
  <c r="T512" i="10"/>
  <c r="U512" i="10"/>
  <c r="V512" i="10"/>
  <c r="W512" i="10"/>
  <c r="X512" i="10"/>
  <c r="Y512" i="10"/>
  <c r="Z512" i="10"/>
  <c r="AA512" i="10"/>
  <c r="AB512" i="10"/>
  <c r="AC512" i="10"/>
  <c r="AD512" i="10"/>
  <c r="AE512" i="10"/>
  <c r="AF512" i="10"/>
  <c r="AG512" i="10"/>
  <c r="AH512" i="10"/>
  <c r="AI512" i="10"/>
  <c r="AJ512" i="10"/>
  <c r="AK512" i="10"/>
  <c r="AL512" i="10"/>
  <c r="AM512" i="10"/>
  <c r="AN512" i="10"/>
  <c r="AO512" i="10"/>
  <c r="A513" i="10"/>
  <c r="D513" i="10"/>
  <c r="E513" i="10"/>
  <c r="F513" i="10"/>
  <c r="G513" i="10"/>
  <c r="H513" i="10"/>
  <c r="I513" i="10"/>
  <c r="J513" i="10"/>
  <c r="K513" i="10"/>
  <c r="L513" i="10"/>
  <c r="M513" i="10"/>
  <c r="N513" i="10"/>
  <c r="O513" i="10"/>
  <c r="P513" i="10"/>
  <c r="Q513" i="10"/>
  <c r="R513" i="10"/>
  <c r="S513" i="10"/>
  <c r="T513" i="10"/>
  <c r="U513" i="10"/>
  <c r="V513" i="10"/>
  <c r="W513" i="10"/>
  <c r="X513" i="10"/>
  <c r="Y513" i="10"/>
  <c r="Z513" i="10"/>
  <c r="AA513" i="10"/>
  <c r="AB513" i="10"/>
  <c r="AC513" i="10"/>
  <c r="AD513" i="10"/>
  <c r="AE513" i="10"/>
  <c r="AF513" i="10"/>
  <c r="AG513" i="10"/>
  <c r="AH513" i="10"/>
  <c r="AI513" i="10"/>
  <c r="AJ513" i="10"/>
  <c r="AK513" i="10"/>
  <c r="AL513" i="10"/>
  <c r="AM513" i="10"/>
  <c r="AN513" i="10"/>
  <c r="AO513" i="10"/>
  <c r="A514" i="10"/>
  <c r="D514" i="10"/>
  <c r="E514" i="10"/>
  <c r="F514" i="10"/>
  <c r="G514" i="10"/>
  <c r="H514" i="10"/>
  <c r="I514" i="10"/>
  <c r="J514" i="10"/>
  <c r="K514" i="10"/>
  <c r="L514" i="10"/>
  <c r="M514" i="10"/>
  <c r="N514" i="10"/>
  <c r="O514" i="10"/>
  <c r="P514" i="10"/>
  <c r="Q514" i="10"/>
  <c r="R514" i="10"/>
  <c r="S514" i="10"/>
  <c r="T514" i="10"/>
  <c r="U514" i="10"/>
  <c r="V514" i="10"/>
  <c r="W514" i="10"/>
  <c r="X514" i="10"/>
  <c r="Y514" i="10"/>
  <c r="Z514" i="10"/>
  <c r="AA514" i="10"/>
  <c r="AB514" i="10"/>
  <c r="AC514" i="10"/>
  <c r="AD514" i="10"/>
  <c r="AE514" i="10"/>
  <c r="AF514" i="10"/>
  <c r="AG514" i="10"/>
  <c r="AH514" i="10"/>
  <c r="AI514" i="10"/>
  <c r="AJ514" i="10"/>
  <c r="AK514" i="10"/>
  <c r="AL514" i="10"/>
  <c r="AM514" i="10"/>
  <c r="AN514" i="10"/>
  <c r="AO514" i="10"/>
  <c r="A515" i="10"/>
  <c r="D515" i="10"/>
  <c r="E515" i="10"/>
  <c r="F515" i="10"/>
  <c r="G515" i="10"/>
  <c r="H515" i="10"/>
  <c r="I515" i="10"/>
  <c r="J515" i="10"/>
  <c r="K515" i="10"/>
  <c r="L515" i="10"/>
  <c r="M515" i="10"/>
  <c r="N515" i="10"/>
  <c r="O515" i="10"/>
  <c r="P515" i="10"/>
  <c r="Q515" i="10"/>
  <c r="R515" i="10"/>
  <c r="S515" i="10"/>
  <c r="T515" i="10"/>
  <c r="U515" i="10"/>
  <c r="V515" i="10"/>
  <c r="W515" i="10"/>
  <c r="X515" i="10"/>
  <c r="Y515" i="10"/>
  <c r="Z515" i="10"/>
  <c r="AA515" i="10"/>
  <c r="AB515" i="10"/>
  <c r="AC515" i="10"/>
  <c r="AD515" i="10"/>
  <c r="AE515" i="10"/>
  <c r="AF515" i="10"/>
  <c r="AG515" i="10"/>
  <c r="AH515" i="10"/>
  <c r="AI515" i="10"/>
  <c r="AJ515" i="10"/>
  <c r="AK515" i="10"/>
  <c r="AL515" i="10"/>
  <c r="AM515" i="10"/>
  <c r="AN515" i="10"/>
  <c r="AO515" i="10"/>
  <c r="A516" i="10"/>
  <c r="D516" i="10"/>
  <c r="E516" i="10"/>
  <c r="F516" i="10"/>
  <c r="G516" i="10"/>
  <c r="H516" i="10"/>
  <c r="I516" i="10"/>
  <c r="J516" i="10"/>
  <c r="K516" i="10"/>
  <c r="L516" i="10"/>
  <c r="M516" i="10"/>
  <c r="N516" i="10"/>
  <c r="O516" i="10"/>
  <c r="P516" i="10"/>
  <c r="Q516" i="10"/>
  <c r="R516" i="10"/>
  <c r="S516" i="10"/>
  <c r="T516" i="10"/>
  <c r="U516" i="10"/>
  <c r="V516" i="10"/>
  <c r="W516" i="10"/>
  <c r="X516" i="10"/>
  <c r="Y516" i="10"/>
  <c r="Z516" i="10"/>
  <c r="AA516" i="10"/>
  <c r="AB516" i="10"/>
  <c r="AC516" i="10"/>
  <c r="AD516" i="10"/>
  <c r="AE516" i="10"/>
  <c r="AF516" i="10"/>
  <c r="AG516" i="10"/>
  <c r="AH516" i="10"/>
  <c r="AI516" i="10"/>
  <c r="AJ516" i="10"/>
  <c r="AK516" i="10"/>
  <c r="AL516" i="10"/>
  <c r="AM516" i="10"/>
  <c r="AN516" i="10"/>
  <c r="AO516" i="10"/>
  <c r="A517" i="10"/>
  <c r="D517" i="10"/>
  <c r="E517" i="10"/>
  <c r="F517" i="10"/>
  <c r="G517" i="10"/>
  <c r="H517" i="10"/>
  <c r="I517" i="10"/>
  <c r="J517" i="10"/>
  <c r="K517" i="10"/>
  <c r="L517" i="10"/>
  <c r="M517" i="10"/>
  <c r="N517" i="10"/>
  <c r="O517" i="10"/>
  <c r="P517" i="10"/>
  <c r="Q517" i="10"/>
  <c r="R517" i="10"/>
  <c r="S517" i="10"/>
  <c r="T517" i="10"/>
  <c r="U517" i="10"/>
  <c r="V517" i="10"/>
  <c r="W517" i="10"/>
  <c r="X517" i="10"/>
  <c r="Y517" i="10"/>
  <c r="Z517" i="10"/>
  <c r="AA517" i="10"/>
  <c r="AB517" i="10"/>
  <c r="AC517" i="10"/>
  <c r="AD517" i="10"/>
  <c r="AE517" i="10"/>
  <c r="AF517" i="10"/>
  <c r="AG517" i="10"/>
  <c r="AH517" i="10"/>
  <c r="AI517" i="10"/>
  <c r="AJ517" i="10"/>
  <c r="AK517" i="10"/>
  <c r="AL517" i="10"/>
  <c r="AM517" i="10"/>
  <c r="AN517" i="10"/>
  <c r="AO517" i="10"/>
  <c r="A518" i="10"/>
  <c r="D518" i="10"/>
  <c r="E518" i="10"/>
  <c r="F518" i="10"/>
  <c r="G518" i="10"/>
  <c r="H518" i="10"/>
  <c r="I518" i="10"/>
  <c r="J518" i="10"/>
  <c r="K518" i="10"/>
  <c r="L518" i="10"/>
  <c r="M518" i="10"/>
  <c r="N518" i="10"/>
  <c r="O518" i="10"/>
  <c r="P518" i="10"/>
  <c r="Q518" i="10"/>
  <c r="R518" i="10"/>
  <c r="S518" i="10"/>
  <c r="T518" i="10"/>
  <c r="U518" i="10"/>
  <c r="V518" i="10"/>
  <c r="W518" i="10"/>
  <c r="X518" i="10"/>
  <c r="Y518" i="10"/>
  <c r="Z518" i="10"/>
  <c r="AA518" i="10"/>
  <c r="AB518" i="10"/>
  <c r="AC518" i="10"/>
  <c r="AD518" i="10"/>
  <c r="AE518" i="10"/>
  <c r="AF518" i="10"/>
  <c r="AG518" i="10"/>
  <c r="AH518" i="10"/>
  <c r="AI518" i="10"/>
  <c r="AJ518" i="10"/>
  <c r="AK518" i="10"/>
  <c r="AL518" i="10"/>
  <c r="AM518" i="10"/>
  <c r="AN518" i="10"/>
  <c r="AO518" i="10"/>
  <c r="A519" i="10"/>
  <c r="D519" i="10"/>
  <c r="E519" i="10"/>
  <c r="F519" i="10"/>
  <c r="G519" i="10"/>
  <c r="H519" i="10"/>
  <c r="I519" i="10"/>
  <c r="J519" i="10"/>
  <c r="K519" i="10"/>
  <c r="L519" i="10"/>
  <c r="M519" i="10"/>
  <c r="N519" i="10"/>
  <c r="O519" i="10"/>
  <c r="P519" i="10"/>
  <c r="Q519" i="10"/>
  <c r="R519" i="10"/>
  <c r="S519" i="10"/>
  <c r="T519" i="10"/>
  <c r="U519" i="10"/>
  <c r="V519" i="10"/>
  <c r="W519" i="10"/>
  <c r="X519" i="10"/>
  <c r="Y519" i="10"/>
  <c r="Z519" i="10"/>
  <c r="AA519" i="10"/>
  <c r="AB519" i="10"/>
  <c r="AC519" i="10"/>
  <c r="AD519" i="10"/>
  <c r="AE519" i="10"/>
  <c r="AF519" i="10"/>
  <c r="AG519" i="10"/>
  <c r="AH519" i="10"/>
  <c r="AI519" i="10"/>
  <c r="AJ519" i="10"/>
  <c r="AK519" i="10"/>
  <c r="AL519" i="10"/>
  <c r="AM519" i="10"/>
  <c r="AN519" i="10"/>
  <c r="AO519" i="10"/>
  <c r="A520" i="10"/>
  <c r="D520" i="10"/>
  <c r="E520" i="10"/>
  <c r="F520" i="10"/>
  <c r="G520" i="10"/>
  <c r="H520" i="10"/>
  <c r="I520" i="10"/>
  <c r="J520" i="10"/>
  <c r="K520" i="10"/>
  <c r="L520" i="10"/>
  <c r="M520" i="10"/>
  <c r="N520" i="10"/>
  <c r="O520" i="10"/>
  <c r="P520" i="10"/>
  <c r="Q520" i="10"/>
  <c r="R520" i="10"/>
  <c r="S520" i="10"/>
  <c r="T520" i="10"/>
  <c r="U520" i="10"/>
  <c r="V520" i="10"/>
  <c r="W520" i="10"/>
  <c r="X520" i="10"/>
  <c r="Y520" i="10"/>
  <c r="Z520" i="10"/>
  <c r="AA520" i="10"/>
  <c r="AB520" i="10"/>
  <c r="AC520" i="10"/>
  <c r="AD520" i="10"/>
  <c r="AE520" i="10"/>
  <c r="AF520" i="10"/>
  <c r="AG520" i="10"/>
  <c r="AH520" i="10"/>
  <c r="AI520" i="10"/>
  <c r="AJ520" i="10"/>
  <c r="AK520" i="10"/>
  <c r="AL520" i="10"/>
  <c r="AM520" i="10"/>
  <c r="AN520" i="10"/>
  <c r="AO520" i="10"/>
  <c r="A521" i="10"/>
  <c r="D521" i="10"/>
  <c r="E521" i="10"/>
  <c r="F521" i="10"/>
  <c r="G521" i="10"/>
  <c r="H521" i="10"/>
  <c r="I521" i="10"/>
  <c r="J521" i="10"/>
  <c r="K521" i="10"/>
  <c r="L521" i="10"/>
  <c r="M521" i="10"/>
  <c r="N521" i="10"/>
  <c r="O521" i="10"/>
  <c r="P521" i="10"/>
  <c r="Q521" i="10"/>
  <c r="R521" i="10"/>
  <c r="S521" i="10"/>
  <c r="T521" i="10"/>
  <c r="U521" i="10"/>
  <c r="V521" i="10"/>
  <c r="W521" i="10"/>
  <c r="X521" i="10"/>
  <c r="Y521" i="10"/>
  <c r="Z521" i="10"/>
  <c r="AA521" i="10"/>
  <c r="AB521" i="10"/>
  <c r="AC521" i="10"/>
  <c r="AD521" i="10"/>
  <c r="AE521" i="10"/>
  <c r="AF521" i="10"/>
  <c r="AG521" i="10"/>
  <c r="AH521" i="10"/>
  <c r="AI521" i="10"/>
  <c r="AJ521" i="10"/>
  <c r="AK521" i="10"/>
  <c r="AL521" i="10"/>
  <c r="AM521" i="10"/>
  <c r="AN521" i="10"/>
  <c r="AO521" i="10"/>
  <c r="A522" i="10"/>
  <c r="D522" i="10"/>
  <c r="E522" i="10"/>
  <c r="F522" i="10"/>
  <c r="G522" i="10"/>
  <c r="H522" i="10"/>
  <c r="I522" i="10"/>
  <c r="J522" i="10"/>
  <c r="K522" i="10"/>
  <c r="L522" i="10"/>
  <c r="M522" i="10"/>
  <c r="N522" i="10"/>
  <c r="O522" i="10"/>
  <c r="P522" i="10"/>
  <c r="Q522" i="10"/>
  <c r="R522" i="10"/>
  <c r="S522" i="10"/>
  <c r="T522" i="10"/>
  <c r="U522" i="10"/>
  <c r="V522" i="10"/>
  <c r="W522" i="10"/>
  <c r="X522" i="10"/>
  <c r="Y522" i="10"/>
  <c r="Z522" i="10"/>
  <c r="AA522" i="10"/>
  <c r="AB522" i="10"/>
  <c r="AC522" i="10"/>
  <c r="AD522" i="10"/>
  <c r="AE522" i="10"/>
  <c r="AF522" i="10"/>
  <c r="AG522" i="10"/>
  <c r="AH522" i="10"/>
  <c r="AI522" i="10"/>
  <c r="AJ522" i="10"/>
  <c r="AK522" i="10"/>
  <c r="AL522" i="10"/>
  <c r="AM522" i="10"/>
  <c r="AN522" i="10"/>
  <c r="AO522" i="10"/>
  <c r="A523" i="10"/>
  <c r="D523" i="10"/>
  <c r="E523" i="10"/>
  <c r="F523" i="10"/>
  <c r="G523" i="10"/>
  <c r="H523" i="10"/>
  <c r="I523" i="10"/>
  <c r="J523" i="10"/>
  <c r="K523" i="10"/>
  <c r="L523" i="10"/>
  <c r="M523" i="10"/>
  <c r="N523" i="10"/>
  <c r="O523" i="10"/>
  <c r="P523" i="10"/>
  <c r="Q523" i="10"/>
  <c r="R523" i="10"/>
  <c r="S523" i="10"/>
  <c r="T523" i="10"/>
  <c r="U523" i="10"/>
  <c r="V523" i="10"/>
  <c r="W523" i="10"/>
  <c r="X523" i="10"/>
  <c r="Y523" i="10"/>
  <c r="Z523" i="10"/>
  <c r="AA523" i="10"/>
  <c r="AB523" i="10"/>
  <c r="AC523" i="10"/>
  <c r="AD523" i="10"/>
  <c r="AE523" i="10"/>
  <c r="AF523" i="10"/>
  <c r="AG523" i="10"/>
  <c r="AH523" i="10"/>
  <c r="AI523" i="10"/>
  <c r="AJ523" i="10"/>
  <c r="AK523" i="10"/>
  <c r="AL523" i="10"/>
  <c r="AM523" i="10"/>
  <c r="AN523" i="10"/>
  <c r="AO523" i="10"/>
  <c r="A524" i="10"/>
  <c r="D524" i="10"/>
  <c r="E524" i="10"/>
  <c r="F524" i="10"/>
  <c r="G524" i="10"/>
  <c r="H524" i="10"/>
  <c r="I524" i="10"/>
  <c r="J524" i="10"/>
  <c r="K524" i="10"/>
  <c r="L524" i="10"/>
  <c r="M524" i="10"/>
  <c r="N524" i="10"/>
  <c r="O524" i="10"/>
  <c r="P524" i="10"/>
  <c r="Q524" i="10"/>
  <c r="R524" i="10"/>
  <c r="S524" i="10"/>
  <c r="T524" i="10"/>
  <c r="U524" i="10"/>
  <c r="V524" i="10"/>
  <c r="W524" i="10"/>
  <c r="X524" i="10"/>
  <c r="Y524" i="10"/>
  <c r="Z524" i="10"/>
  <c r="AA524" i="10"/>
  <c r="AB524" i="10"/>
  <c r="AC524" i="10"/>
  <c r="AD524" i="10"/>
  <c r="AE524" i="10"/>
  <c r="AF524" i="10"/>
  <c r="AG524" i="10"/>
  <c r="AH524" i="10"/>
  <c r="AI524" i="10"/>
  <c r="AJ524" i="10"/>
  <c r="AK524" i="10"/>
  <c r="AL524" i="10"/>
  <c r="AM524" i="10"/>
  <c r="AN524" i="10"/>
  <c r="AO524" i="10"/>
  <c r="A525" i="10"/>
  <c r="D525" i="10"/>
  <c r="E525" i="10"/>
  <c r="F525" i="10"/>
  <c r="G525" i="10"/>
  <c r="H525" i="10"/>
  <c r="I525" i="10"/>
  <c r="J525" i="10"/>
  <c r="K525" i="10"/>
  <c r="L525" i="10"/>
  <c r="M525" i="10"/>
  <c r="N525" i="10"/>
  <c r="O525" i="10"/>
  <c r="P525" i="10"/>
  <c r="Q525" i="10"/>
  <c r="R525" i="10"/>
  <c r="S525" i="10"/>
  <c r="T525" i="10"/>
  <c r="U525" i="10"/>
  <c r="V525" i="10"/>
  <c r="W525" i="10"/>
  <c r="X525" i="10"/>
  <c r="Y525" i="10"/>
  <c r="Z525" i="10"/>
  <c r="AA525" i="10"/>
  <c r="AB525" i="10"/>
  <c r="AC525" i="10"/>
  <c r="AD525" i="10"/>
  <c r="AE525" i="10"/>
  <c r="AF525" i="10"/>
  <c r="AG525" i="10"/>
  <c r="AH525" i="10"/>
  <c r="AI525" i="10"/>
  <c r="AJ525" i="10"/>
  <c r="AK525" i="10"/>
  <c r="AL525" i="10"/>
  <c r="AM525" i="10"/>
  <c r="AN525" i="10"/>
  <c r="AO525" i="10"/>
  <c r="A526" i="10"/>
  <c r="D526" i="10"/>
  <c r="E526" i="10"/>
  <c r="F526" i="10"/>
  <c r="G526" i="10"/>
  <c r="H526" i="10"/>
  <c r="I526" i="10"/>
  <c r="J526" i="10"/>
  <c r="K526" i="10"/>
  <c r="L526" i="10"/>
  <c r="M526" i="10"/>
  <c r="N526" i="10"/>
  <c r="O526" i="10"/>
  <c r="P526" i="10"/>
  <c r="Q526" i="10"/>
  <c r="R526" i="10"/>
  <c r="S526" i="10"/>
  <c r="T526" i="10"/>
  <c r="U526" i="10"/>
  <c r="V526" i="10"/>
  <c r="W526" i="10"/>
  <c r="X526" i="10"/>
  <c r="Y526" i="10"/>
  <c r="Z526" i="10"/>
  <c r="AA526" i="10"/>
  <c r="AB526" i="10"/>
  <c r="AC526" i="10"/>
  <c r="AD526" i="10"/>
  <c r="AE526" i="10"/>
  <c r="AF526" i="10"/>
  <c r="AG526" i="10"/>
  <c r="AH526" i="10"/>
  <c r="AI526" i="10"/>
  <c r="AJ526" i="10"/>
  <c r="AK526" i="10"/>
  <c r="AL526" i="10"/>
  <c r="AM526" i="10"/>
  <c r="AN526" i="10"/>
  <c r="AO526" i="10"/>
  <c r="A527" i="10"/>
  <c r="D527" i="10"/>
  <c r="E527" i="10"/>
  <c r="F527" i="10"/>
  <c r="G527" i="10"/>
  <c r="H527" i="10"/>
  <c r="I527" i="10"/>
  <c r="J527" i="10"/>
  <c r="K527" i="10"/>
  <c r="L527" i="10"/>
  <c r="M527" i="10"/>
  <c r="N527" i="10"/>
  <c r="O527" i="10"/>
  <c r="P527" i="10"/>
  <c r="Q527" i="10"/>
  <c r="R527" i="10"/>
  <c r="S527" i="10"/>
  <c r="T527" i="10"/>
  <c r="U527" i="10"/>
  <c r="V527" i="10"/>
  <c r="W527" i="10"/>
  <c r="X527" i="10"/>
  <c r="Y527" i="10"/>
  <c r="Z527" i="10"/>
  <c r="AA527" i="10"/>
  <c r="AB527" i="10"/>
  <c r="AC527" i="10"/>
  <c r="AD527" i="10"/>
  <c r="AE527" i="10"/>
  <c r="AF527" i="10"/>
  <c r="AG527" i="10"/>
  <c r="AH527" i="10"/>
  <c r="AI527" i="10"/>
  <c r="AJ527" i="10"/>
  <c r="AK527" i="10"/>
  <c r="AL527" i="10"/>
  <c r="AM527" i="10"/>
  <c r="AN527" i="10"/>
  <c r="AO527" i="10"/>
  <c r="A528" i="10"/>
  <c r="D528" i="10"/>
  <c r="E528" i="10"/>
  <c r="F528" i="10"/>
  <c r="G528" i="10"/>
  <c r="H528" i="10"/>
  <c r="I528" i="10"/>
  <c r="J528" i="10"/>
  <c r="K528" i="10"/>
  <c r="L528" i="10"/>
  <c r="M528" i="10"/>
  <c r="N528" i="10"/>
  <c r="O528" i="10"/>
  <c r="P528" i="10"/>
  <c r="Q528" i="10"/>
  <c r="R528" i="10"/>
  <c r="S528" i="10"/>
  <c r="T528" i="10"/>
  <c r="U528" i="10"/>
  <c r="V528" i="10"/>
  <c r="W528" i="10"/>
  <c r="X528" i="10"/>
  <c r="Y528" i="10"/>
  <c r="Z528" i="10"/>
  <c r="AA528" i="10"/>
  <c r="AB528" i="10"/>
  <c r="AC528" i="10"/>
  <c r="AD528" i="10"/>
  <c r="AE528" i="10"/>
  <c r="AF528" i="10"/>
  <c r="AG528" i="10"/>
  <c r="AH528" i="10"/>
  <c r="AI528" i="10"/>
  <c r="AJ528" i="10"/>
  <c r="AK528" i="10"/>
  <c r="AL528" i="10"/>
  <c r="AM528" i="10"/>
  <c r="AN528" i="10"/>
  <c r="AO528" i="10"/>
  <c r="A529" i="10"/>
  <c r="D529" i="10"/>
  <c r="E529" i="10"/>
  <c r="F529" i="10"/>
  <c r="G529" i="10"/>
  <c r="H529" i="10"/>
  <c r="I529" i="10"/>
  <c r="J529" i="10"/>
  <c r="K529" i="10"/>
  <c r="L529" i="10"/>
  <c r="M529" i="10"/>
  <c r="N529" i="10"/>
  <c r="O529" i="10"/>
  <c r="P529" i="10"/>
  <c r="Q529" i="10"/>
  <c r="R529" i="10"/>
  <c r="S529" i="10"/>
  <c r="T529" i="10"/>
  <c r="U529" i="10"/>
  <c r="V529" i="10"/>
  <c r="W529" i="10"/>
  <c r="X529" i="10"/>
  <c r="Y529" i="10"/>
  <c r="Z529" i="10"/>
  <c r="AA529" i="10"/>
  <c r="AB529" i="10"/>
  <c r="AC529" i="10"/>
  <c r="AD529" i="10"/>
  <c r="AE529" i="10"/>
  <c r="AF529" i="10"/>
  <c r="AG529" i="10"/>
  <c r="AH529" i="10"/>
  <c r="AI529" i="10"/>
  <c r="AJ529" i="10"/>
  <c r="AK529" i="10"/>
  <c r="AL529" i="10"/>
  <c r="AM529" i="10"/>
  <c r="AN529" i="10"/>
  <c r="AO529" i="10"/>
  <c r="A530" i="10"/>
  <c r="D530" i="10"/>
  <c r="E530" i="10"/>
  <c r="F530" i="10"/>
  <c r="G530" i="10"/>
  <c r="H530" i="10"/>
  <c r="I530" i="10"/>
  <c r="J530" i="10"/>
  <c r="K530" i="10"/>
  <c r="L530" i="10"/>
  <c r="M530" i="10"/>
  <c r="N530" i="10"/>
  <c r="O530" i="10"/>
  <c r="P530" i="10"/>
  <c r="Q530" i="10"/>
  <c r="R530" i="10"/>
  <c r="S530" i="10"/>
  <c r="T530" i="10"/>
  <c r="U530" i="10"/>
  <c r="V530" i="10"/>
  <c r="W530" i="10"/>
  <c r="X530" i="10"/>
  <c r="Y530" i="10"/>
  <c r="Z530" i="10"/>
  <c r="AA530" i="10"/>
  <c r="AB530" i="10"/>
  <c r="AC530" i="10"/>
  <c r="AD530" i="10"/>
  <c r="AE530" i="10"/>
  <c r="AF530" i="10"/>
  <c r="AG530" i="10"/>
  <c r="AH530" i="10"/>
  <c r="AI530" i="10"/>
  <c r="AJ530" i="10"/>
  <c r="AK530" i="10"/>
  <c r="AL530" i="10"/>
  <c r="AM530" i="10"/>
  <c r="AN530" i="10"/>
  <c r="AO530" i="10"/>
  <c r="A531" i="10"/>
  <c r="D531" i="10"/>
  <c r="E531" i="10"/>
  <c r="F531" i="10"/>
  <c r="G531" i="10"/>
  <c r="H531" i="10"/>
  <c r="I531" i="10"/>
  <c r="J531" i="10"/>
  <c r="K531" i="10"/>
  <c r="L531" i="10"/>
  <c r="M531" i="10"/>
  <c r="N531" i="10"/>
  <c r="O531" i="10"/>
  <c r="P531" i="10"/>
  <c r="Q531" i="10"/>
  <c r="R531" i="10"/>
  <c r="S531" i="10"/>
  <c r="T531" i="10"/>
  <c r="U531" i="10"/>
  <c r="V531" i="10"/>
  <c r="W531" i="10"/>
  <c r="X531" i="10"/>
  <c r="Y531" i="10"/>
  <c r="Z531" i="10"/>
  <c r="AA531" i="10"/>
  <c r="AB531" i="10"/>
  <c r="AC531" i="10"/>
  <c r="AD531" i="10"/>
  <c r="AE531" i="10"/>
  <c r="AF531" i="10"/>
  <c r="AG531" i="10"/>
  <c r="AH531" i="10"/>
  <c r="AI531" i="10"/>
  <c r="AJ531" i="10"/>
  <c r="AK531" i="10"/>
  <c r="AL531" i="10"/>
  <c r="AM531" i="10"/>
  <c r="AN531" i="10"/>
  <c r="AO531" i="10"/>
  <c r="A532" i="10"/>
  <c r="D532" i="10"/>
  <c r="E532" i="10"/>
  <c r="F532" i="10"/>
  <c r="G532" i="10"/>
  <c r="H532" i="10"/>
  <c r="I532" i="10"/>
  <c r="J532" i="10"/>
  <c r="K532" i="10"/>
  <c r="L532" i="10"/>
  <c r="M532" i="10"/>
  <c r="N532" i="10"/>
  <c r="O532" i="10"/>
  <c r="P532" i="10"/>
  <c r="Q532" i="10"/>
  <c r="R532" i="10"/>
  <c r="S532" i="10"/>
  <c r="T532" i="10"/>
  <c r="U532" i="10"/>
  <c r="V532" i="10"/>
  <c r="W532" i="10"/>
  <c r="X532" i="10"/>
  <c r="Y532" i="10"/>
  <c r="Z532" i="10"/>
  <c r="AA532" i="10"/>
  <c r="AB532" i="10"/>
  <c r="AC532" i="10"/>
  <c r="AD532" i="10"/>
  <c r="AE532" i="10"/>
  <c r="AF532" i="10"/>
  <c r="AG532" i="10"/>
  <c r="AH532" i="10"/>
  <c r="AI532" i="10"/>
  <c r="AJ532" i="10"/>
  <c r="AK532" i="10"/>
  <c r="AL532" i="10"/>
  <c r="AM532" i="10"/>
  <c r="AN532" i="10"/>
  <c r="AO532" i="10"/>
  <c r="A533" i="10"/>
  <c r="D533" i="10"/>
  <c r="E533" i="10"/>
  <c r="F533" i="10"/>
  <c r="G533" i="10"/>
  <c r="H533" i="10"/>
  <c r="I533" i="10"/>
  <c r="J533" i="10"/>
  <c r="K533" i="10"/>
  <c r="L533" i="10"/>
  <c r="M533" i="10"/>
  <c r="N533" i="10"/>
  <c r="O533" i="10"/>
  <c r="P533" i="10"/>
  <c r="Q533" i="10"/>
  <c r="R533" i="10"/>
  <c r="S533" i="10"/>
  <c r="T533" i="10"/>
  <c r="U533" i="10"/>
  <c r="V533" i="10"/>
  <c r="W533" i="10"/>
  <c r="X533" i="10"/>
  <c r="Y533" i="10"/>
  <c r="Z533" i="10"/>
  <c r="AA533" i="10"/>
  <c r="AB533" i="10"/>
  <c r="AC533" i="10"/>
  <c r="AD533" i="10"/>
  <c r="AE533" i="10"/>
  <c r="AF533" i="10"/>
  <c r="AG533" i="10"/>
  <c r="AH533" i="10"/>
  <c r="AI533" i="10"/>
  <c r="AJ533" i="10"/>
  <c r="AK533" i="10"/>
  <c r="AL533" i="10"/>
  <c r="AM533" i="10"/>
  <c r="AN533" i="10"/>
  <c r="AO533" i="10"/>
  <c r="A534" i="10"/>
  <c r="D534" i="10"/>
  <c r="E534" i="10"/>
  <c r="F534" i="10"/>
  <c r="G534" i="10"/>
  <c r="H534" i="10"/>
  <c r="I534" i="10"/>
  <c r="J534" i="10"/>
  <c r="K534" i="10"/>
  <c r="L534" i="10"/>
  <c r="M534" i="10"/>
  <c r="N534" i="10"/>
  <c r="O534" i="10"/>
  <c r="P534" i="10"/>
  <c r="Q534" i="10"/>
  <c r="R534" i="10"/>
  <c r="S534" i="10"/>
  <c r="T534" i="10"/>
  <c r="U534" i="10"/>
  <c r="V534" i="10"/>
  <c r="W534" i="10"/>
  <c r="X534" i="10"/>
  <c r="Y534" i="10"/>
  <c r="Z534" i="10"/>
  <c r="AA534" i="10"/>
  <c r="AB534" i="10"/>
  <c r="AC534" i="10"/>
  <c r="AD534" i="10"/>
  <c r="AE534" i="10"/>
  <c r="AF534" i="10"/>
  <c r="AG534" i="10"/>
  <c r="AH534" i="10"/>
  <c r="AI534" i="10"/>
  <c r="AJ534" i="10"/>
  <c r="AK534" i="10"/>
  <c r="AL534" i="10"/>
  <c r="AM534" i="10"/>
  <c r="AN534" i="10"/>
  <c r="AO534" i="10"/>
  <c r="A535" i="10"/>
  <c r="D535" i="10"/>
  <c r="E535" i="10"/>
  <c r="F535" i="10"/>
  <c r="G535" i="10"/>
  <c r="H535" i="10"/>
  <c r="I535" i="10"/>
  <c r="J535" i="10"/>
  <c r="K535" i="10"/>
  <c r="L535" i="10"/>
  <c r="M535" i="10"/>
  <c r="N535" i="10"/>
  <c r="O535" i="10"/>
  <c r="P535" i="10"/>
  <c r="Q535" i="10"/>
  <c r="R535" i="10"/>
  <c r="S535" i="10"/>
  <c r="T535" i="10"/>
  <c r="U535" i="10"/>
  <c r="V535" i="10"/>
  <c r="W535" i="10"/>
  <c r="X535" i="10"/>
  <c r="Y535" i="10"/>
  <c r="Z535" i="10"/>
  <c r="AA535" i="10"/>
  <c r="AB535" i="10"/>
  <c r="AC535" i="10"/>
  <c r="AD535" i="10"/>
  <c r="AE535" i="10"/>
  <c r="AF535" i="10"/>
  <c r="AG535" i="10"/>
  <c r="AH535" i="10"/>
  <c r="AI535" i="10"/>
  <c r="AJ535" i="10"/>
  <c r="AK535" i="10"/>
  <c r="AL535" i="10"/>
  <c r="AM535" i="10"/>
  <c r="AN535" i="10"/>
  <c r="AO535" i="10"/>
  <c r="A536" i="10"/>
  <c r="D536" i="10"/>
  <c r="E536" i="10"/>
  <c r="F536" i="10"/>
  <c r="G536" i="10"/>
  <c r="H536" i="10"/>
  <c r="I536" i="10"/>
  <c r="J536" i="10"/>
  <c r="K536" i="10"/>
  <c r="L536" i="10"/>
  <c r="M536" i="10"/>
  <c r="N536" i="10"/>
  <c r="O536" i="10"/>
  <c r="P536" i="10"/>
  <c r="Q536" i="10"/>
  <c r="R536" i="10"/>
  <c r="S536" i="10"/>
  <c r="T536" i="10"/>
  <c r="U536" i="10"/>
  <c r="V536" i="10"/>
  <c r="W536" i="10"/>
  <c r="X536" i="10"/>
  <c r="Y536" i="10"/>
  <c r="Z536" i="10"/>
  <c r="AA536" i="10"/>
  <c r="AB536" i="10"/>
  <c r="AC536" i="10"/>
  <c r="AD536" i="10"/>
  <c r="AE536" i="10"/>
  <c r="AF536" i="10"/>
  <c r="AG536" i="10"/>
  <c r="AH536" i="10"/>
  <c r="AI536" i="10"/>
  <c r="AJ536" i="10"/>
  <c r="AK536" i="10"/>
  <c r="AL536" i="10"/>
  <c r="AM536" i="10"/>
  <c r="AN536" i="10"/>
  <c r="AO536" i="10"/>
  <c r="A537" i="10"/>
  <c r="D537" i="10"/>
  <c r="E537" i="10"/>
  <c r="F537" i="10"/>
  <c r="G537" i="10"/>
  <c r="H537" i="10"/>
  <c r="I537" i="10"/>
  <c r="J537" i="10"/>
  <c r="K537" i="10"/>
  <c r="L537" i="10"/>
  <c r="M537" i="10"/>
  <c r="N537" i="10"/>
  <c r="O537" i="10"/>
  <c r="P537" i="10"/>
  <c r="Q537" i="10"/>
  <c r="R537" i="10"/>
  <c r="S537" i="10"/>
  <c r="T537" i="10"/>
  <c r="U537" i="10"/>
  <c r="V537" i="10"/>
  <c r="W537" i="10"/>
  <c r="X537" i="10"/>
  <c r="Y537" i="10"/>
  <c r="Z537" i="10"/>
  <c r="AA537" i="10"/>
  <c r="AB537" i="10"/>
  <c r="AC537" i="10"/>
  <c r="AD537" i="10"/>
  <c r="AE537" i="10"/>
  <c r="AF537" i="10"/>
  <c r="AG537" i="10"/>
  <c r="AH537" i="10"/>
  <c r="AI537" i="10"/>
  <c r="AJ537" i="10"/>
  <c r="AK537" i="10"/>
  <c r="AL537" i="10"/>
  <c r="AM537" i="10"/>
  <c r="AN537" i="10"/>
  <c r="AO537" i="10"/>
  <c r="A538" i="10"/>
  <c r="D538" i="10"/>
  <c r="E538" i="10"/>
  <c r="F538" i="10"/>
  <c r="G538" i="10"/>
  <c r="H538" i="10"/>
  <c r="I538" i="10"/>
  <c r="J538" i="10"/>
  <c r="K538" i="10"/>
  <c r="L538" i="10"/>
  <c r="M538" i="10"/>
  <c r="N538" i="10"/>
  <c r="O538" i="10"/>
  <c r="P538" i="10"/>
  <c r="Q538" i="10"/>
  <c r="R538" i="10"/>
  <c r="S538" i="10"/>
  <c r="T538" i="10"/>
  <c r="U538" i="10"/>
  <c r="V538" i="10"/>
  <c r="W538" i="10"/>
  <c r="X538" i="10"/>
  <c r="Y538" i="10"/>
  <c r="Z538" i="10"/>
  <c r="AA538" i="10"/>
  <c r="AB538" i="10"/>
  <c r="AC538" i="10"/>
  <c r="AD538" i="10"/>
  <c r="AE538" i="10"/>
  <c r="AF538" i="10"/>
  <c r="AG538" i="10"/>
  <c r="AH538" i="10"/>
  <c r="AI538" i="10"/>
  <c r="AJ538" i="10"/>
  <c r="AK538" i="10"/>
  <c r="AL538" i="10"/>
  <c r="AM538" i="10"/>
  <c r="AN538" i="10"/>
  <c r="AO538" i="10"/>
  <c r="A539" i="10"/>
  <c r="D539" i="10"/>
  <c r="E539" i="10"/>
  <c r="F539" i="10"/>
  <c r="G539" i="10"/>
  <c r="H539" i="10"/>
  <c r="I539" i="10"/>
  <c r="J539" i="10"/>
  <c r="K539" i="10"/>
  <c r="L539" i="10"/>
  <c r="M539" i="10"/>
  <c r="N539" i="10"/>
  <c r="O539" i="10"/>
  <c r="P539" i="10"/>
  <c r="Q539" i="10"/>
  <c r="R539" i="10"/>
  <c r="S539" i="10"/>
  <c r="T539" i="10"/>
  <c r="U539" i="10"/>
  <c r="V539" i="10"/>
  <c r="W539" i="10"/>
  <c r="X539" i="10"/>
  <c r="Y539" i="10"/>
  <c r="Z539" i="10"/>
  <c r="AA539" i="10"/>
  <c r="AB539" i="10"/>
  <c r="AC539" i="10"/>
  <c r="AD539" i="10"/>
  <c r="AE539" i="10"/>
  <c r="AF539" i="10"/>
  <c r="AG539" i="10"/>
  <c r="AH539" i="10"/>
  <c r="AI539" i="10"/>
  <c r="AJ539" i="10"/>
  <c r="AK539" i="10"/>
  <c r="AL539" i="10"/>
  <c r="AM539" i="10"/>
  <c r="AN539" i="10"/>
  <c r="AO539" i="10"/>
  <c r="A540" i="10"/>
  <c r="D540" i="10"/>
  <c r="E540" i="10"/>
  <c r="F540" i="10"/>
  <c r="G540" i="10"/>
  <c r="H540" i="10"/>
  <c r="I540" i="10"/>
  <c r="J540" i="10"/>
  <c r="K540" i="10"/>
  <c r="L540" i="10"/>
  <c r="M540" i="10"/>
  <c r="N540" i="10"/>
  <c r="O540" i="10"/>
  <c r="P540" i="10"/>
  <c r="Q540" i="10"/>
  <c r="R540" i="10"/>
  <c r="S540" i="10"/>
  <c r="T540" i="10"/>
  <c r="U540" i="10"/>
  <c r="V540" i="10"/>
  <c r="W540" i="10"/>
  <c r="X540" i="10"/>
  <c r="Y540" i="10"/>
  <c r="Z540" i="10"/>
  <c r="AA540" i="10"/>
  <c r="AB540" i="10"/>
  <c r="AC540" i="10"/>
  <c r="AD540" i="10"/>
  <c r="AE540" i="10"/>
  <c r="AF540" i="10"/>
  <c r="AG540" i="10"/>
  <c r="AH540" i="10"/>
  <c r="AI540" i="10"/>
  <c r="AJ540" i="10"/>
  <c r="AK540" i="10"/>
  <c r="AL540" i="10"/>
  <c r="AM540" i="10"/>
  <c r="AN540" i="10"/>
  <c r="AO540" i="10"/>
  <c r="A541" i="10"/>
  <c r="D541" i="10"/>
  <c r="E541" i="10"/>
  <c r="F541" i="10"/>
  <c r="G541" i="10"/>
  <c r="H541" i="10"/>
  <c r="I541" i="10"/>
  <c r="J541" i="10"/>
  <c r="K541" i="10"/>
  <c r="L541" i="10"/>
  <c r="M541" i="10"/>
  <c r="N541" i="10"/>
  <c r="O541" i="10"/>
  <c r="P541" i="10"/>
  <c r="Q541" i="10"/>
  <c r="R541" i="10"/>
  <c r="S541" i="10"/>
  <c r="T541" i="10"/>
  <c r="U541" i="10"/>
  <c r="V541" i="10"/>
  <c r="W541" i="10"/>
  <c r="X541" i="10"/>
  <c r="Y541" i="10"/>
  <c r="Z541" i="10"/>
  <c r="AA541" i="10"/>
  <c r="AB541" i="10"/>
  <c r="AC541" i="10"/>
  <c r="AD541" i="10"/>
  <c r="AE541" i="10"/>
  <c r="AF541" i="10"/>
  <c r="AG541" i="10"/>
  <c r="AH541" i="10"/>
  <c r="AI541" i="10"/>
  <c r="AJ541" i="10"/>
  <c r="AK541" i="10"/>
  <c r="AL541" i="10"/>
  <c r="AM541" i="10"/>
  <c r="AN541" i="10"/>
  <c r="AO541" i="10"/>
  <c r="A542" i="10"/>
  <c r="D542" i="10"/>
  <c r="E542" i="10"/>
  <c r="F542" i="10"/>
  <c r="G542" i="10"/>
  <c r="H542" i="10"/>
  <c r="I542" i="10"/>
  <c r="J542" i="10"/>
  <c r="K542" i="10"/>
  <c r="L542" i="10"/>
  <c r="M542" i="10"/>
  <c r="N542" i="10"/>
  <c r="O542" i="10"/>
  <c r="P542" i="10"/>
  <c r="Q542" i="10"/>
  <c r="R542" i="10"/>
  <c r="S542" i="10"/>
  <c r="T542" i="10"/>
  <c r="U542" i="10"/>
  <c r="V542" i="10"/>
  <c r="W542" i="10"/>
  <c r="X542" i="10"/>
  <c r="Y542" i="10"/>
  <c r="Z542" i="10"/>
  <c r="AA542" i="10"/>
  <c r="AB542" i="10"/>
  <c r="AC542" i="10"/>
  <c r="AD542" i="10"/>
  <c r="AE542" i="10"/>
  <c r="AF542" i="10"/>
  <c r="AG542" i="10"/>
  <c r="AH542" i="10"/>
  <c r="AI542" i="10"/>
  <c r="AJ542" i="10"/>
  <c r="AK542" i="10"/>
  <c r="AL542" i="10"/>
  <c r="AM542" i="10"/>
  <c r="AN542" i="10"/>
  <c r="AO542" i="10"/>
  <c r="A543" i="10"/>
  <c r="D543" i="10"/>
  <c r="E543" i="10"/>
  <c r="F543" i="10"/>
  <c r="G543" i="10"/>
  <c r="H543" i="10"/>
  <c r="I543" i="10"/>
  <c r="J543" i="10"/>
  <c r="K543" i="10"/>
  <c r="L543" i="10"/>
  <c r="M543" i="10"/>
  <c r="N543" i="10"/>
  <c r="O543" i="10"/>
  <c r="P543" i="10"/>
  <c r="Q543" i="10"/>
  <c r="R543" i="10"/>
  <c r="S543" i="10"/>
  <c r="T543" i="10"/>
  <c r="U543" i="10"/>
  <c r="V543" i="10"/>
  <c r="W543" i="10"/>
  <c r="X543" i="10"/>
  <c r="Y543" i="10"/>
  <c r="Z543" i="10"/>
  <c r="AA543" i="10"/>
  <c r="AB543" i="10"/>
  <c r="AC543" i="10"/>
  <c r="AD543" i="10"/>
  <c r="AE543" i="10"/>
  <c r="AF543" i="10"/>
  <c r="AG543" i="10"/>
  <c r="AH543" i="10"/>
  <c r="AI543" i="10"/>
  <c r="AJ543" i="10"/>
  <c r="AK543" i="10"/>
  <c r="AL543" i="10"/>
  <c r="AM543" i="10"/>
  <c r="AN543" i="10"/>
  <c r="AO543" i="10"/>
  <c r="A544" i="10"/>
  <c r="D544" i="10"/>
  <c r="E544" i="10"/>
  <c r="F544" i="10"/>
  <c r="G544" i="10"/>
  <c r="H544" i="10"/>
  <c r="I544" i="10"/>
  <c r="J544" i="10"/>
  <c r="K544" i="10"/>
  <c r="L544" i="10"/>
  <c r="M544" i="10"/>
  <c r="N544" i="10"/>
  <c r="O544" i="10"/>
  <c r="P544" i="10"/>
  <c r="Q544" i="10"/>
  <c r="R544" i="10"/>
  <c r="S544" i="10"/>
  <c r="T544" i="10"/>
  <c r="U544" i="10"/>
  <c r="V544" i="10"/>
  <c r="W544" i="10"/>
  <c r="X544" i="10"/>
  <c r="Y544" i="10"/>
  <c r="Z544" i="10"/>
  <c r="AA544" i="10"/>
  <c r="AB544" i="10"/>
  <c r="AC544" i="10"/>
  <c r="AD544" i="10"/>
  <c r="AE544" i="10"/>
  <c r="AF544" i="10"/>
  <c r="AG544" i="10"/>
  <c r="AH544" i="10"/>
  <c r="AI544" i="10"/>
  <c r="AJ544" i="10"/>
  <c r="AK544" i="10"/>
  <c r="AL544" i="10"/>
  <c r="AM544" i="10"/>
  <c r="AN544" i="10"/>
  <c r="AO544" i="10"/>
  <c r="A545" i="10"/>
  <c r="D545" i="10"/>
  <c r="E545" i="10"/>
  <c r="F545" i="10"/>
  <c r="G545" i="10"/>
  <c r="H545" i="10"/>
  <c r="I545" i="10"/>
  <c r="J545" i="10"/>
  <c r="K545" i="10"/>
  <c r="L545" i="10"/>
  <c r="M545" i="10"/>
  <c r="N545" i="10"/>
  <c r="O545" i="10"/>
  <c r="P545" i="10"/>
  <c r="Q545" i="10"/>
  <c r="R545" i="10"/>
  <c r="S545" i="10"/>
  <c r="T545" i="10"/>
  <c r="U545" i="10"/>
  <c r="V545" i="10"/>
  <c r="W545" i="10"/>
  <c r="X545" i="10"/>
  <c r="Y545" i="10"/>
  <c r="Z545" i="10"/>
  <c r="AA545" i="10"/>
  <c r="AB545" i="10"/>
  <c r="AC545" i="10"/>
  <c r="AD545" i="10"/>
  <c r="AE545" i="10"/>
  <c r="AF545" i="10"/>
  <c r="AG545" i="10"/>
  <c r="AH545" i="10"/>
  <c r="AI545" i="10"/>
  <c r="AJ545" i="10"/>
  <c r="AK545" i="10"/>
  <c r="AL545" i="10"/>
  <c r="AM545" i="10"/>
  <c r="AN545" i="10"/>
  <c r="AO545" i="10"/>
  <c r="A546" i="10"/>
  <c r="D546" i="10"/>
  <c r="E546" i="10"/>
  <c r="F546" i="10"/>
  <c r="G546" i="10"/>
  <c r="H546" i="10"/>
  <c r="I546" i="10"/>
  <c r="J546" i="10"/>
  <c r="K546" i="10"/>
  <c r="L546" i="10"/>
  <c r="M546" i="10"/>
  <c r="N546" i="10"/>
  <c r="O546" i="10"/>
  <c r="P546" i="10"/>
  <c r="Q546" i="10"/>
  <c r="R546" i="10"/>
  <c r="S546" i="10"/>
  <c r="T546" i="10"/>
  <c r="U546" i="10"/>
  <c r="V546" i="10"/>
  <c r="W546" i="10"/>
  <c r="X546" i="10"/>
  <c r="Y546" i="10"/>
  <c r="Z546" i="10"/>
  <c r="AA546" i="10"/>
  <c r="AB546" i="10"/>
  <c r="AC546" i="10"/>
  <c r="AD546" i="10"/>
  <c r="AE546" i="10"/>
  <c r="AF546" i="10"/>
  <c r="AG546" i="10"/>
  <c r="AH546" i="10"/>
  <c r="AI546" i="10"/>
  <c r="AJ546" i="10"/>
  <c r="AK546" i="10"/>
  <c r="AL546" i="10"/>
  <c r="AM546" i="10"/>
  <c r="AN546" i="10"/>
  <c r="AO546" i="10"/>
  <c r="A547" i="10"/>
  <c r="D547" i="10"/>
  <c r="E547" i="10"/>
  <c r="F547" i="10"/>
  <c r="G547" i="10"/>
  <c r="H547" i="10"/>
  <c r="I547" i="10"/>
  <c r="J547" i="10"/>
  <c r="K547" i="10"/>
  <c r="L547" i="10"/>
  <c r="M547" i="10"/>
  <c r="N547" i="10"/>
  <c r="O547" i="10"/>
  <c r="P547" i="10"/>
  <c r="Q547" i="10"/>
  <c r="R547" i="10"/>
  <c r="S547" i="10"/>
  <c r="T547" i="10"/>
  <c r="U547" i="10"/>
  <c r="V547" i="10"/>
  <c r="W547" i="10"/>
  <c r="X547" i="10"/>
  <c r="Y547" i="10"/>
  <c r="Z547" i="10"/>
  <c r="AA547" i="10"/>
  <c r="AB547" i="10"/>
  <c r="AC547" i="10"/>
  <c r="AD547" i="10"/>
  <c r="AE547" i="10"/>
  <c r="AF547" i="10"/>
  <c r="AG547" i="10"/>
  <c r="AH547" i="10"/>
  <c r="AI547" i="10"/>
  <c r="AJ547" i="10"/>
  <c r="AK547" i="10"/>
  <c r="AL547" i="10"/>
  <c r="AM547" i="10"/>
  <c r="AN547" i="10"/>
  <c r="AO547" i="10"/>
  <c r="A548" i="10"/>
  <c r="D548" i="10"/>
  <c r="E548" i="10"/>
  <c r="F548" i="10"/>
  <c r="G548" i="10"/>
  <c r="H548" i="10"/>
  <c r="I548" i="10"/>
  <c r="J548" i="10"/>
  <c r="K548" i="10"/>
  <c r="L548" i="10"/>
  <c r="M548" i="10"/>
  <c r="N548" i="10"/>
  <c r="O548" i="10"/>
  <c r="P548" i="10"/>
  <c r="Q548" i="10"/>
  <c r="R548" i="10"/>
  <c r="S548" i="10"/>
  <c r="T548" i="10"/>
  <c r="U548" i="10"/>
  <c r="V548" i="10"/>
  <c r="W548" i="10"/>
  <c r="X548" i="10"/>
  <c r="Y548" i="10"/>
  <c r="Z548" i="10"/>
  <c r="AA548" i="10"/>
  <c r="AB548" i="10"/>
  <c r="AC548" i="10"/>
  <c r="AD548" i="10"/>
  <c r="AE548" i="10"/>
  <c r="AF548" i="10"/>
  <c r="AG548" i="10"/>
  <c r="AH548" i="10"/>
  <c r="AI548" i="10"/>
  <c r="AJ548" i="10"/>
  <c r="AK548" i="10"/>
  <c r="AL548" i="10"/>
  <c r="AM548" i="10"/>
  <c r="AN548" i="10"/>
  <c r="AO548" i="10"/>
  <c r="A549" i="10"/>
  <c r="D549" i="10"/>
  <c r="E549" i="10"/>
  <c r="F549" i="10"/>
  <c r="G549" i="10"/>
  <c r="H549" i="10"/>
  <c r="I549" i="10"/>
  <c r="J549" i="10"/>
  <c r="K549" i="10"/>
  <c r="L549" i="10"/>
  <c r="M549" i="10"/>
  <c r="N549" i="10"/>
  <c r="O549" i="10"/>
  <c r="P549" i="10"/>
  <c r="Q549" i="10"/>
  <c r="R549" i="10"/>
  <c r="S549" i="10"/>
  <c r="T549" i="10"/>
  <c r="U549" i="10"/>
  <c r="V549" i="10"/>
  <c r="W549" i="10"/>
  <c r="X549" i="10"/>
  <c r="Y549" i="10"/>
  <c r="Z549" i="10"/>
  <c r="AA549" i="10"/>
  <c r="AB549" i="10"/>
  <c r="AC549" i="10"/>
  <c r="AD549" i="10"/>
  <c r="AE549" i="10"/>
  <c r="AF549" i="10"/>
  <c r="AG549" i="10"/>
  <c r="AH549" i="10"/>
  <c r="AI549" i="10"/>
  <c r="AJ549" i="10"/>
  <c r="AK549" i="10"/>
  <c r="AL549" i="10"/>
  <c r="AM549" i="10"/>
  <c r="AN549" i="10"/>
  <c r="AO549" i="10"/>
  <c r="A550" i="10"/>
  <c r="D550" i="10"/>
  <c r="E550" i="10"/>
  <c r="F550" i="10"/>
  <c r="G550" i="10"/>
  <c r="H550" i="10"/>
  <c r="I550" i="10"/>
  <c r="J550" i="10"/>
  <c r="K550" i="10"/>
  <c r="L550" i="10"/>
  <c r="M550" i="10"/>
  <c r="N550" i="10"/>
  <c r="O550" i="10"/>
  <c r="P550" i="10"/>
  <c r="Q550" i="10"/>
  <c r="R550" i="10"/>
  <c r="S550" i="10"/>
  <c r="T550" i="10"/>
  <c r="U550" i="10"/>
  <c r="V550" i="10"/>
  <c r="W550" i="10"/>
  <c r="X550" i="10"/>
  <c r="Y550" i="10"/>
  <c r="Z550" i="10"/>
  <c r="AA550" i="10"/>
  <c r="AB550" i="10"/>
  <c r="AC550" i="10"/>
  <c r="AD550" i="10"/>
  <c r="AE550" i="10"/>
  <c r="AF550" i="10"/>
  <c r="AG550" i="10"/>
  <c r="AH550" i="10"/>
  <c r="AI550" i="10"/>
  <c r="AJ550" i="10"/>
  <c r="AK550" i="10"/>
  <c r="AL550" i="10"/>
  <c r="AM550" i="10"/>
  <c r="AN550" i="10"/>
  <c r="AO550" i="10"/>
  <c r="A551" i="10"/>
  <c r="D551" i="10"/>
  <c r="E551" i="10"/>
  <c r="F551" i="10"/>
  <c r="G551" i="10"/>
  <c r="H551" i="10"/>
  <c r="I551" i="10"/>
  <c r="J551" i="10"/>
  <c r="K551" i="10"/>
  <c r="L551" i="10"/>
  <c r="M551" i="10"/>
  <c r="N551" i="10"/>
  <c r="O551" i="10"/>
  <c r="P551" i="10"/>
  <c r="Q551" i="10"/>
  <c r="R551" i="10"/>
  <c r="S551" i="10"/>
  <c r="T551" i="10"/>
  <c r="U551" i="10"/>
  <c r="V551" i="10"/>
  <c r="W551" i="10"/>
  <c r="X551" i="10"/>
  <c r="Y551" i="10"/>
  <c r="Z551" i="10"/>
  <c r="AA551" i="10"/>
  <c r="AB551" i="10"/>
  <c r="AC551" i="10"/>
  <c r="AD551" i="10"/>
  <c r="AE551" i="10"/>
  <c r="AF551" i="10"/>
  <c r="AG551" i="10"/>
  <c r="AH551" i="10"/>
  <c r="AI551" i="10"/>
  <c r="AJ551" i="10"/>
  <c r="AK551" i="10"/>
  <c r="AL551" i="10"/>
  <c r="AM551" i="10"/>
  <c r="AN551" i="10"/>
  <c r="AO551" i="10"/>
  <c r="A552" i="10"/>
  <c r="D552" i="10"/>
  <c r="E552" i="10"/>
  <c r="F552" i="10"/>
  <c r="G552" i="10"/>
  <c r="H552" i="10"/>
  <c r="I552" i="10"/>
  <c r="J552" i="10"/>
  <c r="K552" i="10"/>
  <c r="L552" i="10"/>
  <c r="M552" i="10"/>
  <c r="N552" i="10"/>
  <c r="O552" i="10"/>
  <c r="P552" i="10"/>
  <c r="Q552" i="10"/>
  <c r="R552" i="10"/>
  <c r="S552" i="10"/>
  <c r="T552" i="10"/>
  <c r="U552" i="10"/>
  <c r="V552" i="10"/>
  <c r="W552" i="10"/>
  <c r="X552" i="10"/>
  <c r="Y552" i="10"/>
  <c r="Z552" i="10"/>
  <c r="AA552" i="10"/>
  <c r="AB552" i="10"/>
  <c r="AC552" i="10"/>
  <c r="AD552" i="10"/>
  <c r="AE552" i="10"/>
  <c r="AF552" i="10"/>
  <c r="AG552" i="10"/>
  <c r="AH552" i="10"/>
  <c r="AI552" i="10"/>
  <c r="AJ552" i="10"/>
  <c r="AK552" i="10"/>
  <c r="AL552" i="10"/>
  <c r="AM552" i="10"/>
  <c r="AN552" i="10"/>
  <c r="AO552" i="10"/>
  <c r="A553" i="10"/>
  <c r="D553" i="10"/>
  <c r="E553" i="10"/>
  <c r="F553" i="10"/>
  <c r="G553" i="10"/>
  <c r="H553" i="10"/>
  <c r="I553" i="10"/>
  <c r="J553" i="10"/>
  <c r="K553" i="10"/>
  <c r="L553" i="10"/>
  <c r="M553" i="10"/>
  <c r="N553" i="10"/>
  <c r="O553" i="10"/>
  <c r="P553" i="10"/>
  <c r="Q553" i="10"/>
  <c r="R553" i="10"/>
  <c r="S553" i="10"/>
  <c r="T553" i="10"/>
  <c r="U553" i="10"/>
  <c r="V553" i="10"/>
  <c r="W553" i="10"/>
  <c r="X553" i="10"/>
  <c r="Y553" i="10"/>
  <c r="Z553" i="10"/>
  <c r="AA553" i="10"/>
  <c r="AB553" i="10"/>
  <c r="AC553" i="10"/>
  <c r="AD553" i="10"/>
  <c r="AE553" i="10"/>
  <c r="AF553" i="10"/>
  <c r="AG553" i="10"/>
  <c r="AH553" i="10"/>
  <c r="AI553" i="10"/>
  <c r="AJ553" i="10"/>
  <c r="AK553" i="10"/>
  <c r="AL553" i="10"/>
  <c r="AM553" i="10"/>
  <c r="AN553" i="10"/>
  <c r="AO553" i="10"/>
  <c r="A554" i="10"/>
  <c r="D554" i="10"/>
  <c r="E554" i="10"/>
  <c r="F554" i="10"/>
  <c r="G554" i="10"/>
  <c r="H554" i="10"/>
  <c r="I554" i="10"/>
  <c r="J554" i="10"/>
  <c r="K554" i="10"/>
  <c r="L554" i="10"/>
  <c r="M554" i="10"/>
  <c r="N554" i="10"/>
  <c r="O554" i="10"/>
  <c r="P554" i="10"/>
  <c r="Q554" i="10"/>
  <c r="R554" i="10"/>
  <c r="S554" i="10"/>
  <c r="T554" i="10"/>
  <c r="U554" i="10"/>
  <c r="V554" i="10"/>
  <c r="W554" i="10"/>
  <c r="X554" i="10"/>
  <c r="Y554" i="10"/>
  <c r="Z554" i="10"/>
  <c r="AA554" i="10"/>
  <c r="AB554" i="10"/>
  <c r="AC554" i="10"/>
  <c r="AD554" i="10"/>
  <c r="AE554" i="10"/>
  <c r="AF554" i="10"/>
  <c r="AG554" i="10"/>
  <c r="AH554" i="10"/>
  <c r="AI554" i="10"/>
  <c r="AJ554" i="10"/>
  <c r="AK554" i="10"/>
  <c r="AL554" i="10"/>
  <c r="AM554" i="10"/>
  <c r="AN554" i="10"/>
  <c r="AO554" i="10"/>
  <c r="A555" i="10"/>
  <c r="D555" i="10"/>
  <c r="E555" i="10"/>
  <c r="F555" i="10"/>
  <c r="G555" i="10"/>
  <c r="H555" i="10"/>
  <c r="I555" i="10"/>
  <c r="J555" i="10"/>
  <c r="K555" i="10"/>
  <c r="L555" i="10"/>
  <c r="M555" i="10"/>
  <c r="N555" i="10"/>
  <c r="O555" i="10"/>
  <c r="P555" i="10"/>
  <c r="Q555" i="10"/>
  <c r="R555" i="10"/>
  <c r="S555" i="10"/>
  <c r="T555" i="10"/>
  <c r="U555" i="10"/>
  <c r="V555" i="10"/>
  <c r="W555" i="10"/>
  <c r="X555" i="10"/>
  <c r="Y555" i="10"/>
  <c r="Z555" i="10"/>
  <c r="AA555" i="10"/>
  <c r="AB555" i="10"/>
  <c r="AC555" i="10"/>
  <c r="AD555" i="10"/>
  <c r="AE555" i="10"/>
  <c r="AF555" i="10"/>
  <c r="AG555" i="10"/>
  <c r="AH555" i="10"/>
  <c r="AI555" i="10"/>
  <c r="AJ555" i="10"/>
  <c r="AK555" i="10"/>
  <c r="AL555" i="10"/>
  <c r="AM555" i="10"/>
  <c r="AN555" i="10"/>
  <c r="AO555" i="10"/>
  <c r="A556" i="10"/>
  <c r="D556" i="10"/>
  <c r="E556" i="10"/>
  <c r="F556" i="10"/>
  <c r="G556" i="10"/>
  <c r="H556" i="10"/>
  <c r="I556" i="10"/>
  <c r="J556" i="10"/>
  <c r="K556" i="10"/>
  <c r="L556" i="10"/>
  <c r="M556" i="10"/>
  <c r="N556" i="10"/>
  <c r="O556" i="10"/>
  <c r="P556" i="10"/>
  <c r="Q556" i="10"/>
  <c r="R556" i="10"/>
  <c r="S556" i="10"/>
  <c r="T556" i="10"/>
  <c r="U556" i="10"/>
  <c r="V556" i="10"/>
  <c r="W556" i="10"/>
  <c r="X556" i="10"/>
  <c r="Y556" i="10"/>
  <c r="Z556" i="10"/>
  <c r="AA556" i="10"/>
  <c r="AB556" i="10"/>
  <c r="AC556" i="10"/>
  <c r="AD556" i="10"/>
  <c r="AE556" i="10"/>
  <c r="AF556" i="10"/>
  <c r="AG556" i="10"/>
  <c r="AH556" i="10"/>
  <c r="AI556" i="10"/>
  <c r="AJ556" i="10"/>
  <c r="AK556" i="10"/>
  <c r="AL556" i="10"/>
  <c r="AM556" i="10"/>
  <c r="AN556" i="10"/>
  <c r="AO556" i="10"/>
  <c r="A557" i="10"/>
  <c r="D557" i="10"/>
  <c r="E557" i="10"/>
  <c r="F557" i="10"/>
  <c r="G557" i="10"/>
  <c r="H557" i="10"/>
  <c r="I557" i="10"/>
  <c r="J557" i="10"/>
  <c r="K557" i="10"/>
  <c r="L557" i="10"/>
  <c r="M557" i="10"/>
  <c r="N557" i="10"/>
  <c r="O557" i="10"/>
  <c r="P557" i="10"/>
  <c r="Q557" i="10"/>
  <c r="R557" i="10"/>
  <c r="S557" i="10"/>
  <c r="T557" i="10"/>
  <c r="U557" i="10"/>
  <c r="V557" i="10"/>
  <c r="W557" i="10"/>
  <c r="X557" i="10"/>
  <c r="Y557" i="10"/>
  <c r="Z557" i="10"/>
  <c r="AA557" i="10"/>
  <c r="AB557" i="10"/>
  <c r="AC557" i="10"/>
  <c r="AD557" i="10"/>
  <c r="AE557" i="10"/>
  <c r="AF557" i="10"/>
  <c r="AG557" i="10"/>
  <c r="AH557" i="10"/>
  <c r="AI557" i="10"/>
  <c r="AJ557" i="10"/>
  <c r="AK557" i="10"/>
  <c r="AL557" i="10"/>
  <c r="AM557" i="10"/>
  <c r="AN557" i="10"/>
  <c r="AO557" i="10"/>
  <c r="A558" i="10"/>
  <c r="D558" i="10"/>
  <c r="E558" i="10"/>
  <c r="F558" i="10"/>
  <c r="G558" i="10"/>
  <c r="H558" i="10"/>
  <c r="I558" i="10"/>
  <c r="J558" i="10"/>
  <c r="K558" i="10"/>
  <c r="L558" i="10"/>
  <c r="M558" i="10"/>
  <c r="N558" i="10"/>
  <c r="O558" i="10"/>
  <c r="P558" i="10"/>
  <c r="Q558" i="10"/>
  <c r="R558" i="10"/>
  <c r="S558" i="10"/>
  <c r="T558" i="10"/>
  <c r="U558" i="10"/>
  <c r="V558" i="10"/>
  <c r="W558" i="10"/>
  <c r="X558" i="10"/>
  <c r="Y558" i="10"/>
  <c r="Z558" i="10"/>
  <c r="AA558" i="10"/>
  <c r="AB558" i="10"/>
  <c r="AC558" i="10"/>
  <c r="AD558" i="10"/>
  <c r="AE558" i="10"/>
  <c r="AF558" i="10"/>
  <c r="AG558" i="10"/>
  <c r="AH558" i="10"/>
  <c r="AI558" i="10"/>
  <c r="AJ558" i="10"/>
  <c r="AK558" i="10"/>
  <c r="AL558" i="10"/>
  <c r="AM558" i="10"/>
  <c r="AN558" i="10"/>
  <c r="AO558" i="10"/>
  <c r="A559" i="10"/>
  <c r="D559" i="10"/>
  <c r="E559" i="10"/>
  <c r="F559" i="10"/>
  <c r="G559" i="10"/>
  <c r="H559" i="10"/>
  <c r="I559" i="10"/>
  <c r="J559" i="10"/>
  <c r="K559" i="10"/>
  <c r="L559" i="10"/>
  <c r="M559" i="10"/>
  <c r="N559" i="10"/>
  <c r="O559" i="10"/>
  <c r="P559" i="10"/>
  <c r="Q559" i="10"/>
  <c r="R559" i="10"/>
  <c r="S559" i="10"/>
  <c r="T559" i="10"/>
  <c r="U559" i="10"/>
  <c r="V559" i="10"/>
  <c r="W559" i="10"/>
  <c r="X559" i="10"/>
  <c r="Y559" i="10"/>
  <c r="Z559" i="10"/>
  <c r="AA559" i="10"/>
  <c r="AB559" i="10"/>
  <c r="AC559" i="10"/>
  <c r="AD559" i="10"/>
  <c r="AE559" i="10"/>
  <c r="AF559" i="10"/>
  <c r="AG559" i="10"/>
  <c r="AH559" i="10"/>
  <c r="AI559" i="10"/>
  <c r="AJ559" i="10"/>
  <c r="AK559" i="10"/>
  <c r="AL559" i="10"/>
  <c r="AM559" i="10"/>
  <c r="AN559" i="10"/>
  <c r="AO559" i="10"/>
  <c r="A560" i="10"/>
  <c r="D560" i="10"/>
  <c r="E560" i="10"/>
  <c r="F560" i="10"/>
  <c r="G560" i="10"/>
  <c r="H560" i="10"/>
  <c r="I560" i="10"/>
  <c r="J560" i="10"/>
  <c r="K560" i="10"/>
  <c r="L560" i="10"/>
  <c r="M560" i="10"/>
  <c r="N560" i="10"/>
  <c r="O560" i="10"/>
  <c r="P560" i="10"/>
  <c r="Q560" i="10"/>
  <c r="R560" i="10"/>
  <c r="S560" i="10"/>
  <c r="T560" i="10"/>
  <c r="U560" i="10"/>
  <c r="V560" i="10"/>
  <c r="W560" i="10"/>
  <c r="X560" i="10"/>
  <c r="Y560" i="10"/>
  <c r="Z560" i="10"/>
  <c r="AA560" i="10"/>
  <c r="AB560" i="10"/>
  <c r="AC560" i="10"/>
  <c r="AD560" i="10"/>
  <c r="AE560" i="10"/>
  <c r="AF560" i="10"/>
  <c r="AG560" i="10"/>
  <c r="AH560" i="10"/>
  <c r="AI560" i="10"/>
  <c r="AJ560" i="10"/>
  <c r="AK560" i="10"/>
  <c r="AL560" i="10"/>
  <c r="AM560" i="10"/>
  <c r="AN560" i="10"/>
  <c r="AO560" i="10"/>
  <c r="A561" i="10"/>
  <c r="D561" i="10"/>
  <c r="E561" i="10"/>
  <c r="F561" i="10"/>
  <c r="G561" i="10"/>
  <c r="H561" i="10"/>
  <c r="I561" i="10"/>
  <c r="J561" i="10"/>
  <c r="K561" i="10"/>
  <c r="L561" i="10"/>
  <c r="M561" i="10"/>
  <c r="N561" i="10"/>
  <c r="O561" i="10"/>
  <c r="P561" i="10"/>
  <c r="Q561" i="10"/>
  <c r="R561" i="10"/>
  <c r="S561" i="10"/>
  <c r="T561" i="10"/>
  <c r="U561" i="10"/>
  <c r="V561" i="10"/>
  <c r="W561" i="10"/>
  <c r="X561" i="10"/>
  <c r="Y561" i="10"/>
  <c r="Z561" i="10"/>
  <c r="AA561" i="10"/>
  <c r="AB561" i="10"/>
  <c r="AC561" i="10"/>
  <c r="AD561" i="10"/>
  <c r="AE561" i="10"/>
  <c r="AF561" i="10"/>
  <c r="AG561" i="10"/>
  <c r="AH561" i="10"/>
  <c r="AI561" i="10"/>
  <c r="AJ561" i="10"/>
  <c r="AK561" i="10"/>
  <c r="AL561" i="10"/>
  <c r="AM561" i="10"/>
  <c r="AN561" i="10"/>
  <c r="AO561" i="10"/>
  <c r="A562" i="10"/>
  <c r="D562" i="10"/>
  <c r="E562" i="10"/>
  <c r="F562" i="10"/>
  <c r="G562" i="10"/>
  <c r="H562" i="10"/>
  <c r="I562" i="10"/>
  <c r="J562" i="10"/>
  <c r="K562" i="10"/>
  <c r="L562" i="10"/>
  <c r="M562" i="10"/>
  <c r="N562" i="10"/>
  <c r="O562" i="10"/>
  <c r="P562" i="10"/>
  <c r="Q562" i="10"/>
  <c r="R562" i="10"/>
  <c r="S562" i="10"/>
  <c r="T562" i="10"/>
  <c r="U562" i="10"/>
  <c r="V562" i="10"/>
  <c r="W562" i="10"/>
  <c r="X562" i="10"/>
  <c r="Y562" i="10"/>
  <c r="Z562" i="10"/>
  <c r="AA562" i="10"/>
  <c r="AB562" i="10"/>
  <c r="AC562" i="10"/>
  <c r="AD562" i="10"/>
  <c r="AE562" i="10"/>
  <c r="AF562" i="10"/>
  <c r="AG562" i="10"/>
  <c r="AH562" i="10"/>
  <c r="AI562" i="10"/>
  <c r="AJ562" i="10"/>
  <c r="AK562" i="10"/>
  <c r="AL562" i="10"/>
  <c r="AM562" i="10"/>
  <c r="AN562" i="10"/>
  <c r="AO562" i="10"/>
  <c r="A563" i="10"/>
  <c r="D563" i="10"/>
  <c r="E563" i="10"/>
  <c r="F563" i="10"/>
  <c r="G563" i="10"/>
  <c r="H563" i="10"/>
  <c r="I563" i="10"/>
  <c r="J563" i="10"/>
  <c r="K563" i="10"/>
  <c r="L563" i="10"/>
  <c r="M563" i="10"/>
  <c r="N563" i="10"/>
  <c r="O563" i="10"/>
  <c r="P563" i="10"/>
  <c r="Q563" i="10"/>
  <c r="R563" i="10"/>
  <c r="S563" i="10"/>
  <c r="T563" i="10"/>
  <c r="U563" i="10"/>
  <c r="V563" i="10"/>
  <c r="W563" i="10"/>
  <c r="X563" i="10"/>
  <c r="Y563" i="10"/>
  <c r="Z563" i="10"/>
  <c r="AA563" i="10"/>
  <c r="AB563" i="10"/>
  <c r="AC563" i="10"/>
  <c r="AD563" i="10"/>
  <c r="AE563" i="10"/>
  <c r="AF563" i="10"/>
  <c r="AG563" i="10"/>
  <c r="AH563" i="10"/>
  <c r="AI563" i="10"/>
  <c r="AJ563" i="10"/>
  <c r="AK563" i="10"/>
  <c r="AL563" i="10"/>
  <c r="AM563" i="10"/>
  <c r="AN563" i="10"/>
  <c r="AO563" i="10"/>
  <c r="A564" i="10"/>
  <c r="D564" i="10"/>
  <c r="E564" i="10"/>
  <c r="F564" i="10"/>
  <c r="G564" i="10"/>
  <c r="H564" i="10"/>
  <c r="I564" i="10"/>
  <c r="J564" i="10"/>
  <c r="K564" i="10"/>
  <c r="L564" i="10"/>
  <c r="M564" i="10"/>
  <c r="N564" i="10"/>
  <c r="O564" i="10"/>
  <c r="P564" i="10"/>
  <c r="Q564" i="10"/>
  <c r="R564" i="10"/>
  <c r="S564" i="10"/>
  <c r="T564" i="10"/>
  <c r="U564" i="10"/>
  <c r="V564" i="10"/>
  <c r="W564" i="10"/>
  <c r="X564" i="10"/>
  <c r="Y564" i="10"/>
  <c r="Z564" i="10"/>
  <c r="AA564" i="10"/>
  <c r="AB564" i="10"/>
  <c r="AC564" i="10"/>
  <c r="AD564" i="10"/>
  <c r="AE564" i="10"/>
  <c r="AF564" i="10"/>
  <c r="AG564" i="10"/>
  <c r="AH564" i="10"/>
  <c r="AI564" i="10"/>
  <c r="AJ564" i="10"/>
  <c r="AK564" i="10"/>
  <c r="AL564" i="10"/>
  <c r="AM564" i="10"/>
  <c r="AN564" i="10"/>
  <c r="AO564" i="10"/>
  <c r="A565" i="10"/>
  <c r="D565" i="10"/>
  <c r="E565" i="10"/>
  <c r="F565" i="10"/>
  <c r="G565" i="10"/>
  <c r="H565" i="10"/>
  <c r="I565" i="10"/>
  <c r="J565" i="10"/>
  <c r="K565" i="10"/>
  <c r="L565" i="10"/>
  <c r="M565" i="10"/>
  <c r="N565" i="10"/>
  <c r="O565" i="10"/>
  <c r="P565" i="10"/>
  <c r="Q565" i="10"/>
  <c r="R565" i="10"/>
  <c r="S565" i="10"/>
  <c r="T565" i="10"/>
  <c r="U565" i="10"/>
  <c r="V565" i="10"/>
  <c r="W565" i="10"/>
  <c r="X565" i="10"/>
  <c r="Y565" i="10"/>
  <c r="Z565" i="10"/>
  <c r="AA565" i="10"/>
  <c r="AB565" i="10"/>
  <c r="AC565" i="10"/>
  <c r="AD565" i="10"/>
  <c r="AE565" i="10"/>
  <c r="AF565" i="10"/>
  <c r="AG565" i="10"/>
  <c r="AH565" i="10"/>
  <c r="AI565" i="10"/>
  <c r="AJ565" i="10"/>
  <c r="AK565" i="10"/>
  <c r="AL565" i="10"/>
  <c r="AM565" i="10"/>
  <c r="AN565" i="10"/>
  <c r="AO565" i="10"/>
  <c r="A566" i="10"/>
  <c r="D566" i="10"/>
  <c r="E566" i="10"/>
  <c r="F566" i="10"/>
  <c r="G566" i="10"/>
  <c r="H566" i="10"/>
  <c r="I566" i="10"/>
  <c r="J566" i="10"/>
  <c r="K566" i="10"/>
  <c r="L566" i="10"/>
  <c r="M566" i="10"/>
  <c r="N566" i="10"/>
  <c r="O566" i="10"/>
  <c r="P566" i="10"/>
  <c r="Q566" i="10"/>
  <c r="R566" i="10"/>
  <c r="S566" i="10"/>
  <c r="T566" i="10"/>
  <c r="U566" i="10"/>
  <c r="V566" i="10"/>
  <c r="W566" i="10"/>
  <c r="X566" i="10"/>
  <c r="Y566" i="10"/>
  <c r="Z566" i="10"/>
  <c r="AA566" i="10"/>
  <c r="AB566" i="10"/>
  <c r="AC566" i="10"/>
  <c r="AD566" i="10"/>
  <c r="AE566" i="10"/>
  <c r="AF566" i="10"/>
  <c r="AG566" i="10"/>
  <c r="AH566" i="10"/>
  <c r="AI566" i="10"/>
  <c r="AJ566" i="10"/>
  <c r="AK566" i="10"/>
  <c r="AL566" i="10"/>
  <c r="AM566" i="10"/>
  <c r="AN566" i="10"/>
  <c r="AO566" i="10"/>
  <c r="A567" i="10"/>
  <c r="D567" i="10"/>
  <c r="E567" i="10"/>
  <c r="F567" i="10"/>
  <c r="G567" i="10"/>
  <c r="H567" i="10"/>
  <c r="I567" i="10"/>
  <c r="J567" i="10"/>
  <c r="K567" i="10"/>
  <c r="L567" i="10"/>
  <c r="M567" i="10"/>
  <c r="N567" i="10"/>
  <c r="O567" i="10"/>
  <c r="P567" i="10"/>
  <c r="Q567" i="10"/>
  <c r="R567" i="10"/>
  <c r="S567" i="10"/>
  <c r="T567" i="10"/>
  <c r="U567" i="10"/>
  <c r="V567" i="10"/>
  <c r="W567" i="10"/>
  <c r="X567" i="10"/>
  <c r="Y567" i="10"/>
  <c r="Z567" i="10"/>
  <c r="AA567" i="10"/>
  <c r="AB567" i="10"/>
  <c r="AC567" i="10"/>
  <c r="AD567" i="10"/>
  <c r="AE567" i="10"/>
  <c r="AF567" i="10"/>
  <c r="AG567" i="10"/>
  <c r="AH567" i="10"/>
  <c r="AI567" i="10"/>
  <c r="AJ567" i="10"/>
  <c r="AK567" i="10"/>
  <c r="AL567" i="10"/>
  <c r="AM567" i="10"/>
  <c r="AN567" i="10"/>
  <c r="AO567" i="10"/>
  <c r="A568" i="10"/>
  <c r="D568" i="10"/>
  <c r="E568" i="10"/>
  <c r="F568" i="10"/>
  <c r="G568" i="10"/>
  <c r="H568" i="10"/>
  <c r="I568" i="10"/>
  <c r="J568" i="10"/>
  <c r="K568" i="10"/>
  <c r="L568" i="10"/>
  <c r="M568" i="10"/>
  <c r="N568" i="10"/>
  <c r="O568" i="10"/>
  <c r="P568" i="10"/>
  <c r="Q568" i="10"/>
  <c r="R568" i="10"/>
  <c r="S568" i="10"/>
  <c r="T568" i="10"/>
  <c r="U568" i="10"/>
  <c r="V568" i="10"/>
  <c r="W568" i="10"/>
  <c r="X568" i="10"/>
  <c r="Y568" i="10"/>
  <c r="Z568" i="10"/>
  <c r="AA568" i="10"/>
  <c r="AB568" i="10"/>
  <c r="AC568" i="10"/>
  <c r="AD568" i="10"/>
  <c r="AE568" i="10"/>
  <c r="AF568" i="10"/>
  <c r="AG568" i="10"/>
  <c r="AH568" i="10"/>
  <c r="AI568" i="10"/>
  <c r="AJ568" i="10"/>
  <c r="AK568" i="10"/>
  <c r="AL568" i="10"/>
  <c r="AM568" i="10"/>
  <c r="AN568" i="10"/>
  <c r="AO568" i="10"/>
  <c r="A569" i="10"/>
  <c r="D569" i="10"/>
  <c r="E569" i="10"/>
  <c r="F569" i="10"/>
  <c r="G569" i="10"/>
  <c r="H569" i="10"/>
  <c r="I569" i="10"/>
  <c r="J569" i="10"/>
  <c r="K569" i="10"/>
  <c r="L569" i="10"/>
  <c r="M569" i="10"/>
  <c r="N569" i="10"/>
  <c r="O569" i="10"/>
  <c r="P569" i="10"/>
  <c r="Q569" i="10"/>
  <c r="R569" i="10"/>
  <c r="S569" i="10"/>
  <c r="T569" i="10"/>
  <c r="U569" i="10"/>
  <c r="V569" i="10"/>
  <c r="W569" i="10"/>
  <c r="X569" i="10"/>
  <c r="Y569" i="10"/>
  <c r="Z569" i="10"/>
  <c r="AA569" i="10"/>
  <c r="AB569" i="10"/>
  <c r="AC569" i="10"/>
  <c r="AD569" i="10"/>
  <c r="AE569" i="10"/>
  <c r="AF569" i="10"/>
  <c r="AG569" i="10"/>
  <c r="AH569" i="10"/>
  <c r="AI569" i="10"/>
  <c r="AJ569" i="10"/>
  <c r="AK569" i="10"/>
  <c r="AL569" i="10"/>
  <c r="AM569" i="10"/>
  <c r="AN569" i="10"/>
  <c r="AO569" i="10"/>
  <c r="A570" i="10"/>
  <c r="D570" i="10"/>
  <c r="E570" i="10"/>
  <c r="F570" i="10"/>
  <c r="G570" i="10"/>
  <c r="H570" i="10"/>
  <c r="I570" i="10"/>
  <c r="J570" i="10"/>
  <c r="K570" i="10"/>
  <c r="L570" i="10"/>
  <c r="M570" i="10"/>
  <c r="N570" i="10"/>
  <c r="O570" i="10"/>
  <c r="P570" i="10"/>
  <c r="Q570" i="10"/>
  <c r="R570" i="10"/>
  <c r="S570" i="10"/>
  <c r="T570" i="10"/>
  <c r="U570" i="10"/>
  <c r="V570" i="10"/>
  <c r="W570" i="10"/>
  <c r="X570" i="10"/>
  <c r="Y570" i="10"/>
  <c r="Z570" i="10"/>
  <c r="AA570" i="10"/>
  <c r="AB570" i="10"/>
  <c r="AC570" i="10"/>
  <c r="AD570" i="10"/>
  <c r="AE570" i="10"/>
  <c r="AF570" i="10"/>
  <c r="AG570" i="10"/>
  <c r="AH570" i="10"/>
  <c r="AI570" i="10"/>
  <c r="AJ570" i="10"/>
  <c r="AK570" i="10"/>
  <c r="AL570" i="10"/>
  <c r="AM570" i="10"/>
  <c r="AN570" i="10"/>
  <c r="AO570" i="10"/>
  <c r="A571" i="10"/>
  <c r="D571" i="10"/>
  <c r="E571" i="10"/>
  <c r="F571" i="10"/>
  <c r="G571" i="10"/>
  <c r="H571" i="10"/>
  <c r="I571" i="10"/>
  <c r="J571" i="10"/>
  <c r="K571" i="10"/>
  <c r="L571" i="10"/>
  <c r="M571" i="10"/>
  <c r="N571" i="10"/>
  <c r="O571" i="10"/>
  <c r="P571" i="10"/>
  <c r="Q571" i="10"/>
  <c r="R571" i="10"/>
  <c r="S571" i="10"/>
  <c r="T571" i="10"/>
  <c r="U571" i="10"/>
  <c r="V571" i="10"/>
  <c r="W571" i="10"/>
  <c r="X571" i="10"/>
  <c r="Y571" i="10"/>
  <c r="Z571" i="10"/>
  <c r="AA571" i="10"/>
  <c r="AB571" i="10"/>
  <c r="AC571" i="10"/>
  <c r="AD571" i="10"/>
  <c r="AE571" i="10"/>
  <c r="AF571" i="10"/>
  <c r="AG571" i="10"/>
  <c r="AH571" i="10"/>
  <c r="AI571" i="10"/>
  <c r="AJ571" i="10"/>
  <c r="AK571" i="10"/>
  <c r="AL571" i="10"/>
  <c r="AM571" i="10"/>
  <c r="AN571" i="10"/>
  <c r="AO571" i="10"/>
  <c r="A572" i="10"/>
  <c r="D572" i="10"/>
  <c r="E572" i="10"/>
  <c r="F572" i="10"/>
  <c r="G572" i="10"/>
  <c r="H572" i="10"/>
  <c r="I572" i="10"/>
  <c r="J572" i="10"/>
  <c r="K572" i="10"/>
  <c r="L572" i="10"/>
  <c r="M572" i="10"/>
  <c r="N572" i="10"/>
  <c r="O572" i="10"/>
  <c r="P572" i="10"/>
  <c r="Q572" i="10"/>
  <c r="R572" i="10"/>
  <c r="S572" i="10"/>
  <c r="T572" i="10"/>
  <c r="U572" i="10"/>
  <c r="V572" i="10"/>
  <c r="W572" i="10"/>
  <c r="X572" i="10"/>
  <c r="Y572" i="10"/>
  <c r="Z572" i="10"/>
  <c r="AA572" i="10"/>
  <c r="AB572" i="10"/>
  <c r="AC572" i="10"/>
  <c r="AD572" i="10"/>
  <c r="AE572" i="10"/>
  <c r="AF572" i="10"/>
  <c r="AG572" i="10"/>
  <c r="AH572" i="10"/>
  <c r="AI572" i="10"/>
  <c r="AJ572" i="10"/>
  <c r="AK572" i="10"/>
  <c r="AL572" i="10"/>
  <c r="AM572" i="10"/>
  <c r="AN572" i="10"/>
  <c r="AO572" i="10"/>
  <c r="A573" i="10"/>
  <c r="D573" i="10"/>
  <c r="E573" i="10"/>
  <c r="F573" i="10"/>
  <c r="G573" i="10"/>
  <c r="H573" i="10"/>
  <c r="I573" i="10"/>
  <c r="J573" i="10"/>
  <c r="K573" i="10"/>
  <c r="L573" i="10"/>
  <c r="M573" i="10"/>
  <c r="N573" i="10"/>
  <c r="O573" i="10"/>
  <c r="P573" i="10"/>
  <c r="Q573" i="10"/>
  <c r="R573" i="10"/>
  <c r="S573" i="10"/>
  <c r="T573" i="10"/>
  <c r="U573" i="10"/>
  <c r="V573" i="10"/>
  <c r="W573" i="10"/>
  <c r="X573" i="10"/>
  <c r="Y573" i="10"/>
  <c r="Z573" i="10"/>
  <c r="AA573" i="10"/>
  <c r="AB573" i="10"/>
  <c r="AC573" i="10"/>
  <c r="AD573" i="10"/>
  <c r="AE573" i="10"/>
  <c r="AF573" i="10"/>
  <c r="AG573" i="10"/>
  <c r="AH573" i="10"/>
  <c r="AI573" i="10"/>
  <c r="AJ573" i="10"/>
  <c r="AK573" i="10"/>
  <c r="AL573" i="10"/>
  <c r="AM573" i="10"/>
  <c r="AN573" i="10"/>
  <c r="AO573" i="10"/>
  <c r="A574" i="10"/>
  <c r="D574" i="10"/>
  <c r="E574" i="10"/>
  <c r="F574" i="10"/>
  <c r="G574" i="10"/>
  <c r="H574" i="10"/>
  <c r="I574" i="10"/>
  <c r="J574" i="10"/>
  <c r="K574" i="10"/>
  <c r="L574" i="10"/>
  <c r="M574" i="10"/>
  <c r="N574" i="10"/>
  <c r="O574" i="10"/>
  <c r="P574" i="10"/>
  <c r="Q574" i="10"/>
  <c r="R574" i="10"/>
  <c r="S574" i="10"/>
  <c r="T574" i="10"/>
  <c r="U574" i="10"/>
  <c r="V574" i="10"/>
  <c r="W574" i="10"/>
  <c r="X574" i="10"/>
  <c r="Y574" i="10"/>
  <c r="Z574" i="10"/>
  <c r="AA574" i="10"/>
  <c r="AB574" i="10"/>
  <c r="AC574" i="10"/>
  <c r="AD574" i="10"/>
  <c r="AE574" i="10"/>
  <c r="AF574" i="10"/>
  <c r="AG574" i="10"/>
  <c r="AH574" i="10"/>
  <c r="AI574" i="10"/>
  <c r="AJ574" i="10"/>
  <c r="AK574" i="10"/>
  <c r="AL574" i="10"/>
  <c r="AM574" i="10"/>
  <c r="AN574" i="10"/>
  <c r="AO574" i="10"/>
  <c r="A575" i="10"/>
  <c r="D575" i="10"/>
  <c r="E575" i="10"/>
  <c r="F575" i="10"/>
  <c r="G575" i="10"/>
  <c r="H575" i="10"/>
  <c r="I575" i="10"/>
  <c r="J575" i="10"/>
  <c r="K575" i="10"/>
  <c r="L575" i="10"/>
  <c r="M575" i="10"/>
  <c r="N575" i="10"/>
  <c r="O575" i="10"/>
  <c r="P575" i="10"/>
  <c r="Q575" i="10"/>
  <c r="R575" i="10"/>
  <c r="S575" i="10"/>
  <c r="T575" i="10"/>
  <c r="U575" i="10"/>
  <c r="V575" i="10"/>
  <c r="W575" i="10"/>
  <c r="X575" i="10"/>
  <c r="Y575" i="10"/>
  <c r="Z575" i="10"/>
  <c r="AA575" i="10"/>
  <c r="AB575" i="10"/>
  <c r="AC575" i="10"/>
  <c r="AD575" i="10"/>
  <c r="AE575" i="10"/>
  <c r="AF575" i="10"/>
  <c r="AG575" i="10"/>
  <c r="AH575" i="10"/>
  <c r="AI575" i="10"/>
  <c r="AJ575" i="10"/>
  <c r="AK575" i="10"/>
  <c r="AL575" i="10"/>
  <c r="AM575" i="10"/>
  <c r="AN575" i="10"/>
  <c r="AO575" i="10"/>
  <c r="A576" i="10"/>
  <c r="D576" i="10"/>
  <c r="E576" i="10"/>
  <c r="F576" i="10"/>
  <c r="G576" i="10"/>
  <c r="H576" i="10"/>
  <c r="I576" i="10"/>
  <c r="J576" i="10"/>
  <c r="K576" i="10"/>
  <c r="L576" i="10"/>
  <c r="M576" i="10"/>
  <c r="N576" i="10"/>
  <c r="O576" i="10"/>
  <c r="P576" i="10"/>
  <c r="Q576" i="10"/>
  <c r="R576" i="10"/>
  <c r="S576" i="10"/>
  <c r="T576" i="10"/>
  <c r="U576" i="10"/>
  <c r="V576" i="10"/>
  <c r="W576" i="10"/>
  <c r="X576" i="10"/>
  <c r="Y576" i="10"/>
  <c r="Z576" i="10"/>
  <c r="AA576" i="10"/>
  <c r="AB576" i="10"/>
  <c r="AC576" i="10"/>
  <c r="AD576" i="10"/>
  <c r="AE576" i="10"/>
  <c r="AF576" i="10"/>
  <c r="AG576" i="10"/>
  <c r="AH576" i="10"/>
  <c r="AI576" i="10"/>
  <c r="AJ576" i="10"/>
  <c r="AK576" i="10"/>
  <c r="AL576" i="10"/>
  <c r="AM576" i="10"/>
  <c r="AN576" i="10"/>
  <c r="AO576" i="10"/>
  <c r="A577" i="10"/>
  <c r="D577" i="10"/>
  <c r="E577" i="10"/>
  <c r="F577" i="10"/>
  <c r="G577" i="10"/>
  <c r="H577" i="10"/>
  <c r="I577" i="10"/>
  <c r="J577" i="10"/>
  <c r="K577" i="10"/>
  <c r="L577" i="10"/>
  <c r="M577" i="10"/>
  <c r="N577" i="10"/>
  <c r="O577" i="10"/>
  <c r="P577" i="10"/>
  <c r="Q577" i="10"/>
  <c r="R577" i="10"/>
  <c r="S577" i="10"/>
  <c r="T577" i="10"/>
  <c r="U577" i="10"/>
  <c r="V577" i="10"/>
  <c r="W577" i="10"/>
  <c r="X577" i="10"/>
  <c r="Y577" i="10"/>
  <c r="Z577" i="10"/>
  <c r="AA577" i="10"/>
  <c r="AB577" i="10"/>
  <c r="AC577" i="10"/>
  <c r="AD577" i="10"/>
  <c r="AE577" i="10"/>
  <c r="AF577" i="10"/>
  <c r="AG577" i="10"/>
  <c r="AH577" i="10"/>
  <c r="AI577" i="10"/>
  <c r="AJ577" i="10"/>
  <c r="AK577" i="10"/>
  <c r="AL577" i="10"/>
  <c r="AM577" i="10"/>
  <c r="AN577" i="10"/>
  <c r="AO577" i="10"/>
  <c r="A578" i="10"/>
  <c r="D578" i="10"/>
  <c r="E578" i="10"/>
  <c r="F578" i="10"/>
  <c r="G578" i="10"/>
  <c r="H578" i="10"/>
  <c r="I578" i="10"/>
  <c r="J578" i="10"/>
  <c r="K578" i="10"/>
  <c r="L578" i="10"/>
  <c r="M578" i="10"/>
  <c r="N578" i="10"/>
  <c r="O578" i="10"/>
  <c r="P578" i="10"/>
  <c r="Q578" i="10"/>
  <c r="R578" i="10"/>
  <c r="S578" i="10"/>
  <c r="T578" i="10"/>
  <c r="U578" i="10"/>
  <c r="V578" i="10"/>
  <c r="W578" i="10"/>
  <c r="X578" i="10"/>
  <c r="Y578" i="10"/>
  <c r="Z578" i="10"/>
  <c r="AA578" i="10"/>
  <c r="AB578" i="10"/>
  <c r="AC578" i="10"/>
  <c r="AD578" i="10"/>
  <c r="AE578" i="10"/>
  <c r="AF578" i="10"/>
  <c r="AG578" i="10"/>
  <c r="AH578" i="10"/>
  <c r="AI578" i="10"/>
  <c r="AJ578" i="10"/>
  <c r="AK578" i="10"/>
  <c r="AL578" i="10"/>
  <c r="AM578" i="10"/>
  <c r="AN578" i="10"/>
  <c r="AO578" i="10"/>
  <c r="A579" i="10"/>
  <c r="D579" i="10"/>
  <c r="E579" i="10"/>
  <c r="F579" i="10"/>
  <c r="G579" i="10"/>
  <c r="H579" i="10"/>
  <c r="I579" i="10"/>
  <c r="J579" i="10"/>
  <c r="K579" i="10"/>
  <c r="L579" i="10"/>
  <c r="M579" i="10"/>
  <c r="N579" i="10"/>
  <c r="O579" i="10"/>
  <c r="P579" i="10"/>
  <c r="Q579" i="10"/>
  <c r="R579" i="10"/>
  <c r="S579" i="10"/>
  <c r="T579" i="10"/>
  <c r="U579" i="10"/>
  <c r="V579" i="10"/>
  <c r="W579" i="10"/>
  <c r="X579" i="10"/>
  <c r="Y579" i="10"/>
  <c r="Z579" i="10"/>
  <c r="AA579" i="10"/>
  <c r="AB579" i="10"/>
  <c r="AC579" i="10"/>
  <c r="AD579" i="10"/>
  <c r="AE579" i="10"/>
  <c r="AF579" i="10"/>
  <c r="AG579" i="10"/>
  <c r="AH579" i="10"/>
  <c r="AI579" i="10"/>
  <c r="AJ579" i="10"/>
  <c r="AK579" i="10"/>
  <c r="AL579" i="10"/>
  <c r="AM579" i="10"/>
  <c r="AN579" i="10"/>
  <c r="AO579" i="10"/>
  <c r="BV981" i="4" l="1"/>
  <c r="BV980" i="4"/>
  <c r="BV979" i="4"/>
  <c r="BV978" i="4"/>
  <c r="BV977" i="4"/>
  <c r="BV976" i="4"/>
  <c r="BV975" i="4"/>
  <c r="BV974" i="4"/>
  <c r="BV973" i="4"/>
  <c r="BV972" i="4"/>
  <c r="BV971" i="4"/>
  <c r="BV970" i="4"/>
  <c r="BV969" i="4"/>
  <c r="BV968" i="4"/>
  <c r="BV967" i="4"/>
  <c r="BV966" i="4"/>
  <c r="BV965" i="4"/>
  <c r="BV964" i="4"/>
  <c r="BV963" i="4"/>
  <c r="BV962" i="4"/>
  <c r="BV961" i="4"/>
  <c r="BV960" i="4"/>
  <c r="BV959" i="4"/>
  <c r="BV958" i="4"/>
  <c r="BV957" i="4"/>
  <c r="BV956" i="4"/>
  <c r="BV955" i="4"/>
  <c r="BV954" i="4"/>
  <c r="BV953" i="4"/>
  <c r="BV952" i="4"/>
  <c r="BV951" i="4"/>
  <c r="BV950" i="4"/>
  <c r="BV949" i="4"/>
  <c r="BV948" i="4"/>
  <c r="BV947" i="4"/>
  <c r="BV946" i="4"/>
  <c r="BV945" i="4"/>
  <c r="BV944" i="4"/>
  <c r="BV943" i="4"/>
  <c r="BV942" i="4"/>
  <c r="BV941" i="4"/>
  <c r="BV940" i="4"/>
  <c r="BV939" i="4"/>
  <c r="BV938" i="4"/>
  <c r="BV937" i="4"/>
  <c r="BV936" i="4"/>
  <c r="BV935" i="4"/>
  <c r="BV934" i="4"/>
  <c r="BV933" i="4"/>
  <c r="BV932" i="4"/>
  <c r="BV931" i="4"/>
  <c r="BV930" i="4"/>
  <c r="BV929" i="4"/>
  <c r="BV928" i="4"/>
  <c r="BV927" i="4"/>
  <c r="BV926" i="4"/>
  <c r="BV925" i="4"/>
  <c r="BV924" i="4"/>
  <c r="BV923" i="4"/>
  <c r="BV922" i="4"/>
  <c r="BV921" i="4"/>
  <c r="BV920" i="4"/>
  <c r="BV919" i="4"/>
  <c r="BV918" i="4"/>
  <c r="BV917" i="4"/>
  <c r="BV916" i="4"/>
  <c r="BV915" i="4"/>
  <c r="BV914" i="4"/>
  <c r="BV913" i="4"/>
  <c r="BV912" i="4"/>
  <c r="BV911" i="4"/>
  <c r="BV910" i="4"/>
  <c r="BV909" i="4"/>
  <c r="BV908" i="4"/>
  <c r="BV907" i="4"/>
  <c r="BV906" i="4"/>
  <c r="BV905" i="4"/>
  <c r="BV904" i="4"/>
  <c r="BV903" i="4"/>
  <c r="BV902" i="4"/>
  <c r="BV901" i="4"/>
  <c r="BV900" i="4"/>
  <c r="BV899" i="4"/>
  <c r="BV898" i="4"/>
  <c r="BV897" i="4"/>
  <c r="BV896" i="4"/>
  <c r="BV895" i="4"/>
  <c r="BV894" i="4"/>
  <c r="BV893" i="4"/>
  <c r="BV892" i="4"/>
  <c r="BV891" i="4"/>
  <c r="BV890" i="4"/>
  <c r="BV889" i="4"/>
  <c r="BV888" i="4"/>
  <c r="BV887" i="4"/>
  <c r="BV886" i="4"/>
  <c r="BV885" i="4"/>
  <c r="BV884" i="4"/>
  <c r="BV883" i="4"/>
  <c r="BV882" i="4"/>
  <c r="BV881" i="4"/>
  <c r="BV880" i="4"/>
  <c r="BV879" i="4"/>
  <c r="BV878" i="4"/>
  <c r="BV877" i="4"/>
  <c r="BV876" i="4"/>
  <c r="BV875" i="4"/>
  <c r="BV874" i="4"/>
  <c r="BV873" i="4"/>
  <c r="BV872" i="4"/>
  <c r="BV871" i="4"/>
  <c r="BV870" i="4"/>
  <c r="BV869" i="4"/>
  <c r="BV868" i="4"/>
  <c r="BV867" i="4"/>
  <c r="BV866" i="4"/>
  <c r="BV865" i="4"/>
  <c r="BV864" i="4"/>
  <c r="BV863" i="4"/>
  <c r="BV862" i="4"/>
  <c r="BV861" i="4"/>
  <c r="BV860" i="4"/>
  <c r="BV859" i="4"/>
  <c r="BV858" i="4"/>
  <c r="BV857" i="4"/>
  <c r="BV856" i="4"/>
  <c r="BV855" i="4"/>
  <c r="BV854" i="4"/>
  <c r="BV853" i="4"/>
  <c r="BV852" i="4"/>
  <c r="BV851" i="4"/>
  <c r="BV850" i="4"/>
  <c r="BV849" i="4"/>
  <c r="BV848" i="4"/>
  <c r="BV847" i="4"/>
  <c r="BV846" i="4"/>
  <c r="BV845" i="4"/>
  <c r="BV844" i="4"/>
  <c r="BV843" i="4"/>
  <c r="BV842" i="4"/>
  <c r="BV841" i="4"/>
  <c r="BV840" i="4"/>
  <c r="BV839" i="4"/>
  <c r="BV838" i="4"/>
  <c r="BV837" i="4"/>
  <c r="BV836" i="4"/>
  <c r="BV835" i="4"/>
  <c r="BV834" i="4"/>
  <c r="BV833" i="4"/>
  <c r="BV832" i="4"/>
  <c r="BV831" i="4"/>
  <c r="BV830" i="4"/>
  <c r="BV829" i="4"/>
  <c r="BV828" i="4"/>
  <c r="BV827" i="4"/>
  <c r="BV826" i="4"/>
  <c r="BV825" i="4"/>
  <c r="BV824" i="4"/>
  <c r="BV823" i="4"/>
  <c r="BV822" i="4"/>
  <c r="BV821" i="4"/>
  <c r="BV820" i="4"/>
  <c r="BV819" i="4"/>
  <c r="BV818" i="4"/>
  <c r="BV817" i="4"/>
  <c r="BV816" i="4"/>
  <c r="BV815" i="4"/>
  <c r="BV814" i="4"/>
  <c r="BV813" i="4"/>
  <c r="BV812" i="4"/>
  <c r="BV811" i="4"/>
  <c r="BV810" i="4"/>
  <c r="BV809" i="4"/>
  <c r="BV808" i="4"/>
  <c r="BV807" i="4"/>
  <c r="BV806" i="4"/>
  <c r="BV805" i="4"/>
  <c r="BV804" i="4"/>
  <c r="BV803" i="4"/>
  <c r="BV802" i="4"/>
  <c r="BV801" i="4"/>
  <c r="BV800" i="4"/>
  <c r="BV799" i="4"/>
  <c r="BV798" i="4"/>
  <c r="BV797" i="4"/>
  <c r="BV796" i="4"/>
  <c r="BV795" i="4"/>
  <c r="BV794" i="4"/>
  <c r="BV793" i="4"/>
  <c r="BV792" i="4"/>
  <c r="BV791" i="4"/>
  <c r="BV790" i="4"/>
  <c r="BV789" i="4"/>
  <c r="BV788" i="4"/>
  <c r="BV787" i="4"/>
  <c r="BV786" i="4"/>
  <c r="BV785" i="4"/>
  <c r="BV784" i="4"/>
  <c r="BV783" i="4"/>
  <c r="BV782" i="4"/>
  <c r="BV781" i="4"/>
  <c r="BV780" i="4"/>
  <c r="BV779" i="4"/>
  <c r="BV778" i="4"/>
  <c r="BV777" i="4"/>
  <c r="BV776" i="4"/>
  <c r="BV775" i="4"/>
  <c r="BV774" i="4"/>
  <c r="BV773" i="4"/>
  <c r="BV772" i="4"/>
  <c r="BV771" i="4"/>
  <c r="BV770" i="4"/>
  <c r="BV769" i="4"/>
  <c r="BV768" i="4"/>
  <c r="BV767" i="4"/>
  <c r="BV766" i="4"/>
  <c r="BV765" i="4"/>
  <c r="BV764" i="4"/>
  <c r="BV763" i="4"/>
  <c r="BV762" i="4"/>
  <c r="BV761" i="4"/>
  <c r="BV760" i="4"/>
  <c r="BV759" i="4"/>
  <c r="BV758" i="4"/>
  <c r="BV757" i="4"/>
  <c r="BV756" i="4"/>
  <c r="BV755" i="4"/>
  <c r="BV754" i="4"/>
  <c r="BV753" i="4"/>
  <c r="BV752" i="4"/>
  <c r="BV751" i="4"/>
  <c r="BV750" i="4"/>
  <c r="BV749" i="4"/>
  <c r="BV748" i="4"/>
  <c r="BV747" i="4"/>
  <c r="BV746" i="4"/>
  <c r="BV745" i="4"/>
  <c r="BV744" i="4"/>
  <c r="BV743" i="4"/>
  <c r="BV742" i="4"/>
  <c r="BV741" i="4"/>
  <c r="BV740" i="4"/>
  <c r="BV739" i="4"/>
  <c r="BV738" i="4"/>
  <c r="BV737" i="4"/>
  <c r="BV736" i="4"/>
  <c r="BV735" i="4"/>
  <c r="BV734" i="4"/>
  <c r="BV733" i="4"/>
  <c r="BV732" i="4"/>
  <c r="BV731" i="4"/>
  <c r="BV730" i="4"/>
  <c r="BV729" i="4"/>
  <c r="BV728" i="4"/>
  <c r="BV727" i="4"/>
  <c r="BV726" i="4"/>
  <c r="BV725" i="4"/>
  <c r="BV724" i="4"/>
  <c r="BV723" i="4"/>
  <c r="BV722" i="4"/>
  <c r="BV721" i="4"/>
  <c r="BV720" i="4"/>
  <c r="BV719" i="4"/>
  <c r="BV718" i="4"/>
  <c r="BV717" i="4"/>
  <c r="BV716" i="4"/>
  <c r="BV715" i="4"/>
  <c r="BV714" i="4"/>
  <c r="BV713" i="4"/>
  <c r="BV712" i="4"/>
  <c r="BV711" i="4"/>
  <c r="BV710" i="4"/>
  <c r="BV709" i="4"/>
  <c r="BV708" i="4"/>
  <c r="BV707" i="4"/>
  <c r="BV706" i="4"/>
  <c r="BV705" i="4"/>
  <c r="BV704" i="4"/>
  <c r="BV703" i="4"/>
  <c r="BV702" i="4"/>
  <c r="BV701" i="4"/>
  <c r="BV700" i="4"/>
  <c r="BV699" i="4"/>
  <c r="BV698" i="4"/>
  <c r="BV697" i="4"/>
  <c r="BV696" i="4"/>
  <c r="BV695" i="4"/>
  <c r="BV694" i="4"/>
  <c r="BV693" i="4"/>
  <c r="BV692" i="4"/>
  <c r="BV691" i="4"/>
  <c r="BV690" i="4"/>
  <c r="BV689" i="4"/>
  <c r="BV688" i="4"/>
  <c r="BV687" i="4"/>
  <c r="BV686" i="4"/>
  <c r="BV685" i="4"/>
  <c r="BV684" i="4"/>
  <c r="BV683" i="4"/>
  <c r="BV682" i="4"/>
  <c r="BV681" i="4"/>
  <c r="BV680" i="4"/>
  <c r="BV679" i="4"/>
  <c r="BV678" i="4"/>
  <c r="BV677" i="4"/>
  <c r="BV676" i="4"/>
  <c r="BV675" i="4"/>
  <c r="BV674" i="4"/>
  <c r="BV673" i="4"/>
  <c r="BV672" i="4"/>
  <c r="BV671" i="4"/>
  <c r="BV670" i="4"/>
  <c r="BV669" i="4"/>
  <c r="BV668" i="4"/>
  <c r="BV667" i="4"/>
  <c r="BV666" i="4"/>
  <c r="BV665" i="4"/>
  <c r="BV664" i="4"/>
  <c r="BV663" i="4"/>
  <c r="BV662" i="4"/>
  <c r="BV661" i="4"/>
  <c r="BV660" i="4"/>
  <c r="BV659" i="4"/>
  <c r="BV658" i="4"/>
  <c r="BV657" i="4"/>
  <c r="BV656" i="4"/>
  <c r="BV655" i="4"/>
  <c r="BV654" i="4"/>
  <c r="BV653" i="4"/>
  <c r="BV652" i="4"/>
  <c r="BV651" i="4"/>
  <c r="BV650" i="4"/>
  <c r="BV649" i="4"/>
  <c r="BV648" i="4"/>
  <c r="BV647" i="4"/>
  <c r="BV646" i="4"/>
  <c r="BV645" i="4"/>
  <c r="BV644" i="4"/>
  <c r="BV643" i="4"/>
  <c r="BV642" i="4"/>
  <c r="BV641" i="4"/>
  <c r="BV640" i="4"/>
  <c r="BV639" i="4"/>
  <c r="BV638" i="4"/>
  <c r="BV637" i="4"/>
  <c r="BV636" i="4"/>
  <c r="BV635" i="4"/>
  <c r="BV634" i="4"/>
  <c r="BV633" i="4"/>
  <c r="BV632" i="4"/>
  <c r="BV631" i="4"/>
  <c r="BV630" i="4"/>
  <c r="BV629" i="4"/>
  <c r="BV628" i="4"/>
  <c r="BV627" i="4"/>
  <c r="BV626" i="4"/>
  <c r="BV625" i="4"/>
  <c r="BV624" i="4"/>
  <c r="BV623" i="4"/>
  <c r="BV622" i="4"/>
  <c r="BV621" i="4"/>
  <c r="BV620" i="4"/>
  <c r="BV619" i="4"/>
  <c r="BV618" i="4"/>
  <c r="BV617" i="4"/>
  <c r="BV616" i="4"/>
  <c r="BV615" i="4"/>
  <c r="BV614" i="4"/>
  <c r="BV613" i="4"/>
  <c r="BV612" i="4"/>
  <c r="BV611" i="4"/>
  <c r="BV610" i="4"/>
  <c r="BV609" i="4"/>
  <c r="BV608" i="4"/>
  <c r="BV607" i="4"/>
  <c r="BV606" i="4"/>
  <c r="BV605" i="4"/>
  <c r="BV604" i="4"/>
  <c r="BV603" i="4"/>
  <c r="BV602" i="4"/>
  <c r="BV601" i="4"/>
  <c r="BV600" i="4"/>
  <c r="BV599" i="4"/>
  <c r="BV598" i="4"/>
  <c r="BV597" i="4"/>
  <c r="BV596" i="4"/>
  <c r="BV595" i="4"/>
  <c r="BV594" i="4"/>
  <c r="BV593" i="4"/>
  <c r="BV592" i="4"/>
  <c r="BV591" i="4"/>
  <c r="BV590" i="4"/>
  <c r="BV589" i="4"/>
  <c r="BV588" i="4"/>
  <c r="BV587" i="4"/>
  <c r="BV586" i="4"/>
  <c r="BV585" i="4"/>
  <c r="BV584" i="4"/>
  <c r="BV583" i="4"/>
  <c r="BV582" i="4"/>
  <c r="BV581" i="4"/>
  <c r="BV580" i="4"/>
  <c r="BV579" i="4"/>
  <c r="BV578" i="4"/>
  <c r="BV577" i="4"/>
  <c r="BV576" i="4"/>
  <c r="BV575" i="4"/>
  <c r="BV574" i="4"/>
  <c r="BV573" i="4"/>
  <c r="BV572" i="4"/>
  <c r="BV571" i="4"/>
  <c r="BV570" i="4"/>
  <c r="BV569" i="4"/>
  <c r="BV568" i="4"/>
  <c r="BV567" i="4"/>
  <c r="BV566" i="4"/>
  <c r="BV565" i="4"/>
  <c r="BV564" i="4"/>
  <c r="BV563" i="4"/>
  <c r="BV562" i="4"/>
  <c r="BV561" i="4"/>
  <c r="BV560" i="4"/>
  <c r="BV559" i="4"/>
  <c r="BV558" i="4"/>
  <c r="BV557" i="4"/>
  <c r="BV556" i="4"/>
  <c r="BV555" i="4"/>
  <c r="BV554" i="4"/>
  <c r="BV553" i="4"/>
  <c r="BV552" i="4"/>
  <c r="BV551" i="4"/>
  <c r="BV550" i="4"/>
  <c r="BV549" i="4"/>
  <c r="BV548" i="4"/>
  <c r="BV547" i="4"/>
  <c r="BV546" i="4"/>
  <c r="BV545" i="4"/>
  <c r="BV544" i="4"/>
  <c r="BV543" i="4"/>
  <c r="BV542" i="4"/>
  <c r="BV541" i="4"/>
  <c r="BV540" i="4"/>
  <c r="BV539" i="4"/>
  <c r="BV538" i="4"/>
  <c r="BV537" i="4"/>
  <c r="BV536" i="4"/>
  <c r="BV535" i="4"/>
  <c r="BV534" i="4"/>
  <c r="BV533" i="4"/>
  <c r="BV532" i="4"/>
  <c r="BV531" i="4"/>
  <c r="BV530" i="4"/>
  <c r="BV529" i="4"/>
  <c r="BV528" i="4"/>
  <c r="BV527" i="4"/>
  <c r="BV526" i="4"/>
  <c r="BV525" i="4"/>
  <c r="BV524" i="4"/>
  <c r="BV523" i="4"/>
  <c r="BV522" i="4"/>
  <c r="BV521" i="4"/>
  <c r="BV520" i="4"/>
  <c r="BV519" i="4"/>
  <c r="BV518" i="4"/>
  <c r="BV517" i="4"/>
  <c r="BV516" i="4"/>
  <c r="BV515" i="4"/>
  <c r="BV514" i="4"/>
  <c r="BV513" i="4"/>
  <c r="BV512" i="4"/>
  <c r="BV511" i="4"/>
  <c r="BV510" i="4"/>
  <c r="BV509" i="4"/>
  <c r="BV508" i="4"/>
  <c r="BV507" i="4"/>
  <c r="BV506" i="4"/>
  <c r="BV505" i="4"/>
  <c r="BV504" i="4"/>
  <c r="BV503" i="4"/>
  <c r="BV502" i="4"/>
  <c r="BV501" i="4"/>
  <c r="BV500" i="4"/>
  <c r="BV499" i="4"/>
  <c r="BV498" i="4"/>
  <c r="BV497" i="4"/>
  <c r="BV496" i="4"/>
  <c r="BV495" i="4"/>
  <c r="BV494" i="4"/>
  <c r="BV493" i="4"/>
  <c r="BV492" i="4"/>
  <c r="BV491" i="4"/>
  <c r="BV490" i="4"/>
  <c r="BV489" i="4"/>
  <c r="BV488" i="4"/>
  <c r="BV487" i="4"/>
  <c r="BV486" i="4"/>
  <c r="BV485" i="4"/>
  <c r="BV484" i="4"/>
  <c r="BV483" i="4"/>
  <c r="BV482" i="4"/>
  <c r="BV481" i="4"/>
  <c r="BV480" i="4"/>
  <c r="BV479" i="4"/>
  <c r="BV478" i="4"/>
  <c r="BV477" i="4"/>
  <c r="BV476" i="4"/>
  <c r="BV475" i="4"/>
  <c r="BV474" i="4"/>
  <c r="BV473" i="4"/>
  <c r="BV472" i="4"/>
  <c r="BV471" i="4"/>
  <c r="BV470" i="4"/>
  <c r="BV469" i="4"/>
  <c r="BV468" i="4"/>
  <c r="BV467" i="4"/>
  <c r="BV466" i="4"/>
  <c r="BV465" i="4"/>
  <c r="BV464" i="4"/>
  <c r="BV463" i="4"/>
  <c r="BV462" i="4"/>
  <c r="BV461" i="4"/>
  <c r="BV460" i="4"/>
  <c r="BV459" i="4"/>
  <c r="BV458" i="4"/>
  <c r="BV457" i="4"/>
  <c r="BV456" i="4"/>
  <c r="BV455" i="4"/>
  <c r="BV454" i="4"/>
  <c r="BV453" i="4"/>
  <c r="BV452" i="4"/>
  <c r="BV451" i="4"/>
  <c r="BV450" i="4"/>
  <c r="BV449" i="4"/>
  <c r="BV448" i="4"/>
  <c r="BV447" i="4"/>
  <c r="BV446" i="4"/>
  <c r="BV445" i="4"/>
  <c r="BV444" i="4"/>
  <c r="BV443" i="4"/>
  <c r="BV442" i="4"/>
  <c r="BV441" i="4"/>
  <c r="BV440" i="4"/>
  <c r="BV439" i="4"/>
  <c r="BV438" i="4"/>
  <c r="BV437" i="4"/>
  <c r="BV436" i="4"/>
  <c r="BV435" i="4"/>
  <c r="BV434" i="4"/>
  <c r="BV433" i="4"/>
  <c r="BV432" i="4"/>
  <c r="BV431" i="4"/>
  <c r="BV430" i="4"/>
  <c r="BV429" i="4"/>
  <c r="BV428" i="4"/>
  <c r="BV427" i="4"/>
  <c r="BV426" i="4"/>
  <c r="BV425" i="4"/>
  <c r="BV424" i="4"/>
  <c r="BV423" i="4"/>
  <c r="BV422" i="4"/>
  <c r="BV421" i="4"/>
  <c r="BV420" i="4"/>
  <c r="BV419" i="4"/>
  <c r="BV418" i="4"/>
  <c r="BV417" i="4"/>
  <c r="BV416" i="4"/>
  <c r="BV415" i="4"/>
  <c r="BV414" i="4"/>
  <c r="BV413" i="4"/>
  <c r="BV412" i="4"/>
  <c r="BV411" i="4"/>
  <c r="BV410" i="4"/>
  <c r="BV409" i="4"/>
  <c r="BV408" i="4"/>
  <c r="BV407" i="4"/>
  <c r="BV406" i="4"/>
  <c r="BV405" i="4"/>
  <c r="BV404" i="4"/>
  <c r="BV403" i="4"/>
  <c r="BV402" i="4"/>
  <c r="BV401" i="4"/>
  <c r="BV400" i="4"/>
  <c r="BV399" i="4"/>
  <c r="BV398" i="4"/>
  <c r="BV397" i="4"/>
  <c r="BV396" i="4"/>
  <c r="BV395" i="4"/>
  <c r="BV394" i="4"/>
  <c r="BV393" i="4"/>
  <c r="BV392" i="4"/>
  <c r="BV391" i="4"/>
  <c r="BV390" i="4"/>
  <c r="BV389" i="4"/>
  <c r="BV388" i="4"/>
  <c r="BV387" i="4"/>
  <c r="BV386" i="4"/>
  <c r="BV385" i="4"/>
  <c r="BV384" i="4"/>
  <c r="BV383" i="4"/>
  <c r="BV382" i="4"/>
  <c r="BV381" i="4"/>
  <c r="BV380" i="4"/>
  <c r="BV379" i="4"/>
  <c r="BV378" i="4"/>
  <c r="BV377" i="4"/>
  <c r="BV376" i="4"/>
  <c r="BV375" i="4"/>
  <c r="BV374" i="4"/>
  <c r="BV373" i="4"/>
  <c r="BV372" i="4"/>
  <c r="BV371" i="4"/>
  <c r="BV370" i="4"/>
  <c r="BV369" i="4"/>
  <c r="BV368" i="4"/>
  <c r="BV367" i="4"/>
  <c r="BV366" i="4"/>
  <c r="BV365" i="4"/>
  <c r="BV364" i="4"/>
  <c r="BV363" i="4"/>
  <c r="BV362" i="4"/>
  <c r="BV361" i="4"/>
  <c r="BV360" i="4"/>
  <c r="BV359" i="4"/>
  <c r="BV358" i="4"/>
  <c r="BV357" i="4"/>
  <c r="BV356" i="4"/>
  <c r="BV355" i="4"/>
  <c r="BV354" i="4"/>
  <c r="BV353" i="4"/>
  <c r="BV352" i="4"/>
  <c r="BV351" i="4"/>
  <c r="BV350" i="4"/>
  <c r="BV349" i="4"/>
  <c r="BV348" i="4"/>
  <c r="BV347" i="4"/>
  <c r="BV346" i="4"/>
  <c r="BV345" i="4"/>
  <c r="BV344" i="4"/>
  <c r="BV343" i="4"/>
  <c r="BV342" i="4"/>
  <c r="BV341" i="4"/>
  <c r="BV340" i="4"/>
  <c r="BV339" i="4"/>
  <c r="BV338" i="4"/>
  <c r="BV337" i="4"/>
  <c r="BV336" i="4"/>
  <c r="BV335" i="4"/>
  <c r="BV334" i="4"/>
  <c r="BV333" i="4"/>
  <c r="BV332" i="4"/>
  <c r="BV331" i="4"/>
  <c r="BV330" i="4"/>
  <c r="BV329" i="4"/>
  <c r="BV328" i="4"/>
  <c r="BV327" i="4"/>
  <c r="BV326" i="4"/>
  <c r="BV325" i="4"/>
  <c r="BV324" i="4"/>
  <c r="BV323" i="4"/>
  <c r="BV322" i="4"/>
  <c r="BV321" i="4"/>
  <c r="BV320" i="4"/>
  <c r="BV319" i="4"/>
  <c r="BV318" i="4"/>
  <c r="BV317" i="4"/>
  <c r="BV316" i="4"/>
  <c r="BV315" i="4"/>
  <c r="BV314" i="4"/>
  <c r="BV313" i="4"/>
  <c r="BV312" i="4"/>
  <c r="BV311" i="4"/>
  <c r="BV310" i="4"/>
  <c r="BV309" i="4"/>
  <c r="BV308" i="4"/>
  <c r="BV307" i="4"/>
  <c r="BV306" i="4"/>
  <c r="BV305" i="4"/>
  <c r="BV304" i="4"/>
  <c r="BV303" i="4"/>
  <c r="BV302" i="4"/>
  <c r="BV301" i="4"/>
  <c r="BV300" i="4"/>
  <c r="BV299" i="4"/>
  <c r="BV298" i="4"/>
  <c r="BV297" i="4"/>
  <c r="BV296" i="4"/>
  <c r="BV295" i="4"/>
  <c r="BV294" i="4"/>
  <c r="BV293" i="4"/>
  <c r="BV292" i="4"/>
  <c r="BV291" i="4"/>
  <c r="BV290" i="4"/>
  <c r="BV289" i="4"/>
  <c r="BV288" i="4"/>
  <c r="BV287" i="4"/>
  <c r="BV286" i="4"/>
  <c r="BV285" i="4"/>
  <c r="BV284" i="4"/>
  <c r="BV283" i="4"/>
  <c r="BV282" i="4"/>
  <c r="BV281" i="4"/>
  <c r="BV280" i="4"/>
  <c r="BV279" i="4"/>
  <c r="BV278" i="4"/>
  <c r="BV277" i="4"/>
  <c r="BV276" i="4"/>
  <c r="BV275" i="4"/>
  <c r="BV274" i="4"/>
  <c r="BV273" i="4"/>
  <c r="BV272" i="4"/>
  <c r="BV271" i="4"/>
  <c r="BV270" i="4"/>
  <c r="BV269" i="4"/>
  <c r="BV268" i="4"/>
  <c r="BV267" i="4"/>
  <c r="BV266" i="4"/>
  <c r="BV265" i="4"/>
  <c r="BV264" i="4"/>
  <c r="BV263" i="4"/>
  <c r="BV262" i="4"/>
  <c r="BV261" i="4"/>
  <c r="BV260" i="4"/>
  <c r="BV259" i="4"/>
  <c r="BV258" i="4"/>
  <c r="BV257" i="4"/>
  <c r="BV256" i="4"/>
  <c r="BV255" i="4"/>
  <c r="BV254" i="4"/>
  <c r="BV253" i="4"/>
  <c r="BV252" i="4"/>
  <c r="BV251" i="4"/>
  <c r="BV250" i="4"/>
  <c r="BV249" i="4"/>
  <c r="BV248" i="4"/>
  <c r="BV247" i="4"/>
  <c r="BV246" i="4"/>
  <c r="BV245" i="4"/>
  <c r="BV244" i="4"/>
  <c r="BV243" i="4"/>
  <c r="BV242" i="4"/>
  <c r="BV241" i="4"/>
  <c r="BV240" i="4"/>
  <c r="BV239" i="4"/>
  <c r="BV238" i="4"/>
  <c r="BV237" i="4"/>
  <c r="BV236" i="4"/>
  <c r="BV235" i="4"/>
  <c r="BV234" i="4"/>
  <c r="BV233" i="4"/>
  <c r="BV232" i="4"/>
  <c r="BV231" i="4"/>
  <c r="BV230" i="4"/>
  <c r="BV229" i="4"/>
  <c r="BV228" i="4"/>
  <c r="BV227" i="4"/>
  <c r="BV226" i="4"/>
  <c r="BV225" i="4"/>
  <c r="BV224" i="4"/>
  <c r="BV223" i="4"/>
  <c r="BV222" i="4"/>
  <c r="BV221" i="4"/>
  <c r="BV220" i="4"/>
  <c r="BV219" i="4"/>
  <c r="BV218" i="4"/>
  <c r="BV217" i="4"/>
  <c r="BV216" i="4"/>
  <c r="BV215" i="4"/>
  <c r="BV214" i="4"/>
  <c r="BV213" i="4"/>
  <c r="BV212" i="4"/>
  <c r="BV211" i="4"/>
  <c r="BV210" i="4"/>
  <c r="BV209" i="4"/>
  <c r="BV208" i="4"/>
  <c r="BV207" i="4"/>
  <c r="BV206" i="4"/>
  <c r="BV205" i="4"/>
  <c r="BV204" i="4"/>
  <c r="BV203" i="4"/>
  <c r="BV202" i="4"/>
  <c r="BV201" i="4"/>
  <c r="BV200" i="4"/>
  <c r="BV199" i="4"/>
  <c r="BV198" i="4"/>
  <c r="BV197" i="4"/>
  <c r="BV196" i="4"/>
  <c r="BV195" i="4"/>
  <c r="BV194" i="4"/>
  <c r="BV193" i="4"/>
  <c r="BV192" i="4"/>
  <c r="BV191" i="4"/>
  <c r="BV190" i="4"/>
  <c r="BV189" i="4"/>
  <c r="BV188" i="4"/>
  <c r="BV187" i="4"/>
  <c r="BV186" i="4"/>
  <c r="BV185" i="4"/>
  <c r="BV184" i="4"/>
  <c r="BV183" i="4"/>
  <c r="BV182" i="4"/>
  <c r="BV181" i="4"/>
  <c r="BV180" i="4"/>
  <c r="BV179" i="4"/>
  <c r="BV178" i="4"/>
  <c r="BV177" i="4"/>
  <c r="BV176" i="4"/>
  <c r="BV175" i="4"/>
  <c r="BV174" i="4"/>
  <c r="BV173" i="4"/>
  <c r="BV172" i="4"/>
  <c r="BV171" i="4"/>
  <c r="BV170" i="4"/>
  <c r="BV169" i="4"/>
  <c r="BV168" i="4"/>
  <c r="BV167" i="4"/>
  <c r="E167" i="4"/>
  <c r="E168" i="4" s="1"/>
  <c r="E169" i="4" s="1"/>
  <c r="E170" i="4" s="1"/>
  <c r="E171" i="4" s="1"/>
  <c r="E172" i="4" s="1"/>
  <c r="E173" i="4" s="1"/>
  <c r="E174" i="4" s="1"/>
  <c r="E175" i="4" s="1"/>
  <c r="E176" i="4" s="1"/>
  <c r="E177" i="4" s="1"/>
  <c r="E178" i="4" s="1"/>
  <c r="E179" i="4" s="1"/>
  <c r="E180" i="4" s="1"/>
  <c r="E181" i="4" s="1"/>
  <c r="E182" i="4" s="1"/>
  <c r="E183" i="4" s="1"/>
  <c r="E184" i="4" s="1"/>
  <c r="E185" i="4" s="1"/>
  <c r="E186" i="4" s="1"/>
  <c r="E187" i="4" s="1"/>
  <c r="E188" i="4" s="1"/>
  <c r="E189" i="4" s="1"/>
  <c r="E190" i="4" s="1"/>
  <c r="E191" i="4" s="1"/>
  <c r="E192" i="4" s="1"/>
  <c r="E193" i="4" s="1"/>
  <c r="E194" i="4" s="1"/>
  <c r="E195" i="4" s="1"/>
  <c r="E196" i="4" s="1"/>
  <c r="E197" i="4" s="1"/>
  <c r="E198" i="4" s="1"/>
  <c r="E199" i="4" s="1"/>
  <c r="E200" i="4" s="1"/>
  <c r="E201" i="4" s="1"/>
  <c r="E202" i="4" s="1"/>
  <c r="E203" i="4" s="1"/>
  <c r="E204" i="4" s="1"/>
  <c r="E205" i="4" s="1"/>
  <c r="E206" i="4" s="1"/>
  <c r="E207" i="4" s="1"/>
  <c r="E208" i="4" s="1"/>
  <c r="E209" i="4" s="1"/>
  <c r="E210" i="4" s="1"/>
  <c r="E211" i="4" s="1"/>
  <c r="E212" i="4" s="1"/>
  <c r="E213" i="4" s="1"/>
  <c r="E214" i="4" s="1"/>
  <c r="E215" i="4" s="1"/>
  <c r="E216" i="4" s="1"/>
  <c r="E217" i="4" s="1"/>
  <c r="E218" i="4" s="1"/>
  <c r="E219" i="4" s="1"/>
  <c r="E220" i="4" s="1"/>
  <c r="E221" i="4" s="1"/>
  <c r="E222" i="4" s="1"/>
  <c r="E223" i="4" s="1"/>
  <c r="E224" i="4" s="1"/>
  <c r="E225" i="4" s="1"/>
  <c r="E226" i="4" s="1"/>
  <c r="E227" i="4" s="1"/>
  <c r="E228" i="4" s="1"/>
  <c r="E229" i="4" s="1"/>
  <c r="E230" i="4" s="1"/>
  <c r="E231" i="4" s="1"/>
  <c r="E232" i="4" s="1"/>
  <c r="E233" i="4" s="1"/>
  <c r="E234" i="4" s="1"/>
  <c r="E235" i="4" s="1"/>
  <c r="E236" i="4" s="1"/>
  <c r="E237" i="4" s="1"/>
  <c r="E238" i="4" s="1"/>
  <c r="E239" i="4" s="1"/>
  <c r="E240" i="4" s="1"/>
  <c r="E241" i="4" s="1"/>
  <c r="E242" i="4" s="1"/>
  <c r="E243" i="4" s="1"/>
  <c r="E244" i="4" s="1"/>
  <c r="E245" i="4" s="1"/>
  <c r="E246" i="4" s="1"/>
  <c r="E247" i="4" s="1"/>
  <c r="E248" i="4" s="1"/>
  <c r="E249" i="4" s="1"/>
  <c r="E250" i="4" s="1"/>
  <c r="E251" i="4" s="1"/>
  <c r="E252" i="4" s="1"/>
  <c r="E253" i="4" s="1"/>
  <c r="E254" i="4" s="1"/>
  <c r="E255" i="4" s="1"/>
  <c r="E256" i="4" s="1"/>
  <c r="E257" i="4" s="1"/>
  <c r="E258" i="4" s="1"/>
  <c r="E259" i="4" s="1"/>
  <c r="E260" i="4" s="1"/>
  <c r="E261" i="4" s="1"/>
  <c r="E262" i="4" s="1"/>
  <c r="E263" i="4" s="1"/>
  <c r="E264" i="4" s="1"/>
  <c r="E265" i="4" s="1"/>
  <c r="E266" i="4" s="1"/>
  <c r="E267" i="4" s="1"/>
  <c r="E268" i="4" s="1"/>
  <c r="E269" i="4" s="1"/>
  <c r="E270" i="4" s="1"/>
  <c r="E271" i="4" s="1"/>
  <c r="E272" i="4" s="1"/>
  <c r="E273" i="4" s="1"/>
  <c r="E274" i="4" s="1"/>
  <c r="E275" i="4" s="1"/>
  <c r="E276" i="4" s="1"/>
  <c r="E277" i="4" s="1"/>
  <c r="E278" i="4" s="1"/>
  <c r="E279" i="4" s="1"/>
  <c r="E280" i="4" s="1"/>
  <c r="E281" i="4" s="1"/>
  <c r="E282" i="4" s="1"/>
  <c r="E283" i="4" s="1"/>
  <c r="E284" i="4" s="1"/>
  <c r="E285" i="4" s="1"/>
  <c r="E286" i="4" s="1"/>
  <c r="E287" i="4" s="1"/>
  <c r="E288" i="4" s="1"/>
  <c r="E289" i="4" s="1"/>
  <c r="E290" i="4" s="1"/>
  <c r="E291" i="4" s="1"/>
  <c r="E292" i="4" s="1"/>
  <c r="E293" i="4" s="1"/>
  <c r="E294" i="4" s="1"/>
  <c r="E295" i="4" s="1"/>
  <c r="E296" i="4" s="1"/>
  <c r="E297" i="4" s="1"/>
  <c r="E298" i="4" s="1"/>
  <c r="E299" i="4" s="1"/>
  <c r="E300" i="4" s="1"/>
  <c r="E301" i="4" s="1"/>
  <c r="E302" i="4" s="1"/>
  <c r="E303" i="4" s="1"/>
  <c r="E304" i="4" s="1"/>
  <c r="E305" i="4" s="1"/>
  <c r="E306" i="4" s="1"/>
  <c r="E307" i="4" s="1"/>
  <c r="E308" i="4" s="1"/>
  <c r="E309" i="4" s="1"/>
  <c r="E310" i="4" s="1"/>
  <c r="E311" i="4" s="1"/>
  <c r="E312" i="4" s="1"/>
  <c r="E313" i="4" s="1"/>
  <c r="E314" i="4" s="1"/>
  <c r="E315" i="4" s="1"/>
  <c r="E316" i="4" s="1"/>
  <c r="E317" i="4" s="1"/>
  <c r="E318" i="4" s="1"/>
  <c r="E319" i="4" s="1"/>
  <c r="E320" i="4" s="1"/>
  <c r="E321" i="4" s="1"/>
  <c r="E322" i="4" s="1"/>
  <c r="E323" i="4" s="1"/>
  <c r="E324" i="4" s="1"/>
  <c r="E325" i="4" s="1"/>
  <c r="E326" i="4" s="1"/>
  <c r="E327" i="4" s="1"/>
  <c r="E328" i="4" s="1"/>
  <c r="E329" i="4" s="1"/>
  <c r="E330" i="4" s="1"/>
  <c r="E331" i="4" s="1"/>
  <c r="E332" i="4" s="1"/>
  <c r="E333" i="4" s="1"/>
  <c r="E334" i="4" s="1"/>
  <c r="E335" i="4" s="1"/>
  <c r="E336" i="4" s="1"/>
  <c r="E337" i="4" s="1"/>
  <c r="E338" i="4" s="1"/>
  <c r="E339" i="4" s="1"/>
  <c r="E340" i="4" s="1"/>
  <c r="E341" i="4" s="1"/>
  <c r="E342" i="4" s="1"/>
  <c r="E343" i="4" s="1"/>
  <c r="E344" i="4" s="1"/>
  <c r="E345" i="4" s="1"/>
  <c r="E346" i="4" s="1"/>
  <c r="E347" i="4" s="1"/>
  <c r="E348" i="4" s="1"/>
  <c r="E349" i="4" s="1"/>
  <c r="E350" i="4" s="1"/>
  <c r="E351" i="4" s="1"/>
  <c r="E352" i="4" s="1"/>
  <c r="E353" i="4" s="1"/>
  <c r="E354" i="4" s="1"/>
  <c r="E355" i="4" s="1"/>
  <c r="E356" i="4" s="1"/>
  <c r="E357" i="4" s="1"/>
  <c r="E358" i="4" s="1"/>
  <c r="E359" i="4" s="1"/>
  <c r="E360" i="4" s="1"/>
  <c r="E361" i="4" s="1"/>
  <c r="E362" i="4" s="1"/>
  <c r="E363" i="4" s="1"/>
  <c r="E364" i="4" s="1"/>
  <c r="E365" i="4" s="1"/>
  <c r="E366" i="4" s="1"/>
  <c r="E367" i="4" s="1"/>
  <c r="E368" i="4" s="1"/>
  <c r="E369" i="4" s="1"/>
  <c r="E370" i="4" s="1"/>
  <c r="E371" i="4" s="1"/>
  <c r="E372" i="4" s="1"/>
  <c r="E373" i="4" s="1"/>
  <c r="E374" i="4" s="1"/>
  <c r="E375" i="4" s="1"/>
  <c r="E376" i="4" s="1"/>
  <c r="E377" i="4" s="1"/>
  <c r="E378" i="4" s="1"/>
  <c r="E379" i="4" s="1"/>
  <c r="E380" i="4" s="1"/>
  <c r="E381" i="4" s="1"/>
  <c r="E382" i="4" s="1"/>
  <c r="E383" i="4" s="1"/>
  <c r="E384" i="4" s="1"/>
  <c r="E385" i="4" s="1"/>
  <c r="E386" i="4" s="1"/>
  <c r="E387" i="4" s="1"/>
  <c r="E388" i="4" s="1"/>
  <c r="E389" i="4" s="1"/>
  <c r="E390" i="4" s="1"/>
  <c r="E391" i="4" s="1"/>
  <c r="E392" i="4" s="1"/>
  <c r="E393" i="4" s="1"/>
  <c r="E394" i="4" s="1"/>
  <c r="E395" i="4" s="1"/>
  <c r="E396" i="4" s="1"/>
  <c r="E397" i="4" s="1"/>
  <c r="E398" i="4" s="1"/>
  <c r="E399" i="4" s="1"/>
  <c r="E400" i="4" s="1"/>
  <c r="E401" i="4" s="1"/>
  <c r="E402" i="4" s="1"/>
  <c r="E403" i="4" s="1"/>
  <c r="E404" i="4" s="1"/>
  <c r="E405" i="4" s="1"/>
  <c r="E406" i="4" s="1"/>
  <c r="E407" i="4" s="1"/>
  <c r="E408" i="4" s="1"/>
  <c r="E409" i="4" s="1"/>
  <c r="E410" i="4" s="1"/>
  <c r="E411" i="4" s="1"/>
  <c r="E412" i="4" s="1"/>
  <c r="E413" i="4" s="1"/>
  <c r="E414" i="4" s="1"/>
  <c r="E415" i="4" s="1"/>
  <c r="E416" i="4" s="1"/>
  <c r="E417" i="4" s="1"/>
  <c r="E418" i="4" s="1"/>
  <c r="E419" i="4" s="1"/>
  <c r="E420" i="4" s="1"/>
  <c r="E421" i="4" s="1"/>
  <c r="E422" i="4" s="1"/>
  <c r="E423" i="4" s="1"/>
  <c r="E424" i="4" s="1"/>
  <c r="E425" i="4" s="1"/>
  <c r="E426" i="4" s="1"/>
  <c r="E427" i="4" s="1"/>
  <c r="E428" i="4" s="1"/>
  <c r="E429" i="4" s="1"/>
  <c r="E430" i="4" s="1"/>
  <c r="E431" i="4" s="1"/>
  <c r="E432" i="4" s="1"/>
  <c r="E433" i="4" s="1"/>
  <c r="E434" i="4" s="1"/>
  <c r="E435" i="4" s="1"/>
  <c r="E436" i="4" s="1"/>
  <c r="E437" i="4" s="1"/>
  <c r="E438" i="4" s="1"/>
  <c r="E439" i="4" s="1"/>
  <c r="E440" i="4" s="1"/>
  <c r="E441" i="4" s="1"/>
  <c r="E442" i="4" s="1"/>
  <c r="E443" i="4" s="1"/>
  <c r="E444" i="4" s="1"/>
  <c r="E445" i="4" s="1"/>
  <c r="E446" i="4" s="1"/>
  <c r="E447" i="4" s="1"/>
  <c r="E448" i="4" s="1"/>
  <c r="E449" i="4" s="1"/>
  <c r="E450" i="4" s="1"/>
  <c r="E451" i="4" s="1"/>
  <c r="E452" i="4" s="1"/>
  <c r="E453" i="4" s="1"/>
  <c r="E454" i="4" s="1"/>
  <c r="E455" i="4" s="1"/>
  <c r="E456" i="4" s="1"/>
  <c r="E457" i="4" s="1"/>
  <c r="E458" i="4" s="1"/>
  <c r="E459" i="4" s="1"/>
  <c r="E460" i="4" s="1"/>
  <c r="E461" i="4" s="1"/>
  <c r="E462" i="4" s="1"/>
  <c r="E463" i="4" s="1"/>
  <c r="E464" i="4" s="1"/>
  <c r="E465" i="4" s="1"/>
  <c r="E466" i="4" s="1"/>
  <c r="E467" i="4" s="1"/>
  <c r="E468" i="4" s="1"/>
  <c r="E469" i="4" s="1"/>
  <c r="E470" i="4" s="1"/>
  <c r="E471" i="4" s="1"/>
  <c r="E472" i="4" s="1"/>
  <c r="E473" i="4" s="1"/>
  <c r="E474" i="4" s="1"/>
  <c r="E475" i="4" s="1"/>
  <c r="E476" i="4" s="1"/>
  <c r="E477" i="4" s="1"/>
  <c r="E478" i="4" s="1"/>
  <c r="E479" i="4" s="1"/>
  <c r="E480" i="4" s="1"/>
  <c r="E481" i="4" s="1"/>
  <c r="E482" i="4" s="1"/>
  <c r="E483" i="4" s="1"/>
  <c r="E484" i="4" s="1"/>
  <c r="E485" i="4" s="1"/>
  <c r="E486" i="4" s="1"/>
  <c r="E487" i="4" s="1"/>
  <c r="E488" i="4" s="1"/>
  <c r="E489" i="4" s="1"/>
  <c r="E490" i="4" s="1"/>
  <c r="E491" i="4" s="1"/>
  <c r="E492" i="4" s="1"/>
  <c r="E493" i="4" s="1"/>
  <c r="E494" i="4" s="1"/>
  <c r="E495" i="4" s="1"/>
  <c r="E496" i="4" s="1"/>
  <c r="E497" i="4" s="1"/>
  <c r="E498" i="4" s="1"/>
  <c r="E499" i="4" s="1"/>
  <c r="E500" i="4" s="1"/>
  <c r="E501" i="4" s="1"/>
  <c r="E502" i="4" s="1"/>
  <c r="E503" i="4" s="1"/>
  <c r="E504" i="4" s="1"/>
  <c r="E505" i="4" s="1"/>
  <c r="E506" i="4" s="1"/>
  <c r="E507" i="4" s="1"/>
  <c r="E508" i="4" s="1"/>
  <c r="E509" i="4" s="1"/>
  <c r="E510" i="4" s="1"/>
  <c r="E511" i="4" s="1"/>
  <c r="E512" i="4" s="1"/>
  <c r="E513" i="4" s="1"/>
  <c r="E514" i="4" s="1"/>
  <c r="E515" i="4" s="1"/>
  <c r="E516" i="4" s="1"/>
  <c r="E517" i="4" s="1"/>
  <c r="E518" i="4" s="1"/>
  <c r="E519" i="4" s="1"/>
  <c r="E520" i="4" s="1"/>
  <c r="E521" i="4" s="1"/>
  <c r="E522" i="4" s="1"/>
  <c r="E523" i="4" s="1"/>
  <c r="E524" i="4" s="1"/>
  <c r="E525" i="4" s="1"/>
  <c r="E526" i="4" s="1"/>
  <c r="E527" i="4" s="1"/>
  <c r="E528" i="4" s="1"/>
  <c r="E529" i="4" s="1"/>
  <c r="E530" i="4" s="1"/>
  <c r="E531" i="4" s="1"/>
  <c r="E532" i="4" s="1"/>
  <c r="E533" i="4" s="1"/>
  <c r="E534" i="4" s="1"/>
  <c r="E535" i="4" s="1"/>
  <c r="E536" i="4" s="1"/>
  <c r="E537" i="4" s="1"/>
  <c r="E538" i="4" s="1"/>
  <c r="E539" i="4" s="1"/>
  <c r="E540" i="4" s="1"/>
  <c r="E541" i="4" s="1"/>
  <c r="E542" i="4" s="1"/>
  <c r="E543" i="4" s="1"/>
  <c r="E544" i="4" s="1"/>
  <c r="E545" i="4" s="1"/>
  <c r="E546" i="4" s="1"/>
  <c r="E547" i="4" s="1"/>
  <c r="E548" i="4" s="1"/>
  <c r="E549" i="4" s="1"/>
  <c r="E550" i="4" s="1"/>
  <c r="E551" i="4" s="1"/>
  <c r="E552" i="4" s="1"/>
  <c r="E553" i="4" s="1"/>
  <c r="E554" i="4" s="1"/>
  <c r="E555" i="4" s="1"/>
  <c r="E556" i="4" s="1"/>
  <c r="E557" i="4" s="1"/>
  <c r="E558" i="4" s="1"/>
  <c r="E559" i="4" s="1"/>
  <c r="E560" i="4" s="1"/>
  <c r="E561" i="4" s="1"/>
  <c r="E562" i="4" s="1"/>
  <c r="E563" i="4" s="1"/>
  <c r="E564" i="4" s="1"/>
  <c r="E565" i="4" s="1"/>
  <c r="E566" i="4" s="1"/>
  <c r="E567" i="4" s="1"/>
  <c r="E568" i="4" s="1"/>
  <c r="E569" i="4" s="1"/>
  <c r="E570" i="4" s="1"/>
  <c r="E571" i="4" s="1"/>
  <c r="E572" i="4" s="1"/>
  <c r="E573" i="4" s="1"/>
  <c r="E574" i="4" s="1"/>
  <c r="E575" i="4" s="1"/>
  <c r="E576" i="4" s="1"/>
  <c r="E577" i="4" s="1"/>
  <c r="E578" i="4" s="1"/>
  <c r="E579" i="4" s="1"/>
  <c r="E580" i="4" s="1"/>
  <c r="E581" i="4" s="1"/>
  <c r="E582" i="4" s="1"/>
  <c r="E583" i="4" s="1"/>
  <c r="E584" i="4" s="1"/>
  <c r="E585" i="4" s="1"/>
  <c r="E586" i="4" s="1"/>
  <c r="E587" i="4" s="1"/>
  <c r="E588" i="4" s="1"/>
  <c r="E589" i="4" s="1"/>
  <c r="E590" i="4" s="1"/>
  <c r="E591" i="4" s="1"/>
  <c r="E592" i="4" s="1"/>
  <c r="E593" i="4" s="1"/>
  <c r="E594" i="4" s="1"/>
  <c r="E595" i="4" s="1"/>
  <c r="E596" i="4" s="1"/>
  <c r="E597" i="4" s="1"/>
  <c r="E598" i="4" s="1"/>
  <c r="E599" i="4" s="1"/>
  <c r="E600" i="4" s="1"/>
  <c r="E601" i="4" s="1"/>
  <c r="E602" i="4" s="1"/>
  <c r="E603" i="4" s="1"/>
  <c r="E604" i="4" s="1"/>
  <c r="E605" i="4" s="1"/>
  <c r="E606" i="4" s="1"/>
  <c r="E607" i="4" s="1"/>
  <c r="E608" i="4" s="1"/>
  <c r="E609" i="4" s="1"/>
  <c r="E610" i="4" s="1"/>
  <c r="E611" i="4" s="1"/>
  <c r="E612" i="4" s="1"/>
  <c r="E613" i="4" s="1"/>
  <c r="E614" i="4" s="1"/>
  <c r="E615" i="4" s="1"/>
  <c r="E616" i="4" s="1"/>
  <c r="E617" i="4" s="1"/>
  <c r="E618" i="4" s="1"/>
  <c r="E619" i="4" s="1"/>
  <c r="E620" i="4" s="1"/>
  <c r="E621" i="4" s="1"/>
  <c r="E622" i="4" s="1"/>
  <c r="E623" i="4" s="1"/>
  <c r="E624" i="4" s="1"/>
  <c r="E625" i="4" s="1"/>
  <c r="E626" i="4" s="1"/>
  <c r="E627" i="4" s="1"/>
  <c r="E628" i="4" s="1"/>
  <c r="E629" i="4" s="1"/>
  <c r="E630" i="4" s="1"/>
  <c r="E631" i="4" s="1"/>
  <c r="E632" i="4" s="1"/>
  <c r="E633" i="4" s="1"/>
  <c r="E634" i="4" s="1"/>
  <c r="E635" i="4" s="1"/>
  <c r="E636" i="4" s="1"/>
  <c r="E637" i="4" s="1"/>
  <c r="E638" i="4" s="1"/>
  <c r="E639" i="4" s="1"/>
  <c r="E640" i="4" s="1"/>
  <c r="E641" i="4" s="1"/>
  <c r="E642" i="4" s="1"/>
  <c r="E643" i="4" s="1"/>
  <c r="E644" i="4" s="1"/>
  <c r="E645" i="4" s="1"/>
  <c r="E646" i="4" s="1"/>
  <c r="E647" i="4" s="1"/>
  <c r="E648" i="4" s="1"/>
  <c r="E649" i="4" s="1"/>
  <c r="E650" i="4" s="1"/>
  <c r="E651" i="4" s="1"/>
  <c r="E652" i="4" s="1"/>
  <c r="E653" i="4" s="1"/>
  <c r="E654" i="4" s="1"/>
  <c r="E655" i="4" s="1"/>
  <c r="E656" i="4" s="1"/>
  <c r="E657" i="4" s="1"/>
  <c r="E658" i="4" s="1"/>
  <c r="E659" i="4" s="1"/>
  <c r="E660" i="4" s="1"/>
  <c r="E661" i="4" s="1"/>
  <c r="E662" i="4" s="1"/>
  <c r="E663" i="4" s="1"/>
  <c r="E664" i="4" s="1"/>
  <c r="E665" i="4" s="1"/>
  <c r="E666" i="4" s="1"/>
  <c r="E667" i="4" s="1"/>
  <c r="E668" i="4" s="1"/>
  <c r="E669" i="4" s="1"/>
  <c r="E670" i="4" s="1"/>
  <c r="E671" i="4" s="1"/>
  <c r="E672" i="4" s="1"/>
  <c r="E673" i="4" s="1"/>
  <c r="E674" i="4" s="1"/>
  <c r="E675" i="4" s="1"/>
  <c r="E676" i="4" s="1"/>
  <c r="E677" i="4" s="1"/>
  <c r="E678" i="4" s="1"/>
  <c r="E679" i="4" s="1"/>
  <c r="E680" i="4" s="1"/>
  <c r="E681" i="4" s="1"/>
  <c r="E682" i="4" s="1"/>
  <c r="E683" i="4" s="1"/>
  <c r="E684" i="4" s="1"/>
  <c r="E685" i="4" s="1"/>
  <c r="E686" i="4" s="1"/>
  <c r="E687" i="4" s="1"/>
  <c r="E688" i="4" s="1"/>
  <c r="E689" i="4" s="1"/>
  <c r="E690" i="4" s="1"/>
  <c r="E691" i="4" s="1"/>
  <c r="E692" i="4" s="1"/>
  <c r="E693" i="4" s="1"/>
  <c r="E694" i="4" s="1"/>
  <c r="E695" i="4" s="1"/>
  <c r="E696" i="4" s="1"/>
  <c r="E697" i="4" s="1"/>
  <c r="E698" i="4" s="1"/>
  <c r="E699" i="4" s="1"/>
  <c r="E700" i="4" s="1"/>
  <c r="E701" i="4" s="1"/>
  <c r="E702" i="4" s="1"/>
  <c r="E703" i="4" s="1"/>
  <c r="E704" i="4" s="1"/>
  <c r="E705" i="4" s="1"/>
  <c r="E706" i="4" s="1"/>
  <c r="E707" i="4" s="1"/>
  <c r="E708" i="4" s="1"/>
  <c r="E709" i="4" s="1"/>
  <c r="E710" i="4" s="1"/>
  <c r="E711" i="4" s="1"/>
  <c r="E712" i="4" s="1"/>
  <c r="E713" i="4" s="1"/>
  <c r="E714" i="4" s="1"/>
  <c r="E715" i="4" s="1"/>
  <c r="E716" i="4" s="1"/>
  <c r="E717" i="4" s="1"/>
  <c r="E718" i="4" s="1"/>
  <c r="E719" i="4" s="1"/>
  <c r="E720" i="4" s="1"/>
  <c r="E721" i="4" s="1"/>
  <c r="E722" i="4" s="1"/>
  <c r="E723" i="4" s="1"/>
  <c r="E724" i="4" s="1"/>
  <c r="E725" i="4" s="1"/>
  <c r="E726" i="4" s="1"/>
  <c r="E727" i="4" s="1"/>
  <c r="E728" i="4" s="1"/>
  <c r="E729" i="4" s="1"/>
  <c r="E730" i="4" s="1"/>
  <c r="E731" i="4" s="1"/>
  <c r="E732" i="4" s="1"/>
  <c r="E733" i="4" s="1"/>
  <c r="E734" i="4" s="1"/>
  <c r="E735" i="4" s="1"/>
  <c r="E736" i="4" s="1"/>
  <c r="E737" i="4" s="1"/>
  <c r="E738" i="4" s="1"/>
  <c r="E739" i="4" s="1"/>
  <c r="E740" i="4" s="1"/>
  <c r="E741" i="4" s="1"/>
  <c r="E742" i="4" s="1"/>
  <c r="E743" i="4" s="1"/>
  <c r="E744" i="4" s="1"/>
  <c r="E745" i="4" s="1"/>
  <c r="E746" i="4" s="1"/>
  <c r="E747" i="4" s="1"/>
  <c r="E748" i="4" s="1"/>
  <c r="E749" i="4" s="1"/>
  <c r="E750" i="4" s="1"/>
  <c r="E751" i="4" s="1"/>
  <c r="E752" i="4" s="1"/>
  <c r="E753" i="4" s="1"/>
  <c r="E754" i="4" s="1"/>
  <c r="E755" i="4" s="1"/>
  <c r="E756" i="4" s="1"/>
  <c r="E757" i="4" s="1"/>
  <c r="E758" i="4" s="1"/>
  <c r="E759" i="4" s="1"/>
  <c r="E760" i="4" s="1"/>
  <c r="E761" i="4" s="1"/>
  <c r="E762" i="4" s="1"/>
  <c r="E763" i="4" s="1"/>
  <c r="E764" i="4" s="1"/>
  <c r="E765" i="4" s="1"/>
  <c r="E766" i="4" s="1"/>
  <c r="E767" i="4" s="1"/>
  <c r="E768" i="4" s="1"/>
  <c r="E769" i="4" s="1"/>
  <c r="E770" i="4" s="1"/>
  <c r="E771" i="4" s="1"/>
  <c r="E772" i="4" s="1"/>
  <c r="E773" i="4" s="1"/>
  <c r="E774" i="4" s="1"/>
  <c r="E775" i="4" s="1"/>
  <c r="E776" i="4" s="1"/>
  <c r="E777" i="4" s="1"/>
  <c r="E778" i="4" s="1"/>
  <c r="E779" i="4" s="1"/>
  <c r="E780" i="4" s="1"/>
  <c r="E781" i="4" s="1"/>
  <c r="E782" i="4" s="1"/>
  <c r="E783" i="4" s="1"/>
  <c r="E784" i="4" s="1"/>
  <c r="E785" i="4" s="1"/>
  <c r="E786" i="4" s="1"/>
  <c r="E787" i="4" s="1"/>
  <c r="E788" i="4" s="1"/>
  <c r="E789" i="4" s="1"/>
  <c r="E790" i="4" s="1"/>
  <c r="E791" i="4" s="1"/>
  <c r="E792" i="4" s="1"/>
  <c r="E793" i="4" s="1"/>
  <c r="E794" i="4" s="1"/>
  <c r="E795" i="4" s="1"/>
  <c r="E796" i="4" s="1"/>
  <c r="E797" i="4" s="1"/>
  <c r="E798" i="4" s="1"/>
  <c r="E799" i="4" s="1"/>
  <c r="E800" i="4" s="1"/>
  <c r="E801" i="4" s="1"/>
  <c r="E802" i="4" s="1"/>
  <c r="E803" i="4" s="1"/>
  <c r="E804" i="4" s="1"/>
  <c r="E805" i="4" s="1"/>
  <c r="E806" i="4" s="1"/>
  <c r="E807" i="4" s="1"/>
  <c r="E808" i="4" s="1"/>
  <c r="E809" i="4" s="1"/>
  <c r="E810" i="4" s="1"/>
  <c r="E811" i="4" s="1"/>
  <c r="E812" i="4" s="1"/>
  <c r="E813" i="4" s="1"/>
  <c r="E814" i="4" s="1"/>
  <c r="E815" i="4" s="1"/>
  <c r="E816" i="4" s="1"/>
  <c r="E817" i="4" s="1"/>
  <c r="E818" i="4" s="1"/>
  <c r="E819" i="4" s="1"/>
  <c r="E820" i="4" s="1"/>
  <c r="E821" i="4" s="1"/>
  <c r="E822" i="4" s="1"/>
  <c r="E823" i="4" s="1"/>
  <c r="E824" i="4" s="1"/>
  <c r="E825" i="4" s="1"/>
  <c r="E826" i="4" s="1"/>
  <c r="E827" i="4" s="1"/>
  <c r="E828" i="4" s="1"/>
  <c r="E829" i="4" s="1"/>
  <c r="E830" i="4" s="1"/>
  <c r="E831" i="4" s="1"/>
  <c r="E832" i="4" s="1"/>
  <c r="E833" i="4" s="1"/>
  <c r="E834" i="4" s="1"/>
  <c r="E835" i="4" s="1"/>
  <c r="E836" i="4" s="1"/>
  <c r="E837" i="4" s="1"/>
  <c r="E838" i="4" s="1"/>
  <c r="E839" i="4" s="1"/>
  <c r="E840" i="4" s="1"/>
  <c r="E841" i="4" s="1"/>
  <c r="E842" i="4" s="1"/>
  <c r="E843" i="4" s="1"/>
  <c r="E844" i="4" s="1"/>
  <c r="E845" i="4" s="1"/>
  <c r="E846" i="4" s="1"/>
  <c r="E847" i="4" s="1"/>
  <c r="E848" i="4" s="1"/>
  <c r="E849" i="4" s="1"/>
  <c r="E850" i="4" s="1"/>
  <c r="E851" i="4" s="1"/>
  <c r="E852" i="4" s="1"/>
  <c r="E853" i="4" s="1"/>
  <c r="E854" i="4" s="1"/>
  <c r="E855" i="4" s="1"/>
  <c r="E856" i="4" s="1"/>
  <c r="E857" i="4" s="1"/>
  <c r="E858" i="4" s="1"/>
  <c r="E859" i="4" s="1"/>
  <c r="E860" i="4" s="1"/>
  <c r="E861" i="4" s="1"/>
  <c r="E862" i="4" s="1"/>
  <c r="E863" i="4" s="1"/>
  <c r="E864" i="4" s="1"/>
  <c r="E865" i="4" s="1"/>
  <c r="E866" i="4" s="1"/>
  <c r="E867" i="4" s="1"/>
  <c r="E868" i="4" s="1"/>
  <c r="E869" i="4" s="1"/>
  <c r="E870" i="4" s="1"/>
  <c r="E871" i="4" s="1"/>
  <c r="E872" i="4" s="1"/>
  <c r="E873" i="4" s="1"/>
  <c r="E874" i="4" s="1"/>
  <c r="E875" i="4" s="1"/>
  <c r="E876" i="4" s="1"/>
  <c r="E877" i="4" s="1"/>
  <c r="E878" i="4" s="1"/>
  <c r="E879" i="4" s="1"/>
  <c r="E880" i="4" s="1"/>
  <c r="E881" i="4" s="1"/>
  <c r="E882" i="4" s="1"/>
  <c r="E883" i="4" s="1"/>
  <c r="E884" i="4" s="1"/>
  <c r="E885" i="4" s="1"/>
  <c r="E886" i="4" s="1"/>
  <c r="E887" i="4" s="1"/>
  <c r="E888" i="4" s="1"/>
  <c r="E889" i="4" s="1"/>
  <c r="E890" i="4" s="1"/>
  <c r="E891" i="4" s="1"/>
  <c r="E892" i="4" s="1"/>
  <c r="E893" i="4" s="1"/>
  <c r="E894" i="4" s="1"/>
  <c r="E895" i="4" s="1"/>
  <c r="E896" i="4" s="1"/>
  <c r="E897" i="4" s="1"/>
  <c r="E898" i="4" s="1"/>
  <c r="E899" i="4" s="1"/>
  <c r="E900" i="4" s="1"/>
  <c r="E901" i="4" s="1"/>
  <c r="E902" i="4" s="1"/>
  <c r="E903" i="4" s="1"/>
  <c r="E904" i="4" s="1"/>
  <c r="E905" i="4" s="1"/>
  <c r="E906" i="4" s="1"/>
  <c r="E907" i="4" s="1"/>
  <c r="E908" i="4" s="1"/>
  <c r="E909" i="4" s="1"/>
  <c r="E910" i="4" s="1"/>
  <c r="E911" i="4" s="1"/>
  <c r="E912" i="4" s="1"/>
  <c r="E913" i="4" s="1"/>
  <c r="E914" i="4" s="1"/>
  <c r="E915" i="4" s="1"/>
  <c r="E916" i="4" s="1"/>
  <c r="E917" i="4" s="1"/>
  <c r="E918" i="4" s="1"/>
  <c r="E919" i="4" s="1"/>
  <c r="E920" i="4" s="1"/>
  <c r="E921" i="4" s="1"/>
  <c r="E922" i="4" s="1"/>
  <c r="E923" i="4" s="1"/>
  <c r="E924" i="4" s="1"/>
  <c r="E925" i="4" s="1"/>
  <c r="E926" i="4" s="1"/>
  <c r="E927" i="4" s="1"/>
  <c r="E928" i="4" s="1"/>
  <c r="E929" i="4" s="1"/>
  <c r="E930" i="4" s="1"/>
  <c r="E931" i="4" s="1"/>
  <c r="E932" i="4" s="1"/>
  <c r="E933" i="4" s="1"/>
  <c r="E934" i="4" s="1"/>
  <c r="E935" i="4" s="1"/>
  <c r="E936" i="4" s="1"/>
  <c r="E937" i="4" s="1"/>
  <c r="E938" i="4" s="1"/>
  <c r="E939" i="4" s="1"/>
  <c r="E940" i="4" s="1"/>
  <c r="E941" i="4" s="1"/>
  <c r="E942" i="4" s="1"/>
  <c r="E943" i="4" s="1"/>
  <c r="E944" i="4" s="1"/>
  <c r="E945" i="4" s="1"/>
  <c r="E946" i="4" s="1"/>
  <c r="E947" i="4" s="1"/>
  <c r="E948" i="4" s="1"/>
  <c r="E949" i="4" s="1"/>
  <c r="E950" i="4" s="1"/>
  <c r="E951" i="4" s="1"/>
  <c r="E952" i="4" s="1"/>
  <c r="E953" i="4" s="1"/>
  <c r="E954" i="4" s="1"/>
  <c r="E955" i="4" s="1"/>
  <c r="E956" i="4" s="1"/>
  <c r="E957" i="4" s="1"/>
  <c r="E958" i="4" s="1"/>
  <c r="E959" i="4" s="1"/>
  <c r="E960" i="4" s="1"/>
  <c r="E961" i="4" s="1"/>
  <c r="E962" i="4" s="1"/>
  <c r="E963" i="4" s="1"/>
  <c r="E964" i="4" s="1"/>
  <c r="E965" i="4" s="1"/>
  <c r="E966" i="4" s="1"/>
  <c r="E967" i="4" s="1"/>
  <c r="E968" i="4" s="1"/>
  <c r="E969" i="4" s="1"/>
  <c r="E970" i="4" s="1"/>
  <c r="E971" i="4" s="1"/>
  <c r="E972" i="4" s="1"/>
  <c r="E973" i="4" s="1"/>
  <c r="E974" i="4" s="1"/>
  <c r="E975" i="4" s="1"/>
  <c r="E976" i="4" s="1"/>
  <c r="E977" i="4" s="1"/>
  <c r="E978" i="4" s="1"/>
  <c r="E979" i="4" s="1"/>
  <c r="E980" i="4" s="1"/>
  <c r="E981" i="4" s="1"/>
  <c r="BV166" i="4"/>
  <c r="BV165" i="4"/>
  <c r="BV164" i="4"/>
  <c r="BV163" i="4"/>
  <c r="E163" i="4"/>
  <c r="E164" i="4" s="1"/>
  <c r="E165" i="4" s="1"/>
  <c r="E166" i="4" s="1"/>
  <c r="BV162" i="4"/>
  <c r="E162" i="4"/>
  <c r="BV161" i="4"/>
  <c r="B161" i="4"/>
  <c r="B162" i="4" s="1"/>
  <c r="BV160" i="4"/>
  <c r="BV159" i="4"/>
  <c r="BV158" i="4"/>
  <c r="BV157" i="4"/>
  <c r="BV156" i="4"/>
  <c r="BV155" i="4"/>
  <c r="BV154" i="4"/>
  <c r="BV153" i="4"/>
  <c r="BV152" i="4"/>
  <c r="BV151" i="4"/>
  <c r="E151" i="4"/>
  <c r="E152" i="4" s="1"/>
  <c r="E153" i="4" s="1"/>
  <c r="E154" i="4" s="1"/>
  <c r="E155" i="4" s="1"/>
  <c r="E156" i="4" s="1"/>
  <c r="E157" i="4" s="1"/>
  <c r="E158" i="4" s="1"/>
  <c r="E159" i="4" s="1"/>
  <c r="E160" i="4" s="1"/>
  <c r="E161" i="4" s="1"/>
  <c r="BV150" i="4"/>
  <c r="E150" i="4"/>
  <c r="BV149" i="4"/>
  <c r="BV148" i="4"/>
  <c r="BV147" i="4"/>
  <c r="E147" i="4"/>
  <c r="E148" i="4" s="1"/>
  <c r="E149" i="4" s="1"/>
  <c r="BV146" i="4"/>
  <c r="B146" i="4"/>
  <c r="B147" i="4" s="1"/>
  <c r="BV145" i="4"/>
  <c r="BV144" i="4"/>
  <c r="BV143" i="4"/>
  <c r="BV142" i="4"/>
  <c r="BV141" i="4"/>
  <c r="BV140" i="4"/>
  <c r="BV139" i="4"/>
  <c r="E139" i="4"/>
  <c r="E141" i="4" s="1"/>
  <c r="E142" i="4" s="1"/>
  <c r="E143" i="4" s="1"/>
  <c r="BV138" i="4"/>
  <c r="E138" i="4"/>
  <c r="E140" i="4" s="1"/>
  <c r="BV137" i="4"/>
  <c r="BV136" i="4"/>
  <c r="BV135" i="4"/>
  <c r="BV134" i="4"/>
  <c r="BV133" i="4"/>
  <c r="BV132" i="4"/>
  <c r="BV131" i="4"/>
  <c r="BV130" i="4"/>
  <c r="E130" i="4"/>
  <c r="E131" i="4" s="1"/>
  <c r="E132" i="4" s="1"/>
  <c r="E133" i="4" s="1"/>
  <c r="E134" i="4" s="1"/>
  <c r="E135" i="4" s="1"/>
  <c r="E136" i="4" s="1"/>
  <c r="E137" i="4" s="1"/>
  <c r="B130" i="4"/>
  <c r="BV129" i="4"/>
  <c r="B129" i="4"/>
  <c r="BV128" i="4"/>
  <c r="BV127" i="4"/>
  <c r="BV126" i="4"/>
  <c r="BV125" i="4"/>
  <c r="BV124" i="4"/>
  <c r="BV123" i="4"/>
  <c r="E123" i="4"/>
  <c r="E124" i="4" s="1"/>
  <c r="E125" i="4" s="1"/>
  <c r="E126" i="4" s="1"/>
  <c r="E127" i="4" s="1"/>
  <c r="E128" i="4" s="1"/>
  <c r="E129" i="4" s="1"/>
  <c r="BV122" i="4"/>
  <c r="BV121" i="4"/>
  <c r="BV120" i="4"/>
  <c r="BV119" i="4"/>
  <c r="E119" i="4"/>
  <c r="E120" i="4" s="1"/>
  <c r="E121" i="4" s="1"/>
  <c r="E122" i="4" s="1"/>
  <c r="BV118" i="4"/>
  <c r="E118" i="4"/>
  <c r="BV117" i="4"/>
  <c r="BV116" i="4"/>
  <c r="BV115" i="4"/>
  <c r="BV114" i="4"/>
  <c r="BV113" i="4"/>
  <c r="E113" i="4"/>
  <c r="E114" i="4" s="1"/>
  <c r="E115" i="4" s="1"/>
  <c r="E116" i="4" s="1"/>
  <c r="E117" i="4" s="1"/>
  <c r="BV112" i="4"/>
  <c r="BV111" i="4"/>
  <c r="BV110" i="4"/>
  <c r="E110" i="4"/>
  <c r="E111" i="4" s="1"/>
  <c r="E112" i="4" s="1"/>
  <c r="BV109" i="4"/>
  <c r="BV108" i="4"/>
  <c r="BV107" i="4"/>
  <c r="E107" i="4"/>
  <c r="E108" i="4" s="1"/>
  <c r="E109" i="4" s="1"/>
  <c r="BV106" i="4"/>
  <c r="BV105" i="4"/>
  <c r="BV104" i="4"/>
  <c r="E104" i="4"/>
  <c r="E105" i="4" s="1"/>
  <c r="E106" i="4" s="1"/>
  <c r="B104" i="4"/>
  <c r="BV103" i="4"/>
  <c r="B103" i="4"/>
  <c r="BV102" i="4"/>
  <c r="BV101" i="4"/>
  <c r="BV100" i="4"/>
  <c r="E100" i="4"/>
  <c r="E101" i="4" s="1"/>
  <c r="E102" i="4" s="1"/>
  <c r="E103" i="4" s="1"/>
  <c r="BV99" i="4"/>
  <c r="BV98" i="4"/>
  <c r="BV97" i="4"/>
  <c r="E97" i="4"/>
  <c r="E98" i="4" s="1"/>
  <c r="E99" i="4" s="1"/>
  <c r="BV96" i="4"/>
  <c r="BV95" i="4"/>
  <c r="BV94" i="4"/>
  <c r="BV93" i="4"/>
  <c r="E93" i="4"/>
  <c r="E94" i="4" s="1"/>
  <c r="E95" i="4" s="1"/>
  <c r="E96" i="4" s="1"/>
  <c r="BV92" i="4"/>
  <c r="BV91" i="4"/>
  <c r="BV90" i="4"/>
  <c r="E90" i="4"/>
  <c r="E91" i="4" s="1"/>
  <c r="E92" i="4" s="1"/>
  <c r="BV89" i="4"/>
  <c r="BV88" i="4"/>
  <c r="BV87" i="4"/>
  <c r="E87" i="4"/>
  <c r="E88" i="4" s="1"/>
  <c r="E89" i="4" s="1"/>
  <c r="BV86" i="4"/>
  <c r="E86" i="4"/>
  <c r="BV85" i="4"/>
  <c r="BV84" i="4"/>
  <c r="BV83" i="4"/>
  <c r="E83" i="4"/>
  <c r="E84" i="4" s="1"/>
  <c r="E85" i="4" s="1"/>
  <c r="BV82" i="4"/>
  <c r="BV81" i="4"/>
  <c r="BV80" i="4"/>
  <c r="E80" i="4"/>
  <c r="E81" i="4" s="1"/>
  <c r="E82" i="4" s="1"/>
  <c r="BV79" i="4"/>
  <c r="BV78" i="4"/>
  <c r="BV77" i="4"/>
  <c r="E77" i="4"/>
  <c r="E78" i="4" s="1"/>
  <c r="E79" i="4" s="1"/>
  <c r="BV76" i="4"/>
  <c r="E76" i="4"/>
  <c r="BV75" i="4"/>
  <c r="B75" i="4"/>
  <c r="B76" i="4" s="1"/>
  <c r="BV74" i="4"/>
  <c r="BV73" i="4"/>
  <c r="E73" i="4"/>
  <c r="E74" i="4" s="1"/>
  <c r="E75" i="4" s="1"/>
  <c r="BV72" i="4"/>
  <c r="E72" i="4"/>
  <c r="BV71" i="4"/>
  <c r="BV70" i="4"/>
  <c r="BV69" i="4"/>
  <c r="E69" i="4"/>
  <c r="E70" i="4" s="1"/>
  <c r="E71" i="4" s="1"/>
  <c r="BV68" i="4"/>
  <c r="BV67" i="4"/>
  <c r="BV66" i="4"/>
  <c r="E66" i="4"/>
  <c r="E67" i="4" s="1"/>
  <c r="E68" i="4" s="1"/>
  <c r="B66" i="4"/>
  <c r="BV65" i="4"/>
  <c r="B65" i="4"/>
  <c r="BV64" i="4"/>
  <c r="BV63" i="4"/>
  <c r="BV62" i="4"/>
  <c r="E62" i="4"/>
  <c r="E63" i="4" s="1"/>
  <c r="E64" i="4" s="1"/>
  <c r="E65" i="4" s="1"/>
  <c r="BV61" i="4"/>
  <c r="BV60" i="4"/>
  <c r="BV59" i="4"/>
  <c r="E59" i="4"/>
  <c r="E60" i="4" s="1"/>
  <c r="E61" i="4" s="1"/>
  <c r="BV58" i="4"/>
  <c r="BV57" i="4"/>
  <c r="BV56" i="4"/>
  <c r="E56" i="4"/>
  <c r="E57" i="4" s="1"/>
  <c r="E58" i="4" s="1"/>
  <c r="BV55" i="4"/>
  <c r="BV54" i="4"/>
  <c r="BV53" i="4"/>
  <c r="E53" i="4"/>
  <c r="E54" i="4" s="1"/>
  <c r="E55" i="4" s="1"/>
  <c r="BV52" i="4"/>
  <c r="BV51" i="4"/>
  <c r="BV50" i="4"/>
  <c r="E50" i="4"/>
  <c r="E51" i="4" s="1"/>
  <c r="E52" i="4" s="1"/>
  <c r="BV49" i="4"/>
  <c r="BV48" i="4"/>
  <c r="BV47" i="4"/>
  <c r="E47" i="4"/>
  <c r="E48" i="4" s="1"/>
  <c r="E49" i="4" s="1"/>
  <c r="BV46" i="4"/>
  <c r="B46" i="4"/>
  <c r="B47" i="4" s="1"/>
  <c r="BV45" i="4"/>
  <c r="BV44" i="4"/>
  <c r="BV43" i="4"/>
  <c r="E43" i="4"/>
  <c r="E44" i="4" s="1"/>
  <c r="E45" i="4" s="1"/>
  <c r="E46" i="4" s="1"/>
  <c r="BV42" i="4"/>
  <c r="BV41" i="4"/>
  <c r="BV40" i="4"/>
  <c r="E40" i="4"/>
  <c r="E41" i="4" s="1"/>
  <c r="E42" i="4" s="1"/>
  <c r="BV39" i="4"/>
  <c r="BV38" i="4"/>
  <c r="BV37" i="4"/>
  <c r="E37" i="4"/>
  <c r="E38" i="4" s="1"/>
  <c r="E39" i="4" s="1"/>
  <c r="BV36" i="4"/>
  <c r="BV35" i="4"/>
  <c r="BV34" i="4"/>
  <c r="BV33" i="4"/>
  <c r="BV32" i="4"/>
  <c r="BV31" i="4"/>
  <c r="E31" i="4"/>
  <c r="E32" i="4" s="1"/>
  <c r="E33" i="4" s="1"/>
  <c r="E34" i="4" s="1"/>
  <c r="E35" i="4" s="1"/>
  <c r="E36" i="4" s="1"/>
  <c r="BV30" i="4"/>
  <c r="BV29" i="4"/>
  <c r="BV28" i="4"/>
  <c r="BV27" i="4"/>
  <c r="BV26" i="4"/>
  <c r="BV25" i="4"/>
  <c r="E25" i="4"/>
  <c r="E26" i="4" s="1"/>
  <c r="E27" i="4" s="1"/>
  <c r="E28" i="4" s="1"/>
  <c r="E29" i="4" s="1"/>
  <c r="E30" i="4" s="1"/>
  <c r="BV24" i="4"/>
  <c r="BV23" i="4"/>
  <c r="E23" i="4"/>
  <c r="E24" i="4" s="1"/>
  <c r="BV22" i="4"/>
  <c r="E22" i="4"/>
  <c r="BV21" i="4"/>
  <c r="BV20" i="4"/>
  <c r="BV19" i="4"/>
  <c r="BV18" i="4"/>
  <c r="BV17" i="4"/>
  <c r="BV16" i="4"/>
  <c r="E16" i="4"/>
  <c r="E17" i="4" s="1"/>
  <c r="E18" i="4" s="1"/>
  <c r="E19" i="4" s="1"/>
  <c r="E20" i="4" s="1"/>
  <c r="E21" i="4" s="1"/>
  <c r="BV15" i="4"/>
  <c r="BV14" i="4"/>
  <c r="BV13" i="4"/>
  <c r="E13" i="4"/>
  <c r="E14" i="4" s="1"/>
  <c r="E15" i="4" s="1"/>
  <c r="BV12" i="4"/>
  <c r="BV11" i="4"/>
  <c r="BV10" i="4"/>
  <c r="BV9" i="4"/>
  <c r="BV8" i="4"/>
  <c r="BV7" i="4"/>
  <c r="E7" i="4"/>
  <c r="E8" i="4" s="1"/>
  <c r="E9" i="4" s="1"/>
  <c r="E10" i="4" s="1"/>
  <c r="E11" i="4" s="1"/>
  <c r="E12" i="4" s="1"/>
  <c r="BV6" i="4"/>
  <c r="E6" i="4"/>
  <c r="B6" i="4"/>
  <c r="B7" i="4" s="1"/>
  <c r="AK3" i="4"/>
  <c r="B163" i="4" l="1"/>
  <c r="B77" i="4"/>
  <c r="B67" i="4"/>
  <c r="B131" i="4"/>
  <c r="B105" i="4"/>
  <c r="B148" i="4"/>
  <c r="B106" i="4"/>
  <c r="B48" i="4"/>
  <c r="B8" i="4"/>
  <c r="B68" i="4"/>
  <c r="E144" i="4"/>
  <c r="E145" i="4"/>
  <c r="E146" i="4" s="1"/>
  <c r="B164" i="4"/>
  <c r="B132" i="4" l="1"/>
  <c r="B78" i="4"/>
  <c r="B49" i="4"/>
  <c r="B165" i="4"/>
  <c r="B133" i="4"/>
  <c r="B69" i="4"/>
  <c r="B79" i="4"/>
  <c r="B107" i="4"/>
  <c r="B9" i="4"/>
  <c r="B149" i="4"/>
  <c r="B108" i="4" l="1"/>
  <c r="B150" i="4"/>
  <c r="B70" i="4"/>
  <c r="B166" i="4"/>
  <c r="B10" i="4"/>
  <c r="B80" i="4"/>
  <c r="B134" i="4"/>
  <c r="B50" i="4"/>
  <c r="B135" i="4" l="1"/>
  <c r="B51" i="4"/>
  <c r="B81" i="4"/>
  <c r="B167" i="4"/>
  <c r="B151" i="4"/>
  <c r="B109" i="4"/>
  <c r="B11" i="4"/>
  <c r="B71" i="4"/>
  <c r="B110" i="4" l="1"/>
  <c r="B168" i="4"/>
  <c r="B52" i="4"/>
  <c r="B72" i="4"/>
  <c r="B12" i="4"/>
  <c r="B152" i="4"/>
  <c r="B82" i="4"/>
  <c r="B136" i="4"/>
  <c r="B83" i="4" l="1"/>
  <c r="B53" i="4"/>
  <c r="B111" i="4"/>
  <c r="B137" i="4"/>
  <c r="B153" i="4"/>
  <c r="B73" i="4"/>
  <c r="B169" i="4"/>
  <c r="B13" i="4"/>
  <c r="B74" i="4" l="1"/>
  <c r="B138" i="4"/>
  <c r="B14" i="4"/>
  <c r="B54" i="4"/>
  <c r="B170" i="4"/>
  <c r="B154" i="4"/>
  <c r="B112" i="4"/>
  <c r="B84" i="4"/>
  <c r="B85" i="4" l="1"/>
  <c r="B113" i="4"/>
  <c r="B171" i="4"/>
  <c r="B155" i="4"/>
  <c r="B139" i="4"/>
  <c r="B140" i="4"/>
  <c r="B55" i="4"/>
  <c r="B15" i="4"/>
  <c r="B56" i="4" l="1"/>
  <c r="B114" i="4"/>
  <c r="B16" i="4"/>
  <c r="B156" i="4"/>
  <c r="B141" i="4"/>
  <c r="B172" i="4"/>
  <c r="B86" i="4"/>
  <c r="B173" i="4" l="1"/>
  <c r="B157" i="4"/>
  <c r="B115" i="4"/>
  <c r="B87" i="4"/>
  <c r="B57" i="4"/>
  <c r="B142" i="4"/>
  <c r="B17" i="4"/>
  <c r="B88" i="4" l="1"/>
  <c r="B143" i="4"/>
  <c r="B158" i="4"/>
  <c r="B18" i="4"/>
  <c r="B58" i="4"/>
  <c r="B116" i="4"/>
  <c r="B174" i="4"/>
  <c r="B117" i="4" l="1"/>
  <c r="B19" i="4"/>
  <c r="B145" i="4"/>
  <c r="B144" i="4"/>
  <c r="B175" i="4"/>
  <c r="B159" i="4"/>
  <c r="B89" i="4"/>
  <c r="B59" i="4"/>
  <c r="B20" i="4" l="1"/>
  <c r="B60" i="4"/>
  <c r="B90" i="4"/>
  <c r="B176" i="4"/>
  <c r="B160" i="4"/>
  <c r="B118" i="4"/>
  <c r="B91" i="4" l="1"/>
  <c r="B119" i="4"/>
  <c r="B177" i="4"/>
  <c r="B61" i="4"/>
  <c r="B21" i="4"/>
  <c r="B120" i="4" l="1"/>
  <c r="B62" i="4"/>
  <c r="B22" i="4"/>
  <c r="B178" i="4"/>
  <c r="B92" i="4"/>
  <c r="B63" i="4" l="1"/>
  <c r="B93" i="4"/>
  <c r="B121" i="4"/>
  <c r="B179" i="4"/>
  <c r="B180" i="4" s="1"/>
  <c r="B181" i="4" s="1"/>
  <c r="B182" i="4" s="1"/>
  <c r="B183" i="4" s="1"/>
  <c r="B184" i="4" s="1"/>
  <c r="B185" i="4" s="1"/>
  <c r="B186" i="4" s="1"/>
  <c r="B187" i="4" s="1"/>
  <c r="B188" i="4" s="1"/>
  <c r="B189" i="4" s="1"/>
  <c r="B190" i="4" s="1"/>
  <c r="B191" i="4" s="1"/>
  <c r="B192" i="4" s="1"/>
  <c r="B193" i="4" s="1"/>
  <c r="B194" i="4" s="1"/>
  <c r="B195" i="4" s="1"/>
  <c r="B196" i="4" s="1"/>
  <c r="B197" i="4" s="1"/>
  <c r="B198" i="4" s="1"/>
  <c r="B199" i="4" s="1"/>
  <c r="B200" i="4" s="1"/>
  <c r="B201" i="4" s="1"/>
  <c r="B202" i="4" s="1"/>
  <c r="B203" i="4" s="1"/>
  <c r="B204" i="4" s="1"/>
  <c r="B205" i="4" s="1"/>
  <c r="B206" i="4" s="1"/>
  <c r="B207" i="4" s="1"/>
  <c r="B208" i="4" s="1"/>
  <c r="B209" i="4" s="1"/>
  <c r="B210" i="4" s="1"/>
  <c r="B211" i="4" s="1"/>
  <c r="B212" i="4" s="1"/>
  <c r="B213" i="4" s="1"/>
  <c r="B214" i="4" s="1"/>
  <c r="B215" i="4" s="1"/>
  <c r="B216" i="4" s="1"/>
  <c r="B217" i="4" s="1"/>
  <c r="B218" i="4" s="1"/>
  <c r="B219" i="4" s="1"/>
  <c r="B220" i="4" s="1"/>
  <c r="B221" i="4" s="1"/>
  <c r="B222" i="4" s="1"/>
  <c r="B223" i="4" s="1"/>
  <c r="B224" i="4" s="1"/>
  <c r="B225" i="4" s="1"/>
  <c r="B226" i="4" s="1"/>
  <c r="B227" i="4" s="1"/>
  <c r="B228" i="4" s="1"/>
  <c r="B229" i="4" s="1"/>
  <c r="B230" i="4" s="1"/>
  <c r="B231" i="4" s="1"/>
  <c r="B232" i="4" s="1"/>
  <c r="B233" i="4" s="1"/>
  <c r="B234" i="4" s="1"/>
  <c r="B235" i="4" s="1"/>
  <c r="B236" i="4" s="1"/>
  <c r="B237" i="4" s="1"/>
  <c r="B238" i="4" s="1"/>
  <c r="B239" i="4" s="1"/>
  <c r="B240" i="4" s="1"/>
  <c r="B241" i="4" s="1"/>
  <c r="B242" i="4" s="1"/>
  <c r="B243" i="4" s="1"/>
  <c r="B244" i="4" s="1"/>
  <c r="B245" i="4" s="1"/>
  <c r="B246" i="4" s="1"/>
  <c r="B247" i="4" s="1"/>
  <c r="B248" i="4" s="1"/>
  <c r="B249" i="4" s="1"/>
  <c r="B250" i="4" s="1"/>
  <c r="B251" i="4" s="1"/>
  <c r="B252" i="4" s="1"/>
  <c r="B253" i="4" s="1"/>
  <c r="B254" i="4" s="1"/>
  <c r="B255" i="4" s="1"/>
  <c r="B256" i="4" s="1"/>
  <c r="B257" i="4" s="1"/>
  <c r="B258" i="4" s="1"/>
  <c r="B259" i="4" s="1"/>
  <c r="B260" i="4" s="1"/>
  <c r="B261" i="4" s="1"/>
  <c r="B262" i="4" s="1"/>
  <c r="B263" i="4" s="1"/>
  <c r="B264" i="4" s="1"/>
  <c r="B265" i="4" s="1"/>
  <c r="B266" i="4" s="1"/>
  <c r="B267" i="4" s="1"/>
  <c r="B268" i="4" s="1"/>
  <c r="B269" i="4" s="1"/>
  <c r="B270" i="4" s="1"/>
  <c r="B271" i="4" s="1"/>
  <c r="B272" i="4" s="1"/>
  <c r="B273" i="4" s="1"/>
  <c r="B274" i="4" s="1"/>
  <c r="B275" i="4" s="1"/>
  <c r="B276" i="4" s="1"/>
  <c r="B277" i="4" s="1"/>
  <c r="B278" i="4" s="1"/>
  <c r="B279" i="4" s="1"/>
  <c r="B280" i="4" s="1"/>
  <c r="B281" i="4" s="1"/>
  <c r="B282" i="4" s="1"/>
  <c r="B283" i="4" s="1"/>
  <c r="B284" i="4" s="1"/>
  <c r="B285" i="4" s="1"/>
  <c r="B286" i="4" s="1"/>
  <c r="B287" i="4" s="1"/>
  <c r="B288" i="4" s="1"/>
  <c r="B289" i="4" s="1"/>
  <c r="B290" i="4" s="1"/>
  <c r="B291" i="4" s="1"/>
  <c r="B292" i="4" s="1"/>
  <c r="B293" i="4" s="1"/>
  <c r="B294" i="4" s="1"/>
  <c r="B295" i="4" s="1"/>
  <c r="B296" i="4" s="1"/>
  <c r="B297" i="4" s="1"/>
  <c r="B298" i="4" s="1"/>
  <c r="B299" i="4" s="1"/>
  <c r="B300" i="4" s="1"/>
  <c r="B301" i="4" s="1"/>
  <c r="B302" i="4" s="1"/>
  <c r="B303" i="4" s="1"/>
  <c r="B304" i="4" s="1"/>
  <c r="B305" i="4" s="1"/>
  <c r="B306" i="4" s="1"/>
  <c r="B307" i="4" s="1"/>
  <c r="B308" i="4" s="1"/>
  <c r="B309" i="4" s="1"/>
  <c r="B310" i="4" s="1"/>
  <c r="B311" i="4" s="1"/>
  <c r="B312" i="4" s="1"/>
  <c r="B313" i="4" s="1"/>
  <c r="B314" i="4" s="1"/>
  <c r="B315" i="4" s="1"/>
  <c r="B316" i="4" s="1"/>
  <c r="B317" i="4" s="1"/>
  <c r="B318" i="4" s="1"/>
  <c r="B319" i="4" s="1"/>
  <c r="B320" i="4" s="1"/>
  <c r="B321" i="4" s="1"/>
  <c r="B322" i="4" s="1"/>
  <c r="B323" i="4" s="1"/>
  <c r="B324" i="4" s="1"/>
  <c r="B325" i="4" s="1"/>
  <c r="B326" i="4" s="1"/>
  <c r="B327" i="4" s="1"/>
  <c r="B328" i="4" s="1"/>
  <c r="B329" i="4" s="1"/>
  <c r="B330" i="4" s="1"/>
  <c r="B331" i="4" s="1"/>
  <c r="B332" i="4" s="1"/>
  <c r="B333" i="4" s="1"/>
  <c r="B334" i="4" s="1"/>
  <c r="B335" i="4" s="1"/>
  <c r="B336" i="4" s="1"/>
  <c r="B337" i="4" s="1"/>
  <c r="B338" i="4" s="1"/>
  <c r="B339" i="4" s="1"/>
  <c r="B340" i="4" s="1"/>
  <c r="B341" i="4" s="1"/>
  <c r="B342" i="4" s="1"/>
  <c r="B343" i="4" s="1"/>
  <c r="B344" i="4" s="1"/>
  <c r="B345" i="4" s="1"/>
  <c r="B346" i="4" s="1"/>
  <c r="B347" i="4" s="1"/>
  <c r="B348" i="4" s="1"/>
  <c r="B349" i="4" s="1"/>
  <c r="B350" i="4" s="1"/>
  <c r="B351" i="4" s="1"/>
  <c r="B352" i="4" s="1"/>
  <c r="B353" i="4" s="1"/>
  <c r="B354" i="4" s="1"/>
  <c r="B355" i="4" s="1"/>
  <c r="B356" i="4" s="1"/>
  <c r="B357" i="4" s="1"/>
  <c r="B358" i="4" s="1"/>
  <c r="B359" i="4" s="1"/>
  <c r="B360" i="4" s="1"/>
  <c r="B361" i="4" s="1"/>
  <c r="B362" i="4" s="1"/>
  <c r="B363" i="4" s="1"/>
  <c r="B364" i="4" s="1"/>
  <c r="B365" i="4" s="1"/>
  <c r="B366" i="4" s="1"/>
  <c r="B367" i="4" s="1"/>
  <c r="B368" i="4" s="1"/>
  <c r="B369" i="4" s="1"/>
  <c r="B370" i="4" s="1"/>
  <c r="B371" i="4" s="1"/>
  <c r="B372" i="4" s="1"/>
  <c r="B373" i="4" s="1"/>
  <c r="B374" i="4" s="1"/>
  <c r="B375" i="4" s="1"/>
  <c r="B376" i="4" s="1"/>
  <c r="B377" i="4" s="1"/>
  <c r="B378" i="4" s="1"/>
  <c r="B379" i="4" s="1"/>
  <c r="B380" i="4" s="1"/>
  <c r="B381" i="4" s="1"/>
  <c r="B382" i="4" s="1"/>
  <c r="B383" i="4" s="1"/>
  <c r="B384" i="4" s="1"/>
  <c r="B385" i="4" s="1"/>
  <c r="B386" i="4" s="1"/>
  <c r="B387" i="4" s="1"/>
  <c r="B388" i="4" s="1"/>
  <c r="B389" i="4" s="1"/>
  <c r="B390" i="4" s="1"/>
  <c r="B391" i="4" s="1"/>
  <c r="B392" i="4" s="1"/>
  <c r="B393" i="4" s="1"/>
  <c r="B394" i="4" s="1"/>
  <c r="B395" i="4" s="1"/>
  <c r="B396" i="4" s="1"/>
  <c r="B397" i="4" s="1"/>
  <c r="B398" i="4" s="1"/>
  <c r="B399" i="4" s="1"/>
  <c r="B400" i="4" s="1"/>
  <c r="B401" i="4" s="1"/>
  <c r="B402" i="4" s="1"/>
  <c r="B403" i="4" s="1"/>
  <c r="B404" i="4" s="1"/>
  <c r="B405" i="4" s="1"/>
  <c r="B406" i="4" s="1"/>
  <c r="B407" i="4" s="1"/>
  <c r="B408" i="4" s="1"/>
  <c r="B409" i="4" s="1"/>
  <c r="B410" i="4" s="1"/>
  <c r="B411" i="4" s="1"/>
  <c r="B412" i="4" s="1"/>
  <c r="B413" i="4" s="1"/>
  <c r="B414" i="4" s="1"/>
  <c r="B415" i="4" s="1"/>
  <c r="B416" i="4" s="1"/>
  <c r="B417" i="4" s="1"/>
  <c r="B418" i="4" s="1"/>
  <c r="B419" i="4" s="1"/>
  <c r="B420" i="4" s="1"/>
  <c r="B421" i="4" s="1"/>
  <c r="B422" i="4" s="1"/>
  <c r="B423" i="4" s="1"/>
  <c r="B424" i="4" s="1"/>
  <c r="B425" i="4" s="1"/>
  <c r="B426" i="4" s="1"/>
  <c r="B427" i="4" s="1"/>
  <c r="B428" i="4" s="1"/>
  <c r="B429" i="4" s="1"/>
  <c r="B430" i="4" s="1"/>
  <c r="B431" i="4" s="1"/>
  <c r="B432" i="4" s="1"/>
  <c r="B433" i="4" s="1"/>
  <c r="B434" i="4" s="1"/>
  <c r="B435" i="4" s="1"/>
  <c r="B436" i="4" s="1"/>
  <c r="B437" i="4" s="1"/>
  <c r="B438" i="4" s="1"/>
  <c r="B439" i="4" s="1"/>
  <c r="B440" i="4" s="1"/>
  <c r="B441" i="4" s="1"/>
  <c r="B442" i="4" s="1"/>
  <c r="B443" i="4" s="1"/>
  <c r="B444" i="4" s="1"/>
  <c r="B445" i="4" s="1"/>
  <c r="B446" i="4" s="1"/>
  <c r="B447" i="4" s="1"/>
  <c r="B448" i="4" s="1"/>
  <c r="B449" i="4" s="1"/>
  <c r="B450" i="4" s="1"/>
  <c r="B451" i="4" s="1"/>
  <c r="B452" i="4" s="1"/>
  <c r="B453" i="4" s="1"/>
  <c r="B454" i="4" s="1"/>
  <c r="B455" i="4" s="1"/>
  <c r="B456" i="4" s="1"/>
  <c r="B457" i="4" s="1"/>
  <c r="B458" i="4" s="1"/>
  <c r="B459" i="4" s="1"/>
  <c r="B460" i="4" s="1"/>
  <c r="B461" i="4" s="1"/>
  <c r="B462" i="4" s="1"/>
  <c r="B463" i="4" s="1"/>
  <c r="B464" i="4" s="1"/>
  <c r="B465" i="4" s="1"/>
  <c r="B466" i="4" s="1"/>
  <c r="B467" i="4" s="1"/>
  <c r="B468" i="4" s="1"/>
  <c r="B469" i="4" s="1"/>
  <c r="B470" i="4" s="1"/>
  <c r="B471" i="4" s="1"/>
  <c r="B472" i="4" s="1"/>
  <c r="B473" i="4" s="1"/>
  <c r="B474" i="4" s="1"/>
  <c r="B475" i="4" s="1"/>
  <c r="B476" i="4" s="1"/>
  <c r="B477" i="4" s="1"/>
  <c r="B478" i="4" s="1"/>
  <c r="B479" i="4" s="1"/>
  <c r="B480" i="4" s="1"/>
  <c r="B481" i="4" s="1"/>
  <c r="B482" i="4" s="1"/>
  <c r="B483" i="4" s="1"/>
  <c r="B484" i="4" s="1"/>
  <c r="B485" i="4" s="1"/>
  <c r="B486" i="4" s="1"/>
  <c r="B487" i="4" s="1"/>
  <c r="B488" i="4" s="1"/>
  <c r="B489" i="4" s="1"/>
  <c r="B490" i="4" s="1"/>
  <c r="B491" i="4" s="1"/>
  <c r="B492" i="4" s="1"/>
  <c r="B493" i="4" s="1"/>
  <c r="B494" i="4" s="1"/>
  <c r="B495" i="4" s="1"/>
  <c r="B496" i="4" s="1"/>
  <c r="B497" i="4" s="1"/>
  <c r="B498" i="4" s="1"/>
  <c r="B499" i="4" s="1"/>
  <c r="B500" i="4" s="1"/>
  <c r="B501" i="4" s="1"/>
  <c r="B502" i="4" s="1"/>
  <c r="B503" i="4" s="1"/>
  <c r="B504" i="4" s="1"/>
  <c r="B505" i="4" s="1"/>
  <c r="B506" i="4" s="1"/>
  <c r="B507" i="4" s="1"/>
  <c r="B508" i="4" s="1"/>
  <c r="B509" i="4" s="1"/>
  <c r="B510" i="4" s="1"/>
  <c r="B511" i="4" s="1"/>
  <c r="B512" i="4" s="1"/>
  <c r="B513" i="4" s="1"/>
  <c r="B514" i="4" s="1"/>
  <c r="B515" i="4" s="1"/>
  <c r="B516" i="4" s="1"/>
  <c r="B517" i="4" s="1"/>
  <c r="B518" i="4" s="1"/>
  <c r="B519" i="4" s="1"/>
  <c r="B520" i="4" s="1"/>
  <c r="B521" i="4" s="1"/>
  <c r="B522" i="4" s="1"/>
  <c r="B523" i="4" s="1"/>
  <c r="B524" i="4" s="1"/>
  <c r="B525" i="4" s="1"/>
  <c r="B526" i="4" s="1"/>
  <c r="B527" i="4" s="1"/>
  <c r="B528" i="4" s="1"/>
  <c r="B529" i="4" s="1"/>
  <c r="B530" i="4" s="1"/>
  <c r="B531" i="4" s="1"/>
  <c r="B532" i="4" s="1"/>
  <c r="B533" i="4" s="1"/>
  <c r="B534" i="4" s="1"/>
  <c r="B535" i="4" s="1"/>
  <c r="B536" i="4" s="1"/>
  <c r="B537" i="4" s="1"/>
  <c r="B538" i="4" s="1"/>
  <c r="B539" i="4" s="1"/>
  <c r="B540" i="4" s="1"/>
  <c r="B541" i="4" s="1"/>
  <c r="B542" i="4" s="1"/>
  <c r="B543" i="4" s="1"/>
  <c r="B544" i="4" s="1"/>
  <c r="B545" i="4" s="1"/>
  <c r="B546" i="4" s="1"/>
  <c r="B547" i="4" s="1"/>
  <c r="B548" i="4" s="1"/>
  <c r="B549" i="4" s="1"/>
  <c r="B550" i="4" s="1"/>
  <c r="B551" i="4" s="1"/>
  <c r="B552" i="4" s="1"/>
  <c r="B553" i="4" s="1"/>
  <c r="B554" i="4" s="1"/>
  <c r="B555" i="4" s="1"/>
  <c r="B556" i="4" s="1"/>
  <c r="B557" i="4" s="1"/>
  <c r="B558" i="4" s="1"/>
  <c r="B559" i="4" s="1"/>
  <c r="B560" i="4" s="1"/>
  <c r="B561" i="4" s="1"/>
  <c r="B562" i="4" s="1"/>
  <c r="B563" i="4" s="1"/>
  <c r="B564" i="4" s="1"/>
  <c r="B565" i="4" s="1"/>
  <c r="B566" i="4" s="1"/>
  <c r="B567" i="4" s="1"/>
  <c r="B568" i="4" s="1"/>
  <c r="B569" i="4" s="1"/>
  <c r="B570" i="4" s="1"/>
  <c r="B571" i="4" s="1"/>
  <c r="B572" i="4" s="1"/>
  <c r="B573" i="4" s="1"/>
  <c r="B574" i="4" s="1"/>
  <c r="B575" i="4" s="1"/>
  <c r="B576" i="4" s="1"/>
  <c r="B577" i="4" s="1"/>
  <c r="B578" i="4" s="1"/>
  <c r="B579" i="4" s="1"/>
  <c r="B580" i="4" s="1"/>
  <c r="B581" i="4" s="1"/>
  <c r="B582" i="4" s="1"/>
  <c r="B583" i="4" s="1"/>
  <c r="B584" i="4" s="1"/>
  <c r="B585" i="4" s="1"/>
  <c r="B586" i="4" s="1"/>
  <c r="B587" i="4" s="1"/>
  <c r="B588" i="4" s="1"/>
  <c r="B589" i="4" s="1"/>
  <c r="B590" i="4" s="1"/>
  <c r="B591" i="4" s="1"/>
  <c r="B592" i="4" s="1"/>
  <c r="B593" i="4" s="1"/>
  <c r="B594" i="4" s="1"/>
  <c r="B595" i="4" s="1"/>
  <c r="B596" i="4" s="1"/>
  <c r="B597" i="4" s="1"/>
  <c r="B598" i="4" s="1"/>
  <c r="B599" i="4" s="1"/>
  <c r="B600" i="4" s="1"/>
  <c r="B601" i="4" s="1"/>
  <c r="B602" i="4" s="1"/>
  <c r="B603" i="4" s="1"/>
  <c r="B604" i="4" s="1"/>
  <c r="B605" i="4" s="1"/>
  <c r="B606" i="4" s="1"/>
  <c r="B607" i="4" s="1"/>
  <c r="B608" i="4" s="1"/>
  <c r="B609" i="4" s="1"/>
  <c r="B610" i="4" s="1"/>
  <c r="B611" i="4" s="1"/>
  <c r="B612" i="4" s="1"/>
  <c r="B613" i="4" s="1"/>
  <c r="B614" i="4" s="1"/>
  <c r="B615" i="4" s="1"/>
  <c r="B616" i="4" s="1"/>
  <c r="B617" i="4" s="1"/>
  <c r="B618" i="4" s="1"/>
  <c r="B619" i="4" s="1"/>
  <c r="B620" i="4" s="1"/>
  <c r="B621" i="4" s="1"/>
  <c r="B622" i="4" s="1"/>
  <c r="B623" i="4" s="1"/>
  <c r="B624" i="4" s="1"/>
  <c r="B625" i="4" s="1"/>
  <c r="B626" i="4" s="1"/>
  <c r="B627" i="4" s="1"/>
  <c r="B628" i="4" s="1"/>
  <c r="B629" i="4" s="1"/>
  <c r="B630" i="4" s="1"/>
  <c r="B631" i="4" s="1"/>
  <c r="B632" i="4" s="1"/>
  <c r="B633" i="4" s="1"/>
  <c r="B634" i="4" s="1"/>
  <c r="B635" i="4" s="1"/>
  <c r="B636" i="4" s="1"/>
  <c r="B637" i="4" s="1"/>
  <c r="B638" i="4" s="1"/>
  <c r="B639" i="4" s="1"/>
  <c r="B640" i="4" s="1"/>
  <c r="B641" i="4" s="1"/>
  <c r="B642" i="4" s="1"/>
  <c r="B643" i="4" s="1"/>
  <c r="B644" i="4" s="1"/>
  <c r="B645" i="4" s="1"/>
  <c r="B646" i="4" s="1"/>
  <c r="B647" i="4" s="1"/>
  <c r="B648" i="4" s="1"/>
  <c r="B649" i="4" s="1"/>
  <c r="B650" i="4" s="1"/>
  <c r="B651" i="4" s="1"/>
  <c r="B652" i="4" s="1"/>
  <c r="B653" i="4" s="1"/>
  <c r="B654" i="4" s="1"/>
  <c r="B655" i="4" s="1"/>
  <c r="B656" i="4" s="1"/>
  <c r="B657" i="4" s="1"/>
  <c r="B658" i="4" s="1"/>
  <c r="B659" i="4" s="1"/>
  <c r="B660" i="4" s="1"/>
  <c r="B661" i="4" s="1"/>
  <c r="B662" i="4" s="1"/>
  <c r="B663" i="4" s="1"/>
  <c r="B664" i="4" s="1"/>
  <c r="B665" i="4" s="1"/>
  <c r="B666" i="4" s="1"/>
  <c r="B667" i="4" s="1"/>
  <c r="B668" i="4" s="1"/>
  <c r="B669" i="4" s="1"/>
  <c r="B670" i="4" s="1"/>
  <c r="B671" i="4" s="1"/>
  <c r="B672" i="4" s="1"/>
  <c r="B673" i="4" s="1"/>
  <c r="B674" i="4" s="1"/>
  <c r="B675" i="4" s="1"/>
  <c r="B676" i="4" s="1"/>
  <c r="B677" i="4" s="1"/>
  <c r="B678" i="4" s="1"/>
  <c r="B679" i="4" s="1"/>
  <c r="B680" i="4" s="1"/>
  <c r="B681" i="4" s="1"/>
  <c r="B682" i="4" s="1"/>
  <c r="B683" i="4" s="1"/>
  <c r="B684" i="4" s="1"/>
  <c r="B685" i="4" s="1"/>
  <c r="B686" i="4" s="1"/>
  <c r="B687" i="4" s="1"/>
  <c r="B688" i="4" s="1"/>
  <c r="B689" i="4" s="1"/>
  <c r="B690" i="4" s="1"/>
  <c r="B691" i="4" s="1"/>
  <c r="B692" i="4" s="1"/>
  <c r="B693" i="4" s="1"/>
  <c r="B694" i="4" s="1"/>
  <c r="B695" i="4" s="1"/>
  <c r="B696" i="4" s="1"/>
  <c r="B697" i="4" s="1"/>
  <c r="B698" i="4" s="1"/>
  <c r="B699" i="4" s="1"/>
  <c r="B700" i="4" s="1"/>
  <c r="B701" i="4" s="1"/>
  <c r="B702" i="4" s="1"/>
  <c r="B703" i="4" s="1"/>
  <c r="B704" i="4" s="1"/>
  <c r="B705" i="4" s="1"/>
  <c r="B706" i="4" s="1"/>
  <c r="B707" i="4" s="1"/>
  <c r="B708" i="4" s="1"/>
  <c r="B709" i="4" s="1"/>
  <c r="B710" i="4" s="1"/>
  <c r="B711" i="4" s="1"/>
  <c r="B712" i="4" s="1"/>
  <c r="B713" i="4" s="1"/>
  <c r="B714" i="4" s="1"/>
  <c r="B715" i="4" s="1"/>
  <c r="B716" i="4" s="1"/>
  <c r="B717" i="4" s="1"/>
  <c r="B718" i="4" s="1"/>
  <c r="B719" i="4" s="1"/>
  <c r="B720" i="4" s="1"/>
  <c r="B721" i="4" s="1"/>
  <c r="B722" i="4" s="1"/>
  <c r="B723" i="4" s="1"/>
  <c r="B724" i="4" s="1"/>
  <c r="B725" i="4" s="1"/>
  <c r="B726" i="4" s="1"/>
  <c r="B727" i="4" s="1"/>
  <c r="B728" i="4" s="1"/>
  <c r="B729" i="4" s="1"/>
  <c r="B730" i="4" s="1"/>
  <c r="B731" i="4" s="1"/>
  <c r="B732" i="4" s="1"/>
  <c r="B733" i="4" s="1"/>
  <c r="B734" i="4" s="1"/>
  <c r="B735" i="4" s="1"/>
  <c r="B736" i="4" s="1"/>
  <c r="B737" i="4" s="1"/>
  <c r="B738" i="4" s="1"/>
  <c r="B739" i="4" s="1"/>
  <c r="B740" i="4" s="1"/>
  <c r="B741" i="4" s="1"/>
  <c r="B742" i="4" s="1"/>
  <c r="B743" i="4" s="1"/>
  <c r="B744" i="4" s="1"/>
  <c r="B745" i="4" s="1"/>
  <c r="B746" i="4" s="1"/>
  <c r="B747" i="4" s="1"/>
  <c r="B748" i="4" s="1"/>
  <c r="B749" i="4" s="1"/>
  <c r="B750" i="4" s="1"/>
  <c r="B751" i="4" s="1"/>
  <c r="B752" i="4" s="1"/>
  <c r="B753" i="4" s="1"/>
  <c r="B754" i="4" s="1"/>
  <c r="B755" i="4" s="1"/>
  <c r="B756" i="4" s="1"/>
  <c r="B757" i="4" s="1"/>
  <c r="B758" i="4" s="1"/>
  <c r="B759" i="4" s="1"/>
  <c r="B760" i="4" s="1"/>
  <c r="B761" i="4" s="1"/>
  <c r="B762" i="4" s="1"/>
  <c r="B763" i="4" s="1"/>
  <c r="B764" i="4" s="1"/>
  <c r="B765" i="4" s="1"/>
  <c r="B766" i="4" s="1"/>
  <c r="B767" i="4" s="1"/>
  <c r="B768" i="4" s="1"/>
  <c r="B769" i="4" s="1"/>
  <c r="B770" i="4" s="1"/>
  <c r="B771" i="4" s="1"/>
  <c r="B772" i="4" s="1"/>
  <c r="B773" i="4" s="1"/>
  <c r="B774" i="4" s="1"/>
  <c r="B775" i="4" s="1"/>
  <c r="B776" i="4" s="1"/>
  <c r="B777" i="4" s="1"/>
  <c r="B778" i="4" s="1"/>
  <c r="B779" i="4" s="1"/>
  <c r="B780" i="4" s="1"/>
  <c r="B781" i="4" s="1"/>
  <c r="B782" i="4" s="1"/>
  <c r="B783" i="4" s="1"/>
  <c r="B784" i="4" s="1"/>
  <c r="B785" i="4" s="1"/>
  <c r="B786" i="4" s="1"/>
  <c r="B787" i="4" s="1"/>
  <c r="B788" i="4" s="1"/>
  <c r="B789" i="4" s="1"/>
  <c r="B790" i="4" s="1"/>
  <c r="B791" i="4" s="1"/>
  <c r="B792" i="4" s="1"/>
  <c r="B793" i="4" s="1"/>
  <c r="B794" i="4" s="1"/>
  <c r="B795" i="4" s="1"/>
  <c r="B796" i="4" s="1"/>
  <c r="B797" i="4" s="1"/>
  <c r="B798" i="4" s="1"/>
  <c r="B799" i="4" s="1"/>
  <c r="B800" i="4" s="1"/>
  <c r="B801" i="4" s="1"/>
  <c r="B802" i="4" s="1"/>
  <c r="B803" i="4" s="1"/>
  <c r="B804" i="4" s="1"/>
  <c r="B805" i="4" s="1"/>
  <c r="B806" i="4" s="1"/>
  <c r="B807" i="4" s="1"/>
  <c r="B808" i="4" s="1"/>
  <c r="B809" i="4" s="1"/>
  <c r="B810" i="4" s="1"/>
  <c r="B811" i="4" s="1"/>
  <c r="B812" i="4" s="1"/>
  <c r="B813" i="4" s="1"/>
  <c r="B814" i="4" s="1"/>
  <c r="B815" i="4" s="1"/>
  <c r="B816" i="4" s="1"/>
  <c r="B817" i="4" s="1"/>
  <c r="B818" i="4" s="1"/>
  <c r="B819" i="4" s="1"/>
  <c r="B820" i="4" s="1"/>
  <c r="B821" i="4" s="1"/>
  <c r="B822" i="4" s="1"/>
  <c r="B823" i="4" s="1"/>
  <c r="B824" i="4" s="1"/>
  <c r="B825" i="4" s="1"/>
  <c r="B826" i="4" s="1"/>
  <c r="B827" i="4" s="1"/>
  <c r="B828" i="4" s="1"/>
  <c r="B829" i="4" s="1"/>
  <c r="B830" i="4" s="1"/>
  <c r="B831" i="4" s="1"/>
  <c r="B832" i="4" s="1"/>
  <c r="B833" i="4" s="1"/>
  <c r="B834" i="4" s="1"/>
  <c r="B835" i="4" s="1"/>
  <c r="B836" i="4" s="1"/>
  <c r="B837" i="4" s="1"/>
  <c r="B838" i="4" s="1"/>
  <c r="B839" i="4" s="1"/>
  <c r="B840" i="4" s="1"/>
  <c r="B841" i="4" s="1"/>
  <c r="B842" i="4" s="1"/>
  <c r="B843" i="4" s="1"/>
  <c r="B844" i="4" s="1"/>
  <c r="B845" i="4" s="1"/>
  <c r="B846" i="4" s="1"/>
  <c r="B847" i="4" s="1"/>
  <c r="B848" i="4" s="1"/>
  <c r="B849" i="4" s="1"/>
  <c r="B850" i="4" s="1"/>
  <c r="B851" i="4" s="1"/>
  <c r="B852" i="4" s="1"/>
  <c r="B853" i="4" s="1"/>
  <c r="B854" i="4" s="1"/>
  <c r="B855" i="4" s="1"/>
  <c r="B856" i="4" s="1"/>
  <c r="B857" i="4" s="1"/>
  <c r="B858" i="4" s="1"/>
  <c r="B859" i="4" s="1"/>
  <c r="B860" i="4" s="1"/>
  <c r="B861" i="4" s="1"/>
  <c r="B862" i="4" s="1"/>
  <c r="B863" i="4" s="1"/>
  <c r="B864" i="4" s="1"/>
  <c r="B865" i="4" s="1"/>
  <c r="B866" i="4" s="1"/>
  <c r="B867" i="4" s="1"/>
  <c r="B868" i="4" s="1"/>
  <c r="B869" i="4" s="1"/>
  <c r="B870" i="4" s="1"/>
  <c r="B871" i="4" s="1"/>
  <c r="B872" i="4" s="1"/>
  <c r="B873" i="4" s="1"/>
  <c r="B874" i="4" s="1"/>
  <c r="B875" i="4" s="1"/>
  <c r="B876" i="4" s="1"/>
  <c r="B877" i="4" s="1"/>
  <c r="B878" i="4" s="1"/>
  <c r="B879" i="4" s="1"/>
  <c r="B880" i="4" s="1"/>
  <c r="B881" i="4" s="1"/>
  <c r="B882" i="4" s="1"/>
  <c r="B883" i="4" s="1"/>
  <c r="B884" i="4" s="1"/>
  <c r="B885" i="4" s="1"/>
  <c r="B886" i="4" s="1"/>
  <c r="B887" i="4" s="1"/>
  <c r="B888" i="4" s="1"/>
  <c r="B889" i="4" s="1"/>
  <c r="B890" i="4" s="1"/>
  <c r="B891" i="4" s="1"/>
  <c r="B892" i="4" s="1"/>
  <c r="B893" i="4" s="1"/>
  <c r="B894" i="4" s="1"/>
  <c r="B895" i="4" s="1"/>
  <c r="B896" i="4" s="1"/>
  <c r="B897" i="4" s="1"/>
  <c r="B898" i="4" s="1"/>
  <c r="B899" i="4" s="1"/>
  <c r="B900" i="4" s="1"/>
  <c r="B901" i="4" s="1"/>
  <c r="B902" i="4" s="1"/>
  <c r="B903" i="4" s="1"/>
  <c r="B904" i="4" s="1"/>
  <c r="B905" i="4" s="1"/>
  <c r="B906" i="4" s="1"/>
  <c r="B907" i="4" s="1"/>
  <c r="B908" i="4" s="1"/>
  <c r="B909" i="4" s="1"/>
  <c r="B910" i="4" s="1"/>
  <c r="B911" i="4" s="1"/>
  <c r="B912" i="4" s="1"/>
  <c r="B913" i="4" s="1"/>
  <c r="B914" i="4" s="1"/>
  <c r="B915" i="4" s="1"/>
  <c r="B916" i="4" s="1"/>
  <c r="B917" i="4" s="1"/>
  <c r="B918" i="4" s="1"/>
  <c r="B919" i="4" s="1"/>
  <c r="B920" i="4" s="1"/>
  <c r="B921" i="4" s="1"/>
  <c r="B922" i="4" s="1"/>
  <c r="B923" i="4" s="1"/>
  <c r="B924" i="4" s="1"/>
  <c r="B925" i="4" s="1"/>
  <c r="B926" i="4" s="1"/>
  <c r="B927" i="4" s="1"/>
  <c r="B928" i="4" s="1"/>
  <c r="B929" i="4" s="1"/>
  <c r="B930" i="4" s="1"/>
  <c r="B931" i="4" s="1"/>
  <c r="B932" i="4" s="1"/>
  <c r="B933" i="4" s="1"/>
  <c r="B934" i="4" s="1"/>
  <c r="B935" i="4" s="1"/>
  <c r="B936" i="4" s="1"/>
  <c r="B937" i="4" s="1"/>
  <c r="B938" i="4" s="1"/>
  <c r="B939" i="4" s="1"/>
  <c r="B940" i="4" s="1"/>
  <c r="B941" i="4" s="1"/>
  <c r="B942" i="4" s="1"/>
  <c r="B943" i="4" s="1"/>
  <c r="B944" i="4" s="1"/>
  <c r="B945" i="4" s="1"/>
  <c r="B946" i="4" s="1"/>
  <c r="B947" i="4" s="1"/>
  <c r="B948" i="4" s="1"/>
  <c r="B949" i="4" s="1"/>
  <c r="B950" i="4" s="1"/>
  <c r="B951" i="4" s="1"/>
  <c r="B952" i="4" s="1"/>
  <c r="B953" i="4" s="1"/>
  <c r="B954" i="4" s="1"/>
  <c r="B955" i="4" s="1"/>
  <c r="B956" i="4" s="1"/>
  <c r="B957" i="4" s="1"/>
  <c r="B958" i="4" s="1"/>
  <c r="B959" i="4" s="1"/>
  <c r="B960" i="4" s="1"/>
  <c r="B961" i="4" s="1"/>
  <c r="B962" i="4" s="1"/>
  <c r="B963" i="4" s="1"/>
  <c r="B964" i="4" s="1"/>
  <c r="B965" i="4" s="1"/>
  <c r="B966" i="4" s="1"/>
  <c r="B967" i="4" s="1"/>
  <c r="B968" i="4" s="1"/>
  <c r="B969" i="4" s="1"/>
  <c r="B970" i="4" s="1"/>
  <c r="B971" i="4" s="1"/>
  <c r="B972" i="4" s="1"/>
  <c r="B973" i="4" s="1"/>
  <c r="B974" i="4" s="1"/>
  <c r="B975" i="4" s="1"/>
  <c r="B976" i="4" s="1"/>
  <c r="B977" i="4" s="1"/>
  <c r="B978" i="4" s="1"/>
  <c r="B979" i="4" s="1"/>
  <c r="B980" i="4" s="1"/>
  <c r="B981" i="4" s="1"/>
  <c r="B23" i="4"/>
  <c r="B94" i="4" l="1"/>
  <c r="B24" i="4"/>
  <c r="B122" i="4"/>
  <c r="B64" i="4"/>
  <c r="B25" i="4" l="1"/>
  <c r="B123" i="4"/>
  <c r="B95" i="4"/>
  <c r="B124" i="4" l="1"/>
  <c r="B96" i="4"/>
  <c r="B26" i="4"/>
  <c r="B125" i="4" l="1"/>
  <c r="B97" i="4"/>
  <c r="B27" i="4"/>
  <c r="B98" i="4" l="1"/>
  <c r="B28" i="4"/>
  <c r="B126" i="4"/>
  <c r="B29" i="4" l="1"/>
  <c r="B127" i="4"/>
  <c r="B99" i="4"/>
  <c r="B128" i="4" l="1"/>
  <c r="B30" i="4"/>
  <c r="B100" i="4"/>
  <c r="B101" i="4" l="1"/>
  <c r="B31" i="4"/>
  <c r="B102" i="4" l="1"/>
  <c r="B32" i="4"/>
  <c r="B33" i="4" l="1"/>
  <c r="B34" i="4" l="1"/>
  <c r="B35" i="4" l="1"/>
  <c r="B37" i="4" l="1"/>
  <c r="B36" i="4"/>
  <c r="B38" i="4" l="1"/>
  <c r="B39" i="4" l="1"/>
  <c r="B40" i="4" l="1"/>
  <c r="B41" i="4" l="1"/>
  <c r="B42" i="4" l="1"/>
  <c r="B43" i="4" l="1"/>
  <c r="B44" i="4" l="1"/>
  <c r="B45" i="4" l="1"/>
  <c r="C3" i="7" l="1"/>
  <c r="B88" i="3" l="1"/>
  <c r="B89" i="3"/>
  <c r="B90" i="3"/>
  <c r="B91" i="3"/>
  <c r="B92" i="3"/>
  <c r="B93" i="3"/>
  <c r="B94" i="3"/>
  <c r="B95" i="3"/>
  <c r="B96" i="3"/>
  <c r="B84" i="3" l="1"/>
  <c r="B85" i="3"/>
  <c r="B86" i="3"/>
  <c r="B87" i="3"/>
  <c r="B83" i="3"/>
  <c r="B82" i="3" l="1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H17" i="6" l="1"/>
  <c r="L16" i="6"/>
  <c r="H16" i="6"/>
  <c r="L15" i="6"/>
  <c r="H15" i="6"/>
  <c r="L14" i="6"/>
  <c r="H14" i="6"/>
  <c r="L13" i="6"/>
  <c r="H13" i="6"/>
  <c r="C13" i="6"/>
  <c r="L12" i="6"/>
  <c r="H12" i="6"/>
  <c r="C12" i="6"/>
  <c r="L11" i="6"/>
  <c r="H11" i="6"/>
  <c r="C11" i="6"/>
  <c r="L10" i="6"/>
  <c r="H10" i="6"/>
  <c r="C10" i="6"/>
  <c r="L9" i="6"/>
  <c r="H9" i="6"/>
  <c r="C9" i="6"/>
  <c r="L8" i="6"/>
  <c r="H8" i="6"/>
  <c r="C8" i="6"/>
  <c r="L7" i="6"/>
  <c r="H7" i="6"/>
  <c r="C7" i="6"/>
  <c r="L6" i="6"/>
  <c r="H6" i="6"/>
  <c r="C6" i="6"/>
  <c r="L5" i="6"/>
  <c r="H5" i="6"/>
  <c r="C5" i="6"/>
  <c r="L4" i="6"/>
  <c r="H4" i="6"/>
  <c r="C4" i="6"/>
</calcChain>
</file>

<file path=xl/sharedStrings.xml><?xml version="1.0" encoding="utf-8"?>
<sst xmlns="http://schemas.openxmlformats.org/spreadsheetml/2006/main" count="8290" uniqueCount="606">
  <si>
    <t>Date</t>
  </si>
  <si>
    <t>Description</t>
  </si>
  <si>
    <t>Version Model</t>
  </si>
  <si>
    <t>Version Template</t>
  </si>
  <si>
    <t>Author</t>
  </si>
  <si>
    <t>Status Implementation</t>
  </si>
  <si>
    <t>Status Product Knowledge</t>
  </si>
  <si>
    <t>Change Valid From in ERP</t>
  </si>
  <si>
    <t>Knowledge Base Version CRM</t>
  </si>
  <si>
    <t>Document created</t>
  </si>
  <si>
    <t>1.0</t>
  </si>
  <si>
    <t>0.1</t>
  </si>
  <si>
    <t>F. Teucher</t>
  </si>
  <si>
    <t>not implemented</t>
  </si>
  <si>
    <t>not released</t>
  </si>
  <si>
    <t>1st Review together with Kari and Ian</t>
  </si>
  <si>
    <t>1.1</t>
  </si>
  <si>
    <t>Review Calibration Options</t>
  </si>
  <si>
    <t>1.2</t>
  </si>
  <si>
    <t>Prepared for CPQ models</t>
  </si>
  <si>
    <t>1.3</t>
  </si>
  <si>
    <t>0.2</t>
  </si>
  <si>
    <t>1.4</t>
  </si>
  <si>
    <t>Prepare document for model generation</t>
  </si>
  <si>
    <t>1.5</t>
  </si>
  <si>
    <t>Prepare document to capture SalesOrg restriction</t>
  </si>
  <si>
    <t>1.7</t>
  </si>
  <si>
    <t>Revised 0005 SalesOrg info and added line items</t>
  </si>
  <si>
    <t>K. Krueger</t>
  </si>
  <si>
    <t>Revised for processing</t>
  </si>
  <si>
    <t>1.8</t>
  </si>
  <si>
    <t>F.Teucher</t>
  </si>
  <si>
    <t>Rework after first review, add selected when, visibility</t>
  </si>
  <si>
    <t>1.9</t>
  </si>
  <si>
    <t>Update template</t>
  </si>
  <si>
    <t>2.0</t>
  </si>
  <si>
    <t>0.3</t>
  </si>
  <si>
    <t>Product</t>
  </si>
  <si>
    <t>Labels</t>
  </si>
  <si>
    <t>Name</t>
  </si>
  <si>
    <t>VFT-Orbit</t>
  </si>
  <si>
    <t>en</t>
  </si>
  <si>
    <t>VFT-orbit GENERATING SYSTEM</t>
  </si>
  <si>
    <t>productImage</t>
  </si>
  <si>
    <t>de</t>
  </si>
  <si>
    <t>UnitofMeasure</t>
  </si>
  <si>
    <t>Piece</t>
  </si>
  <si>
    <t>BOM allowed</t>
  </si>
  <si>
    <t>true</t>
  </si>
  <si>
    <t>Optional allowed</t>
  </si>
  <si>
    <t>false</t>
  </si>
  <si>
    <t>Discount allowed</t>
  </si>
  <si>
    <t>Export to ECC</t>
  </si>
  <si>
    <t>Export to CRM</t>
  </si>
  <si>
    <t>Product Status</t>
  </si>
  <si>
    <t>active</t>
  </si>
  <si>
    <t>Category</t>
  </si>
  <si>
    <t>KMATCategory</t>
  </si>
  <si>
    <t>KnowledgeBase Name</t>
  </si>
  <si>
    <t>ERP ID</t>
  </si>
  <si>
    <t>VFT-ORBIT</t>
  </si>
  <si>
    <t>Settings</t>
  </si>
  <si>
    <t>CreateProductsBOM</t>
  </si>
  <si>
    <t>SAP System</t>
  </si>
  <si>
    <t>sales-system-satisloh-q.cloud</t>
  </si>
  <si>
    <t>Client</t>
  </si>
  <si>
    <t>001</t>
  </si>
  <si>
    <t>Short Text</t>
  </si>
  <si>
    <t>Long Text</t>
  </si>
  <si>
    <t>http://www.w3.org/2000/01/rdf-schema#label</t>
  </si>
  <si>
    <t>http://www.w3.org/2000/01/rdf-schema#comment</t>
  </si>
  <si>
    <t>ERP Material Code</t>
  </si>
  <si>
    <t>CPQ productECCId</t>
  </si>
  <si>
    <t>Sales BOM</t>
  </si>
  <si>
    <t>CATEGORY</t>
  </si>
  <si>
    <t>CURRENCY</t>
  </si>
  <si>
    <t>COST</t>
  </si>
  <si>
    <t>01-051-052</t>
  </si>
  <si>
    <t>Basic Machine</t>
  </si>
  <si>
    <t>High speed lens loading system with conveyor belt - back-to-front</t>
  </si>
  <si>
    <t>High speed lens loading system with conveyor belt - front-to-back</t>
  </si>
  <si>
    <t>Conversion to double tray operation</t>
  </si>
  <si>
    <t>All Format software package</t>
  </si>
  <si>
    <t>Dual surface generation</t>
  </si>
  <si>
    <t>Performance Package Speed</t>
  </si>
  <si>
    <t>Adaptive Milling option</t>
  </si>
  <si>
    <t>Coolant System</t>
  </si>
  <si>
    <t>Integrated Coolant System</t>
  </si>
  <si>
    <t>Integrated Coolant System PRO</t>
  </si>
  <si>
    <t>Torque wrench for adjusting</t>
  </si>
  <si>
    <t>Axis adjustment equipment</t>
  </si>
  <si>
    <t>Remote STEP service program</t>
  </si>
  <si>
    <t xml:space="preserve">Turning tip PCD R 2mm </t>
  </si>
  <si>
    <t>Turning tip R: 2mm Diamond</t>
  </si>
  <si>
    <t>Diamond Tool Setup Kit</t>
  </si>
  <si>
    <t>ThermoFLEX 2500</t>
  </si>
  <si>
    <t>Training Academy, SLNA</t>
  </si>
  <si>
    <t>Selectable if</t>
  </si>
  <si>
    <t>Selected if</t>
  </si>
  <si>
    <t>Enablement</t>
  </si>
  <si>
    <t>USER</t>
  </si>
  <si>
    <t>INTERNAL</t>
  </si>
  <si>
    <t>http://www.inmindcomputing.com/application/application-schema.owl#Group</t>
  </si>
  <si>
    <t>http://www.inmindcomputing.com/platform/platform-schema.owl#DynamicSymbolicAttribute</t>
  </si>
  <si>
    <t>Type</t>
  </si>
  <si>
    <t>http://www.inmindcomputing.com/platform/platform-schema.owl#dynamicAttributeMandatory</t>
  </si>
  <si>
    <t>http://www.inmindcomputing.com/platform/platform-schema.owl#dynamicAttributeEnumerable</t>
  </si>
  <si>
    <t>Default</t>
  </si>
  <si>
    <t>http://www.inmindcomputing.com/platform/platform-schema.owl#SymbolicValue</t>
  </si>
  <si>
    <t>ComponentSelection</t>
  </si>
  <si>
    <t>Selectable</t>
  </si>
  <si>
    <t>http://www.inmindcomputing.com/platform/platform-schema.owl#selectsSymbolicValue</t>
  </si>
  <si>
    <t>Group</t>
  </si>
  <si>
    <t>Group internal</t>
  </si>
  <si>
    <t>Group ID</t>
  </si>
  <si>
    <t>Characteristic</t>
  </si>
  <si>
    <t>Characteristic internal</t>
  </si>
  <si>
    <t>Characteristic ID</t>
  </si>
  <si>
    <t>Input Mandatory</t>
  </si>
  <si>
    <t>enumerable</t>
  </si>
  <si>
    <t>Values</t>
  </si>
  <si>
    <t>Value ID</t>
  </si>
  <si>
    <t>Component Selection</t>
  </si>
  <si>
    <t>SalesOrg</t>
  </si>
  <si>
    <t>Machine</t>
  </si>
  <si>
    <t>Voltage</t>
  </si>
  <si>
    <t>choice</t>
  </si>
  <si>
    <t>x</t>
  </si>
  <si>
    <t>200 Volt  3 Phases  50/60 HZ</t>
  </si>
  <si>
    <t>01051052</t>
  </si>
  <si>
    <t>208 Volt  3 Phases  50/60 HZ</t>
  </si>
  <si>
    <t>220 Volt  3 Phases  50/60 HZ</t>
  </si>
  <si>
    <t>240 Volt  3 Phases  50/60 HZ</t>
  </si>
  <si>
    <t/>
  </si>
  <si>
    <t>400 Volt  3 Phases  50/60 HZ</t>
  </si>
  <si>
    <t>None</t>
  </si>
  <si>
    <t>02053120</t>
  </si>
  <si>
    <t>01051022</t>
  </si>
  <si>
    <t>01051023</t>
  </si>
  <si>
    <t>01051985</t>
  </si>
  <si>
    <t>Mobi I</t>
  </si>
  <si>
    <t>02052828</t>
  </si>
  <si>
    <t>RFID reader system Omron</t>
  </si>
  <si>
    <t>02053281</t>
  </si>
  <si>
    <t>Barcode Scanner from above the job tray</t>
  </si>
  <si>
    <t>02054594</t>
  </si>
  <si>
    <t>Handscanner</t>
  </si>
  <si>
    <t>02060343</t>
  </si>
  <si>
    <t>02053579</t>
  </si>
  <si>
    <t>Collet chuck</t>
  </si>
  <si>
    <t>Second Fast Tool</t>
  </si>
  <si>
    <t>No</t>
  </si>
  <si>
    <t>Yes</t>
  </si>
  <si>
    <t>Autocalibration</t>
  </si>
  <si>
    <t>02053030</t>
  </si>
  <si>
    <t>02051747</t>
  </si>
  <si>
    <t>Engraving</t>
  </si>
  <si>
    <t>02053386</t>
  </si>
  <si>
    <t>Cribbing</t>
  </si>
  <si>
    <t>02058224</t>
  </si>
  <si>
    <t>02063917</t>
  </si>
  <si>
    <t>02057628</t>
  </si>
  <si>
    <t>UPS</t>
  </si>
  <si>
    <t>02059350</t>
  </si>
  <si>
    <t>Hoya</t>
  </si>
  <si>
    <t>02058610</t>
  </si>
  <si>
    <t>Power up machine w. cascading</t>
  </si>
  <si>
    <t>02061166</t>
  </si>
  <si>
    <t>Software</t>
  </si>
  <si>
    <t>03000005</t>
  </si>
  <si>
    <t>03000006</t>
  </si>
  <si>
    <t>Integrated Topography Measure.</t>
  </si>
  <si>
    <t>VFT-Orbit_Machine_Autocalibration_Yes</t>
  </si>
  <si>
    <t>03000007</t>
  </si>
  <si>
    <t>92009346</t>
  </si>
  <si>
    <t>92002738</t>
  </si>
  <si>
    <t xml:space="preserve">Cribbing cutter </t>
  </si>
  <si>
    <t>92009041</t>
  </si>
  <si>
    <t>92007611</t>
  </si>
  <si>
    <t>92007626</t>
  </si>
  <si>
    <t>Milling: twin action diamond R 2mm</t>
  </si>
  <si>
    <t>92008053</t>
  </si>
  <si>
    <t xml:space="preserve">Milling: PCD-tipped indexable insert </t>
  </si>
  <si>
    <t>92007241</t>
  </si>
  <si>
    <t xml:space="preserve">Engraving pin, spare </t>
  </si>
  <si>
    <t>92007078</t>
  </si>
  <si>
    <t>02052027</t>
  </si>
  <si>
    <t>02051303</t>
  </si>
  <si>
    <t>90054352</t>
  </si>
  <si>
    <t>SalesOrg-0005</t>
  </si>
  <si>
    <t>92002623</t>
  </si>
  <si>
    <t>Center thickness measurement</t>
  </si>
  <si>
    <t>Blocked lenses</t>
  </si>
  <si>
    <t>02000880</t>
  </si>
  <si>
    <t>Blocked &amp; unblocked lenses</t>
  </si>
  <si>
    <t>02000882</t>
  </si>
  <si>
    <t>Lap tools</t>
  </si>
  <si>
    <t>02003967</t>
  </si>
  <si>
    <t>06100006</t>
  </si>
  <si>
    <t>Kit BASIC (automated)</t>
  </si>
  <si>
    <t>02053216</t>
  </si>
  <si>
    <t>Kit ADVANCED (automated)</t>
  </si>
  <si>
    <t>02053217</t>
  </si>
  <si>
    <t>Kit BASIC (manual)</t>
  </si>
  <si>
    <t>02057298</t>
  </si>
  <si>
    <t>Kit ADVANCED (manual)</t>
  </si>
  <si>
    <t>02057297</t>
  </si>
  <si>
    <t>02053730</t>
  </si>
  <si>
    <t>02061164</t>
  </si>
  <si>
    <t>02061165</t>
  </si>
  <si>
    <t>Integrated Coolant System, SLNA</t>
  </si>
  <si>
    <t>90051043</t>
  </si>
  <si>
    <t>Integrated Coolant System PRO, SLNA</t>
  </si>
  <si>
    <t>90054930</t>
  </si>
  <si>
    <t>Chiller</t>
  </si>
  <si>
    <t>Chiller unit C25, 230 V, 50/60 cycles, 1 Ph.</t>
  </si>
  <si>
    <t>02059097</t>
  </si>
  <si>
    <t>Chiller Unit C45, 400 V, 50 cycles, 3 Ph.</t>
  </si>
  <si>
    <t>02060562</t>
  </si>
  <si>
    <t>Chiller Unit C45, 230 V, 60 cycles, 3 Ph.</t>
  </si>
  <si>
    <t>02060780</t>
  </si>
  <si>
    <t>90054475</t>
  </si>
  <si>
    <t>External temperature sensor</t>
  </si>
  <si>
    <t>20053039</t>
  </si>
  <si>
    <t>06001148</t>
  </si>
  <si>
    <t>06900151</t>
  </si>
  <si>
    <t>Training Academy WE/SI addl person</t>
  </si>
  <si>
    <t>06903036</t>
  </si>
  <si>
    <t>06903038</t>
  </si>
  <si>
    <t>06003006</t>
  </si>
  <si>
    <t>06001140</t>
  </si>
  <si>
    <t>Installation per diem</t>
  </si>
  <si>
    <t>06901196</t>
  </si>
  <si>
    <t>STEP</t>
  </si>
  <si>
    <t>06901106</t>
  </si>
  <si>
    <t>06901107</t>
  </si>
  <si>
    <t>06901108</t>
  </si>
  <si>
    <t>data types</t>
  </si>
  <si>
    <t>boolean</t>
  </si>
  <si>
    <t>numeric</t>
  </si>
  <si>
    <t>Sales Org</t>
  </si>
  <si>
    <t>Distribution Channel</t>
  </si>
  <si>
    <t>Plant</t>
  </si>
  <si>
    <t>0001</t>
  </si>
  <si>
    <t>SL Wetzlar</t>
  </si>
  <si>
    <t>01</t>
  </si>
  <si>
    <t>Wz:BO Maschinen</t>
  </si>
  <si>
    <t>Wz:Opht.Opt.Machines</t>
  </si>
  <si>
    <t>Satisloh GmbH Brillenoptik</t>
  </si>
  <si>
    <t>0002</t>
  </si>
  <si>
    <t>LOH Oensingen</t>
  </si>
  <si>
    <t>02</t>
  </si>
  <si>
    <t>Wz:Consumables</t>
  </si>
  <si>
    <t>Satisloh Oensingen AG-obsolet</t>
  </si>
  <si>
    <t>0003</t>
  </si>
  <si>
    <t>SL Baar</t>
  </si>
  <si>
    <t>03</t>
  </si>
  <si>
    <t>Wz:BO Dienstleistung</t>
  </si>
  <si>
    <t>Wz:Opht.Opt.Services</t>
  </si>
  <si>
    <t>Satisloh AG</t>
  </si>
  <si>
    <t>0004</t>
  </si>
  <si>
    <t>SL France</t>
  </si>
  <si>
    <t>04</t>
  </si>
  <si>
    <t>Satisloh France S.A.S.</t>
  </si>
  <si>
    <t>0005</t>
  </si>
  <si>
    <t>SL USA</t>
  </si>
  <si>
    <t>Wz:FO Dienstleistung</t>
  </si>
  <si>
    <t>Wz:Prec.Opt.Services</t>
  </si>
  <si>
    <t>Satisloh North America Inc.</t>
  </si>
  <si>
    <t>0006</t>
  </si>
  <si>
    <t>SL Hongkong</t>
  </si>
  <si>
    <t>Wz:FO Maschinen</t>
  </si>
  <si>
    <t>Wz:Prec.Opt.Machines</t>
  </si>
  <si>
    <t>Satisloh Asia Ltd.</t>
  </si>
  <si>
    <t>0007</t>
  </si>
  <si>
    <t>SL Zhongshan</t>
  </si>
  <si>
    <t>SL Danyang</t>
  </si>
  <si>
    <t>Satisloh  Zhongshan</t>
  </si>
  <si>
    <t>0008</t>
  </si>
  <si>
    <t>SL Settimo</t>
  </si>
  <si>
    <t>Satisloh Italy S.r.l.</t>
  </si>
  <si>
    <t>0009</t>
  </si>
  <si>
    <t>SL Horgen</t>
  </si>
  <si>
    <t>Satisloh Photonics AG</t>
  </si>
  <si>
    <t>0018</t>
  </si>
  <si>
    <t>0011</t>
  </si>
  <si>
    <t>Satisloh GmbH Feinoptik</t>
  </si>
  <si>
    <t>Satisloh  Danyang</t>
  </si>
  <si>
    <t>001S</t>
  </si>
  <si>
    <t>SL GmbH Spain</t>
  </si>
  <si>
    <t>005C</t>
  </si>
  <si>
    <t>Satisloh Warehouse Canada</t>
  </si>
  <si>
    <t>MultiValued</t>
  </si>
  <si>
    <t>http://www.inmindcomputing.com/platform/platform-schema.owl#dynamicAttributeMultiValued</t>
  </si>
  <si>
    <t>Satisloh alloy and OPS blockp. 02-054-405</t>
  </si>
  <si>
    <t>for OBM blockpiece 02-064-812</t>
  </si>
  <si>
    <t>complete for Essilor 02-056-129</t>
  </si>
  <si>
    <t>complete for CZV 02-054-408</t>
  </si>
  <si>
    <t>complete for Hoya 02-054-409</t>
  </si>
  <si>
    <t>02063108</t>
  </si>
  <si>
    <t>Polycrystalline disc cutter, T66</t>
  </si>
  <si>
    <t>VFT Instrument pkg, SLNA</t>
  </si>
  <si>
    <t>VFT Instrument pkg, EU</t>
  </si>
  <si>
    <t>02051640</t>
  </si>
  <si>
    <t>VFT Instrument pkg, Essilor</t>
  </si>
  <si>
    <t>02051808</t>
  </si>
  <si>
    <t>Installation (on site) Included</t>
  </si>
  <si>
    <t>Service Work Order (CO-PA)</t>
  </si>
  <si>
    <t>LH 405 Coolant, 5 gal 92-010-414</t>
  </si>
  <si>
    <t>Defoamer, LoFoam-10, 1/2 gal 92-010-598</t>
  </si>
  <si>
    <t>updated product model</t>
  </si>
  <si>
    <t>2.1</t>
  </si>
  <si>
    <t>01051243</t>
  </si>
  <si>
    <t>2.2</t>
  </si>
  <si>
    <t>Process model</t>
  </si>
  <si>
    <t>2.3</t>
  </si>
  <si>
    <t>Automation cover</t>
  </si>
  <si>
    <t>Nikon Loader</t>
  </si>
  <si>
    <t>CZV loader</t>
  </si>
  <si>
    <t>02054405</t>
  </si>
  <si>
    <t>02064812</t>
  </si>
  <si>
    <t>02056129</t>
  </si>
  <si>
    <t>02054408</t>
  </si>
  <si>
    <t>02054409</t>
  </si>
  <si>
    <t>Autocalibration cover</t>
  </si>
  <si>
    <t>92010414</t>
  </si>
  <si>
    <t>92010598</t>
  </si>
  <si>
    <t>Engraving Option</t>
  </si>
  <si>
    <t>All-Format software package</t>
  </si>
  <si>
    <t>Integrated Topography</t>
  </si>
  <si>
    <t>92010316</t>
  </si>
  <si>
    <t>12 PCD cutter disc complete with voucher</t>
  </si>
  <si>
    <t>12 PCD cutter disc complete</t>
  </si>
  <si>
    <t>92010104</t>
  </si>
  <si>
    <t>Turning tip R: 2mm Diamond with vouchers</t>
  </si>
  <si>
    <t>92010111</t>
  </si>
  <si>
    <t>Milling: twin action diamond R 2mm with vouchers</t>
  </si>
  <si>
    <t>06003400</t>
  </si>
  <si>
    <t>Training Academy, Wetzlar/Settimo</t>
  </si>
  <si>
    <t>Training, onsite, EMEA</t>
  </si>
  <si>
    <t>Training, onsite, SLNA, Hourly rate</t>
  </si>
  <si>
    <t>STEP Basic</t>
  </si>
  <si>
    <t>STEP Secure</t>
  </si>
  <si>
    <t>STEP Total</t>
  </si>
  <si>
    <t>Yes with voucher</t>
  </si>
  <si>
    <t>Nikon (Back to Front)</t>
  </si>
  <si>
    <t>Double Tray Conversion</t>
  </si>
  <si>
    <t>Optional Items</t>
  </si>
  <si>
    <t>Milling Cutter</t>
  </si>
  <si>
    <t>12 PCD Cutter Disc</t>
  </si>
  <si>
    <t>12 PCD Cutter Disc (w/ sharpening vouchers)</t>
  </si>
  <si>
    <t>Uninterrupted Power Supply (UPS)</t>
  </si>
  <si>
    <t>Tooling Options</t>
  </si>
  <si>
    <t>Calibration &amp; Set Up Tools</t>
  </si>
  <si>
    <t>Nikon (Front to Back)</t>
  </si>
  <si>
    <t xml:space="preserve">Carl Zeiss Vision Specific </t>
  </si>
  <si>
    <t>VFT Measuring Instrument Package</t>
  </si>
  <si>
    <t xml:space="preserve">Torque wrench for adjusting </t>
  </si>
  <si>
    <t>Automation (Y/N)</t>
  </si>
  <si>
    <t>Automation Configuration</t>
  </si>
  <si>
    <t>Automation Accessories</t>
  </si>
  <si>
    <t>VFT-Orbit_Machine_Automation_Configuration_Carl_Zeiss_Vision_Specific_</t>
  </si>
  <si>
    <t>VFT-Orbit_Machine_Automation_Configuration_Nikon_(Back_to_Front)</t>
  </si>
  <si>
    <t>VFT-Orbit_Machine_Automation_Configuration_Nikon_(Front_to_Back)</t>
  </si>
  <si>
    <t>VFT-Orbit_Optional_Items_Cribbing_No</t>
  </si>
  <si>
    <t>VFT-Orbit_Optional_Items_Cribbing_Yes</t>
  </si>
  <si>
    <t>VFT-Orbit_Machine_Automation_(Y/N)_No</t>
  </si>
  <si>
    <t>VFT-Orbit_Machine_Automation_(Y/N)_Yes</t>
  </si>
  <si>
    <t>Service Basic STEP VFT-Orbit</t>
  </si>
  <si>
    <t>Service Basic STEP VFT-Orbit w/o loader</t>
  </si>
  <si>
    <t>Service Secure STEP VFT-Orbit</t>
  </si>
  <si>
    <t>Service Secure STEP VFT-Orbit w/o loader</t>
  </si>
  <si>
    <t>Service Total STEP VFT-Orbit</t>
  </si>
  <si>
    <t>Service Total STEP VFT-Orbit w/o loader</t>
  </si>
  <si>
    <t>Spare Parts Kit</t>
  </si>
  <si>
    <t>Basic (Automated)</t>
  </si>
  <si>
    <t>Basic (Manual)</t>
  </si>
  <si>
    <t>Advanced (Manual)</t>
  </si>
  <si>
    <t>Advanced (Automated)</t>
  </si>
  <si>
    <t xml:space="preserve">VFT Measuring Tool Case </t>
  </si>
  <si>
    <t>None (Fluid Management Req'd)</t>
  </si>
  <si>
    <t>140L System</t>
  </si>
  <si>
    <t>Bazell ICS Pro</t>
  </si>
  <si>
    <t>Bazell ICS</t>
  </si>
  <si>
    <t>Bazell ICS Pro Export</t>
  </si>
  <si>
    <t>Bazell ICS Export</t>
  </si>
  <si>
    <t>C25 Chiller</t>
  </si>
  <si>
    <t>C45 Chiller 230V</t>
  </si>
  <si>
    <t>C45 Chiller 400V</t>
  </si>
  <si>
    <t>Thermochill 2500</t>
  </si>
  <si>
    <t>None (Customer Supplied)</t>
  </si>
  <si>
    <t>VFT-Orbit_Optional_Items_Engraving_Yes</t>
  </si>
  <si>
    <t>New Model Updated</t>
  </si>
  <si>
    <t>3.1</t>
  </si>
  <si>
    <t>W. Daniels</t>
  </si>
  <si>
    <t>Corrections made</t>
  </si>
  <si>
    <t>3.2</t>
  </si>
  <si>
    <t>VFT-Orbit-KB-1.0</t>
  </si>
  <si>
    <t>02052030</t>
  </si>
  <si>
    <t>160L System</t>
  </si>
  <si>
    <t>02062740</t>
  </si>
  <si>
    <t>Independent System</t>
  </si>
  <si>
    <t>Satisloh Kit</t>
  </si>
  <si>
    <t>Essilor Kit</t>
  </si>
  <si>
    <t>VFT-Orbit_Optional_Items_Performance_Package_Speed_No</t>
  </si>
  <si>
    <t>Service Basic STEP VFT-Orbit OBM</t>
  </si>
  <si>
    <t>Service Secure STEP VFT-Orbit OBM</t>
  </si>
  <si>
    <t>Service Total STEP VFT-Orbit OBM</t>
  </si>
  <si>
    <t>Corrections</t>
  </si>
  <si>
    <t>3.3</t>
  </si>
  <si>
    <t>VFT-Orbit_Coolant_System_Independent_System_160L_System</t>
  </si>
  <si>
    <t>VFT-Orbit_Coolant_System_Independent_System_Bazell_ICS_Pro</t>
  </si>
  <si>
    <t>VFT-Orbit_Coolant_System_Independent_System_Bazell_ICS</t>
  </si>
  <si>
    <t>Milling Cutter Disc, extra</t>
  </si>
  <si>
    <t>92009118</t>
  </si>
  <si>
    <t>VFT-Orbit_Tooling_Options_Milling_Cutter_12_PCD_Cutter_Disc_(w/_sharpening_vouchers)</t>
  </si>
  <si>
    <t>VFT-Orbit_Tooling_Options_Milling_Cutter_12_PCD_Cutter_Disc</t>
  </si>
  <si>
    <t>Hexid Fluid</t>
  </si>
  <si>
    <t>92010491</t>
  </si>
  <si>
    <t>VFT-Orbit_Coolant_System_Chiller_Thermochill_2500</t>
  </si>
  <si>
    <t>Consumables</t>
  </si>
  <si>
    <t>SL VFT400 Collant additive, 20L</t>
  </si>
  <si>
    <t>LH 405, 5 gal</t>
  </si>
  <si>
    <t>Lo-Foam 10, 1/2 gal</t>
  </si>
  <si>
    <t>SL VFT400 Coolant additive, 20L</t>
  </si>
  <si>
    <t>92009731</t>
  </si>
  <si>
    <t>Additions</t>
  </si>
  <si>
    <t>4.0</t>
  </si>
  <si>
    <t>Root material update</t>
  </si>
  <si>
    <t>4.1</t>
  </si>
  <si>
    <t>Not relevant</t>
  </si>
  <si>
    <t>T66L 8 PCD-cutter K</t>
  </si>
  <si>
    <t>revision to STEP</t>
  </si>
  <si>
    <t>4.2</t>
  </si>
  <si>
    <t>02053108</t>
  </si>
  <si>
    <t>Changed Part Number of Fast Tool</t>
  </si>
  <si>
    <t>Update to coolant</t>
  </si>
  <si>
    <t>4.3</t>
  </si>
  <si>
    <t>removed all defaults</t>
  </si>
  <si>
    <t>4.4</t>
  </si>
  <si>
    <t>SalesOrg-0003, SalesOrg-0008, SalesOrg-0006</t>
  </si>
  <si>
    <t>SalesOrg-0003, SalesOrg-0005, SalesOrg-0008, SalesOrg-0006</t>
  </si>
  <si>
    <t>SalesOrg-0003, SalesOrg-0008, SalesOrg-0006, SalesOrg-0005</t>
  </si>
  <si>
    <t>02053808</t>
  </si>
  <si>
    <t>SalesOrg-0003</t>
  </si>
  <si>
    <t>Hoya Blockpiece 02054409</t>
  </si>
  <si>
    <t>Standard Satisloh Alloy and OPS 02054405</t>
  </si>
  <si>
    <t>Satisloh OBM blockpiece 02064812</t>
  </si>
  <si>
    <t>Essilor Blockpiece 02056129</t>
  </si>
  <si>
    <t>Carl Zeiss Vision Blockpiece 02054408</t>
  </si>
  <si>
    <t>*Satisloh Standard (Back to Front)</t>
  </si>
  <si>
    <t>*Satisloh Standard (Front to Back)</t>
  </si>
  <si>
    <t>Job Trays</t>
  </si>
  <si>
    <t xml:space="preserve">Job Tray, Satisloh Grey/White IO </t>
  </si>
  <si>
    <t xml:space="preserve">Job Tray, Satisloh Blue IO </t>
  </si>
  <si>
    <t xml:space="preserve">Job Tray, Satisloh Red IO </t>
  </si>
  <si>
    <t xml:space="preserve">Job Tray, Satisloh Green IO </t>
  </si>
  <si>
    <t xml:space="preserve">Job Tray, Satisloh Yellow IO </t>
  </si>
  <si>
    <t>Job Tray, Satisloh Black IO</t>
  </si>
  <si>
    <t>Job Tray, Satisloh Purple IO</t>
  </si>
  <si>
    <t>Job Tray, Satisloh Orange IO</t>
  </si>
  <si>
    <t>Rubber insert for Combi Tray</t>
  </si>
  <si>
    <t>Job Tray Divider</t>
  </si>
  <si>
    <t>Job Tray Locating Pin, each</t>
  </si>
  <si>
    <t>92004727</t>
  </si>
  <si>
    <t>92004730</t>
  </si>
  <si>
    <t>92004731</t>
  </si>
  <si>
    <t>92004732</t>
  </si>
  <si>
    <t>92004733</t>
  </si>
  <si>
    <t>92005687</t>
  </si>
  <si>
    <t>92005429</t>
  </si>
  <si>
    <t>92008343</t>
  </si>
  <si>
    <t>92010328</t>
  </si>
  <si>
    <t>92009058</t>
  </si>
  <si>
    <t>05063635</t>
  </si>
  <si>
    <t>External temperature sensor for Chiller C25</t>
  </si>
  <si>
    <t>revisions</t>
  </si>
  <si>
    <t>4.5</t>
  </si>
  <si>
    <t>VFT-Orbit_Machine_Collet_chuck_Satisloh_OBM_blockpiece_02064812</t>
  </si>
  <si>
    <t>VFT-Orbit_Machine_Collet_chuck_Standard_Satisloh_Alloy_and_OPS_02054405</t>
  </si>
  <si>
    <t>VFT-Orbit_Machine_Collet_chuck_Essilor_Blockpiece_02056129</t>
  </si>
  <si>
    <t>VFT-Orbit_Machine_Collet_chuck_Carl_Zeiss_Vision_Blockpiece_02054408</t>
  </si>
  <si>
    <t>VFT-Orbit_Machine_Collet_chuck_Hoya_Blockpiece_02054409</t>
  </si>
  <si>
    <t>VFT-Orbit_Machine_Automation_Configuration_*Satisloh_Standard_(Back_to_Front)</t>
  </si>
  <si>
    <t>VFT-Orbit_Machine_Automation_Configuration_*Satisloh_Standard_(Front_to_Back)</t>
  </si>
  <si>
    <t>revisions by Will and Kari</t>
  </si>
  <si>
    <t>4.6</t>
  </si>
  <si>
    <t>SalesOrg-0003, SalesOrg-0005, SalesOrg-0006, SalesOrg-0008</t>
  </si>
  <si>
    <t>Use BOM Entry</t>
  </si>
  <si>
    <t>Products</t>
  </si>
  <si>
    <t>Product_ID</t>
  </si>
  <si>
    <t>Qty</t>
  </si>
  <si>
    <t>BOM_Pos</t>
  </si>
  <si>
    <t>VFT-Orbit_Machine_Voltage</t>
  </si>
  <si>
    <t>VFT-Orbit_Machine_Uninterrupted_Power_Supply_(UPS)</t>
  </si>
  <si>
    <t>VFT-Orbit_Machine_Collet_chuck</t>
  </si>
  <si>
    <t>VFT-Orbit_Machine_Automation_(Y/N)</t>
  </si>
  <si>
    <t>VFT-Orbit_Machine_Automation_Configuration</t>
  </si>
  <si>
    <t>VFT-Orbit_Machine_Automation_Accessories</t>
  </si>
  <si>
    <t>VFT-Orbit_Machine_Second_Fast_Tool</t>
  </si>
  <si>
    <t>VFT-Orbit_Machine_Autocalibration</t>
  </si>
  <si>
    <t>VFT-Orbit_Machine_Double_Tray_Conversion</t>
  </si>
  <si>
    <t>VFT-Orbit_Optional_Items_Engraving</t>
  </si>
  <si>
    <t>VFT-Orbit_Optional_Items_Cribbing</t>
  </si>
  <si>
    <t>VFT-Orbit_Optional_Items_Performance_Package_Speed</t>
  </si>
  <si>
    <t>VFT-Orbit_Optional_Items_Adaptive_Milling_option</t>
  </si>
  <si>
    <t>VFT-Orbit_Optional_Items_Hoya</t>
  </si>
  <si>
    <t>VFT-Orbit_Optional_Items_Power_up_machine_w._cascading</t>
  </si>
  <si>
    <t>VFT-Orbit_Software_All_Format_software_package</t>
  </si>
  <si>
    <t>VFT-Orbit_Software_Dual_surface_generation</t>
  </si>
  <si>
    <t>VFT-Orbit_Software_Integrated_Topography_Measure.</t>
  </si>
  <si>
    <t>VFT-Orbit_Tooling_Options_Milling_Cutter</t>
  </si>
  <si>
    <t>VFT-Orbit_Tooling_Options_Milling_Cutter_Disc,_extra</t>
  </si>
  <si>
    <t>VFT-Orbit_Tooling_Options_Cribbing_cutter_</t>
  </si>
  <si>
    <t>VFT-Orbit_Tooling_Options_Turning_tip_R:_2mm_Diamond</t>
  </si>
  <si>
    <t>VFT-Orbit_Tooling_Options_Turning_tip_PCD_R_2mm_</t>
  </si>
  <si>
    <t>VFT-Orbit_Tooling_Options_Milling:_twin_action_diamond_R_2mm</t>
  </si>
  <si>
    <t>VFT-Orbit_Tooling_Options_Milling:_PCD-tipped_indexable_insert_</t>
  </si>
  <si>
    <t>VFT-Orbit_Tooling_Options_Engraving_pin,_spare_</t>
  </si>
  <si>
    <t>VFT-Orbit_Calibration_&amp;_Set_Up_Tools_Axis_adjustment_equipment</t>
  </si>
  <si>
    <t>VFT-Orbit_Calibration_&amp;_Set_Up_Tools_Diamond_Tool_Setup_Kit</t>
  </si>
  <si>
    <t>VFT-Orbit_Calibration_&amp;_Set_Up_Tools_Torque_wrench_for_adjusting_</t>
  </si>
  <si>
    <t>VFT-Orbit_Calibration_&amp;_Set_Up_Tools_VFT_Measuring_Instrument_Package</t>
  </si>
  <si>
    <t>VFT-Orbit_Calibration_&amp;_Set_Up_Tools_Center_thickness_measurement</t>
  </si>
  <si>
    <t>VFT-Orbit_Calibration_&amp;_Set_Up_Tools_Spare_Parts_Kit</t>
  </si>
  <si>
    <t>VFT-Orbit_Coolant_System_Independent_System</t>
  </si>
  <si>
    <t>VFT-Orbit_Coolant_System_Chiller</t>
  </si>
  <si>
    <t>VFT-Orbit_STEP_Remote_STEP_service_program</t>
  </si>
  <si>
    <t>VFT-Orbit_STEP_STEP</t>
  </si>
  <si>
    <t>VFT-Orbit_Consumables_Consumables</t>
  </si>
  <si>
    <t>VFT-Orbit_Consumables_Job_Trays</t>
  </si>
  <si>
    <t>VFT-Orbit_Machine_Voltage_200_Volt__3_Phases__50/60_HZ</t>
  </si>
  <si>
    <t>VFT-Orbit_Machine_Voltage_208_Volt__3_Phases__50/60_HZ</t>
  </si>
  <si>
    <t>VFT-Orbit_Machine_Voltage_220_Volt__3_Phases__50/60_HZ</t>
  </si>
  <si>
    <t>VFT-Orbit_Machine_Voltage_240_Volt__3_Phases__50/60_HZ</t>
  </si>
  <si>
    <t>VFT-Orbit_Machine_Voltage_400_Volt__3_Phases__50/60_HZ</t>
  </si>
  <si>
    <t>VFT-Orbit_Machine_Uninterrupted_Power_Supply_(UPS)_Yes</t>
  </si>
  <si>
    <t>VFT-Orbit_Machine_Automation_Accessories_Mobi_I</t>
  </si>
  <si>
    <t>VFT-Orbit_Machine_Automation_Accessories_RFID_reader_system_Omron</t>
  </si>
  <si>
    <t>VFT-Orbit_Machine_Automation_Accessories_Barcode_Scanner_from_above_the_job_tray</t>
  </si>
  <si>
    <t>VFT-Orbit_Machine_Automation_Accessories_Handscanner</t>
  </si>
  <si>
    <t>VFT-Orbit_Machine_Second_Fast_Tool_Yes</t>
  </si>
  <si>
    <t>VFT-Orbit_Machine_Autocalibration_No</t>
  </si>
  <si>
    <t>VFT-Orbit_Machine_Double_Tray_Conversion_Yes</t>
  </si>
  <si>
    <t>VFT-Orbit_Optional_Items_Performance_Package_Speed_Yes</t>
  </si>
  <si>
    <t>VFT-Orbit_Optional_Items_Adaptive_Milling_option_Yes</t>
  </si>
  <si>
    <t>VFT-Orbit_Optional_Items_Hoya_Yes</t>
  </si>
  <si>
    <t>VFT-Orbit_Optional_Items_Power_up_machine_w._cascading_Yes</t>
  </si>
  <si>
    <t>VFT-Orbit_Software_All_Format_software_package_Yes</t>
  </si>
  <si>
    <t>VFT-Orbit_Software_Dual_surface_generation_Yes</t>
  </si>
  <si>
    <t>VFT-Orbit_Software_Integrated_Topography_Measure._Yes</t>
  </si>
  <si>
    <t>VFT-Orbit_Tooling_Options_Milling_Cutter_T66L_8_PCD-cutter_K</t>
  </si>
  <si>
    <t>VFT-Orbit_Tooling_Options_Milling_Cutter_Disc,_extra_Yes</t>
  </si>
  <si>
    <t>VFT-Orbit_Tooling_Options_Cribbing_cutter__Yes</t>
  </si>
  <si>
    <t>VFT-Orbit_Tooling_Options_Turning_tip_R:_2mm_Diamond_Yes_with_voucher</t>
  </si>
  <si>
    <t>VFT-Orbit_Tooling_Options_Turning_tip_R:_2mm_Diamond_Yes</t>
  </si>
  <si>
    <t>VFT-Orbit_Tooling_Options_Turning_tip_PCD_R_2mm__Yes</t>
  </si>
  <si>
    <t>VFT-Orbit_Tooling_Options_Milling:_twin_action_diamond_R_2mm_Yes_with_voucher</t>
  </si>
  <si>
    <t>VFT-Orbit_Tooling_Options_Milling:_twin_action_diamond_R_2mm_Yes</t>
  </si>
  <si>
    <t>VFT-Orbit_Tooling_Options_Milling:_PCD-tipped_indexable_insert__Yes</t>
  </si>
  <si>
    <t>VFT-Orbit_Tooling_Options_Engraving_pin,_spare__Yes</t>
  </si>
  <si>
    <t>VFT-Orbit_Calibration_&amp;_Set_Up_Tools_Axis_adjustment_equipment_Yes</t>
  </si>
  <si>
    <t>VFT-Orbit_Calibration_&amp;_Set_Up_Tools_Diamond_Tool_Setup_Kit_Yes</t>
  </si>
  <si>
    <t>VFT-Orbit_Calibration_&amp;_Set_Up_Tools_Torque_wrench_for_adjusting__Yes</t>
  </si>
  <si>
    <t>VFT-Orbit_Calibration_&amp;_Set_Up_Tools_VFT_Measuring_Instrument_Package_Satisloh_Kit</t>
  </si>
  <si>
    <t>VFT-Orbit_Calibration_&amp;_Set_Up_Tools_VFT_Measuring_Instrument_Package_VFT_Measuring_Tool_Case_</t>
  </si>
  <si>
    <t>VFT-Orbit_Calibration_&amp;_Set_Up_Tools_VFT_Measuring_Instrument_Package_Essilor_Kit</t>
  </si>
  <si>
    <t>VFT-Orbit_Calibration_&amp;_Set_Up_Tools_Center_thickness_measurement_Blocked_lenses</t>
  </si>
  <si>
    <t>VFT-Orbit_Calibration_&amp;_Set_Up_Tools_Center_thickness_measurement_Blocked_&amp;_unblocked_lenses</t>
  </si>
  <si>
    <t>VFT-Orbit_Calibration_&amp;_Set_Up_Tools_Center_thickness_measurement_Lap_tools</t>
  </si>
  <si>
    <t>VFT-Orbit_Calibration_&amp;_Set_Up_Tools_Spare_Parts_Kit_Basic_(Automated)</t>
  </si>
  <si>
    <t>VFT-Orbit_Calibration_&amp;_Set_Up_Tools_Spare_Parts_Kit_Advanced_(Automated)</t>
  </si>
  <si>
    <t>VFT-Orbit_Calibration_&amp;_Set_Up_Tools_Spare_Parts_Kit_Basic_(Manual)</t>
  </si>
  <si>
    <t>VFT-Orbit_Calibration_&amp;_Set_Up_Tools_Spare_Parts_Kit_Advanced_(Manual)</t>
  </si>
  <si>
    <t>VFT-Orbit_Coolant_System_Independent_System_140L_System</t>
  </si>
  <si>
    <t>VFT-Orbit_Coolant_System_Independent_System_Bazell_ICS_Pro_Export</t>
  </si>
  <si>
    <t>VFT-Orbit_Coolant_System_Independent_System_Bazell_ICS_Export</t>
  </si>
  <si>
    <t>VFT-Orbit_Coolant_System_Chiller_C25_Chiller</t>
  </si>
  <si>
    <t>VFT-Orbit_Coolant_System_Chiller_External_temperature_sensor_for_Chiller_C25</t>
  </si>
  <si>
    <t>VFT-Orbit_Coolant_System_Chiller_C45_Chiller_230V</t>
  </si>
  <si>
    <t>VFT-Orbit_Coolant_System_Chiller_C45_Chiller_400V</t>
  </si>
  <si>
    <t>VFT-Orbit_Coolant_System_Chiller_Hexid_Fluid</t>
  </si>
  <si>
    <t>VFT-Orbit_STEP_Remote_STEP_service_program_Yes</t>
  </si>
  <si>
    <t>VFT-Orbit_STEP_STEP_Service_Basic_STEP_VFT-Orbit</t>
  </si>
  <si>
    <t>VFT-Orbit_STEP_STEP_Service_Basic_STEP_VFT-Orbit_OBM</t>
  </si>
  <si>
    <t>VFT-Orbit_STEP_STEP_Service_Basic_STEP_VFT-Orbit_w/o_loader</t>
  </si>
  <si>
    <t>VFT-Orbit_STEP_STEP_Service_Secure_STEP_VFT-Orbit</t>
  </si>
  <si>
    <t>VFT-Orbit_STEP_STEP_Service_Secure_STEP_VFT-Orbit_OBM</t>
  </si>
  <si>
    <t>VFT-Orbit_STEP_STEP_Service_Secure_STEP_VFT-Orbit_w/o_loader</t>
  </si>
  <si>
    <t>VFT-Orbit_STEP_STEP_Service_Total_STEP_VFT-Orbit</t>
  </si>
  <si>
    <t>VFT-Orbit_STEP_STEP_Service_Total_STEP_VFT-Orbit_OBM</t>
  </si>
  <si>
    <t>VFT-Orbit_STEP_STEP_Service_Total_STEP_VFT-Orbit_w/o_loader</t>
  </si>
  <si>
    <t>VFT-Orbit_Consumables_Consumables_SL_VFT400_Coolant_additive,_20L</t>
  </si>
  <si>
    <t>VFT-Orbit_Consumables_Consumables_LH_405,_5_gal</t>
  </si>
  <si>
    <t>VFT-Orbit_Consumables_Consumables_Lo-Foam_10,_1/2_gal</t>
  </si>
  <si>
    <t>VFT-Orbit_Consumables_Job_Trays_Job_Tray,_Satisloh_Grey/White_IO_</t>
  </si>
  <si>
    <t>VFT-Orbit_Consumables_Job_Trays_Job_Tray,_Satisloh_Blue_IO_</t>
  </si>
  <si>
    <t>VFT-Orbit_Consumables_Job_Trays_Job_Tray,_Satisloh_Red_IO_</t>
  </si>
  <si>
    <t>VFT-Orbit_Consumables_Job_Trays_Job_Tray,_Satisloh_Green_IO_</t>
  </si>
  <si>
    <t>VFT-Orbit_Consumables_Job_Trays_Job_Tray,_Satisloh_Yellow_IO_</t>
  </si>
  <si>
    <t>VFT-Orbit_Consumables_Job_Trays_Job_Tray,_Satisloh_Black_IO</t>
  </si>
  <si>
    <t>VFT-Orbit_Consumables_Job_Trays_Job_Tray,_Satisloh_Purple_IO</t>
  </si>
  <si>
    <t>VFT-Orbit_Consumables_Job_Trays_Job_Tray,_Satisloh_Orange_IO</t>
  </si>
  <si>
    <t>VFT-Orbit_Consumables_Job_Trays_Rubber_insert_for_Combi_Tray</t>
  </si>
  <si>
    <t>VFT-Orbit_Consumables_Job_Trays_Job_Tray_Divider</t>
  </si>
  <si>
    <t>VFT-Orbit_Consumables_Job_Trays_Job_Tray_Locating_Pin,_each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</si>
</sst>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7]d/\ mmm/\ yy"/>
  </numFmts>
  <fonts count="17">
    <font>
      <sz val="11"/>
      <color indexed="8"/>
      <name val="Calibri"/>
      <charset val="134"/>
    </font>
    <font>
      <b/>
      <sz val="11"/>
      <color indexed="8"/>
      <name val="Calibri"/>
      <family val="2"/>
      <charset val="134"/>
    </font>
    <font>
      <u/>
      <sz val="12"/>
      <color indexed="12"/>
      <name val="Times New Roman"/>
      <family val="1"/>
    </font>
    <font>
      <sz val="11"/>
      <color indexed="8"/>
      <name val="Calibri"/>
      <family val="2"/>
      <charset val="134"/>
    </font>
    <font>
      <sz val="11"/>
      <name val="Calibri"/>
      <family val="2"/>
      <charset val="134"/>
    </font>
    <font>
      <u/>
      <sz val="12"/>
      <color indexed="12"/>
      <name val="Times New Roman"/>
      <family val="2"/>
      <charset val="134"/>
    </font>
    <font>
      <b/>
      <sz val="11"/>
      <name val="Calibri"/>
      <family val="2"/>
      <charset val="134"/>
    </font>
    <font>
      <b/>
      <u/>
      <sz val="11"/>
      <color indexed="8"/>
      <name val="Calibri"/>
      <family val="2"/>
      <charset val="134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u/>
      <sz val="12"/>
      <color indexed="12"/>
      <name val="Calibri"/>
      <family val="2"/>
      <scheme val="minor"/>
    </font>
    <font>
      <sz val="12"/>
      <name val="Calibri"/>
      <family val="2"/>
      <scheme val="minor"/>
    </font>
    <font>
      <u/>
      <sz val="11"/>
      <color indexed="12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57"/>
        <bgColor indexed="57"/>
      </patternFill>
    </fill>
    <fill>
      <patternFill patternType="solid">
        <fgColor indexed="43"/>
        <bgColor indexed="43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6">
    <xf numFmtId="0" fontId="0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15" fillId="0" borderId="0"/>
  </cellStyleXfs>
  <cellXfs count="95">
    <xf numFmtId="0" fontId="0" fillId="0" borderId="0" xfId="0" applyFont="1" applyAlignment="1">
      <alignment vertical="center"/>
    </xf>
    <xf numFmtId="49" fontId="0" fillId="0" borderId="0" xfId="3" applyNumberFormat="1" applyFont="1" applyAlignment="1">
      <alignment vertical="center"/>
    </xf>
    <xf numFmtId="0" fontId="0" fillId="0" borderId="0" xfId="3" applyFont="1" applyAlignment="1">
      <alignment vertical="center" wrapText="1"/>
    </xf>
    <xf numFmtId="0" fontId="9" fillId="0" borderId="0" xfId="0" applyFont="1" applyAlignment="1">
      <alignment vertical="center"/>
    </xf>
    <xf numFmtId="0" fontId="0" fillId="0" borderId="0" xfId="0" applyFont="1" applyAlignment="1" applyProtection="1">
      <alignment vertical="center"/>
      <protection locked="0"/>
    </xf>
    <xf numFmtId="0" fontId="1" fillId="0" borderId="0" xfId="3" applyFont="1" applyAlignment="1" applyProtection="1">
      <alignment vertical="center"/>
      <protection locked="0"/>
    </xf>
    <xf numFmtId="0" fontId="1" fillId="0" borderId="0" xfId="3" applyFont="1" applyAlignment="1" applyProtection="1">
      <alignment horizontal="left" vertical="center"/>
      <protection locked="0"/>
    </xf>
    <xf numFmtId="0" fontId="6" fillId="0" borderId="0" xfId="3" applyFont="1" applyAlignment="1" applyProtection="1">
      <alignment vertical="center"/>
      <protection locked="0"/>
    </xf>
    <xf numFmtId="49" fontId="0" fillId="0" borderId="0" xfId="0" applyNumberFormat="1" applyFont="1" applyAlignment="1" applyProtection="1">
      <alignment vertical="center"/>
      <protection locked="0"/>
    </xf>
    <xf numFmtId="49" fontId="0" fillId="0" borderId="0" xfId="3" applyNumberFormat="1" applyFont="1" applyAlignment="1" applyProtection="1">
      <alignment horizontal="left" vertical="center"/>
      <protection locked="0"/>
    </xf>
    <xf numFmtId="49" fontId="4" fillId="0" borderId="0" xfId="3" applyNumberFormat="1" applyFont="1" applyAlignment="1" applyProtection="1">
      <protection locked="0"/>
    </xf>
    <xf numFmtId="49" fontId="0" fillId="0" borderId="0" xfId="3" applyNumberFormat="1" applyFont="1" applyAlignment="1" applyProtection="1">
      <alignment vertical="center"/>
      <protection locked="0"/>
    </xf>
    <xf numFmtId="164" fontId="0" fillId="0" borderId="1" xfId="3" applyNumberFormat="1" applyFont="1" applyBorder="1" applyAlignment="1" applyProtection="1">
      <alignment vertical="center"/>
      <protection locked="0"/>
    </xf>
    <xf numFmtId="0" fontId="0" fillId="0" borderId="1" xfId="3" applyFont="1" applyBorder="1" applyAlignment="1" applyProtection="1">
      <alignment vertical="center"/>
      <protection locked="0"/>
    </xf>
    <xf numFmtId="49" fontId="0" fillId="0" borderId="1" xfId="3" applyNumberFormat="1" applyFont="1" applyBorder="1" applyAlignment="1" applyProtection="1">
      <alignment vertical="center"/>
      <protection locked="0"/>
    </xf>
    <xf numFmtId="0" fontId="0" fillId="3" borderId="1" xfId="3" applyFont="1" applyFill="1" applyBorder="1" applyAlignment="1" applyProtection="1">
      <alignment vertical="center"/>
      <protection locked="0"/>
    </xf>
    <xf numFmtId="14" fontId="0" fillId="0" borderId="1" xfId="3" applyNumberFormat="1" applyFont="1" applyBorder="1" applyAlignment="1" applyProtection="1">
      <alignment vertical="center"/>
      <protection locked="0"/>
    </xf>
    <xf numFmtId="0" fontId="0" fillId="0" borderId="0" xfId="0" applyFont="1" applyAlignment="1" applyProtection="1">
      <alignment vertical="center"/>
    </xf>
    <xf numFmtId="49" fontId="0" fillId="0" borderId="0" xfId="0" applyNumberFormat="1" applyFont="1" applyAlignment="1" applyProtection="1">
      <alignment vertical="center"/>
    </xf>
    <xf numFmtId="0" fontId="1" fillId="0" borderId="0" xfId="3" applyFont="1" applyAlignment="1" applyProtection="1">
      <alignment vertical="center"/>
    </xf>
    <xf numFmtId="49" fontId="1" fillId="0" borderId="0" xfId="3" applyNumberFormat="1" applyFont="1" applyAlignment="1" applyProtection="1">
      <alignment vertical="center"/>
    </xf>
    <xf numFmtId="49" fontId="9" fillId="0" borderId="0" xfId="0" applyNumberFormat="1" applyFont="1" applyAlignment="1" applyProtection="1">
      <alignment vertical="center"/>
      <protection locked="0"/>
    </xf>
    <xf numFmtId="49" fontId="3" fillId="0" borderId="0" xfId="3" applyNumberFormat="1" applyFont="1" applyAlignment="1" applyProtection="1">
      <protection locked="0"/>
    </xf>
    <xf numFmtId="49" fontId="0" fillId="2" borderId="0" xfId="3" applyNumberFormat="1" applyFont="1" applyFill="1" applyBorder="1" applyAlignment="1" applyProtection="1">
      <alignment vertical="center"/>
      <protection locked="0"/>
    </xf>
    <xf numFmtId="49" fontId="0" fillId="0" borderId="0" xfId="3" applyNumberFormat="1" applyFont="1" applyFill="1" applyBorder="1" applyAlignment="1" applyProtection="1">
      <alignment vertical="center"/>
      <protection locked="0"/>
    </xf>
    <xf numFmtId="49" fontId="1" fillId="0" borderId="0" xfId="3" applyNumberFormat="1" applyFont="1" applyAlignment="1" applyProtection="1"/>
    <xf numFmtId="49" fontId="3" fillId="0" borderId="0" xfId="3" applyNumberFormat="1" applyFont="1" applyAlignment="1" applyProtection="1"/>
    <xf numFmtId="49" fontId="5" fillId="0" borderId="0" xfId="4" applyNumberFormat="1" applyFont="1" applyAlignment="1" applyProtection="1"/>
    <xf numFmtId="49" fontId="7" fillId="0" borderId="0" xfId="3" applyNumberFormat="1" applyFont="1" applyAlignment="1" applyProtection="1">
      <alignment vertical="center"/>
    </xf>
    <xf numFmtId="49" fontId="1" fillId="0" borderId="0" xfId="2" applyNumberFormat="1" applyFont="1" applyAlignment="1" applyProtection="1"/>
    <xf numFmtId="49" fontId="9" fillId="0" borderId="0" xfId="3" applyNumberFormat="1" applyFont="1" applyAlignment="1" applyProtection="1">
      <alignment horizontal="left" vertical="center"/>
      <protection locked="0"/>
    </xf>
    <xf numFmtId="49" fontId="0" fillId="0" borderId="0" xfId="0" applyNumberFormat="1" applyFont="1" applyFill="1" applyAlignment="1" applyProtection="1">
      <alignment vertical="center"/>
      <protection locked="0"/>
    </xf>
    <xf numFmtId="49" fontId="0" fillId="0" borderId="0" xfId="3" applyNumberFormat="1" applyFont="1" applyFill="1" applyAlignment="1" applyProtection="1">
      <alignment horizontal="left" vertical="center"/>
      <protection locked="0"/>
    </xf>
    <xf numFmtId="0" fontId="9" fillId="0" borderId="1" xfId="3" applyFont="1" applyBorder="1" applyAlignment="1" applyProtection="1">
      <alignment vertical="center"/>
      <protection locked="0"/>
    </xf>
    <xf numFmtId="49" fontId="9" fillId="0" borderId="1" xfId="3" applyNumberFormat="1" applyFont="1" applyBorder="1" applyAlignment="1" applyProtection="1">
      <alignment vertical="center"/>
      <protection locked="0"/>
    </xf>
    <xf numFmtId="49" fontId="10" fillId="4" borderId="0" xfId="0" applyNumberFormat="1" applyFont="1" applyFill="1" applyAlignment="1" applyProtection="1">
      <alignment vertical="center"/>
    </xf>
    <xf numFmtId="49" fontId="10" fillId="4" borderId="0" xfId="1" applyNumberFormat="1" applyFont="1" applyFill="1" applyAlignment="1" applyProtection="1">
      <alignment horizontal="left" vertical="center"/>
    </xf>
    <xf numFmtId="49" fontId="10" fillId="0" borderId="0" xfId="0" applyNumberFormat="1" applyFont="1" applyAlignment="1" applyProtection="1">
      <alignment vertical="center"/>
      <protection locked="0"/>
    </xf>
    <xf numFmtId="49" fontId="10" fillId="0" borderId="0" xfId="0" applyNumberFormat="1" applyFont="1" applyFill="1" applyAlignment="1" applyProtection="1">
      <alignment vertical="center"/>
      <protection locked="0"/>
    </xf>
    <xf numFmtId="49" fontId="10" fillId="0" borderId="0" xfId="3" applyNumberFormat="1" applyFont="1" applyFill="1" applyAlignment="1" applyProtection="1">
      <alignment horizontal="left" vertical="center"/>
      <protection locked="0"/>
    </xf>
    <xf numFmtId="49" fontId="11" fillId="0" borderId="0" xfId="3" applyNumberFormat="1" applyFont="1" applyAlignment="1" applyProtection="1">
      <protection locked="0"/>
    </xf>
    <xf numFmtId="49" fontId="10" fillId="0" borderId="0" xfId="0" applyNumberFormat="1" applyFont="1" applyFill="1" applyAlignment="1">
      <alignment vertical="center"/>
    </xf>
    <xf numFmtId="0" fontId="10" fillId="4" borderId="0" xfId="0" applyFont="1" applyFill="1" applyAlignment="1" applyProtection="1">
      <alignment vertical="center"/>
    </xf>
    <xf numFmtId="0" fontId="10" fillId="4" borderId="0" xfId="3" applyFont="1" applyFill="1" applyAlignment="1" applyProtection="1">
      <alignment horizontal="left" vertical="center"/>
    </xf>
    <xf numFmtId="0" fontId="10" fillId="4" borderId="0" xfId="3" applyFont="1" applyFill="1" applyAlignment="1" applyProtection="1">
      <alignment horizontal="center" vertical="center"/>
    </xf>
    <xf numFmtId="49" fontId="10" fillId="4" borderId="0" xfId="0" applyNumberFormat="1" applyFont="1" applyFill="1" applyAlignment="1" applyProtection="1">
      <alignment vertical="center"/>
      <protection locked="0"/>
    </xf>
    <xf numFmtId="49" fontId="10" fillId="4" borderId="0" xfId="1" applyNumberFormat="1" applyFont="1" applyFill="1" applyAlignment="1" applyProtection="1">
      <alignment vertical="center"/>
      <protection locked="0"/>
    </xf>
    <xf numFmtId="49" fontId="10" fillId="4" borderId="0" xfId="1" applyNumberFormat="1" applyFont="1" applyFill="1" applyAlignment="1" applyProtection="1">
      <alignment vertical="center"/>
    </xf>
    <xf numFmtId="0" fontId="10" fillId="4" borderId="0" xfId="3" applyFont="1" applyFill="1" applyAlignment="1" applyProtection="1"/>
    <xf numFmtId="0" fontId="10" fillId="4" borderId="0" xfId="1" applyFont="1" applyFill="1" applyAlignment="1" applyProtection="1">
      <alignment horizontal="left" vertical="center"/>
    </xf>
    <xf numFmtId="0" fontId="12" fillId="4" borderId="0" xfId="4" applyFont="1" applyFill="1" applyAlignment="1" applyProtection="1">
      <alignment horizontal="left" vertical="center"/>
    </xf>
    <xf numFmtId="0" fontId="13" fillId="4" borderId="0" xfId="4" applyFont="1" applyFill="1" applyAlignment="1" applyProtection="1">
      <alignment horizontal="left" vertical="center"/>
    </xf>
    <xf numFmtId="49" fontId="10" fillId="4" borderId="0" xfId="3" applyNumberFormat="1" applyFont="1" applyFill="1" applyAlignment="1" applyProtection="1">
      <alignment horizontal="left" vertical="center"/>
    </xf>
    <xf numFmtId="49" fontId="10" fillId="4" borderId="0" xfId="1" applyNumberFormat="1" applyFont="1" applyFill="1" applyAlignment="1" applyProtection="1">
      <alignment horizontal="left" vertical="center"/>
      <protection locked="0"/>
    </xf>
    <xf numFmtId="49" fontId="12" fillId="4" borderId="0" xfId="4" applyNumberFormat="1" applyFont="1" applyFill="1" applyAlignment="1" applyProtection="1">
      <alignment horizontal="left" vertical="center"/>
    </xf>
    <xf numFmtId="49" fontId="14" fillId="4" borderId="0" xfId="3" applyNumberFormat="1" applyFont="1" applyFill="1" applyAlignment="1" applyProtection="1">
      <alignment horizontal="left" vertical="center"/>
    </xf>
    <xf numFmtId="0" fontId="12" fillId="4" borderId="0" xfId="4" applyFont="1" applyFill="1" applyAlignment="1" applyProtection="1">
      <alignment horizontal="left"/>
    </xf>
    <xf numFmtId="0" fontId="10" fillId="4" borderId="0" xfId="3" applyFont="1" applyFill="1" applyAlignment="1" applyProtection="1">
      <alignment horizontal="left"/>
    </xf>
    <xf numFmtId="0" fontId="14" fillId="4" borderId="0" xfId="3" applyFont="1" applyFill="1" applyAlignment="1" applyProtection="1">
      <alignment vertical="center"/>
    </xf>
    <xf numFmtId="0" fontId="10" fillId="0" borderId="0" xfId="3" applyFont="1" applyAlignment="1" applyProtection="1">
      <alignment horizontal="left" vertical="center"/>
      <protection locked="0"/>
    </xf>
    <xf numFmtId="0" fontId="10" fillId="0" borderId="0" xfId="3" applyFont="1" applyFill="1" applyAlignment="1">
      <alignment horizontal="left" vertical="center"/>
    </xf>
    <xf numFmtId="0" fontId="10" fillId="0" borderId="0" xfId="3" applyFont="1" applyAlignment="1">
      <alignment vertical="center"/>
    </xf>
    <xf numFmtId="0" fontId="10" fillId="0" borderId="0" xfId="3" applyFont="1" applyAlignment="1" applyProtection="1">
      <alignment vertical="center"/>
      <protection locked="0"/>
    </xf>
    <xf numFmtId="0" fontId="10" fillId="0" borderId="0" xfId="0" applyFont="1" applyAlignment="1" applyProtection="1">
      <alignment vertical="center"/>
      <protection locked="0"/>
    </xf>
    <xf numFmtId="0" fontId="10" fillId="0" borderId="0" xfId="0" applyFont="1" applyAlignment="1">
      <alignment vertical="center"/>
    </xf>
    <xf numFmtId="0" fontId="10" fillId="0" borderId="0" xfId="3" applyFont="1" applyAlignment="1" applyProtection="1">
      <alignment horizontal="center" vertical="center"/>
      <protection locked="0"/>
    </xf>
    <xf numFmtId="0" fontId="10" fillId="0" borderId="0" xfId="1" applyFont="1" applyAlignment="1" applyProtection="1">
      <alignment vertical="center"/>
      <protection locked="0"/>
    </xf>
    <xf numFmtId="49" fontId="10" fillId="0" borderId="0" xfId="1" applyNumberFormat="1" applyFont="1" applyAlignment="1" applyProtection="1">
      <alignment vertical="center"/>
      <protection locked="0"/>
    </xf>
    <xf numFmtId="49" fontId="10" fillId="0" borderId="0" xfId="3" applyNumberFormat="1" applyFont="1" applyAlignment="1" applyProtection="1">
      <alignment horizontal="left" vertical="center"/>
      <protection locked="0"/>
    </xf>
    <xf numFmtId="0" fontId="10" fillId="0" borderId="0" xfId="0" applyFont="1" applyFill="1" applyAlignment="1" applyProtection="1">
      <alignment vertical="center"/>
      <protection locked="0"/>
    </xf>
    <xf numFmtId="0" fontId="10" fillId="0" borderId="0" xfId="3" applyFont="1" applyFill="1" applyAlignment="1" applyProtection="1">
      <alignment horizontal="center" vertical="center"/>
      <protection locked="0"/>
    </xf>
    <xf numFmtId="0" fontId="10" fillId="0" borderId="0" xfId="3" applyFont="1" applyFill="1" applyAlignment="1" applyProtection="1">
      <alignment horizontal="left" vertical="center"/>
      <protection locked="0"/>
    </xf>
    <xf numFmtId="0" fontId="11" fillId="0" borderId="0" xfId="3" applyFont="1" applyAlignment="1" applyProtection="1">
      <alignment horizontal="center"/>
      <protection locked="0"/>
    </xf>
    <xf numFmtId="0" fontId="10" fillId="0" borderId="0" xfId="0" applyNumberFormat="1" applyFont="1" applyFill="1" applyAlignment="1">
      <alignment vertical="center"/>
    </xf>
    <xf numFmtId="0" fontId="10" fillId="0" borderId="0" xfId="3" applyFont="1" applyAlignment="1">
      <alignment horizontal="left" vertical="center"/>
    </xf>
    <xf numFmtId="0" fontId="10" fillId="4" borderId="0" xfId="3" applyFont="1" applyFill="1" applyAlignment="1" applyProtection="1">
      <alignment vertical="center"/>
    </xf>
    <xf numFmtId="0" fontId="10" fillId="4" borderId="0" xfId="1" applyFont="1" applyFill="1" applyAlignment="1" applyProtection="1">
      <alignment vertical="center"/>
    </xf>
    <xf numFmtId="0" fontId="10" fillId="4" borderId="0" xfId="3" applyFont="1" applyFill="1" applyAlignment="1" applyProtection="1">
      <alignment horizontal="left" vertical="center" textRotation="90"/>
    </xf>
    <xf numFmtId="0" fontId="10" fillId="4" borderId="0" xfId="3" applyFont="1" applyFill="1" applyAlignment="1" applyProtection="1">
      <alignment horizontal="center" vertical="center" textRotation="90"/>
    </xf>
    <xf numFmtId="49" fontId="10" fillId="4" borderId="0" xfId="3" applyNumberFormat="1" applyFont="1" applyFill="1" applyAlignment="1" applyProtection="1">
      <alignment vertical="center"/>
    </xf>
    <xf numFmtId="49" fontId="10" fillId="4" borderId="0" xfId="3" applyNumberFormat="1" applyFont="1" applyFill="1" applyAlignment="1" applyProtection="1">
      <alignment vertical="center"/>
      <protection locked="0"/>
    </xf>
    <xf numFmtId="0" fontId="10" fillId="4" borderId="0" xfId="2" applyFont="1" applyFill="1" applyAlignment="1" applyProtection="1"/>
    <xf numFmtId="49" fontId="10" fillId="0" borderId="0" xfId="3" applyNumberFormat="1" applyFont="1" applyAlignment="1" applyProtection="1">
      <alignment vertical="center"/>
      <protection locked="0"/>
    </xf>
    <xf numFmtId="0" fontId="10" fillId="0" borderId="0" xfId="3" applyFont="1" applyFill="1" applyAlignment="1" applyProtection="1">
      <alignment vertical="center"/>
      <protection locked="0"/>
    </xf>
    <xf numFmtId="0" fontId="11" fillId="0" borderId="0" xfId="3" applyFont="1" applyAlignment="1" applyProtection="1">
      <alignment vertical="center"/>
      <protection locked="0"/>
    </xf>
    <xf numFmtId="0" fontId="8" fillId="0" borderId="1" xfId="3" applyFont="1" applyBorder="1" applyAlignment="1" applyProtection="1">
      <alignment vertical="center"/>
      <protection locked="0"/>
    </xf>
    <xf numFmtId="49" fontId="8" fillId="0" borderId="1" xfId="3" applyNumberFormat="1" applyFont="1" applyBorder="1" applyAlignment="1" applyProtection="1">
      <alignment vertical="center"/>
      <protection locked="0"/>
    </xf>
    <xf numFmtId="164" fontId="8" fillId="0" borderId="1" xfId="3" applyNumberFormat="1" applyFont="1" applyBorder="1" applyAlignment="1" applyProtection="1">
      <alignment vertical="center"/>
      <protection locked="0"/>
    </xf>
    <xf numFmtId="0" fontId="10" fillId="0" borderId="0" xfId="0" applyNumberFormat="1" applyFont="1" applyFill="1" applyAlignment="1" applyProtection="1">
      <alignment vertical="center"/>
      <protection locked="0"/>
    </xf>
    <xf numFmtId="49" fontId="15" fillId="0" borderId="0" xfId="5" applyNumberFormat="1" applyFont="1" applyAlignment="1">
      <alignment horizontal="center" vertical="center"/>
    </xf>
    <xf numFmtId="0" fontId="0" fillId="0" borderId="2" xfId="0" applyBorder="1" applyAlignment="1"/>
    <xf numFmtId="0" fontId="0" fillId="0" borderId="3" xfId="0" applyBorder="1" applyAlignment="1"/>
    <xf numFmtId="0" fontId="0" fillId="0" borderId="4" xfId="0" applyBorder="1" applyAlignment="1"/>
    <xf numFmtId="0" fontId="16" fillId="5" borderId="0" xfId="0" applyFont="1" applyFill="1" applyAlignment="1"/>
    <xf numFmtId="49" fontId="0" fillId="0" borderId="0" xfId="0" applyNumberFormat="1" applyFont="1" applyAlignment="1">
      <alignment vertical="center"/>
    </xf>
  </cellXfs>
  <cellStyles count="6">
    <cellStyle name="Link" xfId="4"/>
    <cellStyle name="Normal" xfId="0" builtinId="0"/>
    <cellStyle name="Standard 2" xfId="2"/>
    <cellStyle name="Standard 3" xfId="3"/>
    <cellStyle name="Standard 4" xfId="1"/>
    <cellStyle name="Standard_Musterangebot I_FlexCNC_2005-01-27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1952625</xdr:colOff>
      <xdr:row>55</xdr:row>
      <xdr:rowOff>85725</xdr:rowOff>
    </xdr:to>
    <xdr:sp macro="" textlink="">
      <xdr:nvSpPr>
        <xdr:cNvPr id="10242" name="Rectangle 4" hidden="1"/>
        <xdr:cNvSpPr>
          <a:spLocks noSelect="1" noChangeArrowheads="1"/>
        </xdr:cNvSpPr>
      </xdr:nvSpPr>
      <xdr:spPr bwMode="auto">
        <a:xfrm>
          <a:off x="0" y="0"/>
          <a:ext cx="26508075" cy="109823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alk%20Brauer/Documents/devops/operations/hc/europe/isssatisloh_a85cdc217/isssatislohprod01/excels/Model%20Input%20Document%20Satisloh%20V4.6%20VFT-Orbit%20-%20CPQ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vision"/>
      <sheetName val="Root Material"/>
      <sheetName val="BOM"/>
      <sheetName val="Configuration"/>
      <sheetName val="types"/>
      <sheetName val="ERP Org"/>
    </sheetNames>
    <sheetDataSet>
      <sheetData sheetId="0"/>
      <sheetData sheetId="1">
        <row r="2">
          <cell r="C2" t="str">
            <v>VFT-Orbit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://www.w3.org/2000/01/rdf-schema" TargetMode="External"/><Relationship Id="rId1" Type="http://schemas.openxmlformats.org/officeDocument/2006/relationships/hyperlink" Target="http://www.w3.org/2000/01/rdf-schema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www.w3.org/2000/01/rdf-schema" TargetMode="External"/><Relationship Id="rId13" Type="http://schemas.openxmlformats.org/officeDocument/2006/relationships/drawing" Target="../drawings/drawing1.xml"/><Relationship Id="rId3" Type="http://schemas.openxmlformats.org/officeDocument/2006/relationships/hyperlink" Target="http://www.w3.org/2000/01/rdf-schema" TargetMode="External"/><Relationship Id="rId7" Type="http://schemas.openxmlformats.org/officeDocument/2006/relationships/hyperlink" Target="http://www.inmindcomputing.com/application/application-schema.owl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://www.inmindcomputing.com/platform/platform-schema.owl" TargetMode="External"/><Relationship Id="rId1" Type="http://schemas.openxmlformats.org/officeDocument/2006/relationships/hyperlink" Target="http://www.inmindcomputing.com/platform/platform-schema.owl" TargetMode="External"/><Relationship Id="rId6" Type="http://schemas.openxmlformats.org/officeDocument/2006/relationships/hyperlink" Target="http://www.inmindcomputing.com/platform/platform-schema.owl" TargetMode="External"/><Relationship Id="rId11" Type="http://schemas.openxmlformats.org/officeDocument/2006/relationships/hyperlink" Target="http://www.inmindcomputing.com/platform/platform-schema.owl" TargetMode="External"/><Relationship Id="rId5" Type="http://schemas.openxmlformats.org/officeDocument/2006/relationships/hyperlink" Target="http://www.inmindcomputing.com/platform/platform-schema.owl" TargetMode="External"/><Relationship Id="rId10" Type="http://schemas.openxmlformats.org/officeDocument/2006/relationships/hyperlink" Target="http://www.inmindcomputing.com/application/application-implementation.owl" TargetMode="External"/><Relationship Id="rId4" Type="http://schemas.openxmlformats.org/officeDocument/2006/relationships/hyperlink" Target="http://www.inmindcomputing.com/platform/platform-schema.owl" TargetMode="External"/><Relationship Id="rId9" Type="http://schemas.openxmlformats.org/officeDocument/2006/relationships/hyperlink" Target="http://www.w3.org/2000/01/rdf-schema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0"/>
  <sheetViews>
    <sheetView workbookViewId="0">
      <pane ySplit="1" topLeftCell="A11" activePane="bottomLeft" state="frozen"/>
      <selection pane="bottomLeft" activeCell="H26" sqref="H26"/>
    </sheetView>
  </sheetViews>
  <sheetFormatPr defaultColWidth="15.140625" defaultRowHeight="15" customHeight="1"/>
  <cols>
    <col min="1" max="1" width="10.85546875" style="4" bestFit="1" customWidth="1"/>
    <col min="2" max="2" width="33.42578125" style="4" customWidth="1"/>
    <col min="3" max="3" width="14.5703125" style="4" customWidth="1"/>
    <col min="4" max="4" width="16.85546875" style="4" customWidth="1"/>
    <col min="5" max="5" width="8.85546875" style="4" customWidth="1"/>
    <col min="6" max="6" width="18.85546875" style="4" customWidth="1"/>
    <col min="7" max="7" width="21.42578125" style="4" customWidth="1"/>
    <col min="8" max="8" width="20.7109375" style="4" customWidth="1"/>
    <col min="9" max="9" width="24.28515625" style="4" customWidth="1"/>
    <col min="10" max="27" width="7.85546875" style="4" customWidth="1"/>
    <col min="28" max="16384" width="15.140625" style="4"/>
  </cols>
  <sheetData>
    <row r="1" spans="1:9" ht="15" customHeight="1">
      <c r="A1" s="12" t="s">
        <v>0</v>
      </c>
      <c r="B1" s="13" t="s">
        <v>1</v>
      </c>
      <c r="C1" s="14" t="s">
        <v>2</v>
      </c>
      <c r="D1" s="14" t="s">
        <v>3</v>
      </c>
      <c r="E1" s="13" t="s">
        <v>4</v>
      </c>
      <c r="F1" s="13" t="s">
        <v>5</v>
      </c>
      <c r="G1" s="13" t="s">
        <v>6</v>
      </c>
      <c r="H1" s="15" t="s">
        <v>7</v>
      </c>
      <c r="I1" s="15" t="s">
        <v>8</v>
      </c>
    </row>
    <row r="2" spans="1:9" ht="15" customHeight="1">
      <c r="A2" s="12">
        <v>42404</v>
      </c>
      <c r="B2" s="13" t="s">
        <v>9</v>
      </c>
      <c r="C2" s="14" t="s">
        <v>10</v>
      </c>
      <c r="D2" s="14" t="s">
        <v>11</v>
      </c>
      <c r="E2" s="13" t="s">
        <v>12</v>
      </c>
      <c r="F2" s="13" t="s">
        <v>13</v>
      </c>
      <c r="G2" s="13" t="s">
        <v>14</v>
      </c>
      <c r="H2" s="15"/>
      <c r="I2" s="15"/>
    </row>
    <row r="3" spans="1:9" ht="15" customHeight="1">
      <c r="A3" s="12">
        <v>42405</v>
      </c>
      <c r="B3" s="13" t="s">
        <v>15</v>
      </c>
      <c r="C3" s="14" t="s">
        <v>16</v>
      </c>
      <c r="D3" s="14" t="s">
        <v>11</v>
      </c>
      <c r="E3" s="13" t="s">
        <v>12</v>
      </c>
      <c r="F3" s="13" t="s">
        <v>13</v>
      </c>
      <c r="G3" s="13" t="s">
        <v>14</v>
      </c>
      <c r="H3" s="15"/>
      <c r="I3" s="15"/>
    </row>
    <row r="4" spans="1:9" ht="15" customHeight="1">
      <c r="A4" s="12">
        <v>42408</v>
      </c>
      <c r="B4" s="13" t="s">
        <v>17</v>
      </c>
      <c r="C4" s="14" t="s">
        <v>18</v>
      </c>
      <c r="D4" s="14" t="s">
        <v>11</v>
      </c>
      <c r="E4" s="13" t="s">
        <v>12</v>
      </c>
      <c r="F4" s="13" t="s">
        <v>13</v>
      </c>
      <c r="G4" s="13" t="s">
        <v>14</v>
      </c>
      <c r="H4" s="15"/>
      <c r="I4" s="15"/>
    </row>
    <row r="5" spans="1:9" ht="15" customHeight="1">
      <c r="A5" s="12">
        <v>42445</v>
      </c>
      <c r="B5" s="13" t="s">
        <v>19</v>
      </c>
      <c r="C5" s="14" t="s">
        <v>20</v>
      </c>
      <c r="D5" s="14" t="s">
        <v>21</v>
      </c>
      <c r="E5" s="13" t="s">
        <v>12</v>
      </c>
      <c r="F5" s="13" t="s">
        <v>13</v>
      </c>
      <c r="G5" s="13" t="s">
        <v>14</v>
      </c>
      <c r="H5" s="15"/>
      <c r="I5" s="15"/>
    </row>
    <row r="6" spans="1:9" ht="15" customHeight="1">
      <c r="A6" s="12">
        <v>42450</v>
      </c>
      <c r="B6" s="13" t="s">
        <v>19</v>
      </c>
      <c r="C6" s="14" t="s">
        <v>22</v>
      </c>
      <c r="D6" s="14" t="s">
        <v>21</v>
      </c>
      <c r="E6" s="13" t="s">
        <v>12</v>
      </c>
      <c r="F6" s="13" t="s">
        <v>13</v>
      </c>
      <c r="G6" s="13" t="s">
        <v>14</v>
      </c>
      <c r="H6" s="15"/>
      <c r="I6" s="15"/>
    </row>
    <row r="7" spans="1:9" ht="15" customHeight="1">
      <c r="A7" s="12">
        <v>42464</v>
      </c>
      <c r="B7" s="13" t="s">
        <v>23</v>
      </c>
      <c r="C7" s="14" t="s">
        <v>24</v>
      </c>
      <c r="D7" s="14" t="s">
        <v>21</v>
      </c>
      <c r="E7" s="13" t="s">
        <v>12</v>
      </c>
      <c r="F7" s="13" t="s">
        <v>13</v>
      </c>
      <c r="G7" s="13" t="s">
        <v>14</v>
      </c>
      <c r="H7" s="15"/>
      <c r="I7" s="15"/>
    </row>
    <row r="8" spans="1:9" ht="15" customHeight="1">
      <c r="A8" s="12">
        <v>42474</v>
      </c>
      <c r="B8" s="13" t="s">
        <v>25</v>
      </c>
      <c r="C8" s="14" t="s">
        <v>26</v>
      </c>
      <c r="D8" s="14" t="s">
        <v>21</v>
      </c>
      <c r="E8" s="13" t="s">
        <v>12</v>
      </c>
      <c r="F8" s="13" t="s">
        <v>13</v>
      </c>
      <c r="G8" s="13" t="s">
        <v>14</v>
      </c>
      <c r="H8" s="15"/>
      <c r="I8" s="15"/>
    </row>
    <row r="9" spans="1:9" ht="15" customHeight="1">
      <c r="A9" s="16">
        <v>42486</v>
      </c>
      <c r="B9" s="13" t="s">
        <v>27</v>
      </c>
      <c r="C9" s="14" t="s">
        <v>26</v>
      </c>
      <c r="D9" s="14" t="s">
        <v>21</v>
      </c>
      <c r="E9" s="13" t="s">
        <v>28</v>
      </c>
      <c r="F9" s="13" t="s">
        <v>13</v>
      </c>
      <c r="G9" s="13" t="s">
        <v>14</v>
      </c>
      <c r="H9" s="15"/>
      <c r="I9" s="15"/>
    </row>
    <row r="10" spans="1:9" ht="15" customHeight="1">
      <c r="A10" s="12">
        <v>42496</v>
      </c>
      <c r="B10" s="13" t="s">
        <v>29</v>
      </c>
      <c r="C10" s="14" t="s">
        <v>30</v>
      </c>
      <c r="D10" s="14" t="s">
        <v>21</v>
      </c>
      <c r="E10" s="13" t="s">
        <v>31</v>
      </c>
      <c r="F10" s="13" t="s">
        <v>13</v>
      </c>
      <c r="G10" s="13" t="s">
        <v>14</v>
      </c>
      <c r="H10" s="15"/>
      <c r="I10" s="15"/>
    </row>
    <row r="11" spans="1:9" ht="15" customHeight="1">
      <c r="A11" s="12">
        <v>42509</v>
      </c>
      <c r="B11" s="13" t="s">
        <v>32</v>
      </c>
      <c r="C11" s="14" t="s">
        <v>33</v>
      </c>
      <c r="D11" s="14" t="s">
        <v>21</v>
      </c>
      <c r="E11" s="13" t="s">
        <v>31</v>
      </c>
      <c r="F11" s="13" t="s">
        <v>13</v>
      </c>
      <c r="G11" s="13" t="s">
        <v>14</v>
      </c>
      <c r="H11" s="15"/>
      <c r="I11" s="15"/>
    </row>
    <row r="12" spans="1:9" ht="15" customHeight="1">
      <c r="A12" s="12">
        <v>42510</v>
      </c>
      <c r="B12" s="13" t="s">
        <v>34</v>
      </c>
      <c r="C12" s="14" t="s">
        <v>35</v>
      </c>
      <c r="D12" s="14" t="s">
        <v>36</v>
      </c>
      <c r="E12" s="13" t="s">
        <v>31</v>
      </c>
      <c r="F12" s="13" t="s">
        <v>13</v>
      </c>
      <c r="G12" s="13" t="s">
        <v>14</v>
      </c>
      <c r="H12" s="15"/>
      <c r="I12" s="15"/>
    </row>
    <row r="13" spans="1:9" ht="15" customHeight="1">
      <c r="A13" s="12">
        <v>42515</v>
      </c>
      <c r="B13" s="33" t="s">
        <v>310</v>
      </c>
      <c r="C13" s="34" t="s">
        <v>311</v>
      </c>
      <c r="D13" s="34" t="s">
        <v>36</v>
      </c>
      <c r="E13" s="33" t="s">
        <v>28</v>
      </c>
      <c r="F13" s="33" t="s">
        <v>13</v>
      </c>
      <c r="G13" s="33" t="s">
        <v>14</v>
      </c>
      <c r="H13" s="15"/>
      <c r="I13" s="15"/>
    </row>
    <row r="14" spans="1:9" ht="15" customHeight="1">
      <c r="A14" s="12">
        <v>42521</v>
      </c>
      <c r="B14" s="13" t="s">
        <v>310</v>
      </c>
      <c r="C14" s="14" t="s">
        <v>313</v>
      </c>
      <c r="D14" s="14" t="s">
        <v>36</v>
      </c>
      <c r="E14" s="13" t="s">
        <v>28</v>
      </c>
      <c r="F14" s="13" t="s">
        <v>13</v>
      </c>
      <c r="G14" s="13" t="s">
        <v>14</v>
      </c>
      <c r="H14" s="15"/>
      <c r="I14" s="15"/>
    </row>
    <row r="15" spans="1:9" ht="15" customHeight="1">
      <c r="A15" s="12">
        <v>42524</v>
      </c>
      <c r="B15" s="13" t="s">
        <v>314</v>
      </c>
      <c r="C15" s="14" t="s">
        <v>315</v>
      </c>
      <c r="D15" s="14" t="s">
        <v>36</v>
      </c>
      <c r="E15" s="13" t="s">
        <v>31</v>
      </c>
      <c r="F15" s="13" t="s">
        <v>13</v>
      </c>
      <c r="G15" s="13" t="s">
        <v>14</v>
      </c>
      <c r="H15" s="15"/>
      <c r="I15" s="15"/>
    </row>
    <row r="16" spans="1:9" ht="15" customHeight="1">
      <c r="A16" s="12">
        <v>42542</v>
      </c>
      <c r="B16" s="85" t="s">
        <v>392</v>
      </c>
      <c r="C16" s="86" t="s">
        <v>393</v>
      </c>
      <c r="D16" s="86" t="s">
        <v>36</v>
      </c>
      <c r="E16" s="85" t="s">
        <v>394</v>
      </c>
      <c r="F16" s="85" t="s">
        <v>13</v>
      </c>
      <c r="G16" s="85" t="s">
        <v>14</v>
      </c>
      <c r="H16" s="15"/>
      <c r="I16" s="15"/>
    </row>
    <row r="17" spans="1:9" ht="15" customHeight="1">
      <c r="A17" s="87">
        <v>42542</v>
      </c>
      <c r="B17" s="85" t="s">
        <v>395</v>
      </c>
      <c r="C17" s="86" t="s">
        <v>396</v>
      </c>
      <c r="D17" s="86" t="s">
        <v>36</v>
      </c>
      <c r="E17" s="85" t="s">
        <v>394</v>
      </c>
      <c r="F17" s="85" t="s">
        <v>13</v>
      </c>
      <c r="G17" s="85" t="s">
        <v>14</v>
      </c>
      <c r="H17" s="15"/>
      <c r="I17" s="15"/>
    </row>
    <row r="18" spans="1:9" ht="15" customHeight="1">
      <c r="A18" s="12">
        <v>42542</v>
      </c>
      <c r="B18" s="13" t="s">
        <v>408</v>
      </c>
      <c r="C18" s="14" t="s">
        <v>409</v>
      </c>
      <c r="D18" s="14" t="s">
        <v>36</v>
      </c>
      <c r="E18" s="13" t="s">
        <v>28</v>
      </c>
      <c r="F18" s="13" t="s">
        <v>13</v>
      </c>
      <c r="G18" s="13" t="s">
        <v>14</v>
      </c>
      <c r="H18" s="15"/>
      <c r="I18" s="15"/>
    </row>
    <row r="19" spans="1:9" ht="15" customHeight="1">
      <c r="A19" s="12">
        <v>42552</v>
      </c>
      <c r="B19" s="13" t="s">
        <v>426</v>
      </c>
      <c r="C19" s="14" t="s">
        <v>427</v>
      </c>
      <c r="D19" s="14" t="s">
        <v>36</v>
      </c>
      <c r="E19" s="13" t="s">
        <v>28</v>
      </c>
      <c r="F19" s="13" t="s">
        <v>13</v>
      </c>
      <c r="G19" s="13" t="s">
        <v>14</v>
      </c>
      <c r="H19" s="15"/>
      <c r="I19" s="15"/>
    </row>
    <row r="20" spans="1:9" ht="15" customHeight="1">
      <c r="A20" s="12">
        <v>42557</v>
      </c>
      <c r="B20" s="13" t="s">
        <v>428</v>
      </c>
      <c r="C20" s="14" t="s">
        <v>429</v>
      </c>
      <c r="D20" s="14" t="s">
        <v>36</v>
      </c>
      <c r="E20" s="13" t="s">
        <v>28</v>
      </c>
      <c r="F20" s="13" t="s">
        <v>13</v>
      </c>
      <c r="G20" s="13" t="s">
        <v>14</v>
      </c>
      <c r="H20" s="15"/>
      <c r="I20" s="15"/>
    </row>
    <row r="21" spans="1:9" ht="15" customHeight="1">
      <c r="A21" s="12">
        <v>42558</v>
      </c>
      <c r="B21" s="13" t="s">
        <v>432</v>
      </c>
      <c r="C21" s="14" t="s">
        <v>433</v>
      </c>
      <c r="D21" s="14" t="s">
        <v>36</v>
      </c>
      <c r="E21" s="13" t="s">
        <v>28</v>
      </c>
      <c r="F21" s="13" t="s">
        <v>13</v>
      </c>
      <c r="G21" s="13" t="s">
        <v>14</v>
      </c>
      <c r="H21" s="15"/>
      <c r="I21" s="15"/>
    </row>
    <row r="22" spans="1:9" ht="15" customHeight="1">
      <c r="A22" s="12">
        <v>42564</v>
      </c>
      <c r="B22" s="13" t="s">
        <v>435</v>
      </c>
      <c r="C22" s="14" t="s">
        <v>433</v>
      </c>
      <c r="D22" s="14" t="s">
        <v>36</v>
      </c>
      <c r="E22" s="13" t="s">
        <v>394</v>
      </c>
      <c r="F22" s="13" t="s">
        <v>13</v>
      </c>
      <c r="G22" s="13" t="s">
        <v>14</v>
      </c>
      <c r="H22" s="15"/>
      <c r="I22" s="15"/>
    </row>
    <row r="23" spans="1:9" ht="15" customHeight="1">
      <c r="A23" s="12">
        <v>42570</v>
      </c>
      <c r="B23" s="13" t="s">
        <v>436</v>
      </c>
      <c r="C23" s="14" t="s">
        <v>437</v>
      </c>
      <c r="D23" s="14" t="s">
        <v>36</v>
      </c>
      <c r="E23" s="13" t="s">
        <v>28</v>
      </c>
      <c r="F23" s="13" t="s">
        <v>13</v>
      </c>
      <c r="G23" s="13" t="s">
        <v>14</v>
      </c>
      <c r="H23" s="15"/>
      <c r="I23" s="15"/>
    </row>
    <row r="24" spans="1:9" ht="15" customHeight="1">
      <c r="A24" s="12">
        <v>42572</v>
      </c>
      <c r="B24" s="85" t="s">
        <v>438</v>
      </c>
      <c r="C24" s="86" t="s">
        <v>439</v>
      </c>
      <c r="D24" s="86" t="s">
        <v>36</v>
      </c>
      <c r="E24" s="85" t="s">
        <v>28</v>
      </c>
      <c r="F24" s="85" t="s">
        <v>13</v>
      </c>
      <c r="G24" s="85" t="s">
        <v>14</v>
      </c>
      <c r="H24" s="15"/>
      <c r="I24" s="15"/>
    </row>
    <row r="25" spans="1:9" ht="15" customHeight="1">
      <c r="A25" s="12">
        <v>42586</v>
      </c>
      <c r="B25" s="13" t="s">
        <v>476</v>
      </c>
      <c r="C25" s="14" t="s">
        <v>477</v>
      </c>
      <c r="D25" s="14" t="s">
        <v>36</v>
      </c>
      <c r="E25" s="13" t="s">
        <v>28</v>
      </c>
      <c r="F25" s="13" t="s">
        <v>13</v>
      </c>
      <c r="G25" s="13" t="s">
        <v>14</v>
      </c>
      <c r="H25" s="15"/>
      <c r="I25" s="15"/>
    </row>
    <row r="26" spans="1:9" ht="15" customHeight="1">
      <c r="A26" s="12">
        <v>42590</v>
      </c>
      <c r="B26" s="85" t="s">
        <v>485</v>
      </c>
      <c r="C26" s="86" t="s">
        <v>486</v>
      </c>
      <c r="D26" s="86" t="s">
        <v>36</v>
      </c>
      <c r="E26" s="85" t="s">
        <v>394</v>
      </c>
      <c r="F26" s="85" t="s">
        <v>13</v>
      </c>
      <c r="G26" s="85" t="s">
        <v>14</v>
      </c>
      <c r="H26" s="15"/>
      <c r="I26" s="15"/>
    </row>
    <row r="27" spans="1:9" ht="15" customHeight="1">
      <c r="A27" s="12"/>
      <c r="B27" s="13"/>
      <c r="C27" s="14"/>
      <c r="D27" s="14"/>
      <c r="E27" s="13"/>
      <c r="F27" s="13"/>
      <c r="G27" s="13"/>
      <c r="H27" s="15"/>
      <c r="I27" s="15"/>
    </row>
    <row r="28" spans="1:9" ht="15" customHeight="1">
      <c r="A28" s="12"/>
      <c r="B28" s="13"/>
      <c r="C28" s="14"/>
      <c r="D28" s="14"/>
      <c r="E28" s="13"/>
      <c r="F28" s="13"/>
      <c r="G28" s="13"/>
      <c r="H28" s="15"/>
      <c r="I28" s="15"/>
    </row>
    <row r="29" spans="1:9" ht="15" customHeight="1">
      <c r="A29" s="12"/>
      <c r="B29" s="13"/>
      <c r="C29" s="14"/>
      <c r="D29" s="14"/>
      <c r="E29" s="13"/>
      <c r="F29" s="13"/>
      <c r="G29" s="13"/>
      <c r="H29" s="15"/>
      <c r="I29" s="15"/>
    </row>
    <row r="30" spans="1:9" ht="15" customHeight="1">
      <c r="A30" s="12"/>
      <c r="B30" s="13"/>
      <c r="C30" s="14"/>
      <c r="D30" s="14"/>
      <c r="E30" s="13"/>
      <c r="F30" s="13"/>
      <c r="G30" s="13"/>
      <c r="H30" s="15"/>
      <c r="I30" s="15"/>
    </row>
    <row r="31" spans="1:9" ht="15" customHeight="1">
      <c r="A31" s="12"/>
      <c r="B31" s="13"/>
      <c r="C31" s="14"/>
      <c r="D31" s="14"/>
      <c r="E31" s="13"/>
      <c r="F31" s="13"/>
      <c r="G31" s="13"/>
      <c r="H31" s="15"/>
      <c r="I31" s="15"/>
    </row>
    <row r="32" spans="1:9" ht="15" customHeight="1">
      <c r="A32" s="12"/>
      <c r="B32" s="13"/>
      <c r="C32" s="14"/>
      <c r="D32" s="14"/>
      <c r="E32" s="13"/>
      <c r="F32" s="13"/>
      <c r="G32" s="13"/>
      <c r="H32" s="15"/>
      <c r="I32" s="15"/>
    </row>
    <row r="33" spans="1:9" ht="15" customHeight="1">
      <c r="A33" s="12"/>
      <c r="B33" s="13"/>
      <c r="C33" s="14"/>
      <c r="D33" s="14"/>
      <c r="E33" s="13"/>
      <c r="F33" s="13"/>
      <c r="G33" s="13"/>
      <c r="H33" s="15"/>
      <c r="I33" s="15"/>
    </row>
    <row r="34" spans="1:9" ht="15" customHeight="1">
      <c r="A34" s="12"/>
      <c r="B34" s="13"/>
      <c r="C34" s="14"/>
      <c r="D34" s="14"/>
      <c r="E34" s="13"/>
      <c r="F34" s="13"/>
      <c r="G34" s="13"/>
      <c r="H34" s="15"/>
      <c r="I34" s="15"/>
    </row>
    <row r="35" spans="1:9" ht="15" customHeight="1">
      <c r="A35" s="12"/>
      <c r="B35" s="13"/>
      <c r="C35" s="14"/>
      <c r="D35" s="14"/>
      <c r="E35" s="13"/>
      <c r="F35" s="13"/>
      <c r="G35" s="13"/>
      <c r="H35" s="15"/>
      <c r="I35" s="15"/>
    </row>
    <row r="36" spans="1:9" ht="15" customHeight="1">
      <c r="A36" s="12"/>
      <c r="B36" s="13"/>
      <c r="C36" s="14"/>
      <c r="D36" s="14"/>
      <c r="E36" s="13"/>
      <c r="F36" s="13"/>
      <c r="G36" s="13"/>
      <c r="H36" s="15"/>
      <c r="I36" s="15"/>
    </row>
    <row r="37" spans="1:9" ht="15" customHeight="1">
      <c r="A37" s="12"/>
      <c r="B37" s="13"/>
      <c r="C37" s="14"/>
      <c r="D37" s="14"/>
      <c r="E37" s="13"/>
      <c r="F37" s="13"/>
      <c r="G37" s="13"/>
      <c r="H37" s="15"/>
      <c r="I37" s="15"/>
    </row>
    <row r="38" spans="1:9" ht="15" customHeight="1">
      <c r="A38" s="12"/>
      <c r="B38" s="13"/>
      <c r="C38" s="14"/>
      <c r="D38" s="14"/>
      <c r="E38" s="13"/>
      <c r="F38" s="13"/>
      <c r="G38" s="13"/>
      <c r="H38" s="15"/>
      <c r="I38" s="15"/>
    </row>
    <row r="39" spans="1:9" ht="15" customHeight="1">
      <c r="A39" s="12"/>
      <c r="B39" s="13"/>
      <c r="C39" s="14"/>
      <c r="D39" s="14"/>
      <c r="E39" s="13"/>
      <c r="F39" s="13"/>
      <c r="G39" s="13"/>
      <c r="H39" s="15"/>
      <c r="I39" s="15"/>
    </row>
    <row r="40" spans="1:9" ht="15" customHeight="1">
      <c r="A40" s="12"/>
      <c r="B40" s="13"/>
      <c r="C40" s="14"/>
      <c r="D40" s="14"/>
      <c r="E40" s="13"/>
      <c r="F40" s="13"/>
      <c r="G40" s="13"/>
      <c r="H40" s="15"/>
      <c r="I40" s="15"/>
    </row>
    <row r="41" spans="1:9" ht="15" customHeight="1">
      <c r="A41" s="12"/>
      <c r="B41" s="13"/>
      <c r="C41" s="14"/>
      <c r="D41" s="14"/>
      <c r="E41" s="13"/>
      <c r="F41" s="13"/>
      <c r="G41" s="13"/>
      <c r="H41" s="15"/>
      <c r="I41" s="15"/>
    </row>
    <row r="42" spans="1:9" ht="15" customHeight="1">
      <c r="A42" s="12"/>
      <c r="B42" s="13"/>
      <c r="C42" s="14"/>
      <c r="D42" s="14"/>
      <c r="E42" s="13"/>
      <c r="F42" s="13"/>
      <c r="G42" s="13"/>
      <c r="H42" s="15"/>
      <c r="I42" s="15"/>
    </row>
    <row r="43" spans="1:9" ht="15" customHeight="1">
      <c r="A43" s="12"/>
      <c r="B43" s="13"/>
      <c r="C43" s="14"/>
      <c r="D43" s="14"/>
      <c r="E43" s="13"/>
      <c r="F43" s="13"/>
      <c r="G43" s="13"/>
      <c r="H43" s="15"/>
      <c r="I43" s="15"/>
    </row>
    <row r="44" spans="1:9" ht="15" customHeight="1">
      <c r="A44" s="12"/>
      <c r="B44" s="13"/>
      <c r="C44" s="14"/>
      <c r="D44" s="14"/>
      <c r="E44" s="13"/>
      <c r="F44" s="13"/>
      <c r="G44" s="13"/>
      <c r="H44" s="15"/>
      <c r="I44" s="15"/>
    </row>
    <row r="45" spans="1:9" ht="15" customHeight="1">
      <c r="A45" s="12"/>
      <c r="B45" s="13"/>
      <c r="C45" s="14"/>
      <c r="D45" s="14"/>
      <c r="E45" s="13"/>
      <c r="F45" s="13"/>
      <c r="G45" s="13"/>
      <c r="H45" s="15"/>
      <c r="I45" s="15"/>
    </row>
    <row r="46" spans="1:9" ht="15" customHeight="1">
      <c r="A46" s="12"/>
      <c r="B46" s="13"/>
      <c r="C46" s="14"/>
      <c r="D46" s="14"/>
      <c r="E46" s="13"/>
      <c r="F46" s="13"/>
      <c r="G46" s="13"/>
      <c r="H46" s="15"/>
      <c r="I46" s="15"/>
    </row>
    <row r="47" spans="1:9" ht="15" customHeight="1">
      <c r="A47" s="12"/>
      <c r="B47" s="13"/>
      <c r="C47" s="14"/>
      <c r="D47" s="14"/>
      <c r="E47" s="13"/>
      <c r="F47" s="13"/>
      <c r="G47" s="13"/>
      <c r="H47" s="15"/>
      <c r="I47" s="15"/>
    </row>
    <row r="48" spans="1:9" ht="15" customHeight="1">
      <c r="A48" s="12"/>
      <c r="B48" s="13"/>
      <c r="C48" s="14"/>
      <c r="D48" s="14"/>
      <c r="E48" s="13"/>
      <c r="F48" s="13"/>
      <c r="G48" s="13"/>
      <c r="H48" s="15"/>
      <c r="I48" s="15"/>
    </row>
    <row r="49" spans="1:9" ht="15" customHeight="1">
      <c r="A49" s="12"/>
      <c r="B49" s="13"/>
      <c r="C49" s="14"/>
      <c r="D49" s="14"/>
      <c r="E49" s="13"/>
      <c r="F49" s="13"/>
      <c r="G49" s="13"/>
      <c r="H49" s="15"/>
      <c r="I49" s="15"/>
    </row>
    <row r="50" spans="1:9" ht="15" customHeight="1">
      <c r="A50" s="12"/>
      <c r="B50" s="13"/>
      <c r="C50" s="14"/>
      <c r="D50" s="14"/>
      <c r="E50" s="13"/>
      <c r="F50" s="13"/>
      <c r="G50" s="13"/>
      <c r="H50" s="15"/>
      <c r="I50" s="15"/>
    </row>
    <row r="51" spans="1:9" ht="15" customHeight="1">
      <c r="A51" s="12"/>
      <c r="B51" s="13"/>
      <c r="C51" s="14"/>
      <c r="D51" s="14"/>
      <c r="E51" s="13"/>
      <c r="F51" s="13"/>
      <c r="G51" s="13"/>
      <c r="H51" s="15"/>
      <c r="I51" s="15"/>
    </row>
    <row r="52" spans="1:9" ht="15" customHeight="1">
      <c r="A52" s="12"/>
      <c r="B52" s="13"/>
      <c r="C52" s="14"/>
      <c r="D52" s="14"/>
      <c r="E52" s="13"/>
      <c r="F52" s="13"/>
      <c r="G52" s="13"/>
      <c r="H52" s="15"/>
      <c r="I52" s="15"/>
    </row>
    <row r="53" spans="1:9" ht="15" customHeight="1">
      <c r="A53" s="12"/>
      <c r="B53" s="13"/>
      <c r="C53" s="14"/>
      <c r="D53" s="14"/>
      <c r="E53" s="13"/>
      <c r="F53" s="13"/>
      <c r="G53" s="13"/>
      <c r="H53" s="15"/>
      <c r="I53" s="15"/>
    </row>
    <row r="54" spans="1:9" ht="15" customHeight="1">
      <c r="A54" s="12"/>
      <c r="B54" s="13"/>
      <c r="C54" s="14"/>
      <c r="D54" s="14"/>
      <c r="E54" s="13"/>
      <c r="F54" s="13"/>
      <c r="G54" s="13"/>
      <c r="H54" s="15"/>
      <c r="I54" s="15"/>
    </row>
    <row r="55" spans="1:9" ht="15" customHeight="1">
      <c r="A55" s="12"/>
      <c r="B55" s="13"/>
      <c r="C55" s="14"/>
      <c r="D55" s="14"/>
      <c r="E55" s="13"/>
      <c r="F55" s="13"/>
      <c r="G55" s="13"/>
      <c r="H55" s="15"/>
      <c r="I55" s="15"/>
    </row>
    <row r="56" spans="1:9" ht="15" customHeight="1">
      <c r="A56" s="12"/>
      <c r="B56" s="13"/>
      <c r="C56" s="14"/>
      <c r="D56" s="14"/>
      <c r="E56" s="13"/>
      <c r="F56" s="13"/>
      <c r="G56" s="13"/>
      <c r="H56" s="15"/>
      <c r="I56" s="15"/>
    </row>
    <row r="57" spans="1:9" ht="15" customHeight="1">
      <c r="A57" s="12"/>
      <c r="B57" s="13"/>
      <c r="C57" s="14"/>
      <c r="D57" s="14"/>
      <c r="E57" s="13"/>
      <c r="F57" s="13"/>
      <c r="G57" s="13"/>
      <c r="H57" s="15"/>
      <c r="I57" s="15"/>
    </row>
    <row r="58" spans="1:9" ht="15" customHeight="1">
      <c r="A58" s="12"/>
      <c r="B58" s="13"/>
      <c r="C58" s="14"/>
      <c r="D58" s="14"/>
      <c r="E58" s="13"/>
      <c r="F58" s="13"/>
      <c r="G58" s="13"/>
      <c r="H58" s="15"/>
      <c r="I58" s="15"/>
    </row>
    <row r="59" spans="1:9" ht="15" customHeight="1">
      <c r="A59" s="12"/>
      <c r="B59" s="13"/>
      <c r="C59" s="14"/>
      <c r="D59" s="14"/>
      <c r="E59" s="13"/>
      <c r="F59" s="13"/>
      <c r="G59" s="13"/>
      <c r="H59" s="15"/>
      <c r="I59" s="15"/>
    </row>
    <row r="60" spans="1:9" ht="15" customHeight="1">
      <c r="A60" s="12"/>
      <c r="B60" s="13"/>
      <c r="C60" s="14"/>
      <c r="D60" s="14"/>
      <c r="E60" s="13"/>
      <c r="F60" s="13"/>
      <c r="G60" s="13"/>
      <c r="H60" s="15"/>
      <c r="I60" s="15"/>
    </row>
    <row r="61" spans="1:9" ht="15" customHeight="1">
      <c r="A61" s="12"/>
      <c r="B61" s="13"/>
      <c r="C61" s="14"/>
      <c r="D61" s="14"/>
      <c r="E61" s="13"/>
      <c r="F61" s="13"/>
      <c r="G61" s="13"/>
      <c r="H61" s="15"/>
      <c r="I61" s="15"/>
    </row>
    <row r="62" spans="1:9" ht="15" customHeight="1">
      <c r="A62" s="12"/>
      <c r="B62" s="13"/>
      <c r="C62" s="14"/>
      <c r="D62" s="14"/>
      <c r="E62" s="13"/>
      <c r="F62" s="13"/>
      <c r="G62" s="13"/>
      <c r="H62" s="15"/>
      <c r="I62" s="15"/>
    </row>
    <row r="63" spans="1:9" ht="15" customHeight="1">
      <c r="A63" s="12"/>
      <c r="B63" s="13"/>
      <c r="C63" s="14"/>
      <c r="D63" s="14"/>
      <c r="E63" s="13"/>
      <c r="F63" s="13"/>
      <c r="G63" s="13"/>
      <c r="H63" s="15"/>
      <c r="I63" s="15"/>
    </row>
    <row r="64" spans="1:9" ht="15" customHeight="1">
      <c r="A64" s="12"/>
      <c r="B64" s="13"/>
      <c r="C64" s="14"/>
      <c r="D64" s="14"/>
      <c r="E64" s="13"/>
      <c r="F64" s="13"/>
      <c r="G64" s="13"/>
      <c r="H64" s="15"/>
      <c r="I64" s="15"/>
    </row>
    <row r="65" spans="1:9" ht="15" customHeight="1">
      <c r="A65" s="12"/>
      <c r="B65" s="13"/>
      <c r="C65" s="14"/>
      <c r="D65" s="14"/>
      <c r="E65" s="13"/>
      <c r="F65" s="13"/>
      <c r="G65" s="13"/>
      <c r="H65" s="15"/>
      <c r="I65" s="15"/>
    </row>
    <row r="66" spans="1:9" ht="15" customHeight="1">
      <c r="A66" s="12"/>
      <c r="B66" s="13"/>
      <c r="C66" s="14"/>
      <c r="D66" s="14"/>
      <c r="E66" s="13"/>
      <c r="F66" s="13"/>
      <c r="G66" s="13"/>
      <c r="H66" s="15"/>
      <c r="I66" s="15"/>
    </row>
    <row r="67" spans="1:9" ht="15" customHeight="1">
      <c r="A67" s="12"/>
      <c r="B67" s="13"/>
      <c r="C67" s="14"/>
      <c r="D67" s="14"/>
      <c r="E67" s="13"/>
      <c r="F67" s="13"/>
      <c r="G67" s="13"/>
      <c r="H67" s="15"/>
      <c r="I67" s="15"/>
    </row>
    <row r="68" spans="1:9" ht="15" customHeight="1">
      <c r="A68" s="12"/>
      <c r="B68" s="13"/>
      <c r="C68" s="14"/>
      <c r="D68" s="14"/>
      <c r="E68" s="13"/>
      <c r="F68" s="13"/>
      <c r="G68" s="13"/>
      <c r="H68" s="15"/>
      <c r="I68" s="15"/>
    </row>
    <row r="69" spans="1:9" ht="15" customHeight="1">
      <c r="A69" s="12"/>
      <c r="B69" s="13"/>
      <c r="C69" s="14"/>
      <c r="D69" s="14"/>
      <c r="E69" s="13"/>
      <c r="F69" s="13"/>
      <c r="G69" s="13"/>
      <c r="H69" s="15"/>
      <c r="I69" s="15"/>
    </row>
    <row r="70" spans="1:9" ht="15" customHeight="1">
      <c r="A70" s="12"/>
      <c r="B70" s="13"/>
      <c r="C70" s="14"/>
      <c r="D70" s="14"/>
      <c r="E70" s="13"/>
      <c r="F70" s="13"/>
      <c r="G70" s="13"/>
      <c r="H70" s="15"/>
      <c r="I70" s="15"/>
    </row>
    <row r="71" spans="1:9" ht="15" customHeight="1">
      <c r="A71" s="12"/>
      <c r="B71" s="13"/>
      <c r="C71" s="14"/>
      <c r="D71" s="14"/>
      <c r="E71" s="13"/>
      <c r="F71" s="13"/>
      <c r="G71" s="13"/>
      <c r="H71" s="15"/>
      <c r="I71" s="15"/>
    </row>
    <row r="72" spans="1:9" ht="15" customHeight="1">
      <c r="A72" s="12"/>
      <c r="B72" s="13"/>
      <c r="C72" s="14"/>
      <c r="D72" s="14"/>
      <c r="E72" s="13"/>
      <c r="F72" s="13"/>
      <c r="G72" s="13"/>
      <c r="H72" s="15"/>
      <c r="I72" s="15"/>
    </row>
    <row r="73" spans="1:9" ht="15" customHeight="1">
      <c r="A73" s="12"/>
      <c r="B73" s="13"/>
      <c r="C73" s="14"/>
      <c r="D73" s="14"/>
      <c r="E73" s="13"/>
      <c r="F73" s="13"/>
      <c r="G73" s="13"/>
      <c r="H73" s="15"/>
      <c r="I73" s="15"/>
    </row>
    <row r="74" spans="1:9" ht="15" customHeight="1">
      <c r="A74" s="12"/>
      <c r="B74" s="13"/>
      <c r="C74" s="14"/>
      <c r="D74" s="14"/>
      <c r="E74" s="13"/>
      <c r="F74" s="13"/>
      <c r="G74" s="13"/>
      <c r="H74" s="15"/>
      <c r="I74" s="15"/>
    </row>
    <row r="75" spans="1:9" ht="15" customHeight="1">
      <c r="A75" s="12"/>
      <c r="B75" s="13"/>
      <c r="C75" s="14"/>
      <c r="D75" s="14"/>
      <c r="E75" s="13"/>
      <c r="F75" s="13"/>
      <c r="G75" s="13"/>
      <c r="H75" s="15"/>
      <c r="I75" s="15"/>
    </row>
    <row r="76" spans="1:9" ht="15" customHeight="1">
      <c r="A76" s="12"/>
      <c r="B76" s="13"/>
      <c r="C76" s="14"/>
      <c r="D76" s="14"/>
      <c r="E76" s="13"/>
      <c r="F76" s="13"/>
      <c r="G76" s="13"/>
      <c r="H76" s="15"/>
      <c r="I76" s="15"/>
    </row>
    <row r="77" spans="1:9" ht="15" customHeight="1">
      <c r="A77" s="12"/>
      <c r="B77" s="13"/>
      <c r="C77" s="14"/>
      <c r="D77" s="14"/>
      <c r="E77" s="13"/>
      <c r="F77" s="13"/>
      <c r="G77" s="13"/>
      <c r="H77" s="15"/>
      <c r="I77" s="15"/>
    </row>
    <row r="78" spans="1:9" ht="15" customHeight="1">
      <c r="A78" s="12"/>
      <c r="B78" s="13"/>
      <c r="C78" s="14"/>
      <c r="D78" s="14"/>
      <c r="E78" s="13"/>
      <c r="F78" s="13"/>
      <c r="G78" s="13"/>
      <c r="H78" s="15"/>
      <c r="I78" s="15"/>
    </row>
    <row r="79" spans="1:9" ht="15" customHeight="1">
      <c r="A79" s="12"/>
      <c r="B79" s="13"/>
      <c r="C79" s="14"/>
      <c r="D79" s="14"/>
      <c r="E79" s="13"/>
      <c r="F79" s="13"/>
      <c r="G79" s="13"/>
      <c r="H79" s="15"/>
      <c r="I79" s="15"/>
    </row>
    <row r="80" spans="1:9" ht="15" customHeight="1">
      <c r="A80" s="12"/>
      <c r="B80" s="13"/>
      <c r="C80" s="14"/>
      <c r="D80" s="14"/>
      <c r="E80" s="13"/>
      <c r="F80" s="13"/>
      <c r="G80" s="13"/>
      <c r="H80" s="15"/>
      <c r="I80" s="15"/>
    </row>
    <row r="81" spans="1:9" ht="15" customHeight="1">
      <c r="A81" s="12"/>
      <c r="B81" s="13"/>
      <c r="C81" s="14"/>
      <c r="D81" s="14"/>
      <c r="E81" s="13"/>
      <c r="F81" s="13"/>
      <c r="G81" s="13"/>
      <c r="H81" s="15"/>
      <c r="I81" s="15"/>
    </row>
    <row r="82" spans="1:9" ht="15" customHeight="1">
      <c r="A82" s="12"/>
      <c r="B82" s="13"/>
      <c r="C82" s="14"/>
      <c r="D82" s="14"/>
      <c r="E82" s="13"/>
      <c r="F82" s="13"/>
      <c r="G82" s="13"/>
      <c r="H82" s="15"/>
      <c r="I82" s="15"/>
    </row>
    <row r="83" spans="1:9" ht="15" customHeight="1">
      <c r="A83" s="12"/>
      <c r="B83" s="13"/>
      <c r="C83" s="14"/>
      <c r="D83" s="14"/>
      <c r="E83" s="13"/>
      <c r="F83" s="13"/>
      <c r="G83" s="13"/>
      <c r="H83" s="15"/>
      <c r="I83" s="15"/>
    </row>
    <row r="84" spans="1:9" ht="15" customHeight="1">
      <c r="A84" s="12"/>
      <c r="B84" s="13"/>
      <c r="C84" s="14"/>
      <c r="D84" s="14"/>
      <c r="E84" s="13"/>
      <c r="F84" s="13"/>
      <c r="G84" s="13"/>
      <c r="H84" s="15"/>
      <c r="I84" s="15"/>
    </row>
    <row r="85" spans="1:9" ht="15" customHeight="1">
      <c r="A85" s="12"/>
      <c r="B85" s="13"/>
      <c r="C85" s="14"/>
      <c r="D85" s="14"/>
      <c r="E85" s="13"/>
      <c r="F85" s="13"/>
      <c r="G85" s="13"/>
      <c r="H85" s="15"/>
      <c r="I85" s="15"/>
    </row>
    <row r="86" spans="1:9" ht="15" customHeight="1">
      <c r="A86" s="12"/>
      <c r="B86" s="13"/>
      <c r="C86" s="14"/>
      <c r="D86" s="14"/>
      <c r="E86" s="13"/>
      <c r="F86" s="13"/>
      <c r="G86" s="13"/>
      <c r="H86" s="15"/>
      <c r="I86" s="15"/>
    </row>
    <row r="87" spans="1:9" ht="15" customHeight="1">
      <c r="A87" s="12"/>
      <c r="B87" s="13"/>
      <c r="C87" s="14"/>
      <c r="D87" s="14"/>
      <c r="E87" s="13"/>
      <c r="F87" s="13"/>
      <c r="G87" s="13"/>
      <c r="H87" s="15"/>
      <c r="I87" s="15"/>
    </row>
    <row r="88" spans="1:9" ht="15" customHeight="1">
      <c r="A88" s="12"/>
      <c r="B88" s="13"/>
      <c r="C88" s="14"/>
      <c r="D88" s="14"/>
      <c r="E88" s="13"/>
      <c r="F88" s="13"/>
      <c r="G88" s="13"/>
      <c r="H88" s="15"/>
      <c r="I88" s="15"/>
    </row>
    <row r="89" spans="1:9" ht="15" customHeight="1">
      <c r="A89" s="12"/>
      <c r="B89" s="13"/>
      <c r="C89" s="14"/>
      <c r="D89" s="14"/>
      <c r="E89" s="13"/>
      <c r="F89" s="13"/>
      <c r="G89" s="13"/>
      <c r="H89" s="15"/>
      <c r="I89" s="15"/>
    </row>
    <row r="90" spans="1:9" ht="15" customHeight="1">
      <c r="A90" s="12"/>
      <c r="B90" s="13"/>
      <c r="C90" s="14"/>
      <c r="D90" s="14"/>
      <c r="E90" s="13"/>
      <c r="F90" s="13"/>
      <c r="G90" s="13"/>
      <c r="H90" s="15"/>
      <c r="I90" s="15"/>
    </row>
    <row r="91" spans="1:9" ht="15" customHeight="1">
      <c r="A91" s="12"/>
      <c r="B91" s="13"/>
      <c r="C91" s="14"/>
      <c r="D91" s="14"/>
      <c r="E91" s="13"/>
      <c r="F91" s="13"/>
      <c r="G91" s="13"/>
      <c r="H91" s="15"/>
      <c r="I91" s="15"/>
    </row>
    <row r="92" spans="1:9" ht="15" customHeight="1">
      <c r="A92" s="12"/>
      <c r="B92" s="13"/>
      <c r="C92" s="14"/>
      <c r="D92" s="14"/>
      <c r="E92" s="13"/>
      <c r="F92" s="13"/>
      <c r="G92" s="13"/>
      <c r="H92" s="15"/>
      <c r="I92" s="15"/>
    </row>
    <row r="93" spans="1:9" ht="15" customHeight="1">
      <c r="A93" s="12"/>
      <c r="B93" s="13"/>
      <c r="C93" s="14"/>
      <c r="D93" s="14"/>
      <c r="E93" s="13"/>
      <c r="F93" s="13"/>
      <c r="G93" s="13"/>
      <c r="H93" s="15"/>
      <c r="I93" s="15"/>
    </row>
    <row r="94" spans="1:9" ht="15" customHeight="1">
      <c r="A94" s="12"/>
      <c r="B94" s="13"/>
      <c r="C94" s="14"/>
      <c r="D94" s="14"/>
      <c r="E94" s="13"/>
      <c r="F94" s="13"/>
      <c r="G94" s="13"/>
      <c r="H94" s="15"/>
      <c r="I94" s="15"/>
    </row>
    <row r="95" spans="1:9" ht="15" customHeight="1">
      <c r="A95" s="12"/>
      <c r="B95" s="13"/>
      <c r="C95" s="14"/>
      <c r="D95" s="14"/>
      <c r="E95" s="13"/>
      <c r="F95" s="13"/>
      <c r="G95" s="13"/>
      <c r="H95" s="15"/>
      <c r="I95" s="15"/>
    </row>
    <row r="96" spans="1:9" ht="15" customHeight="1">
      <c r="A96" s="12"/>
      <c r="B96" s="13"/>
      <c r="C96" s="14"/>
      <c r="D96" s="14"/>
      <c r="E96" s="13"/>
      <c r="F96" s="13"/>
      <c r="G96" s="13"/>
      <c r="H96" s="15"/>
      <c r="I96" s="15"/>
    </row>
    <row r="97" spans="1:9" ht="15" customHeight="1">
      <c r="A97" s="12"/>
      <c r="B97" s="13"/>
      <c r="C97" s="14"/>
      <c r="D97" s="14"/>
      <c r="E97" s="13"/>
      <c r="F97" s="13"/>
      <c r="G97" s="13"/>
      <c r="H97" s="15"/>
      <c r="I97" s="15"/>
    </row>
    <row r="98" spans="1:9" ht="15" customHeight="1">
      <c r="A98" s="12"/>
      <c r="B98" s="13"/>
      <c r="C98" s="14"/>
      <c r="D98" s="14"/>
      <c r="E98" s="13"/>
      <c r="F98" s="13"/>
      <c r="G98" s="13"/>
      <c r="H98" s="15"/>
      <c r="I98" s="15"/>
    </row>
    <row r="99" spans="1:9" ht="15" customHeight="1">
      <c r="A99" s="12"/>
      <c r="B99" s="13"/>
      <c r="C99" s="14"/>
      <c r="D99" s="14"/>
      <c r="E99" s="13"/>
      <c r="F99" s="13"/>
      <c r="G99" s="13"/>
      <c r="H99" s="15"/>
      <c r="I99" s="15"/>
    </row>
    <row r="100" spans="1:9" ht="15" customHeight="1">
      <c r="A100" s="12"/>
      <c r="B100" s="13"/>
      <c r="C100" s="14"/>
      <c r="D100" s="14"/>
      <c r="E100" s="13"/>
      <c r="F100" s="13"/>
      <c r="G100" s="13"/>
      <c r="H100" s="15"/>
      <c r="I100" s="15"/>
    </row>
    <row r="101" spans="1:9" ht="15" customHeight="1">
      <c r="A101" s="12"/>
      <c r="B101" s="13"/>
      <c r="C101" s="14"/>
      <c r="D101" s="14"/>
      <c r="E101" s="13"/>
      <c r="F101" s="13"/>
      <c r="G101" s="13"/>
      <c r="H101" s="15"/>
      <c r="I101" s="15"/>
    </row>
    <row r="102" spans="1:9" ht="15" customHeight="1">
      <c r="A102" s="12"/>
      <c r="B102" s="13"/>
      <c r="C102" s="14"/>
      <c r="D102" s="14"/>
      <c r="E102" s="13"/>
      <c r="F102" s="13"/>
      <c r="G102" s="13"/>
      <c r="H102" s="15"/>
      <c r="I102" s="15"/>
    </row>
    <row r="103" spans="1:9" ht="15" customHeight="1">
      <c r="A103" s="12"/>
      <c r="B103" s="13"/>
      <c r="C103" s="14"/>
      <c r="D103" s="14"/>
      <c r="E103" s="13"/>
      <c r="F103" s="13"/>
      <c r="G103" s="13"/>
      <c r="H103" s="15"/>
      <c r="I103" s="15"/>
    </row>
    <row r="104" spans="1:9" ht="15" customHeight="1">
      <c r="A104" s="12"/>
      <c r="B104" s="13"/>
      <c r="C104" s="14"/>
      <c r="D104" s="14"/>
      <c r="E104" s="13"/>
      <c r="F104" s="13"/>
      <c r="G104" s="13"/>
      <c r="H104" s="15"/>
      <c r="I104" s="15"/>
    </row>
    <row r="105" spans="1:9" ht="15" customHeight="1">
      <c r="A105" s="12"/>
      <c r="B105" s="13"/>
      <c r="C105" s="14"/>
      <c r="D105" s="14"/>
      <c r="E105" s="13"/>
      <c r="F105" s="13"/>
      <c r="G105" s="13"/>
      <c r="H105" s="15"/>
      <c r="I105" s="15"/>
    </row>
    <row r="106" spans="1:9" ht="15" customHeight="1">
      <c r="A106" s="12"/>
      <c r="B106" s="13"/>
      <c r="C106" s="14"/>
      <c r="D106" s="14"/>
      <c r="E106" s="13"/>
      <c r="F106" s="13"/>
      <c r="G106" s="13"/>
      <c r="H106" s="15"/>
      <c r="I106" s="15"/>
    </row>
    <row r="107" spans="1:9" ht="15" customHeight="1">
      <c r="A107" s="12"/>
      <c r="B107" s="13"/>
      <c r="C107" s="14"/>
      <c r="D107" s="14"/>
      <c r="E107" s="13"/>
      <c r="F107" s="13"/>
      <c r="G107" s="13"/>
      <c r="H107" s="15"/>
      <c r="I107" s="15"/>
    </row>
    <row r="108" spans="1:9" ht="15" customHeight="1">
      <c r="A108" s="12"/>
      <c r="B108" s="13"/>
      <c r="C108" s="14"/>
      <c r="D108" s="14"/>
      <c r="E108" s="13"/>
      <c r="F108" s="13"/>
      <c r="G108" s="13"/>
      <c r="H108" s="15"/>
      <c r="I108" s="15"/>
    </row>
    <row r="109" spans="1:9" ht="15" customHeight="1">
      <c r="A109" s="12"/>
      <c r="B109" s="13"/>
      <c r="C109" s="14"/>
      <c r="D109" s="14"/>
      <c r="E109" s="13"/>
      <c r="F109" s="13"/>
      <c r="G109" s="13"/>
      <c r="H109" s="15"/>
      <c r="I109" s="15"/>
    </row>
    <row r="110" spans="1:9" ht="15" customHeight="1">
      <c r="A110" s="12"/>
      <c r="B110" s="13"/>
      <c r="C110" s="14"/>
      <c r="D110" s="14"/>
      <c r="E110" s="13"/>
      <c r="F110" s="13"/>
      <c r="G110" s="13"/>
      <c r="H110" s="15"/>
      <c r="I110" s="15"/>
    </row>
    <row r="111" spans="1:9" ht="15" customHeight="1">
      <c r="A111" s="12"/>
      <c r="B111" s="13"/>
      <c r="C111" s="14"/>
      <c r="D111" s="14"/>
      <c r="E111" s="13"/>
      <c r="F111" s="13"/>
      <c r="G111" s="13"/>
      <c r="H111" s="15"/>
      <c r="I111" s="15"/>
    </row>
    <row r="112" spans="1:9" ht="15" customHeight="1">
      <c r="A112" s="12"/>
      <c r="B112" s="13"/>
      <c r="C112" s="14"/>
      <c r="D112" s="14"/>
      <c r="E112" s="13"/>
      <c r="F112" s="13"/>
      <c r="G112" s="13"/>
      <c r="H112" s="15"/>
      <c r="I112" s="15"/>
    </row>
    <row r="113" spans="1:9" ht="15" customHeight="1">
      <c r="A113" s="12"/>
      <c r="B113" s="13"/>
      <c r="C113" s="14"/>
      <c r="D113" s="14"/>
      <c r="E113" s="13"/>
      <c r="F113" s="13"/>
      <c r="G113" s="13"/>
      <c r="H113" s="15"/>
      <c r="I113" s="15"/>
    </row>
    <row r="114" spans="1:9" ht="15" customHeight="1">
      <c r="A114" s="12"/>
      <c r="B114" s="13"/>
      <c r="C114" s="14"/>
      <c r="D114" s="14"/>
      <c r="E114" s="13"/>
      <c r="F114" s="13"/>
      <c r="G114" s="13"/>
      <c r="H114" s="15"/>
      <c r="I114" s="15"/>
    </row>
    <row r="115" spans="1:9" ht="15" customHeight="1">
      <c r="A115" s="12"/>
      <c r="B115" s="13"/>
      <c r="C115" s="14"/>
      <c r="D115" s="14"/>
      <c r="E115" s="13"/>
      <c r="F115" s="13"/>
      <c r="G115" s="13"/>
      <c r="H115" s="15"/>
      <c r="I115" s="15"/>
    </row>
    <row r="116" spans="1:9" ht="15" customHeight="1">
      <c r="A116" s="12"/>
      <c r="B116" s="13"/>
      <c r="C116" s="14"/>
      <c r="D116" s="14"/>
      <c r="E116" s="13"/>
      <c r="F116" s="13"/>
      <c r="G116" s="13"/>
      <c r="H116" s="15"/>
      <c r="I116" s="15"/>
    </row>
    <row r="117" spans="1:9" ht="15" customHeight="1">
      <c r="A117" s="12"/>
      <c r="B117" s="13"/>
      <c r="C117" s="14"/>
      <c r="D117" s="14"/>
      <c r="E117" s="13"/>
      <c r="F117" s="13"/>
      <c r="G117" s="13"/>
      <c r="H117" s="15"/>
      <c r="I117" s="15"/>
    </row>
    <row r="118" spans="1:9" ht="15" customHeight="1">
      <c r="A118" s="12"/>
      <c r="B118" s="13"/>
      <c r="C118" s="14"/>
      <c r="D118" s="14"/>
      <c r="E118" s="13"/>
      <c r="F118" s="13"/>
      <c r="G118" s="13"/>
      <c r="H118" s="15"/>
      <c r="I118" s="15"/>
    </row>
    <row r="119" spans="1:9" ht="15" customHeight="1">
      <c r="A119" s="12"/>
      <c r="B119" s="13"/>
      <c r="C119" s="14"/>
      <c r="D119" s="14"/>
      <c r="E119" s="13"/>
      <c r="F119" s="13"/>
      <c r="G119" s="13"/>
      <c r="H119" s="15"/>
      <c r="I119" s="15"/>
    </row>
    <row r="120" spans="1:9" ht="15" customHeight="1">
      <c r="A120" s="12"/>
      <c r="B120" s="13"/>
      <c r="C120" s="14"/>
      <c r="D120" s="14"/>
      <c r="E120" s="13"/>
      <c r="F120" s="13"/>
      <c r="G120" s="13"/>
      <c r="H120" s="15"/>
      <c r="I120" s="15"/>
    </row>
    <row r="121" spans="1:9" ht="15" customHeight="1">
      <c r="A121" s="12"/>
      <c r="B121" s="13"/>
      <c r="C121" s="14"/>
      <c r="D121" s="14"/>
      <c r="E121" s="13"/>
      <c r="F121" s="13"/>
      <c r="G121" s="13"/>
      <c r="H121" s="15"/>
      <c r="I121" s="15"/>
    </row>
    <row r="122" spans="1:9" ht="15" customHeight="1">
      <c r="A122" s="12"/>
      <c r="B122" s="13"/>
      <c r="C122" s="14"/>
      <c r="D122" s="14"/>
      <c r="E122" s="13"/>
      <c r="F122" s="13"/>
      <c r="G122" s="13"/>
      <c r="H122" s="15"/>
      <c r="I122" s="15"/>
    </row>
    <row r="123" spans="1:9" ht="15" customHeight="1">
      <c r="A123" s="12"/>
      <c r="B123" s="13"/>
      <c r="C123" s="14"/>
      <c r="D123" s="14"/>
      <c r="E123" s="13"/>
      <c r="F123" s="13"/>
      <c r="G123" s="13"/>
      <c r="H123" s="15"/>
      <c r="I123" s="15"/>
    </row>
    <row r="124" spans="1:9" ht="15" customHeight="1">
      <c r="A124" s="12"/>
      <c r="B124" s="13"/>
      <c r="C124" s="14"/>
      <c r="D124" s="14"/>
      <c r="E124" s="13"/>
      <c r="F124" s="13"/>
      <c r="G124" s="13"/>
      <c r="H124" s="15"/>
      <c r="I124" s="15"/>
    </row>
    <row r="125" spans="1:9" ht="15" customHeight="1">
      <c r="A125" s="12"/>
      <c r="B125" s="13"/>
      <c r="C125" s="14"/>
      <c r="D125" s="14"/>
      <c r="E125" s="13"/>
      <c r="F125" s="13"/>
      <c r="G125" s="13"/>
      <c r="H125" s="15"/>
      <c r="I125" s="15"/>
    </row>
    <row r="126" spans="1:9" ht="15" customHeight="1">
      <c r="A126" s="12"/>
      <c r="B126" s="13"/>
      <c r="C126" s="14"/>
      <c r="D126" s="14"/>
      <c r="E126" s="13"/>
      <c r="F126" s="13"/>
      <c r="G126" s="13"/>
      <c r="H126" s="15"/>
      <c r="I126" s="15"/>
    </row>
    <row r="127" spans="1:9" ht="15" customHeight="1">
      <c r="A127" s="12"/>
      <c r="B127" s="13"/>
      <c r="C127" s="14"/>
      <c r="D127" s="14"/>
      <c r="E127" s="13"/>
      <c r="F127" s="13"/>
      <c r="G127" s="13"/>
      <c r="H127" s="15"/>
      <c r="I127" s="15"/>
    </row>
    <row r="128" spans="1:9" ht="15" customHeight="1">
      <c r="A128" s="12"/>
      <c r="B128" s="13"/>
      <c r="C128" s="14"/>
      <c r="D128" s="14"/>
      <c r="E128" s="13"/>
      <c r="F128" s="13"/>
      <c r="G128" s="13"/>
      <c r="H128" s="15"/>
      <c r="I128" s="15"/>
    </row>
    <row r="129" spans="1:9" ht="15" customHeight="1">
      <c r="A129" s="12"/>
      <c r="B129" s="13"/>
      <c r="C129" s="14"/>
      <c r="D129" s="14"/>
      <c r="E129" s="13"/>
      <c r="F129" s="13"/>
      <c r="G129" s="13"/>
      <c r="H129" s="15"/>
      <c r="I129" s="15"/>
    </row>
    <row r="130" spans="1:9" ht="15" customHeight="1">
      <c r="A130" s="12"/>
      <c r="B130" s="13"/>
      <c r="C130" s="14"/>
      <c r="D130" s="14"/>
      <c r="E130" s="13"/>
      <c r="F130" s="13"/>
      <c r="G130" s="13"/>
      <c r="H130" s="15"/>
      <c r="I130" s="15"/>
    </row>
    <row r="131" spans="1:9" ht="15" customHeight="1">
      <c r="A131" s="12"/>
      <c r="B131" s="13"/>
      <c r="C131" s="14"/>
      <c r="D131" s="14"/>
      <c r="E131" s="13"/>
      <c r="F131" s="13"/>
      <c r="G131" s="13"/>
      <c r="H131" s="15"/>
      <c r="I131" s="15"/>
    </row>
    <row r="132" spans="1:9" ht="15" customHeight="1">
      <c r="A132" s="12"/>
      <c r="B132" s="13"/>
      <c r="C132" s="14"/>
      <c r="D132" s="14"/>
      <c r="E132" s="13"/>
      <c r="F132" s="13"/>
      <c r="G132" s="13"/>
      <c r="H132" s="15"/>
      <c r="I132" s="15"/>
    </row>
    <row r="133" spans="1:9" ht="15" customHeight="1">
      <c r="A133" s="12"/>
      <c r="B133" s="13"/>
      <c r="C133" s="14"/>
      <c r="D133" s="14"/>
      <c r="E133" s="13"/>
      <c r="F133" s="13"/>
      <c r="G133" s="13"/>
      <c r="H133" s="15"/>
      <c r="I133" s="15"/>
    </row>
    <row r="134" spans="1:9" ht="15" customHeight="1">
      <c r="A134" s="12"/>
      <c r="B134" s="13"/>
      <c r="C134" s="14"/>
      <c r="D134" s="14"/>
      <c r="E134" s="13"/>
      <c r="F134" s="13"/>
      <c r="G134" s="13"/>
      <c r="H134" s="15"/>
      <c r="I134" s="15"/>
    </row>
    <row r="135" spans="1:9" ht="15" customHeight="1">
      <c r="A135" s="12"/>
      <c r="B135" s="13"/>
      <c r="C135" s="14"/>
      <c r="D135" s="14"/>
      <c r="E135" s="13"/>
      <c r="F135" s="13"/>
      <c r="G135" s="13"/>
      <c r="H135" s="15"/>
      <c r="I135" s="15"/>
    </row>
    <row r="136" spans="1:9" ht="15" customHeight="1">
      <c r="A136" s="12"/>
      <c r="B136" s="13"/>
      <c r="C136" s="14"/>
      <c r="D136" s="14"/>
      <c r="E136" s="13"/>
      <c r="F136" s="13"/>
      <c r="G136" s="13"/>
      <c r="H136" s="15"/>
      <c r="I136" s="15"/>
    </row>
    <row r="137" spans="1:9" ht="15" customHeight="1">
      <c r="A137" s="12"/>
      <c r="B137" s="13"/>
      <c r="C137" s="14"/>
      <c r="D137" s="14"/>
      <c r="E137" s="13"/>
      <c r="F137" s="13"/>
      <c r="G137" s="13"/>
      <c r="H137" s="15"/>
      <c r="I137" s="15"/>
    </row>
    <row r="138" spans="1:9" ht="15" customHeight="1">
      <c r="A138" s="12"/>
      <c r="B138" s="13"/>
      <c r="C138" s="14"/>
      <c r="D138" s="14"/>
      <c r="E138" s="13"/>
      <c r="F138" s="13"/>
      <c r="G138" s="13"/>
      <c r="H138" s="15"/>
      <c r="I138" s="15"/>
    </row>
    <row r="139" spans="1:9" ht="15" customHeight="1">
      <c r="A139" s="12"/>
      <c r="B139" s="13"/>
      <c r="C139" s="14"/>
      <c r="D139" s="14"/>
      <c r="E139" s="13"/>
      <c r="F139" s="13"/>
      <c r="G139" s="13"/>
      <c r="H139" s="15"/>
      <c r="I139" s="15"/>
    </row>
    <row r="140" spans="1:9" ht="15" customHeight="1">
      <c r="A140" s="12"/>
      <c r="B140" s="13"/>
      <c r="C140" s="14"/>
      <c r="D140" s="14"/>
      <c r="E140" s="13"/>
      <c r="F140" s="13"/>
      <c r="G140" s="13"/>
      <c r="H140" s="15"/>
      <c r="I140" s="15"/>
    </row>
    <row r="141" spans="1:9" ht="15" customHeight="1">
      <c r="A141" s="12"/>
      <c r="B141" s="13"/>
      <c r="C141" s="14"/>
      <c r="D141" s="14"/>
      <c r="E141" s="13"/>
      <c r="F141" s="13"/>
      <c r="G141" s="13"/>
      <c r="H141" s="15"/>
      <c r="I141" s="15"/>
    </row>
    <row r="142" spans="1:9" ht="15" customHeight="1">
      <c r="A142" s="12"/>
      <c r="B142" s="13"/>
      <c r="C142" s="14"/>
      <c r="D142" s="14"/>
      <c r="E142" s="13"/>
      <c r="F142" s="13"/>
      <c r="G142" s="13"/>
      <c r="H142" s="15"/>
      <c r="I142" s="15"/>
    </row>
    <row r="143" spans="1:9" ht="15" customHeight="1">
      <c r="A143" s="12"/>
      <c r="B143" s="13"/>
      <c r="C143" s="14"/>
      <c r="D143" s="14"/>
      <c r="E143" s="13"/>
      <c r="F143" s="13"/>
      <c r="G143" s="13"/>
      <c r="H143" s="15"/>
      <c r="I143" s="15"/>
    </row>
    <row r="144" spans="1:9" ht="15" customHeight="1">
      <c r="A144" s="12"/>
      <c r="B144" s="13"/>
      <c r="C144" s="14"/>
      <c r="D144" s="14"/>
      <c r="E144" s="13"/>
      <c r="F144" s="13"/>
      <c r="G144" s="13"/>
      <c r="H144" s="15"/>
      <c r="I144" s="15"/>
    </row>
    <row r="145" spans="1:9" ht="15" customHeight="1">
      <c r="A145" s="12"/>
      <c r="B145" s="13"/>
      <c r="C145" s="14"/>
      <c r="D145" s="14"/>
      <c r="E145" s="13"/>
      <c r="F145" s="13"/>
      <c r="G145" s="13"/>
      <c r="H145" s="15"/>
      <c r="I145" s="15"/>
    </row>
    <row r="146" spans="1:9" ht="15" customHeight="1">
      <c r="A146" s="12"/>
      <c r="B146" s="13"/>
      <c r="C146" s="14"/>
      <c r="D146" s="14"/>
      <c r="E146" s="13"/>
      <c r="F146" s="13"/>
      <c r="G146" s="13"/>
      <c r="H146" s="15"/>
      <c r="I146" s="15"/>
    </row>
    <row r="147" spans="1:9" ht="15" customHeight="1">
      <c r="A147" s="12"/>
      <c r="B147" s="13"/>
      <c r="C147" s="14"/>
      <c r="D147" s="14"/>
      <c r="E147" s="13"/>
      <c r="F147" s="13"/>
      <c r="G147" s="13"/>
      <c r="H147" s="15"/>
      <c r="I147" s="15"/>
    </row>
    <row r="148" spans="1:9" ht="15" customHeight="1">
      <c r="A148" s="12"/>
      <c r="B148" s="13"/>
      <c r="C148" s="14"/>
      <c r="D148" s="14"/>
      <c r="E148" s="13"/>
      <c r="F148" s="13"/>
      <c r="G148" s="13"/>
      <c r="H148" s="15"/>
      <c r="I148" s="15"/>
    </row>
    <row r="149" spans="1:9" ht="15" customHeight="1">
      <c r="A149" s="12"/>
      <c r="B149" s="13"/>
      <c r="C149" s="14"/>
      <c r="D149" s="14"/>
      <c r="E149" s="13"/>
      <c r="F149" s="13"/>
      <c r="G149" s="13"/>
      <c r="H149" s="15"/>
      <c r="I149" s="15"/>
    </row>
    <row r="150" spans="1:9" ht="15" customHeight="1">
      <c r="A150" s="12"/>
      <c r="B150" s="13"/>
      <c r="C150" s="14"/>
      <c r="D150" s="14"/>
      <c r="E150" s="13"/>
      <c r="F150" s="13"/>
      <c r="G150" s="13"/>
      <c r="H150" s="15"/>
      <c r="I150" s="15"/>
    </row>
    <row r="151" spans="1:9" ht="15" customHeight="1">
      <c r="A151" s="12"/>
      <c r="B151" s="13"/>
      <c r="C151" s="14"/>
      <c r="D151" s="14"/>
      <c r="E151" s="13"/>
      <c r="F151" s="13"/>
      <c r="G151" s="13"/>
      <c r="H151" s="15"/>
      <c r="I151" s="15"/>
    </row>
    <row r="152" spans="1:9" ht="15" customHeight="1">
      <c r="A152" s="12"/>
      <c r="B152" s="13"/>
      <c r="C152" s="14"/>
      <c r="D152" s="14"/>
      <c r="E152" s="13"/>
      <c r="F152" s="13"/>
      <c r="G152" s="13"/>
      <c r="H152" s="15"/>
      <c r="I152" s="15"/>
    </row>
    <row r="153" spans="1:9" ht="15" customHeight="1">
      <c r="A153" s="12"/>
      <c r="B153" s="13"/>
      <c r="C153" s="14"/>
      <c r="D153" s="14"/>
      <c r="E153" s="13"/>
      <c r="F153" s="13"/>
      <c r="G153" s="13"/>
      <c r="H153" s="15"/>
      <c r="I153" s="15"/>
    </row>
    <row r="154" spans="1:9" ht="15" customHeight="1">
      <c r="A154" s="12"/>
      <c r="B154" s="13"/>
      <c r="C154" s="14"/>
      <c r="D154" s="14"/>
      <c r="E154" s="13"/>
      <c r="F154" s="13"/>
      <c r="G154" s="13"/>
      <c r="H154" s="15"/>
      <c r="I154" s="15"/>
    </row>
    <row r="155" spans="1:9" ht="15" customHeight="1">
      <c r="A155" s="12"/>
      <c r="B155" s="13"/>
      <c r="C155" s="14"/>
      <c r="D155" s="14"/>
      <c r="E155" s="13"/>
      <c r="F155" s="13"/>
      <c r="G155" s="13"/>
      <c r="H155" s="15"/>
      <c r="I155" s="15"/>
    </row>
    <row r="156" spans="1:9" ht="15" customHeight="1">
      <c r="A156" s="12"/>
      <c r="B156" s="13"/>
      <c r="C156" s="14"/>
      <c r="D156" s="14"/>
      <c r="E156" s="13"/>
      <c r="F156" s="13"/>
      <c r="G156" s="13"/>
      <c r="H156" s="15"/>
      <c r="I156" s="15"/>
    </row>
    <row r="157" spans="1:9" ht="15" customHeight="1">
      <c r="A157" s="12"/>
      <c r="B157" s="13"/>
      <c r="C157" s="14"/>
      <c r="D157" s="14"/>
      <c r="E157" s="13"/>
      <c r="F157" s="13"/>
      <c r="G157" s="13"/>
      <c r="H157" s="15"/>
      <c r="I157" s="15"/>
    </row>
    <row r="158" spans="1:9" ht="15" customHeight="1">
      <c r="A158" s="12"/>
      <c r="B158" s="13"/>
      <c r="C158" s="14"/>
      <c r="D158" s="14"/>
      <c r="E158" s="13"/>
      <c r="F158" s="13"/>
      <c r="G158" s="13"/>
      <c r="H158" s="15"/>
      <c r="I158" s="15"/>
    </row>
    <row r="159" spans="1:9" ht="15" customHeight="1">
      <c r="A159" s="12"/>
      <c r="B159" s="13"/>
      <c r="C159" s="14"/>
      <c r="D159" s="14"/>
      <c r="E159" s="13"/>
      <c r="F159" s="13"/>
      <c r="G159" s="13"/>
      <c r="H159" s="15"/>
      <c r="I159" s="15"/>
    </row>
    <row r="160" spans="1:9" ht="15" customHeight="1">
      <c r="A160" s="12"/>
      <c r="B160" s="13"/>
      <c r="C160" s="14"/>
      <c r="D160" s="14"/>
      <c r="E160" s="13"/>
      <c r="F160" s="13"/>
      <c r="G160" s="13"/>
      <c r="H160" s="15"/>
      <c r="I160" s="15"/>
    </row>
    <row r="161" spans="1:9" ht="15" customHeight="1">
      <c r="A161" s="12"/>
      <c r="B161" s="13"/>
      <c r="C161" s="14"/>
      <c r="D161" s="14"/>
      <c r="E161" s="13"/>
      <c r="F161" s="13"/>
      <c r="G161" s="13"/>
      <c r="H161" s="15"/>
      <c r="I161" s="15"/>
    </row>
    <row r="162" spans="1:9" ht="15" customHeight="1">
      <c r="A162" s="12"/>
      <c r="B162" s="13"/>
      <c r="C162" s="14"/>
      <c r="D162" s="14"/>
      <c r="E162" s="13"/>
      <c r="F162" s="13"/>
      <c r="G162" s="13"/>
      <c r="H162" s="15"/>
      <c r="I162" s="15"/>
    </row>
    <row r="163" spans="1:9" ht="15" customHeight="1">
      <c r="A163" s="12"/>
      <c r="B163" s="13"/>
      <c r="C163" s="14"/>
      <c r="D163" s="14"/>
      <c r="E163" s="13"/>
      <c r="F163" s="13"/>
      <c r="G163" s="13"/>
      <c r="H163" s="15"/>
      <c r="I163" s="15"/>
    </row>
    <row r="164" spans="1:9" ht="15" customHeight="1">
      <c r="A164" s="12"/>
      <c r="B164" s="13"/>
      <c r="C164" s="14"/>
      <c r="D164" s="14"/>
      <c r="E164" s="13"/>
      <c r="F164" s="13"/>
      <c r="G164" s="13"/>
      <c r="H164" s="15"/>
      <c r="I164" s="15"/>
    </row>
    <row r="165" spans="1:9" ht="15" customHeight="1">
      <c r="A165" s="12"/>
      <c r="B165" s="13"/>
      <c r="C165" s="14"/>
      <c r="D165" s="14"/>
      <c r="E165" s="13"/>
      <c r="F165" s="13"/>
      <c r="G165" s="13"/>
      <c r="H165" s="15"/>
      <c r="I165" s="15"/>
    </row>
    <row r="166" spans="1:9" ht="15" customHeight="1">
      <c r="A166" s="12"/>
      <c r="B166" s="13"/>
      <c r="C166" s="14"/>
      <c r="D166" s="14"/>
      <c r="E166" s="13"/>
      <c r="F166" s="13"/>
      <c r="G166" s="13"/>
      <c r="H166" s="15"/>
      <c r="I166" s="15"/>
    </row>
    <row r="167" spans="1:9" ht="15" customHeight="1">
      <c r="A167" s="12"/>
      <c r="B167" s="13"/>
      <c r="C167" s="14"/>
      <c r="D167" s="14"/>
      <c r="E167" s="13"/>
      <c r="F167" s="13"/>
      <c r="G167" s="13"/>
      <c r="H167" s="15"/>
      <c r="I167" s="15"/>
    </row>
    <row r="168" spans="1:9" ht="15" customHeight="1">
      <c r="A168" s="12"/>
      <c r="B168" s="13"/>
      <c r="C168" s="14"/>
      <c r="D168" s="14"/>
      <c r="E168" s="13"/>
      <c r="F168" s="13"/>
      <c r="G168" s="13"/>
      <c r="H168" s="15"/>
      <c r="I168" s="15"/>
    </row>
    <row r="169" spans="1:9" ht="15" customHeight="1">
      <c r="A169" s="12"/>
      <c r="B169" s="13"/>
      <c r="C169" s="14"/>
      <c r="D169" s="14"/>
      <c r="E169" s="13"/>
      <c r="F169" s="13"/>
      <c r="G169" s="13"/>
      <c r="H169" s="15"/>
      <c r="I169" s="15"/>
    </row>
    <row r="170" spans="1:9" ht="15" customHeight="1">
      <c r="A170" s="12"/>
      <c r="B170" s="13"/>
      <c r="C170" s="14"/>
      <c r="D170" s="14"/>
      <c r="E170" s="13"/>
      <c r="F170" s="13"/>
      <c r="G170" s="13"/>
      <c r="H170" s="15"/>
      <c r="I170" s="15"/>
    </row>
    <row r="171" spans="1:9" ht="15" customHeight="1">
      <c r="A171" s="12"/>
      <c r="B171" s="13"/>
      <c r="C171" s="14"/>
      <c r="D171" s="14"/>
      <c r="E171" s="13"/>
      <c r="F171" s="13"/>
      <c r="G171" s="13"/>
      <c r="H171" s="15"/>
      <c r="I171" s="15"/>
    </row>
    <row r="172" spans="1:9" ht="15" customHeight="1">
      <c r="A172" s="12"/>
      <c r="B172" s="13"/>
      <c r="C172" s="14"/>
      <c r="D172" s="14"/>
      <c r="E172" s="13"/>
      <c r="F172" s="13"/>
      <c r="G172" s="13"/>
      <c r="H172" s="15"/>
      <c r="I172" s="15"/>
    </row>
    <row r="173" spans="1:9" ht="15" customHeight="1">
      <c r="A173" s="12"/>
      <c r="B173" s="13"/>
      <c r="C173" s="14"/>
      <c r="D173" s="14"/>
      <c r="E173" s="13"/>
      <c r="F173" s="13"/>
      <c r="G173" s="13"/>
      <c r="H173" s="15"/>
      <c r="I173" s="15"/>
    </row>
    <row r="174" spans="1:9" ht="15" customHeight="1">
      <c r="A174" s="12"/>
      <c r="B174" s="13"/>
      <c r="C174" s="14"/>
      <c r="D174" s="14"/>
      <c r="E174" s="13"/>
      <c r="F174" s="13"/>
      <c r="G174" s="13"/>
      <c r="H174" s="15"/>
      <c r="I174" s="15"/>
    </row>
    <row r="175" spans="1:9" ht="15" customHeight="1">
      <c r="A175" s="12"/>
      <c r="B175" s="13"/>
      <c r="C175" s="14"/>
      <c r="D175" s="14"/>
      <c r="E175" s="13"/>
      <c r="F175" s="13"/>
      <c r="G175" s="13"/>
      <c r="H175" s="15"/>
      <c r="I175" s="15"/>
    </row>
    <row r="176" spans="1:9" ht="15" customHeight="1">
      <c r="A176" s="12"/>
      <c r="B176" s="13"/>
      <c r="C176" s="14"/>
      <c r="D176" s="14"/>
      <c r="E176" s="13"/>
      <c r="F176" s="13"/>
      <c r="G176" s="13"/>
      <c r="H176" s="15"/>
      <c r="I176" s="15"/>
    </row>
    <row r="177" spans="1:9" ht="15" customHeight="1">
      <c r="A177" s="12"/>
      <c r="B177" s="13"/>
      <c r="C177" s="14"/>
      <c r="D177" s="14"/>
      <c r="E177" s="13"/>
      <c r="F177" s="13"/>
      <c r="G177" s="13"/>
      <c r="H177" s="15"/>
      <c r="I177" s="15"/>
    </row>
    <row r="178" spans="1:9" ht="15" customHeight="1">
      <c r="A178" s="12"/>
      <c r="B178" s="13"/>
      <c r="C178" s="14"/>
      <c r="D178" s="14"/>
      <c r="E178" s="13"/>
      <c r="F178" s="13"/>
      <c r="G178" s="13"/>
      <c r="H178" s="15"/>
      <c r="I178" s="15"/>
    </row>
    <row r="179" spans="1:9" ht="15" customHeight="1">
      <c r="A179" s="12"/>
      <c r="B179" s="13"/>
      <c r="C179" s="14"/>
      <c r="D179" s="14"/>
      <c r="E179" s="13"/>
      <c r="F179" s="13"/>
      <c r="G179" s="13"/>
      <c r="H179" s="15"/>
      <c r="I179" s="15"/>
    </row>
    <row r="180" spans="1:9" ht="15" customHeight="1">
      <c r="A180" s="12"/>
      <c r="B180" s="13"/>
      <c r="C180" s="14"/>
      <c r="D180" s="14"/>
      <c r="E180" s="13"/>
      <c r="F180" s="13"/>
      <c r="G180" s="13"/>
      <c r="H180" s="15"/>
      <c r="I180" s="15"/>
    </row>
    <row r="181" spans="1:9" ht="15" customHeight="1">
      <c r="A181" s="12"/>
      <c r="B181" s="13"/>
      <c r="C181" s="14"/>
      <c r="D181" s="14"/>
      <c r="E181" s="13"/>
      <c r="F181" s="13"/>
      <c r="G181" s="13"/>
      <c r="H181" s="15"/>
      <c r="I181" s="15"/>
    </row>
    <row r="182" spans="1:9" ht="15" customHeight="1">
      <c r="A182" s="12"/>
      <c r="B182" s="13"/>
      <c r="C182" s="14"/>
      <c r="D182" s="14"/>
      <c r="E182" s="13"/>
      <c r="F182" s="13"/>
      <c r="G182" s="13"/>
      <c r="H182" s="15"/>
      <c r="I182" s="15"/>
    </row>
    <row r="183" spans="1:9" ht="15" customHeight="1">
      <c r="A183" s="12"/>
      <c r="B183" s="13"/>
      <c r="C183" s="14"/>
      <c r="D183" s="14"/>
      <c r="E183" s="13"/>
      <c r="F183" s="13"/>
      <c r="G183" s="13"/>
      <c r="H183" s="15"/>
      <c r="I183" s="15"/>
    </row>
    <row r="184" spans="1:9" ht="15" customHeight="1">
      <c r="A184" s="12"/>
      <c r="B184" s="13"/>
      <c r="C184" s="14"/>
      <c r="D184" s="14"/>
      <c r="E184" s="13"/>
      <c r="F184" s="13"/>
      <c r="G184" s="13"/>
      <c r="H184" s="15"/>
      <c r="I184" s="15"/>
    </row>
    <row r="185" spans="1:9" ht="15" customHeight="1">
      <c r="A185" s="12"/>
      <c r="B185" s="13"/>
      <c r="C185" s="14"/>
      <c r="D185" s="14"/>
      <c r="E185" s="13"/>
      <c r="F185" s="13"/>
      <c r="G185" s="13"/>
      <c r="H185" s="15"/>
      <c r="I185" s="15"/>
    </row>
    <row r="186" spans="1:9" ht="15" customHeight="1">
      <c r="A186" s="12"/>
      <c r="B186" s="13"/>
      <c r="C186" s="14"/>
      <c r="D186" s="14"/>
      <c r="E186" s="13"/>
      <c r="F186" s="13"/>
      <c r="G186" s="13"/>
      <c r="H186" s="15"/>
      <c r="I186" s="15"/>
    </row>
    <row r="187" spans="1:9" ht="15" customHeight="1">
      <c r="A187" s="12"/>
      <c r="B187" s="13"/>
      <c r="C187" s="14"/>
      <c r="D187" s="14"/>
      <c r="E187" s="13"/>
      <c r="F187" s="13"/>
      <c r="G187" s="13"/>
      <c r="H187" s="15"/>
      <c r="I187" s="15"/>
    </row>
    <row r="188" spans="1:9" ht="15" customHeight="1">
      <c r="A188" s="12"/>
      <c r="B188" s="13"/>
      <c r="C188" s="14"/>
      <c r="D188" s="14"/>
      <c r="E188" s="13"/>
      <c r="F188" s="13"/>
      <c r="G188" s="13"/>
      <c r="H188" s="15"/>
      <c r="I188" s="15"/>
    </row>
    <row r="189" spans="1:9" ht="15" customHeight="1">
      <c r="A189" s="12"/>
      <c r="B189" s="13"/>
      <c r="C189" s="14"/>
      <c r="D189" s="14"/>
      <c r="E189" s="13"/>
      <c r="F189" s="13"/>
      <c r="G189" s="13"/>
      <c r="H189" s="15"/>
      <c r="I189" s="15"/>
    </row>
    <row r="190" spans="1:9" ht="15" customHeight="1">
      <c r="A190" s="12"/>
      <c r="B190" s="13"/>
      <c r="C190" s="14"/>
      <c r="D190" s="14"/>
      <c r="E190" s="13"/>
      <c r="F190" s="13"/>
      <c r="G190" s="13"/>
      <c r="H190" s="15"/>
      <c r="I190" s="15"/>
    </row>
    <row r="191" spans="1:9" ht="15" customHeight="1">
      <c r="A191" s="12"/>
      <c r="B191" s="13"/>
      <c r="C191" s="14"/>
      <c r="D191" s="14"/>
      <c r="E191" s="13"/>
      <c r="F191" s="13"/>
      <c r="G191" s="13"/>
      <c r="H191" s="15"/>
      <c r="I191" s="15"/>
    </row>
    <row r="192" spans="1:9" ht="15" customHeight="1">
      <c r="A192" s="12"/>
      <c r="B192" s="13"/>
      <c r="C192" s="14"/>
      <c r="D192" s="14"/>
      <c r="E192" s="13"/>
      <c r="F192" s="13"/>
      <c r="G192" s="13"/>
      <c r="H192" s="15"/>
      <c r="I192" s="15"/>
    </row>
    <row r="193" spans="1:9" ht="15" customHeight="1">
      <c r="A193" s="12"/>
      <c r="B193" s="13"/>
      <c r="C193" s="14"/>
      <c r="D193" s="14"/>
      <c r="E193" s="13"/>
      <c r="F193" s="13"/>
      <c r="G193" s="13"/>
      <c r="H193" s="15"/>
      <c r="I193" s="15"/>
    </row>
    <row r="194" spans="1:9" ht="15" customHeight="1">
      <c r="A194" s="12"/>
      <c r="B194" s="13"/>
      <c r="C194" s="14"/>
      <c r="D194" s="14"/>
      <c r="E194" s="13"/>
      <c r="F194" s="13"/>
      <c r="G194" s="13"/>
      <c r="H194" s="15"/>
      <c r="I194" s="15"/>
    </row>
    <row r="195" spans="1:9" ht="15" customHeight="1">
      <c r="A195" s="12"/>
      <c r="B195" s="13"/>
      <c r="C195" s="14"/>
      <c r="D195" s="14"/>
      <c r="E195" s="13"/>
      <c r="F195" s="13"/>
      <c r="G195" s="13"/>
      <c r="H195" s="15"/>
      <c r="I195" s="15"/>
    </row>
    <row r="196" spans="1:9" ht="15" customHeight="1">
      <c r="A196" s="12"/>
      <c r="B196" s="13"/>
      <c r="C196" s="14"/>
      <c r="D196" s="14"/>
      <c r="E196" s="13"/>
      <c r="F196" s="13"/>
      <c r="G196" s="13"/>
      <c r="H196" s="15"/>
      <c r="I196" s="15"/>
    </row>
    <row r="197" spans="1:9" ht="15" customHeight="1">
      <c r="A197" s="12"/>
      <c r="B197" s="13"/>
      <c r="C197" s="14"/>
      <c r="D197" s="14"/>
      <c r="E197" s="13"/>
      <c r="F197" s="13"/>
      <c r="G197" s="13"/>
      <c r="H197" s="15"/>
      <c r="I197" s="15"/>
    </row>
    <row r="198" spans="1:9" ht="15" customHeight="1">
      <c r="A198" s="12"/>
      <c r="B198" s="13"/>
      <c r="C198" s="14"/>
      <c r="D198" s="14"/>
      <c r="E198" s="13"/>
      <c r="F198" s="13"/>
      <c r="G198" s="13"/>
      <c r="H198" s="15"/>
      <c r="I198" s="15"/>
    </row>
    <row r="199" spans="1:9" ht="15" customHeight="1">
      <c r="A199" s="12"/>
      <c r="B199" s="13"/>
      <c r="C199" s="14"/>
      <c r="D199" s="14"/>
      <c r="E199" s="13"/>
      <c r="F199" s="13"/>
      <c r="G199" s="13"/>
      <c r="H199" s="15"/>
      <c r="I199" s="15"/>
    </row>
    <row r="200" spans="1:9" ht="15" customHeight="1">
      <c r="A200" s="12"/>
      <c r="B200" s="13"/>
      <c r="C200" s="14"/>
      <c r="D200" s="14"/>
      <c r="E200" s="13"/>
      <c r="F200" s="13"/>
      <c r="G200" s="13"/>
      <c r="H200" s="15"/>
      <c r="I200" s="15"/>
    </row>
    <row r="201" spans="1:9" ht="15" customHeight="1">
      <c r="A201" s="12"/>
      <c r="B201" s="13"/>
      <c r="C201" s="14"/>
      <c r="D201" s="14"/>
      <c r="E201" s="13"/>
      <c r="F201" s="13"/>
      <c r="G201" s="13"/>
      <c r="H201" s="15"/>
      <c r="I201" s="15"/>
    </row>
    <row r="202" spans="1:9" ht="15" customHeight="1">
      <c r="A202" s="12"/>
      <c r="B202" s="13"/>
      <c r="C202" s="14"/>
      <c r="D202" s="14"/>
      <c r="E202" s="13"/>
      <c r="F202" s="13"/>
      <c r="G202" s="13"/>
      <c r="H202" s="15"/>
      <c r="I202" s="15"/>
    </row>
    <row r="203" spans="1:9" ht="15" customHeight="1">
      <c r="A203" s="12"/>
      <c r="B203" s="13"/>
      <c r="C203" s="14"/>
      <c r="D203" s="14"/>
      <c r="E203" s="13"/>
      <c r="F203" s="13"/>
      <c r="G203" s="13"/>
      <c r="H203" s="15"/>
      <c r="I203" s="15"/>
    </row>
    <row r="204" spans="1:9" ht="15" customHeight="1">
      <c r="A204" s="12"/>
      <c r="B204" s="13"/>
      <c r="C204" s="14"/>
      <c r="D204" s="14"/>
      <c r="E204" s="13"/>
      <c r="F204" s="13"/>
      <c r="G204" s="13"/>
      <c r="H204" s="15"/>
      <c r="I204" s="15"/>
    </row>
    <row r="205" spans="1:9" ht="15" customHeight="1">
      <c r="A205" s="12"/>
      <c r="B205" s="13"/>
      <c r="C205" s="14"/>
      <c r="D205" s="14"/>
      <c r="E205" s="13"/>
      <c r="F205" s="13"/>
      <c r="G205" s="13"/>
      <c r="H205" s="15"/>
      <c r="I205" s="15"/>
    </row>
    <row r="206" spans="1:9" ht="15" customHeight="1">
      <c r="A206" s="12"/>
      <c r="B206" s="13"/>
      <c r="C206" s="14"/>
      <c r="D206" s="14"/>
      <c r="E206" s="13"/>
      <c r="F206" s="13"/>
      <c r="G206" s="13"/>
      <c r="H206" s="15"/>
      <c r="I206" s="15"/>
    </row>
    <row r="207" spans="1:9" ht="15" customHeight="1">
      <c r="A207" s="12"/>
      <c r="B207" s="13"/>
      <c r="C207" s="14"/>
      <c r="D207" s="14"/>
      <c r="E207" s="13"/>
      <c r="F207" s="13"/>
      <c r="G207" s="13"/>
      <c r="H207" s="15"/>
      <c r="I207" s="15"/>
    </row>
    <row r="208" spans="1:9" ht="15" customHeight="1">
      <c r="A208" s="12"/>
      <c r="B208" s="13"/>
      <c r="C208" s="14"/>
      <c r="D208" s="14"/>
      <c r="E208" s="13"/>
      <c r="F208" s="13"/>
      <c r="G208" s="13"/>
      <c r="H208" s="15"/>
      <c r="I208" s="15"/>
    </row>
    <row r="209" spans="1:9" ht="15" customHeight="1">
      <c r="A209" s="12"/>
      <c r="B209" s="13"/>
      <c r="C209" s="14"/>
      <c r="D209" s="14"/>
      <c r="E209" s="13"/>
      <c r="F209" s="13"/>
      <c r="G209" s="13"/>
      <c r="H209" s="15"/>
      <c r="I209" s="15"/>
    </row>
    <row r="210" spans="1:9" ht="15" customHeight="1">
      <c r="A210" s="12"/>
      <c r="B210" s="13"/>
      <c r="C210" s="14"/>
      <c r="D210" s="14"/>
      <c r="E210" s="13"/>
      <c r="F210" s="13"/>
      <c r="G210" s="13"/>
      <c r="H210" s="15"/>
      <c r="I210" s="15"/>
    </row>
    <row r="211" spans="1:9" ht="15" customHeight="1">
      <c r="A211" s="12"/>
      <c r="B211" s="13"/>
      <c r="C211" s="14"/>
      <c r="D211" s="14"/>
      <c r="E211" s="13"/>
      <c r="F211" s="13"/>
      <c r="G211" s="13"/>
      <c r="H211" s="15"/>
      <c r="I211" s="15"/>
    </row>
    <row r="212" spans="1:9" ht="15" customHeight="1">
      <c r="A212" s="12"/>
      <c r="B212" s="13"/>
      <c r="C212" s="14"/>
      <c r="D212" s="14"/>
      <c r="E212" s="13"/>
      <c r="F212" s="13"/>
      <c r="G212" s="13"/>
      <c r="H212" s="15"/>
      <c r="I212" s="15"/>
    </row>
    <row r="213" spans="1:9" ht="15" customHeight="1">
      <c r="A213" s="12"/>
      <c r="B213" s="13"/>
      <c r="C213" s="14"/>
      <c r="D213" s="14"/>
      <c r="E213" s="13"/>
      <c r="F213" s="13"/>
      <c r="G213" s="13"/>
      <c r="H213" s="15"/>
      <c r="I213" s="15"/>
    </row>
    <row r="214" spans="1:9" ht="15" customHeight="1">
      <c r="A214" s="12"/>
      <c r="B214" s="13"/>
      <c r="C214" s="14"/>
      <c r="D214" s="14"/>
      <c r="E214" s="13"/>
      <c r="F214" s="13"/>
      <c r="G214" s="13"/>
      <c r="H214" s="15"/>
      <c r="I214" s="15"/>
    </row>
    <row r="215" spans="1:9" ht="15" customHeight="1">
      <c r="A215" s="12"/>
      <c r="B215" s="13"/>
      <c r="C215" s="14"/>
      <c r="D215" s="14"/>
      <c r="E215" s="13"/>
      <c r="F215" s="13"/>
      <c r="G215" s="13"/>
      <c r="H215" s="15"/>
      <c r="I215" s="15"/>
    </row>
    <row r="216" spans="1:9" ht="15" customHeight="1">
      <c r="A216" s="12"/>
      <c r="B216" s="13"/>
      <c r="C216" s="14"/>
      <c r="D216" s="14"/>
      <c r="E216" s="13"/>
      <c r="F216" s="13"/>
      <c r="G216" s="13"/>
      <c r="H216" s="15"/>
      <c r="I216" s="15"/>
    </row>
    <row r="217" spans="1:9" ht="15" customHeight="1">
      <c r="A217" s="12"/>
      <c r="B217" s="13"/>
      <c r="C217" s="14"/>
      <c r="D217" s="14"/>
      <c r="E217" s="13"/>
      <c r="F217" s="13"/>
      <c r="G217" s="13"/>
      <c r="H217" s="15"/>
      <c r="I217" s="15"/>
    </row>
    <row r="218" spans="1:9" ht="15" customHeight="1">
      <c r="A218" s="12"/>
      <c r="B218" s="13"/>
      <c r="C218" s="14"/>
      <c r="D218" s="14"/>
      <c r="E218" s="13"/>
      <c r="F218" s="13"/>
      <c r="G218" s="13"/>
      <c r="H218" s="15"/>
      <c r="I218" s="15"/>
    </row>
    <row r="219" spans="1:9" ht="15" customHeight="1">
      <c r="A219" s="12"/>
      <c r="B219" s="13"/>
      <c r="C219" s="14"/>
      <c r="D219" s="14"/>
      <c r="E219" s="13"/>
      <c r="F219" s="13"/>
      <c r="G219" s="13"/>
      <c r="H219" s="15"/>
      <c r="I219" s="15"/>
    </row>
    <row r="220" spans="1:9" ht="15" customHeight="1">
      <c r="A220" s="12"/>
      <c r="B220" s="13"/>
      <c r="C220" s="14"/>
      <c r="D220" s="14"/>
      <c r="E220" s="13"/>
      <c r="F220" s="13"/>
      <c r="G220" s="13"/>
      <c r="H220" s="15"/>
      <c r="I220" s="15"/>
    </row>
    <row r="221" spans="1:9" ht="15" customHeight="1">
      <c r="A221" s="12"/>
      <c r="B221" s="13"/>
      <c r="C221" s="14"/>
      <c r="D221" s="14"/>
      <c r="E221" s="13"/>
      <c r="F221" s="13"/>
      <c r="G221" s="13"/>
      <c r="H221" s="15"/>
      <c r="I221" s="15"/>
    </row>
    <row r="222" spans="1:9" ht="15" customHeight="1">
      <c r="A222" s="12"/>
      <c r="B222" s="13"/>
      <c r="C222" s="14"/>
      <c r="D222" s="14"/>
      <c r="E222" s="13"/>
      <c r="F222" s="13"/>
      <c r="G222" s="13"/>
      <c r="H222" s="15"/>
      <c r="I222" s="15"/>
    </row>
    <row r="223" spans="1:9" ht="15" customHeight="1">
      <c r="A223" s="12"/>
      <c r="B223" s="13"/>
      <c r="C223" s="14"/>
      <c r="D223" s="14"/>
      <c r="E223" s="13"/>
      <c r="F223" s="13"/>
      <c r="G223" s="13"/>
      <c r="H223" s="15"/>
      <c r="I223" s="15"/>
    </row>
    <row r="224" spans="1:9" ht="15" customHeight="1">
      <c r="A224" s="12"/>
      <c r="B224" s="13"/>
      <c r="C224" s="14"/>
      <c r="D224" s="14"/>
      <c r="E224" s="13"/>
      <c r="F224" s="13"/>
      <c r="G224" s="13"/>
      <c r="H224" s="15"/>
      <c r="I224" s="15"/>
    </row>
    <row r="225" spans="1:9" ht="15" customHeight="1">
      <c r="A225" s="12"/>
      <c r="B225" s="13"/>
      <c r="C225" s="14"/>
      <c r="D225" s="14"/>
      <c r="E225" s="13"/>
      <c r="F225" s="13"/>
      <c r="G225" s="13"/>
      <c r="H225" s="15"/>
      <c r="I225" s="15"/>
    </row>
    <row r="226" spans="1:9" ht="15" customHeight="1">
      <c r="A226" s="12"/>
      <c r="B226" s="13"/>
      <c r="C226" s="14"/>
      <c r="D226" s="14"/>
      <c r="E226" s="13"/>
      <c r="F226" s="13"/>
      <c r="G226" s="13"/>
      <c r="H226" s="15"/>
      <c r="I226" s="15"/>
    </row>
    <row r="227" spans="1:9" ht="15" customHeight="1">
      <c r="A227" s="12"/>
      <c r="B227" s="13"/>
      <c r="C227" s="14"/>
      <c r="D227" s="14"/>
      <c r="E227" s="13"/>
      <c r="F227" s="13"/>
      <c r="G227" s="13"/>
      <c r="H227" s="15"/>
      <c r="I227" s="15"/>
    </row>
    <row r="228" spans="1:9" ht="15" customHeight="1">
      <c r="A228" s="12"/>
      <c r="B228" s="13"/>
      <c r="C228" s="14"/>
      <c r="D228" s="14"/>
      <c r="E228" s="13"/>
      <c r="F228" s="13"/>
      <c r="G228" s="13"/>
      <c r="H228" s="15"/>
      <c r="I228" s="15"/>
    </row>
    <row r="229" spans="1:9" ht="15" customHeight="1">
      <c r="A229" s="12"/>
      <c r="B229" s="13"/>
      <c r="C229" s="14"/>
      <c r="D229" s="14"/>
      <c r="E229" s="13"/>
      <c r="F229" s="13"/>
      <c r="G229" s="13"/>
      <c r="H229" s="15"/>
      <c r="I229" s="15"/>
    </row>
    <row r="230" spans="1:9" ht="15" customHeight="1">
      <c r="A230" s="12"/>
      <c r="B230" s="13"/>
      <c r="C230" s="14"/>
      <c r="D230" s="14"/>
      <c r="E230" s="13"/>
      <c r="F230" s="13"/>
      <c r="G230" s="13"/>
      <c r="H230" s="15"/>
      <c r="I230" s="15"/>
    </row>
    <row r="231" spans="1:9" ht="15" customHeight="1">
      <c r="A231" s="12"/>
      <c r="B231" s="13"/>
      <c r="C231" s="14"/>
      <c r="D231" s="14"/>
      <c r="E231" s="13"/>
      <c r="F231" s="13"/>
      <c r="G231" s="13"/>
      <c r="H231" s="15"/>
      <c r="I231" s="15"/>
    </row>
    <row r="232" spans="1:9" ht="15" customHeight="1">
      <c r="A232" s="12"/>
      <c r="B232" s="13"/>
      <c r="C232" s="14"/>
      <c r="D232" s="14"/>
      <c r="E232" s="13"/>
      <c r="F232" s="13"/>
      <c r="G232" s="13"/>
      <c r="H232" s="15"/>
      <c r="I232" s="15"/>
    </row>
    <row r="233" spans="1:9" ht="15" customHeight="1">
      <c r="A233" s="12"/>
      <c r="B233" s="13"/>
      <c r="C233" s="14"/>
      <c r="D233" s="14"/>
      <c r="E233" s="13"/>
      <c r="F233" s="13"/>
      <c r="G233" s="13"/>
      <c r="H233" s="15"/>
      <c r="I233" s="15"/>
    </row>
    <row r="234" spans="1:9" ht="15" customHeight="1">
      <c r="A234" s="12"/>
      <c r="B234" s="13"/>
      <c r="C234" s="14"/>
      <c r="D234" s="14"/>
      <c r="E234" s="13"/>
      <c r="F234" s="13"/>
      <c r="G234" s="13"/>
      <c r="H234" s="15"/>
      <c r="I234" s="15"/>
    </row>
    <row r="235" spans="1:9" ht="15" customHeight="1">
      <c r="A235" s="12"/>
      <c r="B235" s="13"/>
      <c r="C235" s="14"/>
      <c r="D235" s="14"/>
      <c r="E235" s="13"/>
      <c r="F235" s="13"/>
      <c r="G235" s="13"/>
      <c r="H235" s="15"/>
      <c r="I235" s="15"/>
    </row>
    <row r="236" spans="1:9" ht="15" customHeight="1">
      <c r="A236" s="12"/>
      <c r="B236" s="13"/>
      <c r="C236" s="14"/>
      <c r="D236" s="14"/>
      <c r="E236" s="13"/>
      <c r="F236" s="13"/>
      <c r="G236" s="13"/>
      <c r="H236" s="15"/>
      <c r="I236" s="15"/>
    </row>
    <row r="237" spans="1:9" ht="15" customHeight="1">
      <c r="A237" s="12"/>
      <c r="B237" s="13"/>
      <c r="C237" s="14"/>
      <c r="D237" s="14"/>
      <c r="E237" s="13"/>
      <c r="F237" s="13"/>
      <c r="G237" s="13"/>
      <c r="H237" s="15"/>
      <c r="I237" s="15"/>
    </row>
    <row r="238" spans="1:9" ht="15" customHeight="1">
      <c r="A238" s="12"/>
      <c r="B238" s="13"/>
      <c r="C238" s="14"/>
      <c r="D238" s="14"/>
      <c r="E238" s="13"/>
      <c r="F238" s="13"/>
      <c r="G238" s="13"/>
      <c r="H238" s="15"/>
      <c r="I238" s="15"/>
    </row>
    <row r="239" spans="1:9" ht="15" customHeight="1">
      <c r="A239" s="12"/>
      <c r="B239" s="13"/>
      <c r="C239" s="14"/>
      <c r="D239" s="14"/>
      <c r="E239" s="13"/>
      <c r="F239" s="13"/>
      <c r="G239" s="13"/>
      <c r="H239" s="15"/>
      <c r="I239" s="15"/>
    </row>
    <row r="240" spans="1:9" ht="15" customHeight="1">
      <c r="A240" s="12"/>
      <c r="B240" s="13"/>
      <c r="C240" s="14"/>
      <c r="D240" s="14"/>
      <c r="E240" s="13"/>
      <c r="F240" s="13"/>
      <c r="G240" s="13"/>
      <c r="H240" s="15"/>
      <c r="I240" s="15"/>
    </row>
    <row r="241" spans="1:9" ht="15" customHeight="1">
      <c r="A241" s="12"/>
      <c r="B241" s="13"/>
      <c r="C241" s="14"/>
      <c r="D241" s="14"/>
      <c r="E241" s="13"/>
      <c r="F241" s="13"/>
      <c r="G241" s="13"/>
      <c r="H241" s="15"/>
      <c r="I241" s="15"/>
    </row>
    <row r="242" spans="1:9" ht="15" customHeight="1">
      <c r="A242" s="12"/>
      <c r="B242" s="13"/>
      <c r="C242" s="14"/>
      <c r="D242" s="14"/>
      <c r="E242" s="13"/>
      <c r="F242" s="13"/>
      <c r="G242" s="13"/>
      <c r="H242" s="15"/>
      <c r="I242" s="15"/>
    </row>
    <row r="243" spans="1:9" ht="15" customHeight="1">
      <c r="A243" s="12"/>
      <c r="B243" s="13"/>
      <c r="C243" s="14"/>
      <c r="D243" s="14"/>
      <c r="E243" s="13"/>
      <c r="F243" s="13"/>
      <c r="G243" s="13"/>
      <c r="H243" s="15"/>
      <c r="I243" s="15"/>
    </row>
    <row r="244" spans="1:9" ht="15" customHeight="1">
      <c r="A244" s="12"/>
      <c r="B244" s="13"/>
      <c r="C244" s="14"/>
      <c r="D244" s="14"/>
      <c r="E244" s="13"/>
      <c r="F244" s="13"/>
      <c r="G244" s="13"/>
      <c r="H244" s="15"/>
      <c r="I244" s="15"/>
    </row>
    <row r="245" spans="1:9" ht="15" customHeight="1">
      <c r="A245" s="12"/>
      <c r="B245" s="13"/>
      <c r="C245" s="14"/>
      <c r="D245" s="14"/>
      <c r="E245" s="13"/>
      <c r="F245" s="13"/>
      <c r="G245" s="13"/>
      <c r="H245" s="15"/>
      <c r="I245" s="15"/>
    </row>
    <row r="246" spans="1:9" ht="15" customHeight="1">
      <c r="A246" s="12"/>
      <c r="B246" s="13"/>
      <c r="C246" s="14"/>
      <c r="D246" s="14"/>
      <c r="E246" s="13"/>
      <c r="F246" s="13"/>
      <c r="G246" s="13"/>
      <c r="H246" s="15"/>
      <c r="I246" s="15"/>
    </row>
    <row r="247" spans="1:9" ht="15" customHeight="1">
      <c r="A247" s="12"/>
      <c r="B247" s="13"/>
      <c r="C247" s="14"/>
      <c r="D247" s="14"/>
      <c r="E247" s="13"/>
      <c r="F247" s="13"/>
      <c r="G247" s="13"/>
      <c r="H247" s="15"/>
      <c r="I247" s="15"/>
    </row>
    <row r="248" spans="1:9" ht="15" customHeight="1">
      <c r="A248" s="12"/>
      <c r="B248" s="13"/>
      <c r="C248" s="14"/>
      <c r="D248" s="14"/>
      <c r="E248" s="13"/>
      <c r="F248" s="13"/>
      <c r="G248" s="13"/>
      <c r="H248" s="15"/>
      <c r="I248" s="15"/>
    </row>
    <row r="249" spans="1:9" ht="15" customHeight="1">
      <c r="A249" s="12"/>
      <c r="B249" s="13"/>
      <c r="C249" s="14"/>
      <c r="D249" s="14"/>
      <c r="E249" s="13"/>
      <c r="F249" s="13"/>
      <c r="G249" s="13"/>
      <c r="H249" s="15"/>
      <c r="I249" s="15"/>
    </row>
    <row r="250" spans="1:9" ht="15" customHeight="1">
      <c r="A250" s="12"/>
      <c r="B250" s="13"/>
      <c r="C250" s="14"/>
      <c r="D250" s="14"/>
      <c r="E250" s="13"/>
      <c r="F250" s="13"/>
      <c r="G250" s="13"/>
      <c r="H250" s="15"/>
      <c r="I250" s="15"/>
    </row>
    <row r="251" spans="1:9" ht="15" customHeight="1">
      <c r="A251" s="12"/>
      <c r="B251" s="13"/>
      <c r="C251" s="14"/>
      <c r="D251" s="14"/>
      <c r="E251" s="13"/>
      <c r="F251" s="13"/>
      <c r="G251" s="13"/>
      <c r="H251" s="15"/>
      <c r="I251" s="15"/>
    </row>
    <row r="252" spans="1:9" ht="15" customHeight="1">
      <c r="A252" s="12"/>
      <c r="B252" s="13"/>
      <c r="C252" s="14"/>
      <c r="D252" s="14"/>
      <c r="E252" s="13"/>
      <c r="F252" s="13"/>
      <c r="G252" s="13"/>
      <c r="H252" s="15"/>
      <c r="I252" s="15"/>
    </row>
    <row r="253" spans="1:9" ht="15" customHeight="1">
      <c r="A253" s="12"/>
      <c r="B253" s="13"/>
      <c r="C253" s="14"/>
      <c r="D253" s="14"/>
      <c r="E253" s="13"/>
      <c r="F253" s="13"/>
      <c r="G253" s="13"/>
      <c r="H253" s="15"/>
      <c r="I253" s="15"/>
    </row>
    <row r="254" spans="1:9" ht="15" customHeight="1">
      <c r="A254" s="12"/>
      <c r="B254" s="13"/>
      <c r="C254" s="14"/>
      <c r="D254" s="14"/>
      <c r="E254" s="13"/>
      <c r="F254" s="13"/>
      <c r="G254" s="13"/>
      <c r="H254" s="15"/>
      <c r="I254" s="15"/>
    </row>
    <row r="255" spans="1:9" ht="15" customHeight="1">
      <c r="A255" s="12"/>
      <c r="B255" s="13"/>
      <c r="C255" s="14"/>
      <c r="D255" s="14"/>
      <c r="E255" s="13"/>
      <c r="F255" s="13"/>
      <c r="G255" s="13"/>
      <c r="H255" s="15"/>
      <c r="I255" s="15"/>
    </row>
    <row r="256" spans="1:9" ht="15" customHeight="1">
      <c r="A256" s="12"/>
      <c r="B256" s="13"/>
      <c r="C256" s="14"/>
      <c r="D256" s="14"/>
      <c r="E256" s="13"/>
      <c r="F256" s="13"/>
      <c r="G256" s="13"/>
      <c r="H256" s="15"/>
      <c r="I256" s="15"/>
    </row>
    <row r="257" spans="1:9" ht="15" customHeight="1">
      <c r="A257" s="12"/>
      <c r="B257" s="13"/>
      <c r="C257" s="14"/>
      <c r="D257" s="14"/>
      <c r="E257" s="13"/>
      <c r="F257" s="13"/>
      <c r="G257" s="13"/>
      <c r="H257" s="15"/>
      <c r="I257" s="15"/>
    </row>
    <row r="258" spans="1:9" ht="15" customHeight="1">
      <c r="A258" s="12"/>
      <c r="B258" s="13"/>
      <c r="C258" s="14"/>
      <c r="D258" s="14"/>
      <c r="E258" s="13"/>
      <c r="F258" s="13"/>
      <c r="G258" s="13"/>
      <c r="H258" s="15"/>
      <c r="I258" s="15"/>
    </row>
    <row r="259" spans="1:9" ht="15" customHeight="1">
      <c r="A259" s="12"/>
      <c r="B259" s="13"/>
      <c r="C259" s="14"/>
      <c r="D259" s="14"/>
      <c r="E259" s="13"/>
      <c r="F259" s="13"/>
      <c r="G259" s="13"/>
      <c r="H259" s="15"/>
      <c r="I259" s="15"/>
    </row>
    <row r="260" spans="1:9" ht="15" customHeight="1">
      <c r="A260" s="12"/>
      <c r="B260" s="13"/>
      <c r="C260" s="14"/>
      <c r="D260" s="14"/>
      <c r="E260" s="13"/>
      <c r="F260" s="13"/>
      <c r="G260" s="13"/>
      <c r="H260" s="15"/>
      <c r="I260" s="15"/>
    </row>
    <row r="261" spans="1:9" ht="15" customHeight="1">
      <c r="A261" s="12"/>
      <c r="B261" s="13"/>
      <c r="C261" s="14"/>
      <c r="D261" s="14"/>
      <c r="E261" s="13"/>
      <c r="F261" s="13"/>
      <c r="G261" s="13"/>
      <c r="H261" s="15"/>
      <c r="I261" s="15"/>
    </row>
    <row r="262" spans="1:9" ht="15" customHeight="1">
      <c r="A262" s="12"/>
      <c r="B262" s="13"/>
      <c r="C262" s="14"/>
      <c r="D262" s="14"/>
      <c r="E262" s="13"/>
      <c r="F262" s="13"/>
      <c r="G262" s="13"/>
      <c r="H262" s="15"/>
      <c r="I262" s="15"/>
    </row>
    <row r="263" spans="1:9" ht="15" customHeight="1">
      <c r="A263" s="12"/>
      <c r="B263" s="13"/>
      <c r="C263" s="14"/>
      <c r="D263" s="14"/>
      <c r="E263" s="13"/>
      <c r="F263" s="13"/>
      <c r="G263" s="13"/>
      <c r="H263" s="15"/>
      <c r="I263" s="15"/>
    </row>
    <row r="264" spans="1:9" ht="15" customHeight="1">
      <c r="A264" s="12"/>
      <c r="B264" s="13"/>
      <c r="C264" s="14"/>
      <c r="D264" s="14"/>
      <c r="E264" s="13"/>
      <c r="F264" s="13"/>
      <c r="G264" s="13"/>
      <c r="H264" s="15"/>
      <c r="I264" s="15"/>
    </row>
    <row r="265" spans="1:9" ht="15" customHeight="1">
      <c r="A265" s="12"/>
      <c r="B265" s="13"/>
      <c r="C265" s="14"/>
      <c r="D265" s="14"/>
      <c r="E265" s="13"/>
      <c r="F265" s="13"/>
      <c r="G265" s="13"/>
      <c r="H265" s="15"/>
      <c r="I265" s="15"/>
    </row>
    <row r="266" spans="1:9" ht="15" customHeight="1">
      <c r="A266" s="12"/>
      <c r="B266" s="13"/>
      <c r="C266" s="14"/>
      <c r="D266" s="14"/>
      <c r="E266" s="13"/>
      <c r="F266" s="13"/>
      <c r="G266" s="13"/>
      <c r="H266" s="15"/>
      <c r="I266" s="15"/>
    </row>
    <row r="267" spans="1:9" ht="15" customHeight="1">
      <c r="A267" s="12"/>
      <c r="B267" s="13"/>
      <c r="C267" s="14"/>
      <c r="D267" s="14"/>
      <c r="E267" s="13"/>
      <c r="F267" s="13"/>
      <c r="G267" s="13"/>
      <c r="H267" s="15"/>
      <c r="I267" s="15"/>
    </row>
    <row r="268" spans="1:9" ht="15" customHeight="1">
      <c r="A268" s="12"/>
      <c r="B268" s="13"/>
      <c r="C268" s="14"/>
      <c r="D268" s="14"/>
      <c r="E268" s="13"/>
      <c r="F268" s="13"/>
      <c r="G268" s="13"/>
      <c r="H268" s="15"/>
      <c r="I268" s="15"/>
    </row>
    <row r="269" spans="1:9" ht="15" customHeight="1">
      <c r="A269" s="12"/>
      <c r="B269" s="13"/>
      <c r="C269" s="14"/>
      <c r="D269" s="14"/>
      <c r="E269" s="13"/>
      <c r="F269" s="13"/>
      <c r="G269" s="13"/>
      <c r="H269" s="15"/>
      <c r="I269" s="15"/>
    </row>
    <row r="270" spans="1:9" ht="15" customHeight="1">
      <c r="A270" s="12"/>
      <c r="B270" s="13"/>
      <c r="C270" s="14"/>
      <c r="D270" s="14"/>
      <c r="E270" s="13"/>
      <c r="F270" s="13"/>
      <c r="G270" s="13"/>
      <c r="H270" s="15"/>
      <c r="I270" s="15"/>
    </row>
    <row r="271" spans="1:9" ht="15" customHeight="1">
      <c r="A271" s="12"/>
      <c r="B271" s="13"/>
      <c r="C271" s="14"/>
      <c r="D271" s="14"/>
      <c r="E271" s="13"/>
      <c r="F271" s="13"/>
      <c r="G271" s="13"/>
      <c r="H271" s="15"/>
      <c r="I271" s="15"/>
    </row>
    <row r="272" spans="1:9" ht="15" customHeight="1">
      <c r="A272" s="12"/>
      <c r="B272" s="13"/>
      <c r="C272" s="14"/>
      <c r="D272" s="14"/>
      <c r="E272" s="13"/>
      <c r="F272" s="13"/>
      <c r="G272" s="13"/>
      <c r="H272" s="15"/>
      <c r="I272" s="15"/>
    </row>
    <row r="273" spans="1:9" ht="15" customHeight="1">
      <c r="A273" s="12"/>
      <c r="B273" s="13"/>
      <c r="C273" s="14"/>
      <c r="D273" s="14"/>
      <c r="E273" s="13"/>
      <c r="F273" s="13"/>
      <c r="G273" s="13"/>
      <c r="H273" s="15"/>
      <c r="I273" s="15"/>
    </row>
    <row r="274" spans="1:9" ht="15" customHeight="1">
      <c r="A274" s="12"/>
      <c r="B274" s="13"/>
      <c r="C274" s="14"/>
      <c r="D274" s="14"/>
      <c r="E274" s="13"/>
      <c r="F274" s="13"/>
      <c r="G274" s="13"/>
      <c r="H274" s="15"/>
      <c r="I274" s="15"/>
    </row>
    <row r="275" spans="1:9" ht="15" customHeight="1">
      <c r="A275" s="12"/>
      <c r="B275" s="13"/>
      <c r="C275" s="14"/>
      <c r="D275" s="14"/>
      <c r="E275" s="13"/>
      <c r="F275" s="13"/>
      <c r="G275" s="13"/>
      <c r="H275" s="15"/>
      <c r="I275" s="15"/>
    </row>
    <row r="276" spans="1:9" ht="15" customHeight="1">
      <c r="A276" s="12"/>
      <c r="B276" s="13"/>
      <c r="C276" s="14"/>
      <c r="D276" s="14"/>
      <c r="E276" s="13"/>
      <c r="F276" s="13"/>
      <c r="G276" s="13"/>
      <c r="H276" s="15"/>
      <c r="I276" s="15"/>
    </row>
    <row r="277" spans="1:9" ht="15" customHeight="1">
      <c r="A277" s="12"/>
      <c r="B277" s="13"/>
      <c r="C277" s="14"/>
      <c r="D277" s="14"/>
      <c r="E277" s="13"/>
      <c r="F277" s="13"/>
      <c r="G277" s="13"/>
      <c r="H277" s="15"/>
      <c r="I277" s="15"/>
    </row>
    <row r="278" spans="1:9" ht="15" customHeight="1">
      <c r="A278" s="12"/>
      <c r="B278" s="13"/>
      <c r="C278" s="14"/>
      <c r="D278" s="14"/>
      <c r="E278" s="13"/>
      <c r="F278" s="13"/>
      <c r="G278" s="13"/>
      <c r="H278" s="15"/>
      <c r="I278" s="15"/>
    </row>
    <row r="279" spans="1:9" ht="15" customHeight="1">
      <c r="A279" s="12"/>
      <c r="B279" s="13"/>
      <c r="C279" s="14"/>
      <c r="D279" s="14"/>
      <c r="E279" s="13"/>
      <c r="F279" s="13"/>
      <c r="G279" s="13"/>
      <c r="H279" s="15"/>
      <c r="I279" s="15"/>
    </row>
    <row r="280" spans="1:9" ht="15" customHeight="1">
      <c r="A280" s="12"/>
      <c r="B280" s="13"/>
      <c r="C280" s="14"/>
      <c r="D280" s="14"/>
      <c r="E280" s="13"/>
      <c r="F280" s="13"/>
      <c r="G280" s="13"/>
      <c r="H280" s="15"/>
      <c r="I280" s="15"/>
    </row>
    <row r="281" spans="1:9" ht="15" customHeight="1">
      <c r="A281" s="12"/>
      <c r="B281" s="13"/>
      <c r="C281" s="14"/>
      <c r="D281" s="14"/>
      <c r="E281" s="13"/>
      <c r="F281" s="13"/>
      <c r="G281" s="13"/>
      <c r="H281" s="15"/>
      <c r="I281" s="15"/>
    </row>
    <row r="282" spans="1:9" ht="15" customHeight="1">
      <c r="A282" s="12"/>
      <c r="B282" s="13"/>
      <c r="C282" s="14"/>
      <c r="D282" s="14"/>
      <c r="E282" s="13"/>
      <c r="F282" s="13"/>
      <c r="G282" s="13"/>
      <c r="H282" s="15"/>
      <c r="I282" s="15"/>
    </row>
    <row r="283" spans="1:9" ht="15" customHeight="1">
      <c r="A283" s="12"/>
      <c r="B283" s="13"/>
      <c r="C283" s="14"/>
      <c r="D283" s="14"/>
      <c r="E283" s="13"/>
      <c r="F283" s="13"/>
      <c r="G283" s="13"/>
      <c r="H283" s="15"/>
      <c r="I283" s="15"/>
    </row>
    <row r="284" spans="1:9" ht="15" customHeight="1">
      <c r="A284" s="12"/>
      <c r="B284" s="13"/>
      <c r="C284" s="14"/>
      <c r="D284" s="14"/>
      <c r="E284" s="13"/>
      <c r="F284" s="13"/>
      <c r="G284" s="13"/>
      <c r="H284" s="15"/>
      <c r="I284" s="15"/>
    </row>
    <row r="285" spans="1:9" ht="15" customHeight="1">
      <c r="A285" s="12"/>
      <c r="B285" s="13"/>
      <c r="C285" s="14"/>
      <c r="D285" s="14"/>
      <c r="E285" s="13"/>
      <c r="F285" s="13"/>
      <c r="G285" s="13"/>
      <c r="H285" s="15"/>
      <c r="I285" s="15"/>
    </row>
    <row r="286" spans="1:9" ht="15" customHeight="1">
      <c r="A286" s="12"/>
      <c r="B286" s="13"/>
      <c r="C286" s="14"/>
      <c r="D286" s="14"/>
      <c r="E286" s="13"/>
      <c r="F286" s="13"/>
      <c r="G286" s="13"/>
      <c r="H286" s="15"/>
      <c r="I286" s="15"/>
    </row>
    <row r="287" spans="1:9" ht="15" customHeight="1">
      <c r="A287" s="12"/>
      <c r="B287" s="13"/>
      <c r="C287" s="14"/>
      <c r="D287" s="14"/>
      <c r="E287" s="13"/>
      <c r="F287" s="13"/>
      <c r="G287" s="13"/>
      <c r="H287" s="15"/>
      <c r="I287" s="15"/>
    </row>
    <row r="288" spans="1:9" ht="15" customHeight="1">
      <c r="A288" s="12"/>
      <c r="B288" s="13"/>
      <c r="C288" s="14"/>
      <c r="D288" s="14"/>
      <c r="E288" s="13"/>
      <c r="F288" s="13"/>
      <c r="G288" s="13"/>
      <c r="H288" s="15"/>
      <c r="I288" s="15"/>
    </row>
    <row r="289" spans="1:9" ht="15" customHeight="1">
      <c r="A289" s="12"/>
      <c r="B289" s="13"/>
      <c r="C289" s="14"/>
      <c r="D289" s="14"/>
      <c r="E289" s="13"/>
      <c r="F289" s="13"/>
      <c r="G289" s="13"/>
      <c r="H289" s="15"/>
      <c r="I289" s="15"/>
    </row>
    <row r="290" spans="1:9" ht="15" customHeight="1">
      <c r="A290" s="12"/>
      <c r="B290" s="13"/>
      <c r="C290" s="14"/>
      <c r="D290" s="14"/>
      <c r="E290" s="13"/>
      <c r="F290" s="13"/>
      <c r="G290" s="13"/>
      <c r="H290" s="15"/>
      <c r="I290" s="15"/>
    </row>
    <row r="291" spans="1:9" ht="15" customHeight="1">
      <c r="A291" s="12"/>
      <c r="B291" s="13"/>
      <c r="C291" s="14"/>
      <c r="D291" s="14"/>
      <c r="E291" s="13"/>
      <c r="F291" s="13"/>
      <c r="G291" s="13"/>
      <c r="H291" s="15"/>
      <c r="I291" s="15"/>
    </row>
    <row r="292" spans="1:9" ht="15" customHeight="1">
      <c r="A292" s="12"/>
      <c r="B292" s="13"/>
      <c r="C292" s="14"/>
      <c r="D292" s="14"/>
      <c r="E292" s="13"/>
      <c r="F292" s="13"/>
      <c r="G292" s="13"/>
      <c r="H292" s="15"/>
      <c r="I292" s="15"/>
    </row>
    <row r="293" spans="1:9" ht="15" customHeight="1">
      <c r="A293" s="12"/>
      <c r="B293" s="13"/>
      <c r="C293" s="14"/>
      <c r="D293" s="14"/>
      <c r="E293" s="13"/>
      <c r="F293" s="13"/>
      <c r="G293" s="13"/>
      <c r="H293" s="15"/>
      <c r="I293" s="15"/>
    </row>
    <row r="294" spans="1:9" ht="15" customHeight="1">
      <c r="A294" s="12"/>
      <c r="B294" s="13"/>
      <c r="C294" s="14"/>
      <c r="D294" s="14"/>
      <c r="E294" s="13"/>
      <c r="F294" s="13"/>
      <c r="G294" s="13"/>
      <c r="H294" s="15"/>
      <c r="I294" s="15"/>
    </row>
    <row r="295" spans="1:9" ht="15" customHeight="1">
      <c r="A295" s="12"/>
      <c r="B295" s="13"/>
      <c r="C295" s="14"/>
      <c r="D295" s="14"/>
      <c r="E295" s="13"/>
      <c r="F295" s="13"/>
      <c r="G295" s="13"/>
      <c r="H295" s="15"/>
      <c r="I295" s="15"/>
    </row>
    <row r="296" spans="1:9" ht="15" customHeight="1">
      <c r="A296" s="12"/>
      <c r="B296" s="13"/>
      <c r="C296" s="14"/>
      <c r="D296" s="14"/>
      <c r="E296" s="13"/>
      <c r="F296" s="13"/>
      <c r="G296" s="13"/>
      <c r="H296" s="15"/>
      <c r="I296" s="15"/>
    </row>
    <row r="297" spans="1:9" ht="15" customHeight="1">
      <c r="A297" s="12"/>
      <c r="B297" s="13"/>
      <c r="C297" s="14"/>
      <c r="D297" s="14"/>
      <c r="E297" s="13"/>
      <c r="F297" s="13"/>
      <c r="G297" s="13"/>
      <c r="H297" s="15"/>
      <c r="I297" s="15"/>
    </row>
    <row r="298" spans="1:9" ht="15" customHeight="1">
      <c r="A298" s="12"/>
      <c r="B298" s="13"/>
      <c r="C298" s="14"/>
      <c r="D298" s="14"/>
      <c r="E298" s="13"/>
      <c r="F298" s="13"/>
      <c r="G298" s="13"/>
      <c r="H298" s="15"/>
      <c r="I298" s="15"/>
    </row>
    <row r="299" spans="1:9" ht="15" customHeight="1">
      <c r="A299" s="12"/>
      <c r="B299" s="13"/>
      <c r="C299" s="14"/>
      <c r="D299" s="14"/>
      <c r="E299" s="13"/>
      <c r="F299" s="13"/>
      <c r="G299" s="13"/>
      <c r="H299" s="15"/>
      <c r="I299" s="15"/>
    </row>
    <row r="300" spans="1:9" ht="15" customHeight="1">
      <c r="A300" s="12"/>
      <c r="B300" s="13"/>
      <c r="C300" s="14"/>
      <c r="D300" s="14"/>
      <c r="E300" s="13"/>
      <c r="F300" s="13"/>
      <c r="G300" s="13"/>
      <c r="H300" s="15"/>
      <c r="I300" s="15"/>
    </row>
    <row r="301" spans="1:9" ht="15" customHeight="1">
      <c r="A301" s="12"/>
      <c r="B301" s="13"/>
      <c r="C301" s="14"/>
      <c r="D301" s="14"/>
      <c r="E301" s="13"/>
      <c r="F301" s="13"/>
      <c r="G301" s="13"/>
      <c r="H301" s="15"/>
      <c r="I301" s="15"/>
    </row>
    <row r="302" spans="1:9" ht="15" customHeight="1">
      <c r="A302" s="12"/>
      <c r="B302" s="13"/>
      <c r="C302" s="14"/>
      <c r="D302" s="14"/>
      <c r="E302" s="13"/>
      <c r="F302" s="13"/>
      <c r="G302" s="13"/>
      <c r="H302" s="15"/>
      <c r="I302" s="15"/>
    </row>
    <row r="303" spans="1:9" ht="15" customHeight="1">
      <c r="A303" s="12"/>
      <c r="B303" s="13"/>
      <c r="C303" s="14"/>
      <c r="D303" s="14"/>
      <c r="E303" s="13"/>
      <c r="F303" s="13"/>
      <c r="G303" s="13"/>
      <c r="H303" s="15"/>
      <c r="I303" s="15"/>
    </row>
    <row r="304" spans="1:9" ht="15" customHeight="1">
      <c r="A304" s="12"/>
      <c r="B304" s="13"/>
      <c r="C304" s="14"/>
      <c r="D304" s="14"/>
      <c r="E304" s="13"/>
      <c r="F304" s="13"/>
      <c r="G304" s="13"/>
      <c r="H304" s="15"/>
      <c r="I304" s="15"/>
    </row>
    <row r="305" spans="1:9" ht="15" customHeight="1">
      <c r="A305" s="12"/>
      <c r="B305" s="13"/>
      <c r="C305" s="14"/>
      <c r="D305" s="14"/>
      <c r="E305" s="13"/>
      <c r="F305" s="13"/>
      <c r="G305" s="13"/>
      <c r="H305" s="15"/>
      <c r="I305" s="15"/>
    </row>
    <row r="306" spans="1:9" ht="15" customHeight="1">
      <c r="A306" s="12"/>
      <c r="B306" s="13"/>
      <c r="C306" s="14"/>
      <c r="D306" s="14"/>
      <c r="E306" s="13"/>
      <c r="F306" s="13"/>
      <c r="G306" s="13"/>
      <c r="H306" s="15"/>
      <c r="I306" s="15"/>
    </row>
    <row r="307" spans="1:9" ht="15" customHeight="1">
      <c r="A307" s="12"/>
      <c r="B307" s="13"/>
      <c r="C307" s="14"/>
      <c r="D307" s="14"/>
      <c r="E307" s="13"/>
      <c r="F307" s="13"/>
      <c r="G307" s="13"/>
      <c r="H307" s="15"/>
      <c r="I307" s="15"/>
    </row>
    <row r="308" spans="1:9" ht="15" customHeight="1">
      <c r="A308" s="12"/>
      <c r="B308" s="13"/>
      <c r="C308" s="14"/>
      <c r="D308" s="14"/>
      <c r="E308" s="13"/>
      <c r="F308" s="13"/>
      <c r="G308" s="13"/>
      <c r="H308" s="15"/>
      <c r="I308" s="15"/>
    </row>
    <row r="309" spans="1:9" ht="15" customHeight="1">
      <c r="A309" s="12"/>
      <c r="B309" s="13"/>
      <c r="C309" s="14"/>
      <c r="D309" s="14"/>
      <c r="E309" s="13"/>
      <c r="F309" s="13"/>
      <c r="G309" s="13"/>
      <c r="H309" s="15"/>
      <c r="I309" s="15"/>
    </row>
    <row r="310" spans="1:9" ht="15" customHeight="1">
      <c r="A310" s="12"/>
      <c r="B310" s="13"/>
      <c r="C310" s="14"/>
      <c r="D310" s="14"/>
      <c r="E310" s="13"/>
      <c r="F310" s="13"/>
      <c r="G310" s="13"/>
      <c r="H310" s="15"/>
      <c r="I310" s="15"/>
    </row>
    <row r="311" spans="1:9" ht="15" customHeight="1">
      <c r="A311" s="12"/>
      <c r="B311" s="13"/>
      <c r="C311" s="14"/>
      <c r="D311" s="14"/>
      <c r="E311" s="13"/>
      <c r="F311" s="13"/>
      <c r="G311" s="13"/>
      <c r="H311" s="15"/>
      <c r="I311" s="15"/>
    </row>
    <row r="312" spans="1:9" ht="15" customHeight="1">
      <c r="A312" s="12"/>
      <c r="B312" s="13"/>
      <c r="C312" s="14"/>
      <c r="D312" s="14"/>
      <c r="E312" s="13"/>
      <c r="F312" s="13"/>
      <c r="G312" s="13"/>
      <c r="H312" s="15"/>
      <c r="I312" s="15"/>
    </row>
    <row r="313" spans="1:9" ht="15" customHeight="1">
      <c r="A313" s="12"/>
      <c r="B313" s="13"/>
      <c r="C313" s="14"/>
      <c r="D313" s="14"/>
      <c r="E313" s="13"/>
      <c r="F313" s="13"/>
      <c r="G313" s="13"/>
      <c r="H313" s="15"/>
      <c r="I313" s="15"/>
    </row>
    <row r="314" spans="1:9" ht="15" customHeight="1">
      <c r="A314" s="12"/>
      <c r="B314" s="13"/>
      <c r="C314" s="14"/>
      <c r="D314" s="14"/>
      <c r="E314" s="13"/>
      <c r="F314" s="13"/>
      <c r="G314" s="13"/>
      <c r="H314" s="15"/>
      <c r="I314" s="15"/>
    </row>
    <row r="315" spans="1:9" ht="15" customHeight="1">
      <c r="A315" s="12"/>
      <c r="B315" s="13"/>
      <c r="C315" s="14"/>
      <c r="D315" s="14"/>
      <c r="E315" s="13"/>
      <c r="F315" s="13"/>
      <c r="G315" s="13"/>
      <c r="H315" s="15"/>
      <c r="I315" s="15"/>
    </row>
    <row r="316" spans="1:9" ht="15" customHeight="1">
      <c r="A316" s="12"/>
      <c r="B316" s="13"/>
      <c r="C316" s="14"/>
      <c r="D316" s="14"/>
      <c r="E316" s="13"/>
      <c r="F316" s="13"/>
      <c r="G316" s="13"/>
      <c r="H316" s="15"/>
      <c r="I316" s="15"/>
    </row>
    <row r="317" spans="1:9" ht="15" customHeight="1">
      <c r="A317" s="12"/>
      <c r="B317" s="13"/>
      <c r="C317" s="14"/>
      <c r="D317" s="14"/>
      <c r="E317" s="13"/>
      <c r="F317" s="13"/>
      <c r="G317" s="13"/>
      <c r="H317" s="15"/>
      <c r="I317" s="15"/>
    </row>
    <row r="318" spans="1:9" ht="15" customHeight="1">
      <c r="A318" s="12"/>
      <c r="B318" s="13"/>
      <c r="C318" s="14"/>
      <c r="D318" s="14"/>
      <c r="E318" s="13"/>
      <c r="F318" s="13"/>
      <c r="G318" s="13"/>
      <c r="H318" s="15"/>
      <c r="I318" s="15"/>
    </row>
    <row r="319" spans="1:9" ht="15" customHeight="1">
      <c r="A319" s="12"/>
      <c r="B319" s="13"/>
      <c r="C319" s="14"/>
      <c r="D319" s="14"/>
      <c r="E319" s="13"/>
      <c r="F319" s="13"/>
      <c r="G319" s="13"/>
      <c r="H319" s="15"/>
      <c r="I319" s="15"/>
    </row>
    <row r="320" spans="1:9" ht="15" customHeight="1">
      <c r="A320" s="12"/>
      <c r="B320" s="13"/>
      <c r="C320" s="14"/>
      <c r="D320" s="14"/>
      <c r="E320" s="13"/>
      <c r="F320" s="13"/>
      <c r="G320" s="13"/>
      <c r="H320" s="15"/>
      <c r="I320" s="15"/>
    </row>
    <row r="321" spans="1:9" ht="15" customHeight="1">
      <c r="A321" s="12"/>
      <c r="B321" s="13"/>
      <c r="C321" s="14"/>
      <c r="D321" s="14"/>
      <c r="E321" s="13"/>
      <c r="F321" s="13"/>
      <c r="G321" s="13"/>
      <c r="H321" s="15"/>
      <c r="I321" s="15"/>
    </row>
    <row r="322" spans="1:9" ht="15" customHeight="1">
      <c r="A322" s="12"/>
      <c r="B322" s="13"/>
      <c r="C322" s="14"/>
      <c r="D322" s="14"/>
      <c r="E322" s="13"/>
      <c r="F322" s="13"/>
      <c r="G322" s="13"/>
      <c r="H322" s="15"/>
      <c r="I322" s="15"/>
    </row>
    <row r="323" spans="1:9" ht="15" customHeight="1">
      <c r="A323" s="12"/>
      <c r="B323" s="13"/>
      <c r="C323" s="14"/>
      <c r="D323" s="14"/>
      <c r="E323" s="13"/>
      <c r="F323" s="13"/>
      <c r="G323" s="13"/>
      <c r="H323" s="15"/>
      <c r="I323" s="15"/>
    </row>
    <row r="324" spans="1:9" ht="15" customHeight="1">
      <c r="A324" s="12"/>
      <c r="B324" s="13"/>
      <c r="C324" s="14"/>
      <c r="D324" s="14"/>
      <c r="E324" s="13"/>
      <c r="F324" s="13"/>
      <c r="G324" s="13"/>
      <c r="H324" s="15"/>
      <c r="I324" s="15"/>
    </row>
    <row r="325" spans="1:9" ht="15" customHeight="1">
      <c r="A325" s="12"/>
      <c r="B325" s="13"/>
      <c r="C325" s="14"/>
      <c r="D325" s="14"/>
      <c r="E325" s="13"/>
      <c r="F325" s="13"/>
      <c r="G325" s="13"/>
      <c r="H325" s="15"/>
      <c r="I325" s="15"/>
    </row>
    <row r="326" spans="1:9" ht="15" customHeight="1">
      <c r="A326" s="12"/>
      <c r="B326" s="13"/>
      <c r="C326" s="14"/>
      <c r="D326" s="14"/>
      <c r="E326" s="13"/>
      <c r="F326" s="13"/>
      <c r="G326" s="13"/>
      <c r="H326" s="15"/>
      <c r="I326" s="15"/>
    </row>
    <row r="327" spans="1:9" ht="15" customHeight="1">
      <c r="A327" s="12"/>
      <c r="B327" s="13"/>
      <c r="C327" s="14"/>
      <c r="D327" s="14"/>
      <c r="E327" s="13"/>
      <c r="F327" s="13"/>
      <c r="G327" s="13"/>
      <c r="H327" s="15"/>
      <c r="I327" s="15"/>
    </row>
    <row r="328" spans="1:9" ht="15" customHeight="1">
      <c r="A328" s="12"/>
      <c r="B328" s="13"/>
      <c r="C328" s="14"/>
      <c r="D328" s="14"/>
      <c r="E328" s="13"/>
      <c r="F328" s="13"/>
      <c r="G328" s="13"/>
      <c r="H328" s="15"/>
      <c r="I328" s="15"/>
    </row>
    <row r="329" spans="1:9" ht="15" customHeight="1">
      <c r="A329" s="12"/>
      <c r="B329" s="13"/>
      <c r="C329" s="14"/>
      <c r="D329" s="14"/>
      <c r="E329" s="13"/>
      <c r="F329" s="13"/>
      <c r="G329" s="13"/>
      <c r="H329" s="15"/>
      <c r="I329" s="15"/>
    </row>
    <row r="330" spans="1:9" ht="15" customHeight="1">
      <c r="A330" s="12"/>
      <c r="B330" s="13"/>
      <c r="C330" s="14"/>
      <c r="D330" s="14"/>
      <c r="E330" s="13"/>
      <c r="F330" s="13"/>
      <c r="G330" s="13"/>
      <c r="H330" s="15"/>
      <c r="I330" s="15"/>
    </row>
    <row r="331" spans="1:9" ht="15" customHeight="1">
      <c r="A331" s="12"/>
      <c r="B331" s="13"/>
      <c r="C331" s="14"/>
      <c r="D331" s="14"/>
      <c r="E331" s="13"/>
      <c r="F331" s="13"/>
      <c r="G331" s="13"/>
      <c r="H331" s="15"/>
      <c r="I331" s="15"/>
    </row>
    <row r="332" spans="1:9" ht="15" customHeight="1">
      <c r="A332" s="12"/>
      <c r="B332" s="13"/>
      <c r="C332" s="14"/>
      <c r="D332" s="14"/>
      <c r="E332" s="13"/>
      <c r="F332" s="13"/>
      <c r="G332" s="13"/>
      <c r="H332" s="15"/>
      <c r="I332" s="15"/>
    </row>
    <row r="333" spans="1:9" ht="15" customHeight="1">
      <c r="A333" s="12"/>
      <c r="B333" s="13"/>
      <c r="C333" s="14"/>
      <c r="D333" s="14"/>
      <c r="E333" s="13"/>
      <c r="F333" s="13"/>
      <c r="G333" s="13"/>
      <c r="H333" s="15"/>
      <c r="I333" s="15"/>
    </row>
    <row r="334" spans="1:9" ht="15" customHeight="1">
      <c r="A334" s="12"/>
      <c r="B334" s="13"/>
      <c r="C334" s="14"/>
      <c r="D334" s="14"/>
      <c r="E334" s="13"/>
      <c r="F334" s="13"/>
      <c r="G334" s="13"/>
      <c r="H334" s="15"/>
      <c r="I334" s="15"/>
    </row>
    <row r="335" spans="1:9" ht="15" customHeight="1">
      <c r="A335" s="12"/>
      <c r="B335" s="13"/>
      <c r="C335" s="14"/>
      <c r="D335" s="14"/>
      <c r="E335" s="13"/>
      <c r="F335" s="13"/>
      <c r="G335" s="13"/>
      <c r="H335" s="15"/>
      <c r="I335" s="15"/>
    </row>
    <row r="336" spans="1:9" ht="15" customHeight="1">
      <c r="A336" s="12"/>
      <c r="B336" s="13"/>
      <c r="C336" s="14"/>
      <c r="D336" s="14"/>
      <c r="E336" s="13"/>
      <c r="F336" s="13"/>
      <c r="G336" s="13"/>
      <c r="H336" s="15"/>
      <c r="I336" s="15"/>
    </row>
    <row r="337" spans="1:9" ht="15" customHeight="1">
      <c r="A337" s="12"/>
      <c r="B337" s="13"/>
      <c r="C337" s="14"/>
      <c r="D337" s="14"/>
      <c r="E337" s="13"/>
      <c r="F337" s="13"/>
      <c r="G337" s="13"/>
      <c r="H337" s="15"/>
      <c r="I337" s="15"/>
    </row>
    <row r="338" spans="1:9" ht="15" customHeight="1">
      <c r="A338" s="12"/>
      <c r="B338" s="13"/>
      <c r="C338" s="14"/>
      <c r="D338" s="14"/>
      <c r="E338" s="13"/>
      <c r="F338" s="13"/>
      <c r="G338" s="13"/>
      <c r="H338" s="15"/>
      <c r="I338" s="15"/>
    </row>
    <row r="339" spans="1:9" ht="15" customHeight="1">
      <c r="A339" s="12"/>
      <c r="B339" s="13"/>
      <c r="C339" s="14"/>
      <c r="D339" s="14"/>
      <c r="E339" s="13"/>
      <c r="F339" s="13"/>
      <c r="G339" s="13"/>
      <c r="H339" s="15"/>
      <c r="I339" s="15"/>
    </row>
    <row r="340" spans="1:9" ht="15" customHeight="1">
      <c r="A340" s="12"/>
      <c r="B340" s="13"/>
      <c r="C340" s="14"/>
      <c r="D340" s="14"/>
      <c r="E340" s="13"/>
      <c r="F340" s="13"/>
      <c r="G340" s="13"/>
      <c r="H340" s="15"/>
      <c r="I340" s="15"/>
    </row>
    <row r="341" spans="1:9" ht="15" customHeight="1">
      <c r="A341" s="12"/>
      <c r="B341" s="13"/>
      <c r="C341" s="14"/>
      <c r="D341" s="14"/>
      <c r="E341" s="13"/>
      <c r="F341" s="13"/>
      <c r="G341" s="13"/>
      <c r="H341" s="15"/>
      <c r="I341" s="15"/>
    </row>
    <row r="342" spans="1:9" ht="15" customHeight="1">
      <c r="A342" s="12"/>
      <c r="B342" s="13"/>
      <c r="C342" s="14"/>
      <c r="D342" s="14"/>
      <c r="E342" s="13"/>
      <c r="F342" s="13"/>
      <c r="G342" s="13"/>
      <c r="H342" s="15"/>
      <c r="I342" s="15"/>
    </row>
    <row r="343" spans="1:9" ht="15" customHeight="1">
      <c r="A343" s="12"/>
      <c r="B343" s="13"/>
      <c r="C343" s="14"/>
      <c r="D343" s="14"/>
      <c r="E343" s="13"/>
      <c r="F343" s="13"/>
      <c r="G343" s="13"/>
      <c r="H343" s="15"/>
      <c r="I343" s="15"/>
    </row>
    <row r="344" spans="1:9" ht="15" customHeight="1">
      <c r="A344" s="12"/>
      <c r="B344" s="13"/>
      <c r="C344" s="14"/>
      <c r="D344" s="14"/>
      <c r="E344" s="13"/>
      <c r="F344" s="13"/>
      <c r="G344" s="13"/>
      <c r="H344" s="15"/>
      <c r="I344" s="15"/>
    </row>
    <row r="345" spans="1:9" ht="15" customHeight="1">
      <c r="A345" s="12"/>
      <c r="B345" s="13"/>
      <c r="C345" s="14"/>
      <c r="D345" s="14"/>
      <c r="E345" s="13"/>
      <c r="F345" s="13"/>
      <c r="G345" s="13"/>
      <c r="H345" s="15"/>
      <c r="I345" s="15"/>
    </row>
    <row r="346" spans="1:9" ht="15" customHeight="1">
      <c r="A346" s="12"/>
      <c r="B346" s="13"/>
      <c r="C346" s="14"/>
      <c r="D346" s="14"/>
      <c r="E346" s="13"/>
      <c r="F346" s="13"/>
      <c r="G346" s="13"/>
      <c r="H346" s="15"/>
      <c r="I346" s="15"/>
    </row>
    <row r="347" spans="1:9" ht="15" customHeight="1">
      <c r="A347" s="12"/>
      <c r="B347" s="13"/>
      <c r="C347" s="14"/>
      <c r="D347" s="14"/>
      <c r="E347" s="13"/>
      <c r="F347" s="13"/>
      <c r="G347" s="13"/>
      <c r="H347" s="15"/>
      <c r="I347" s="15"/>
    </row>
    <row r="348" spans="1:9" ht="15" customHeight="1">
      <c r="A348" s="12"/>
      <c r="B348" s="13"/>
      <c r="C348" s="14"/>
      <c r="D348" s="14"/>
      <c r="E348" s="13"/>
      <c r="F348" s="13"/>
      <c r="G348" s="13"/>
      <c r="H348" s="15"/>
      <c r="I348" s="15"/>
    </row>
    <row r="349" spans="1:9" ht="15" customHeight="1">
      <c r="A349" s="12"/>
      <c r="B349" s="13"/>
      <c r="C349" s="14"/>
      <c r="D349" s="14"/>
      <c r="E349" s="13"/>
      <c r="F349" s="13"/>
      <c r="G349" s="13"/>
      <c r="H349" s="15"/>
      <c r="I349" s="15"/>
    </row>
    <row r="350" spans="1:9" ht="15" customHeight="1">
      <c r="A350" s="12"/>
      <c r="B350" s="13"/>
      <c r="C350" s="14"/>
      <c r="D350" s="14"/>
      <c r="E350" s="13"/>
      <c r="F350" s="13"/>
      <c r="G350" s="13"/>
      <c r="H350" s="15"/>
      <c r="I350" s="15"/>
    </row>
    <row r="351" spans="1:9" ht="15" customHeight="1">
      <c r="A351" s="12"/>
      <c r="B351" s="13"/>
      <c r="C351" s="14"/>
      <c r="D351" s="14"/>
      <c r="E351" s="13"/>
      <c r="F351" s="13"/>
      <c r="G351" s="13"/>
      <c r="H351" s="15"/>
      <c r="I351" s="15"/>
    </row>
    <row r="352" spans="1:9" ht="15" customHeight="1">
      <c r="A352" s="12"/>
      <c r="B352" s="13"/>
      <c r="C352" s="14"/>
      <c r="D352" s="14"/>
      <c r="E352" s="13"/>
      <c r="F352" s="13"/>
      <c r="G352" s="13"/>
      <c r="H352" s="15"/>
      <c r="I352" s="15"/>
    </row>
    <row r="353" spans="1:9" ht="15" customHeight="1">
      <c r="A353" s="12"/>
      <c r="B353" s="13"/>
      <c r="C353" s="14"/>
      <c r="D353" s="14"/>
      <c r="E353" s="13"/>
      <c r="F353" s="13"/>
      <c r="G353" s="13"/>
      <c r="H353" s="15"/>
      <c r="I353" s="15"/>
    </row>
    <row r="354" spans="1:9" ht="15" customHeight="1">
      <c r="A354" s="12"/>
      <c r="B354" s="13"/>
      <c r="C354" s="14"/>
      <c r="D354" s="14"/>
      <c r="E354" s="13"/>
      <c r="F354" s="13"/>
      <c r="G354" s="13"/>
      <c r="H354" s="15"/>
      <c r="I354" s="15"/>
    </row>
    <row r="355" spans="1:9" ht="15" customHeight="1">
      <c r="A355" s="12"/>
      <c r="B355" s="13"/>
      <c r="C355" s="14"/>
      <c r="D355" s="14"/>
      <c r="E355" s="13"/>
      <c r="F355" s="13"/>
      <c r="G355" s="13"/>
      <c r="H355" s="15"/>
      <c r="I355" s="15"/>
    </row>
    <row r="356" spans="1:9" ht="15" customHeight="1">
      <c r="A356" s="12"/>
      <c r="B356" s="13"/>
      <c r="C356" s="14"/>
      <c r="D356" s="14"/>
      <c r="E356" s="13"/>
      <c r="F356" s="13"/>
      <c r="G356" s="13"/>
      <c r="H356" s="15"/>
      <c r="I356" s="15"/>
    </row>
    <row r="357" spans="1:9" ht="15" customHeight="1">
      <c r="A357" s="12"/>
      <c r="B357" s="13"/>
      <c r="C357" s="14"/>
      <c r="D357" s="14"/>
      <c r="E357" s="13"/>
      <c r="F357" s="13"/>
      <c r="G357" s="13"/>
      <c r="H357" s="15"/>
      <c r="I357" s="15"/>
    </row>
    <row r="358" spans="1:9" ht="15" customHeight="1">
      <c r="A358" s="12"/>
      <c r="B358" s="13"/>
      <c r="C358" s="14"/>
      <c r="D358" s="14"/>
      <c r="E358" s="13"/>
      <c r="F358" s="13"/>
      <c r="G358" s="13"/>
      <c r="H358" s="15"/>
      <c r="I358" s="15"/>
    </row>
    <row r="359" spans="1:9" ht="15" customHeight="1">
      <c r="A359" s="12"/>
      <c r="B359" s="13"/>
      <c r="C359" s="14"/>
      <c r="D359" s="14"/>
      <c r="E359" s="13"/>
      <c r="F359" s="13"/>
      <c r="G359" s="13"/>
      <c r="H359" s="15"/>
      <c r="I359" s="15"/>
    </row>
    <row r="360" spans="1:9" ht="15" customHeight="1">
      <c r="A360" s="12"/>
      <c r="B360" s="13"/>
      <c r="C360" s="14"/>
      <c r="D360" s="14"/>
      <c r="E360" s="13"/>
      <c r="F360" s="13"/>
      <c r="G360" s="13"/>
      <c r="H360" s="15"/>
      <c r="I360" s="15"/>
    </row>
    <row r="361" spans="1:9" ht="15" customHeight="1">
      <c r="A361" s="12"/>
      <c r="B361" s="13"/>
      <c r="C361" s="14"/>
      <c r="D361" s="14"/>
      <c r="E361" s="13"/>
      <c r="F361" s="13"/>
      <c r="G361" s="13"/>
      <c r="H361" s="15"/>
      <c r="I361" s="15"/>
    </row>
    <row r="362" spans="1:9" ht="15" customHeight="1">
      <c r="A362" s="12"/>
      <c r="B362" s="13"/>
      <c r="C362" s="14"/>
      <c r="D362" s="14"/>
      <c r="E362" s="13"/>
      <c r="F362" s="13"/>
      <c r="G362" s="13"/>
      <c r="H362" s="15"/>
      <c r="I362" s="15"/>
    </row>
    <row r="363" spans="1:9" ht="15" customHeight="1">
      <c r="A363" s="12"/>
      <c r="B363" s="13"/>
      <c r="C363" s="14"/>
      <c r="D363" s="14"/>
      <c r="E363" s="13"/>
      <c r="F363" s="13"/>
      <c r="G363" s="13"/>
      <c r="H363" s="15"/>
      <c r="I363" s="15"/>
    </row>
    <row r="364" spans="1:9" ht="15" customHeight="1">
      <c r="A364" s="12"/>
      <c r="B364" s="13"/>
      <c r="C364" s="14"/>
      <c r="D364" s="14"/>
      <c r="E364" s="13"/>
      <c r="F364" s="13"/>
      <c r="G364" s="13"/>
      <c r="H364" s="15"/>
      <c r="I364" s="15"/>
    </row>
    <row r="365" spans="1:9" ht="15" customHeight="1">
      <c r="A365" s="12"/>
      <c r="B365" s="13"/>
      <c r="C365" s="14"/>
      <c r="D365" s="14"/>
      <c r="E365" s="13"/>
      <c r="F365" s="13"/>
      <c r="G365" s="13"/>
      <c r="H365" s="15"/>
      <c r="I365" s="15"/>
    </row>
    <row r="366" spans="1:9" ht="15" customHeight="1">
      <c r="A366" s="12"/>
      <c r="B366" s="13"/>
      <c r="C366" s="14"/>
      <c r="D366" s="14"/>
      <c r="E366" s="13"/>
      <c r="F366" s="13"/>
      <c r="G366" s="13"/>
      <c r="H366" s="15"/>
      <c r="I366" s="15"/>
    </row>
    <row r="367" spans="1:9" ht="15" customHeight="1">
      <c r="A367" s="12"/>
      <c r="B367" s="13"/>
      <c r="C367" s="14"/>
      <c r="D367" s="14"/>
      <c r="E367" s="13"/>
      <c r="F367" s="13"/>
      <c r="G367" s="13"/>
      <c r="H367" s="15"/>
      <c r="I367" s="15"/>
    </row>
    <row r="368" spans="1:9" ht="15" customHeight="1">
      <c r="A368" s="12"/>
      <c r="B368" s="13"/>
      <c r="C368" s="14"/>
      <c r="D368" s="14"/>
      <c r="E368" s="13"/>
      <c r="F368" s="13"/>
      <c r="G368" s="13"/>
      <c r="H368" s="15"/>
      <c r="I368" s="15"/>
    </row>
    <row r="369" spans="1:9" ht="15" customHeight="1">
      <c r="A369" s="12"/>
      <c r="B369" s="13"/>
      <c r="C369" s="14"/>
      <c r="D369" s="14"/>
      <c r="E369" s="13"/>
      <c r="F369" s="13"/>
      <c r="G369" s="13"/>
      <c r="H369" s="15"/>
      <c r="I369" s="15"/>
    </row>
    <row r="370" spans="1:9" ht="15" customHeight="1">
      <c r="A370" s="12"/>
      <c r="B370" s="13"/>
      <c r="C370" s="14"/>
      <c r="D370" s="14"/>
      <c r="E370" s="13"/>
      <c r="F370" s="13"/>
      <c r="G370" s="13"/>
      <c r="H370" s="15"/>
      <c r="I370" s="15"/>
    </row>
    <row r="371" spans="1:9" ht="15" customHeight="1">
      <c r="A371" s="12"/>
      <c r="B371" s="13"/>
      <c r="C371" s="14"/>
      <c r="D371" s="14"/>
      <c r="E371" s="13"/>
      <c r="F371" s="13"/>
      <c r="G371" s="13"/>
      <c r="H371" s="15"/>
      <c r="I371" s="15"/>
    </row>
    <row r="372" spans="1:9" ht="15" customHeight="1">
      <c r="A372" s="12"/>
      <c r="B372" s="13"/>
      <c r="C372" s="14"/>
      <c r="D372" s="14"/>
      <c r="E372" s="13"/>
      <c r="F372" s="13"/>
      <c r="G372" s="13"/>
      <c r="H372" s="15"/>
      <c r="I372" s="15"/>
    </row>
    <row r="373" spans="1:9" ht="15" customHeight="1">
      <c r="A373" s="12"/>
      <c r="B373" s="13"/>
      <c r="C373" s="14"/>
      <c r="D373" s="14"/>
      <c r="E373" s="13"/>
      <c r="F373" s="13"/>
      <c r="G373" s="13"/>
      <c r="H373" s="15"/>
      <c r="I373" s="15"/>
    </row>
    <row r="374" spans="1:9" ht="15" customHeight="1">
      <c r="A374" s="12"/>
      <c r="B374" s="13"/>
      <c r="C374" s="14"/>
      <c r="D374" s="14"/>
      <c r="E374" s="13"/>
      <c r="F374" s="13"/>
      <c r="G374" s="13"/>
      <c r="H374" s="15"/>
      <c r="I374" s="15"/>
    </row>
    <row r="375" spans="1:9" ht="15" customHeight="1">
      <c r="A375" s="12"/>
      <c r="B375" s="13"/>
      <c r="C375" s="14"/>
      <c r="D375" s="14"/>
      <c r="E375" s="13"/>
      <c r="F375" s="13"/>
      <c r="G375" s="13"/>
      <c r="H375" s="15"/>
      <c r="I375" s="15"/>
    </row>
    <row r="376" spans="1:9" ht="15" customHeight="1">
      <c r="A376" s="12"/>
      <c r="B376" s="13"/>
      <c r="C376" s="14"/>
      <c r="D376" s="14"/>
      <c r="E376" s="13"/>
      <c r="F376" s="13"/>
      <c r="G376" s="13"/>
      <c r="H376" s="15"/>
      <c r="I376" s="15"/>
    </row>
    <row r="377" spans="1:9" ht="15" customHeight="1">
      <c r="A377" s="12"/>
      <c r="B377" s="13"/>
      <c r="C377" s="14"/>
      <c r="D377" s="14"/>
      <c r="E377" s="13"/>
      <c r="F377" s="13"/>
      <c r="G377" s="13"/>
      <c r="H377" s="15"/>
      <c r="I377" s="15"/>
    </row>
    <row r="378" spans="1:9" ht="15" customHeight="1">
      <c r="A378" s="12"/>
      <c r="B378" s="13"/>
      <c r="C378" s="14"/>
      <c r="D378" s="14"/>
      <c r="E378" s="13"/>
      <c r="F378" s="13"/>
      <c r="G378" s="13"/>
      <c r="H378" s="15"/>
      <c r="I378" s="15"/>
    </row>
    <row r="379" spans="1:9" ht="15" customHeight="1">
      <c r="A379" s="12"/>
      <c r="B379" s="13"/>
      <c r="C379" s="14"/>
      <c r="D379" s="14"/>
      <c r="E379" s="13"/>
      <c r="F379" s="13"/>
      <c r="G379" s="13"/>
      <c r="H379" s="15"/>
      <c r="I379" s="15"/>
    </row>
    <row r="380" spans="1:9" ht="15" customHeight="1">
      <c r="A380" s="12"/>
      <c r="B380" s="13"/>
      <c r="C380" s="14"/>
      <c r="D380" s="14"/>
      <c r="E380" s="13"/>
      <c r="F380" s="13"/>
      <c r="G380" s="13"/>
      <c r="H380" s="15"/>
      <c r="I380" s="15"/>
    </row>
    <row r="381" spans="1:9" ht="15" customHeight="1">
      <c r="A381" s="12"/>
      <c r="B381" s="13"/>
      <c r="C381" s="14"/>
      <c r="D381" s="14"/>
      <c r="E381" s="13"/>
      <c r="F381" s="13"/>
      <c r="G381" s="13"/>
      <c r="H381" s="15"/>
      <c r="I381" s="15"/>
    </row>
    <row r="382" spans="1:9" ht="15" customHeight="1">
      <c r="A382" s="12"/>
      <c r="B382" s="13"/>
      <c r="C382" s="14"/>
      <c r="D382" s="14"/>
      <c r="E382" s="13"/>
      <c r="F382" s="13"/>
      <c r="G382" s="13"/>
      <c r="H382" s="15"/>
      <c r="I382" s="15"/>
    </row>
    <row r="383" spans="1:9" ht="15" customHeight="1">
      <c r="A383" s="12"/>
      <c r="B383" s="13"/>
      <c r="C383" s="14"/>
      <c r="D383" s="14"/>
      <c r="E383" s="13"/>
      <c r="F383" s="13"/>
      <c r="G383" s="13"/>
      <c r="H383" s="15"/>
      <c r="I383" s="15"/>
    </row>
    <row r="384" spans="1:9" ht="15" customHeight="1">
      <c r="A384" s="12"/>
      <c r="B384" s="13"/>
      <c r="C384" s="14"/>
      <c r="D384" s="14"/>
      <c r="E384" s="13"/>
      <c r="F384" s="13"/>
      <c r="G384" s="13"/>
      <c r="H384" s="15"/>
      <c r="I384" s="15"/>
    </row>
    <row r="385" spans="1:9" ht="15" customHeight="1">
      <c r="A385" s="12"/>
      <c r="B385" s="13"/>
      <c r="C385" s="14"/>
      <c r="D385" s="14"/>
      <c r="E385" s="13"/>
      <c r="F385" s="13"/>
      <c r="G385" s="13"/>
      <c r="H385" s="15"/>
      <c r="I385" s="15"/>
    </row>
    <row r="386" spans="1:9" ht="15" customHeight="1">
      <c r="A386" s="12"/>
      <c r="B386" s="13"/>
      <c r="C386" s="14"/>
      <c r="D386" s="14"/>
      <c r="E386" s="13"/>
      <c r="F386" s="13"/>
      <c r="G386" s="13"/>
      <c r="H386" s="15"/>
      <c r="I386" s="15"/>
    </row>
    <row r="387" spans="1:9" ht="15" customHeight="1">
      <c r="A387" s="12"/>
      <c r="B387" s="13"/>
      <c r="C387" s="14"/>
      <c r="D387" s="14"/>
      <c r="E387" s="13"/>
      <c r="F387" s="13"/>
      <c r="G387" s="13"/>
      <c r="H387" s="15"/>
      <c r="I387" s="15"/>
    </row>
    <row r="388" spans="1:9" ht="15" customHeight="1">
      <c r="A388" s="12"/>
      <c r="B388" s="13"/>
      <c r="C388" s="14"/>
      <c r="D388" s="14"/>
      <c r="E388" s="13"/>
      <c r="F388" s="13"/>
      <c r="G388" s="13"/>
      <c r="H388" s="15"/>
      <c r="I388" s="15"/>
    </row>
    <row r="389" spans="1:9" ht="15" customHeight="1">
      <c r="A389" s="12"/>
      <c r="B389" s="13"/>
      <c r="C389" s="14"/>
      <c r="D389" s="14"/>
      <c r="E389" s="13"/>
      <c r="F389" s="13"/>
      <c r="G389" s="13"/>
      <c r="H389" s="15"/>
      <c r="I389" s="15"/>
    </row>
    <row r="390" spans="1:9" ht="15" customHeight="1">
      <c r="A390" s="12"/>
      <c r="B390" s="13"/>
      <c r="C390" s="14"/>
      <c r="D390" s="14"/>
      <c r="E390" s="13"/>
      <c r="F390" s="13"/>
      <c r="G390" s="13"/>
      <c r="H390" s="15"/>
      <c r="I390" s="15"/>
    </row>
    <row r="391" spans="1:9" ht="15" customHeight="1">
      <c r="A391" s="12"/>
      <c r="B391" s="13"/>
      <c r="C391" s="14"/>
      <c r="D391" s="14"/>
      <c r="E391" s="13"/>
      <c r="F391" s="13"/>
      <c r="G391" s="13"/>
      <c r="H391" s="15"/>
      <c r="I391" s="15"/>
    </row>
    <row r="392" spans="1:9" ht="15" customHeight="1">
      <c r="A392" s="12"/>
      <c r="B392" s="13"/>
      <c r="C392" s="14"/>
      <c r="D392" s="14"/>
      <c r="E392" s="13"/>
      <c r="F392" s="13"/>
      <c r="G392" s="13"/>
      <c r="H392" s="15"/>
      <c r="I392" s="15"/>
    </row>
    <row r="393" spans="1:9" ht="15" customHeight="1">
      <c r="A393" s="12"/>
      <c r="B393" s="13"/>
      <c r="C393" s="14"/>
      <c r="D393" s="14"/>
      <c r="E393" s="13"/>
      <c r="F393" s="13"/>
      <c r="G393" s="13"/>
      <c r="H393" s="15"/>
      <c r="I393" s="15"/>
    </row>
    <row r="394" spans="1:9" ht="15" customHeight="1">
      <c r="A394" s="12"/>
      <c r="B394" s="13"/>
      <c r="C394" s="14"/>
      <c r="D394" s="14"/>
      <c r="E394" s="13"/>
      <c r="F394" s="13"/>
      <c r="G394" s="13"/>
      <c r="H394" s="15"/>
      <c r="I394" s="15"/>
    </row>
    <row r="395" spans="1:9" ht="15" customHeight="1">
      <c r="A395" s="12"/>
      <c r="B395" s="13"/>
      <c r="C395" s="14"/>
      <c r="D395" s="14"/>
      <c r="E395" s="13"/>
      <c r="F395" s="13"/>
      <c r="G395" s="13"/>
      <c r="H395" s="15"/>
      <c r="I395" s="15"/>
    </row>
    <row r="396" spans="1:9" ht="15" customHeight="1">
      <c r="A396" s="12"/>
      <c r="B396" s="13"/>
      <c r="C396" s="14"/>
      <c r="D396" s="14"/>
      <c r="E396" s="13"/>
      <c r="F396" s="13"/>
      <c r="G396" s="13"/>
      <c r="H396" s="15"/>
      <c r="I396" s="15"/>
    </row>
    <row r="397" spans="1:9" ht="15" customHeight="1">
      <c r="A397" s="12"/>
      <c r="B397" s="13"/>
      <c r="C397" s="14"/>
      <c r="D397" s="14"/>
      <c r="E397" s="13"/>
      <c r="F397" s="13"/>
      <c r="G397" s="13"/>
      <c r="H397" s="15"/>
      <c r="I397" s="15"/>
    </row>
    <row r="398" spans="1:9" ht="15" customHeight="1">
      <c r="A398" s="12"/>
      <c r="B398" s="13"/>
      <c r="C398" s="14"/>
      <c r="D398" s="14"/>
      <c r="E398" s="13"/>
      <c r="F398" s="13"/>
      <c r="G398" s="13"/>
      <c r="H398" s="15"/>
      <c r="I398" s="15"/>
    </row>
    <row r="399" spans="1:9" ht="15" customHeight="1">
      <c r="A399" s="12"/>
      <c r="B399" s="13"/>
      <c r="C399" s="14"/>
      <c r="D399" s="14"/>
      <c r="E399" s="13"/>
      <c r="F399" s="13"/>
      <c r="G399" s="13"/>
      <c r="H399" s="15"/>
      <c r="I399" s="15"/>
    </row>
    <row r="400" spans="1:9" ht="15" customHeight="1">
      <c r="A400" s="12"/>
      <c r="B400" s="13"/>
      <c r="C400" s="14"/>
      <c r="D400" s="14"/>
      <c r="E400" s="13"/>
      <c r="F400" s="13"/>
      <c r="G400" s="13"/>
      <c r="H400" s="15"/>
      <c r="I400" s="15"/>
    </row>
    <row r="401" spans="1:9" ht="15" customHeight="1">
      <c r="A401" s="12"/>
      <c r="B401" s="13"/>
      <c r="C401" s="14"/>
      <c r="D401" s="14"/>
      <c r="E401" s="13"/>
      <c r="F401" s="13"/>
      <c r="G401" s="13"/>
      <c r="H401" s="15"/>
      <c r="I401" s="15"/>
    </row>
    <row r="402" spans="1:9" ht="15" customHeight="1">
      <c r="A402" s="12"/>
      <c r="B402" s="13"/>
      <c r="C402" s="14"/>
      <c r="D402" s="14"/>
      <c r="E402" s="13"/>
      <c r="F402" s="13"/>
      <c r="G402" s="13"/>
      <c r="H402" s="15"/>
      <c r="I402" s="15"/>
    </row>
    <row r="403" spans="1:9" ht="15" customHeight="1">
      <c r="A403" s="12"/>
      <c r="B403" s="13"/>
      <c r="C403" s="14"/>
      <c r="D403" s="14"/>
      <c r="E403" s="13"/>
      <c r="F403" s="13"/>
      <c r="G403" s="13"/>
      <c r="H403" s="15"/>
      <c r="I403" s="15"/>
    </row>
    <row r="404" spans="1:9" ht="15" customHeight="1">
      <c r="A404" s="12"/>
      <c r="B404" s="13"/>
      <c r="C404" s="14"/>
      <c r="D404" s="14"/>
      <c r="E404" s="13"/>
      <c r="F404" s="13"/>
      <c r="G404" s="13"/>
      <c r="H404" s="15"/>
      <c r="I404" s="15"/>
    </row>
    <row r="405" spans="1:9" ht="15" customHeight="1">
      <c r="A405" s="12"/>
      <c r="B405" s="13"/>
      <c r="C405" s="14"/>
      <c r="D405" s="14"/>
      <c r="E405" s="13"/>
      <c r="F405" s="13"/>
      <c r="G405" s="13"/>
      <c r="H405" s="15"/>
      <c r="I405" s="15"/>
    </row>
    <row r="406" spans="1:9" ht="15" customHeight="1">
      <c r="A406" s="12"/>
      <c r="B406" s="13"/>
      <c r="C406" s="14"/>
      <c r="D406" s="14"/>
      <c r="E406" s="13"/>
      <c r="F406" s="13"/>
      <c r="G406" s="13"/>
      <c r="H406" s="15"/>
      <c r="I406" s="15"/>
    </row>
    <row r="407" spans="1:9" ht="15" customHeight="1">
      <c r="A407" s="12"/>
      <c r="B407" s="13"/>
      <c r="C407" s="14"/>
      <c r="D407" s="14"/>
      <c r="E407" s="13"/>
      <c r="F407" s="13"/>
      <c r="G407" s="13"/>
      <c r="H407" s="15"/>
      <c r="I407" s="15"/>
    </row>
    <row r="408" spans="1:9" ht="15" customHeight="1">
      <c r="A408" s="12"/>
      <c r="B408" s="13"/>
      <c r="C408" s="14"/>
      <c r="D408" s="14"/>
      <c r="E408" s="13"/>
      <c r="F408" s="13"/>
      <c r="G408" s="13"/>
      <c r="H408" s="15"/>
      <c r="I408" s="15"/>
    </row>
    <row r="409" spans="1:9" ht="15" customHeight="1">
      <c r="A409" s="12"/>
      <c r="B409" s="13"/>
      <c r="C409" s="14"/>
      <c r="D409" s="14"/>
      <c r="E409" s="13"/>
      <c r="F409" s="13"/>
      <c r="G409" s="13"/>
      <c r="H409" s="15"/>
      <c r="I409" s="15"/>
    </row>
    <row r="410" spans="1:9" ht="15" customHeight="1">
      <c r="A410" s="12"/>
      <c r="B410" s="13"/>
      <c r="C410" s="14"/>
      <c r="D410" s="14"/>
      <c r="E410" s="13"/>
      <c r="F410" s="13"/>
      <c r="G410" s="13"/>
      <c r="H410" s="15"/>
      <c r="I410" s="15"/>
    </row>
    <row r="411" spans="1:9" ht="15" customHeight="1">
      <c r="A411" s="12"/>
      <c r="B411" s="13"/>
      <c r="C411" s="14"/>
      <c r="D411" s="14"/>
      <c r="E411" s="13"/>
      <c r="F411" s="13"/>
      <c r="G411" s="13"/>
      <c r="H411" s="15"/>
      <c r="I411" s="15"/>
    </row>
    <row r="412" spans="1:9" ht="15" customHeight="1">
      <c r="A412" s="12"/>
      <c r="B412" s="13"/>
      <c r="C412" s="14"/>
      <c r="D412" s="14"/>
      <c r="E412" s="13"/>
      <c r="F412" s="13"/>
      <c r="G412" s="13"/>
      <c r="H412" s="15"/>
      <c r="I412" s="15"/>
    </row>
    <row r="413" spans="1:9" ht="15" customHeight="1">
      <c r="A413" s="12"/>
      <c r="B413" s="13"/>
      <c r="C413" s="14"/>
      <c r="D413" s="14"/>
      <c r="E413" s="13"/>
      <c r="F413" s="13"/>
      <c r="G413" s="13"/>
      <c r="H413" s="15"/>
      <c r="I413" s="15"/>
    </row>
    <row r="414" spans="1:9" ht="15" customHeight="1">
      <c r="A414" s="12"/>
      <c r="B414" s="13"/>
      <c r="C414" s="14"/>
      <c r="D414" s="14"/>
      <c r="E414" s="13"/>
      <c r="F414" s="13"/>
      <c r="G414" s="13"/>
      <c r="H414" s="15"/>
      <c r="I414" s="15"/>
    </row>
    <row r="415" spans="1:9" ht="15" customHeight="1">
      <c r="A415" s="12"/>
      <c r="B415" s="13"/>
      <c r="C415" s="14"/>
      <c r="D415" s="14"/>
      <c r="E415" s="13"/>
      <c r="F415" s="13"/>
      <c r="G415" s="13"/>
      <c r="H415" s="15"/>
      <c r="I415" s="15"/>
    </row>
    <row r="416" spans="1:9" ht="15" customHeight="1">
      <c r="A416" s="12"/>
      <c r="B416" s="13"/>
      <c r="C416" s="14"/>
      <c r="D416" s="14"/>
      <c r="E416" s="13"/>
      <c r="F416" s="13"/>
      <c r="G416" s="13"/>
      <c r="H416" s="15"/>
      <c r="I416" s="15"/>
    </row>
    <row r="417" spans="1:9" ht="15" customHeight="1">
      <c r="A417" s="12"/>
      <c r="B417" s="13"/>
      <c r="C417" s="14"/>
      <c r="D417" s="14"/>
      <c r="E417" s="13"/>
      <c r="F417" s="13"/>
      <c r="G417" s="13"/>
      <c r="H417" s="15"/>
      <c r="I417" s="15"/>
    </row>
    <row r="418" spans="1:9" ht="15" customHeight="1">
      <c r="A418" s="12"/>
      <c r="B418" s="13"/>
      <c r="C418" s="14"/>
      <c r="D418" s="14"/>
      <c r="E418" s="13"/>
      <c r="F418" s="13"/>
      <c r="G418" s="13"/>
      <c r="H418" s="15"/>
      <c r="I418" s="15"/>
    </row>
    <row r="419" spans="1:9" ht="15" customHeight="1">
      <c r="A419" s="12"/>
      <c r="B419" s="13"/>
      <c r="C419" s="14"/>
      <c r="D419" s="14"/>
      <c r="E419" s="13"/>
      <c r="F419" s="13"/>
      <c r="G419" s="13"/>
      <c r="H419" s="15"/>
      <c r="I419" s="15"/>
    </row>
    <row r="420" spans="1:9" ht="15" customHeight="1">
      <c r="A420" s="12"/>
      <c r="B420" s="13"/>
      <c r="C420" s="14"/>
      <c r="D420" s="14"/>
      <c r="E420" s="13"/>
      <c r="F420" s="13"/>
      <c r="G420" s="13"/>
      <c r="H420" s="15"/>
      <c r="I420" s="15"/>
    </row>
    <row r="421" spans="1:9" ht="15" customHeight="1">
      <c r="A421" s="12"/>
      <c r="B421" s="13"/>
      <c r="C421" s="14"/>
      <c r="D421" s="14"/>
      <c r="E421" s="13"/>
      <c r="F421" s="13"/>
      <c r="G421" s="13"/>
      <c r="H421" s="15"/>
      <c r="I421" s="15"/>
    </row>
    <row r="422" spans="1:9" ht="15" customHeight="1">
      <c r="A422" s="12"/>
      <c r="B422" s="13"/>
      <c r="C422" s="14"/>
      <c r="D422" s="14"/>
      <c r="E422" s="13"/>
      <c r="F422" s="13"/>
      <c r="G422" s="13"/>
      <c r="H422" s="15"/>
      <c r="I422" s="15"/>
    </row>
    <row r="423" spans="1:9" ht="15" customHeight="1">
      <c r="A423" s="12"/>
      <c r="B423" s="13"/>
      <c r="C423" s="14"/>
      <c r="D423" s="14"/>
      <c r="E423" s="13"/>
      <c r="F423" s="13"/>
      <c r="G423" s="13"/>
      <c r="H423" s="15"/>
      <c r="I423" s="15"/>
    </row>
    <row r="424" spans="1:9" ht="15" customHeight="1">
      <c r="A424" s="12"/>
      <c r="B424" s="13"/>
      <c r="C424" s="14"/>
      <c r="D424" s="14"/>
      <c r="E424" s="13"/>
      <c r="F424" s="13"/>
      <c r="G424" s="13"/>
      <c r="H424" s="15"/>
      <c r="I424" s="15"/>
    </row>
    <row r="425" spans="1:9" ht="15" customHeight="1">
      <c r="A425" s="12"/>
      <c r="B425" s="13"/>
      <c r="C425" s="14"/>
      <c r="D425" s="14"/>
      <c r="E425" s="13"/>
      <c r="F425" s="13"/>
      <c r="G425" s="13"/>
      <c r="H425" s="15"/>
      <c r="I425" s="15"/>
    </row>
    <row r="426" spans="1:9" ht="15" customHeight="1">
      <c r="A426" s="12"/>
      <c r="B426" s="13"/>
      <c r="C426" s="14"/>
      <c r="D426" s="14"/>
      <c r="E426" s="13"/>
      <c r="F426" s="13"/>
      <c r="G426" s="13"/>
      <c r="H426" s="15"/>
      <c r="I426" s="15"/>
    </row>
    <row r="427" spans="1:9" ht="15" customHeight="1">
      <c r="A427" s="12"/>
      <c r="B427" s="13"/>
      <c r="C427" s="14"/>
      <c r="D427" s="14"/>
      <c r="E427" s="13"/>
      <c r="F427" s="13"/>
      <c r="G427" s="13"/>
      <c r="H427" s="15"/>
      <c r="I427" s="15"/>
    </row>
    <row r="428" spans="1:9" ht="15" customHeight="1">
      <c r="A428" s="12"/>
      <c r="B428" s="13"/>
      <c r="C428" s="14"/>
      <c r="D428" s="14"/>
      <c r="E428" s="13"/>
      <c r="F428" s="13"/>
      <c r="G428" s="13"/>
      <c r="H428" s="15"/>
      <c r="I428" s="15"/>
    </row>
    <row r="429" spans="1:9" ht="15" customHeight="1">
      <c r="A429" s="12"/>
      <c r="B429" s="13"/>
      <c r="C429" s="14"/>
      <c r="D429" s="14"/>
      <c r="E429" s="13"/>
      <c r="F429" s="13"/>
      <c r="G429" s="13"/>
      <c r="H429" s="15"/>
      <c r="I429" s="15"/>
    </row>
    <row r="430" spans="1:9" ht="15" customHeight="1">
      <c r="A430" s="12"/>
      <c r="B430" s="13"/>
      <c r="C430" s="14"/>
      <c r="D430" s="14"/>
      <c r="E430" s="13"/>
      <c r="F430" s="13"/>
      <c r="G430" s="13"/>
      <c r="H430" s="15"/>
      <c r="I430" s="15"/>
    </row>
    <row r="431" spans="1:9" ht="15" customHeight="1">
      <c r="A431" s="12"/>
      <c r="B431" s="13"/>
      <c r="C431" s="14"/>
      <c r="D431" s="14"/>
      <c r="E431" s="13"/>
      <c r="F431" s="13"/>
      <c r="G431" s="13"/>
      <c r="H431" s="15"/>
      <c r="I431" s="15"/>
    </row>
    <row r="432" spans="1:9" ht="15" customHeight="1">
      <c r="A432" s="12"/>
      <c r="B432" s="13"/>
      <c r="C432" s="14"/>
      <c r="D432" s="14"/>
      <c r="E432" s="13"/>
      <c r="F432" s="13"/>
      <c r="G432" s="13"/>
      <c r="H432" s="15"/>
      <c r="I432" s="15"/>
    </row>
    <row r="433" spans="1:9" ht="15" customHeight="1">
      <c r="A433" s="12"/>
      <c r="B433" s="13"/>
      <c r="C433" s="14"/>
      <c r="D433" s="14"/>
      <c r="E433" s="13"/>
      <c r="F433" s="13"/>
      <c r="G433" s="13"/>
      <c r="H433" s="15"/>
      <c r="I433" s="15"/>
    </row>
    <row r="434" spans="1:9" ht="15" customHeight="1">
      <c r="A434" s="12"/>
      <c r="B434" s="13"/>
      <c r="C434" s="14"/>
      <c r="D434" s="14"/>
      <c r="E434" s="13"/>
      <c r="F434" s="13"/>
      <c r="G434" s="13"/>
      <c r="H434" s="15"/>
      <c r="I434" s="15"/>
    </row>
    <row r="435" spans="1:9" ht="15" customHeight="1">
      <c r="A435" s="12"/>
      <c r="B435" s="13"/>
      <c r="C435" s="14"/>
      <c r="D435" s="14"/>
      <c r="E435" s="13"/>
      <c r="F435" s="13"/>
      <c r="G435" s="13"/>
      <c r="H435" s="15"/>
      <c r="I435" s="15"/>
    </row>
    <row r="436" spans="1:9" ht="15" customHeight="1">
      <c r="A436" s="12"/>
      <c r="B436" s="13"/>
      <c r="C436" s="14"/>
      <c r="D436" s="14"/>
      <c r="E436" s="13"/>
      <c r="F436" s="13"/>
      <c r="G436" s="13"/>
      <c r="H436" s="15"/>
      <c r="I436" s="15"/>
    </row>
    <row r="437" spans="1:9" ht="15" customHeight="1">
      <c r="A437" s="12"/>
      <c r="B437" s="13"/>
      <c r="C437" s="14"/>
      <c r="D437" s="14"/>
      <c r="E437" s="13"/>
      <c r="F437" s="13"/>
      <c r="G437" s="13"/>
      <c r="H437" s="15"/>
      <c r="I437" s="15"/>
    </row>
    <row r="438" spans="1:9" ht="15" customHeight="1">
      <c r="A438" s="12"/>
      <c r="B438" s="13"/>
      <c r="C438" s="14"/>
      <c r="D438" s="14"/>
      <c r="E438" s="13"/>
      <c r="F438" s="13"/>
      <c r="G438" s="13"/>
      <c r="H438" s="15"/>
      <c r="I438" s="15"/>
    </row>
    <row r="439" spans="1:9" ht="15" customHeight="1">
      <c r="A439" s="12"/>
      <c r="B439" s="13"/>
      <c r="C439" s="14"/>
      <c r="D439" s="14"/>
      <c r="E439" s="13"/>
      <c r="F439" s="13"/>
      <c r="G439" s="13"/>
      <c r="H439" s="15"/>
      <c r="I439" s="15"/>
    </row>
    <row r="440" spans="1:9" ht="15" customHeight="1">
      <c r="A440" s="12"/>
      <c r="B440" s="13"/>
      <c r="C440" s="14"/>
      <c r="D440" s="14"/>
      <c r="E440" s="13"/>
      <c r="F440" s="13"/>
      <c r="G440" s="13"/>
      <c r="H440" s="15"/>
      <c r="I440" s="15"/>
    </row>
    <row r="441" spans="1:9" ht="15" customHeight="1">
      <c r="A441" s="12"/>
      <c r="B441" s="13"/>
      <c r="C441" s="14"/>
      <c r="D441" s="14"/>
      <c r="E441" s="13"/>
      <c r="F441" s="13"/>
      <c r="G441" s="13"/>
      <c r="H441" s="15"/>
      <c r="I441" s="15"/>
    </row>
    <row r="442" spans="1:9" ht="15" customHeight="1">
      <c r="A442" s="12"/>
      <c r="B442" s="13"/>
      <c r="C442" s="14"/>
      <c r="D442" s="14"/>
      <c r="E442" s="13"/>
      <c r="F442" s="13"/>
      <c r="G442" s="13"/>
      <c r="H442" s="15"/>
      <c r="I442" s="15"/>
    </row>
    <row r="443" spans="1:9" ht="15" customHeight="1">
      <c r="A443" s="12"/>
      <c r="B443" s="13"/>
      <c r="C443" s="14"/>
      <c r="D443" s="14"/>
      <c r="E443" s="13"/>
      <c r="F443" s="13"/>
      <c r="G443" s="13"/>
      <c r="H443" s="15"/>
      <c r="I443" s="15"/>
    </row>
    <row r="444" spans="1:9" ht="15" customHeight="1">
      <c r="A444" s="12"/>
      <c r="B444" s="13"/>
      <c r="C444" s="14"/>
      <c r="D444" s="14"/>
      <c r="E444" s="13"/>
      <c r="F444" s="13"/>
      <c r="G444" s="13"/>
      <c r="H444" s="15"/>
      <c r="I444" s="15"/>
    </row>
    <row r="445" spans="1:9" ht="15" customHeight="1">
      <c r="A445" s="12"/>
      <c r="B445" s="13"/>
      <c r="C445" s="14"/>
      <c r="D445" s="14"/>
      <c r="E445" s="13"/>
      <c r="F445" s="13"/>
      <c r="G445" s="13"/>
      <c r="H445" s="15"/>
      <c r="I445" s="15"/>
    </row>
    <row r="446" spans="1:9" ht="15" customHeight="1">
      <c r="A446" s="12"/>
      <c r="B446" s="13"/>
      <c r="C446" s="14"/>
      <c r="D446" s="14"/>
      <c r="E446" s="13"/>
      <c r="F446" s="13"/>
      <c r="G446" s="13"/>
      <c r="H446" s="15"/>
      <c r="I446" s="15"/>
    </row>
    <row r="447" spans="1:9" ht="15" customHeight="1">
      <c r="A447" s="12"/>
      <c r="B447" s="13"/>
      <c r="C447" s="14"/>
      <c r="D447" s="14"/>
      <c r="E447" s="13"/>
      <c r="F447" s="13"/>
      <c r="G447" s="13"/>
      <c r="H447" s="15"/>
      <c r="I447" s="15"/>
    </row>
    <row r="448" spans="1:9" ht="15" customHeight="1">
      <c r="A448" s="12"/>
      <c r="B448" s="13"/>
      <c r="C448" s="14"/>
      <c r="D448" s="14"/>
      <c r="E448" s="13"/>
      <c r="F448" s="13"/>
      <c r="G448" s="13"/>
      <c r="H448" s="15"/>
      <c r="I448" s="15"/>
    </row>
    <row r="449" spans="1:9" ht="15" customHeight="1">
      <c r="A449" s="12"/>
      <c r="B449" s="13"/>
      <c r="C449" s="14"/>
      <c r="D449" s="14"/>
      <c r="E449" s="13"/>
      <c r="F449" s="13"/>
      <c r="G449" s="13"/>
      <c r="H449" s="15"/>
      <c r="I449" s="15"/>
    </row>
    <row r="450" spans="1:9" ht="15" customHeight="1">
      <c r="A450" s="12"/>
      <c r="B450" s="13"/>
      <c r="C450" s="14"/>
      <c r="D450" s="14"/>
      <c r="E450" s="13"/>
      <c r="F450" s="13"/>
      <c r="G450" s="13"/>
      <c r="H450" s="15"/>
      <c r="I450" s="15"/>
    </row>
    <row r="451" spans="1:9" ht="15" customHeight="1">
      <c r="A451" s="12"/>
      <c r="B451" s="13"/>
      <c r="C451" s="14"/>
      <c r="D451" s="14"/>
      <c r="E451" s="13"/>
      <c r="F451" s="13"/>
      <c r="G451" s="13"/>
      <c r="H451" s="15"/>
      <c r="I451" s="15"/>
    </row>
    <row r="452" spans="1:9" ht="15" customHeight="1">
      <c r="A452" s="12"/>
      <c r="B452" s="13"/>
      <c r="C452" s="14"/>
      <c r="D452" s="14"/>
      <c r="E452" s="13"/>
      <c r="F452" s="13"/>
      <c r="G452" s="13"/>
      <c r="H452" s="15"/>
      <c r="I452" s="15"/>
    </row>
    <row r="453" spans="1:9" ht="15" customHeight="1">
      <c r="A453" s="12"/>
      <c r="B453" s="13"/>
      <c r="C453" s="14"/>
      <c r="D453" s="14"/>
      <c r="E453" s="13"/>
      <c r="F453" s="13"/>
      <c r="G453" s="13"/>
      <c r="H453" s="15"/>
      <c r="I453" s="15"/>
    </row>
    <row r="454" spans="1:9" ht="15" customHeight="1">
      <c r="A454" s="12"/>
      <c r="B454" s="13"/>
      <c r="C454" s="14"/>
      <c r="D454" s="14"/>
      <c r="E454" s="13"/>
      <c r="F454" s="13"/>
      <c r="G454" s="13"/>
      <c r="H454" s="15"/>
      <c r="I454" s="15"/>
    </row>
    <row r="455" spans="1:9" ht="15" customHeight="1">
      <c r="A455" s="12"/>
      <c r="B455" s="13"/>
      <c r="C455" s="14"/>
      <c r="D455" s="14"/>
      <c r="E455" s="13"/>
      <c r="F455" s="13"/>
      <c r="G455" s="13"/>
      <c r="H455" s="15"/>
      <c r="I455" s="15"/>
    </row>
    <row r="456" spans="1:9" ht="15" customHeight="1">
      <c r="A456" s="12"/>
      <c r="B456" s="13"/>
      <c r="C456" s="14"/>
      <c r="D456" s="14"/>
      <c r="E456" s="13"/>
      <c r="F456" s="13"/>
      <c r="G456" s="13"/>
      <c r="H456" s="15"/>
      <c r="I456" s="15"/>
    </row>
    <row r="457" spans="1:9" ht="15" customHeight="1">
      <c r="A457" s="12"/>
      <c r="B457" s="13"/>
      <c r="C457" s="14"/>
      <c r="D457" s="14"/>
      <c r="E457" s="13"/>
      <c r="F457" s="13"/>
      <c r="G457" s="13"/>
      <c r="H457" s="15"/>
      <c r="I457" s="15"/>
    </row>
    <row r="458" spans="1:9" ht="15" customHeight="1">
      <c r="A458" s="12"/>
      <c r="B458" s="13"/>
      <c r="C458" s="14"/>
      <c r="D458" s="14"/>
      <c r="E458" s="13"/>
      <c r="F458" s="13"/>
      <c r="G458" s="13"/>
      <c r="H458" s="15"/>
      <c r="I458" s="15"/>
    </row>
    <row r="459" spans="1:9" ht="15" customHeight="1">
      <c r="A459" s="12"/>
      <c r="B459" s="13"/>
      <c r="C459" s="14"/>
      <c r="D459" s="14"/>
      <c r="E459" s="13"/>
      <c r="F459" s="13"/>
      <c r="G459" s="13"/>
      <c r="H459" s="15"/>
      <c r="I459" s="15"/>
    </row>
    <row r="460" spans="1:9" ht="15" customHeight="1">
      <c r="A460" s="12"/>
      <c r="B460" s="13"/>
      <c r="C460" s="14"/>
      <c r="D460" s="14"/>
      <c r="E460" s="13"/>
      <c r="F460" s="13"/>
      <c r="G460" s="13"/>
      <c r="H460" s="15"/>
      <c r="I460" s="15"/>
    </row>
    <row r="461" spans="1:9" ht="15" customHeight="1">
      <c r="A461" s="12"/>
      <c r="B461" s="13"/>
      <c r="C461" s="14"/>
      <c r="D461" s="14"/>
      <c r="E461" s="13"/>
      <c r="F461" s="13"/>
      <c r="G461" s="13"/>
      <c r="H461" s="15"/>
      <c r="I461" s="15"/>
    </row>
    <row r="462" spans="1:9" ht="15" customHeight="1">
      <c r="A462" s="12"/>
      <c r="B462" s="13"/>
      <c r="C462" s="14"/>
      <c r="D462" s="14"/>
      <c r="E462" s="13"/>
      <c r="F462" s="13"/>
      <c r="G462" s="13"/>
      <c r="H462" s="15"/>
      <c r="I462" s="15"/>
    </row>
    <row r="463" spans="1:9" ht="15" customHeight="1">
      <c r="A463" s="12"/>
      <c r="B463" s="13"/>
      <c r="C463" s="14"/>
      <c r="D463" s="14"/>
      <c r="E463" s="13"/>
      <c r="F463" s="13"/>
      <c r="G463" s="13"/>
      <c r="H463" s="15"/>
      <c r="I463" s="15"/>
    </row>
    <row r="464" spans="1:9" ht="15" customHeight="1">
      <c r="A464" s="12"/>
      <c r="B464" s="13"/>
      <c r="C464" s="14"/>
      <c r="D464" s="14"/>
      <c r="E464" s="13"/>
      <c r="F464" s="13"/>
      <c r="G464" s="13"/>
      <c r="H464" s="15"/>
      <c r="I464" s="15"/>
    </row>
    <row r="465" spans="1:9" ht="15" customHeight="1">
      <c r="A465" s="12"/>
      <c r="B465" s="13"/>
      <c r="C465" s="14"/>
      <c r="D465" s="14"/>
      <c r="E465" s="13"/>
      <c r="F465" s="13"/>
      <c r="G465" s="13"/>
      <c r="H465" s="15"/>
      <c r="I465" s="15"/>
    </row>
    <row r="466" spans="1:9" ht="15" customHeight="1">
      <c r="A466" s="12"/>
      <c r="B466" s="13"/>
      <c r="C466" s="14"/>
      <c r="D466" s="14"/>
      <c r="E466" s="13"/>
      <c r="F466" s="13"/>
      <c r="G466" s="13"/>
      <c r="H466" s="15"/>
      <c r="I466" s="15"/>
    </row>
    <row r="467" spans="1:9" ht="15" customHeight="1">
      <c r="A467" s="12"/>
      <c r="B467" s="13"/>
      <c r="C467" s="14"/>
      <c r="D467" s="14"/>
      <c r="E467" s="13"/>
      <c r="F467" s="13"/>
      <c r="G467" s="13"/>
      <c r="H467" s="15"/>
      <c r="I467" s="15"/>
    </row>
    <row r="468" spans="1:9" ht="15" customHeight="1">
      <c r="A468" s="12"/>
      <c r="B468" s="13"/>
      <c r="C468" s="14"/>
      <c r="D468" s="14"/>
      <c r="E468" s="13"/>
      <c r="F468" s="13"/>
      <c r="G468" s="13"/>
      <c r="H468" s="15"/>
      <c r="I468" s="15"/>
    </row>
    <row r="469" spans="1:9" ht="15" customHeight="1">
      <c r="A469" s="12"/>
      <c r="B469" s="13"/>
      <c r="C469" s="14"/>
      <c r="D469" s="14"/>
      <c r="E469" s="13"/>
      <c r="F469" s="13"/>
      <c r="G469" s="13"/>
      <c r="H469" s="15"/>
      <c r="I469" s="15"/>
    </row>
    <row r="470" spans="1:9" ht="15" customHeight="1">
      <c r="A470" s="12"/>
      <c r="B470" s="13"/>
      <c r="C470" s="14"/>
      <c r="D470" s="14"/>
      <c r="E470" s="13"/>
      <c r="F470" s="13"/>
      <c r="G470" s="13"/>
      <c r="H470" s="15"/>
      <c r="I470" s="15"/>
    </row>
    <row r="471" spans="1:9" ht="15" customHeight="1">
      <c r="A471" s="12"/>
      <c r="B471" s="13"/>
      <c r="C471" s="14"/>
      <c r="D471" s="14"/>
      <c r="E471" s="13"/>
      <c r="F471" s="13"/>
      <c r="G471" s="13"/>
      <c r="H471" s="15"/>
      <c r="I471" s="15"/>
    </row>
    <row r="472" spans="1:9" ht="15" customHeight="1">
      <c r="A472" s="12"/>
      <c r="B472" s="13"/>
      <c r="C472" s="14"/>
      <c r="D472" s="14"/>
      <c r="E472" s="13"/>
      <c r="F472" s="13"/>
      <c r="G472" s="13"/>
      <c r="H472" s="15"/>
      <c r="I472" s="15"/>
    </row>
    <row r="473" spans="1:9" ht="15" customHeight="1">
      <c r="A473" s="12"/>
      <c r="B473" s="13"/>
      <c r="C473" s="14"/>
      <c r="D473" s="14"/>
      <c r="E473" s="13"/>
      <c r="F473" s="13"/>
      <c r="G473" s="13"/>
      <c r="H473" s="15"/>
      <c r="I473" s="15"/>
    </row>
    <row r="474" spans="1:9" ht="15" customHeight="1">
      <c r="A474" s="12"/>
      <c r="B474" s="13"/>
      <c r="C474" s="14"/>
      <c r="D474" s="14"/>
      <c r="E474" s="13"/>
      <c r="F474" s="13"/>
      <c r="G474" s="13"/>
      <c r="H474" s="15"/>
      <c r="I474" s="15"/>
    </row>
    <row r="475" spans="1:9" ht="15" customHeight="1">
      <c r="A475" s="12"/>
      <c r="B475" s="13"/>
      <c r="C475" s="14"/>
      <c r="D475" s="14"/>
      <c r="E475" s="13"/>
      <c r="F475" s="13"/>
      <c r="G475" s="13"/>
      <c r="H475" s="15"/>
      <c r="I475" s="15"/>
    </row>
    <row r="476" spans="1:9" ht="15" customHeight="1">
      <c r="A476" s="12"/>
      <c r="B476" s="13"/>
      <c r="C476" s="14"/>
      <c r="D476" s="14"/>
      <c r="E476" s="13"/>
      <c r="F476" s="13"/>
      <c r="G476" s="13"/>
      <c r="H476" s="15"/>
      <c r="I476" s="15"/>
    </row>
    <row r="477" spans="1:9" ht="15" customHeight="1">
      <c r="A477" s="12"/>
      <c r="B477" s="13"/>
      <c r="C477" s="14"/>
      <c r="D477" s="14"/>
      <c r="E477" s="13"/>
      <c r="F477" s="13"/>
      <c r="G477" s="13"/>
      <c r="H477" s="15"/>
      <c r="I477" s="15"/>
    </row>
    <row r="478" spans="1:9" ht="15" customHeight="1">
      <c r="A478" s="12"/>
      <c r="B478" s="13"/>
      <c r="C478" s="14"/>
      <c r="D478" s="14"/>
      <c r="E478" s="13"/>
      <c r="F478" s="13"/>
      <c r="G478" s="13"/>
      <c r="H478" s="15"/>
      <c r="I478" s="15"/>
    </row>
    <row r="479" spans="1:9" ht="15" customHeight="1">
      <c r="A479" s="12"/>
      <c r="B479" s="13"/>
      <c r="C479" s="14"/>
      <c r="D479" s="14"/>
      <c r="E479" s="13"/>
      <c r="F479" s="13"/>
      <c r="G479" s="13"/>
      <c r="H479" s="15"/>
      <c r="I479" s="15"/>
    </row>
    <row r="480" spans="1:9" ht="15" customHeight="1">
      <c r="A480" s="12"/>
      <c r="B480" s="13"/>
      <c r="C480" s="14"/>
      <c r="D480" s="14"/>
      <c r="E480" s="13"/>
      <c r="F480" s="13"/>
      <c r="G480" s="13"/>
      <c r="H480" s="15"/>
      <c r="I480" s="15"/>
    </row>
    <row r="481" spans="1:9" ht="15" customHeight="1">
      <c r="A481" s="12"/>
      <c r="B481" s="13"/>
      <c r="C481" s="14"/>
      <c r="D481" s="14"/>
      <c r="E481" s="13"/>
      <c r="F481" s="13"/>
      <c r="G481" s="13"/>
      <c r="H481" s="15"/>
      <c r="I481" s="15"/>
    </row>
    <row r="482" spans="1:9" ht="15" customHeight="1">
      <c r="A482" s="12"/>
      <c r="B482" s="13"/>
      <c r="C482" s="14"/>
      <c r="D482" s="14"/>
      <c r="E482" s="13"/>
      <c r="F482" s="13"/>
      <c r="G482" s="13"/>
      <c r="H482" s="15"/>
      <c r="I482" s="15"/>
    </row>
    <row r="483" spans="1:9" ht="15" customHeight="1">
      <c r="A483" s="12"/>
      <c r="B483" s="13"/>
      <c r="C483" s="14"/>
      <c r="D483" s="14"/>
      <c r="E483" s="13"/>
      <c r="F483" s="13"/>
      <c r="G483" s="13"/>
      <c r="H483" s="15"/>
      <c r="I483" s="15"/>
    </row>
    <row r="484" spans="1:9" ht="15" customHeight="1">
      <c r="A484" s="12"/>
      <c r="B484" s="13"/>
      <c r="C484" s="14"/>
      <c r="D484" s="14"/>
      <c r="E484" s="13"/>
      <c r="F484" s="13"/>
      <c r="G484" s="13"/>
      <c r="H484" s="15"/>
      <c r="I484" s="15"/>
    </row>
    <row r="485" spans="1:9" ht="15" customHeight="1">
      <c r="A485" s="12"/>
      <c r="B485" s="13"/>
      <c r="C485" s="14"/>
      <c r="D485" s="14"/>
      <c r="E485" s="13"/>
      <c r="F485" s="13"/>
      <c r="G485" s="13"/>
      <c r="H485" s="15"/>
      <c r="I485" s="15"/>
    </row>
    <row r="486" spans="1:9" ht="15" customHeight="1">
      <c r="A486" s="12"/>
      <c r="B486" s="13"/>
      <c r="C486" s="14"/>
      <c r="D486" s="14"/>
      <c r="E486" s="13"/>
      <c r="F486" s="13"/>
      <c r="G486" s="13"/>
      <c r="H486" s="15"/>
      <c r="I486" s="15"/>
    </row>
    <row r="487" spans="1:9" ht="15" customHeight="1">
      <c r="A487" s="12"/>
      <c r="B487" s="13"/>
      <c r="C487" s="14"/>
      <c r="D487" s="14"/>
      <c r="E487" s="13"/>
      <c r="F487" s="13"/>
      <c r="G487" s="13"/>
      <c r="H487" s="15"/>
      <c r="I487" s="15"/>
    </row>
    <row r="488" spans="1:9" ht="15" customHeight="1">
      <c r="A488" s="12"/>
      <c r="B488" s="13"/>
      <c r="C488" s="14"/>
      <c r="D488" s="14"/>
      <c r="E488" s="13"/>
      <c r="F488" s="13"/>
      <c r="G488" s="13"/>
      <c r="H488" s="15"/>
      <c r="I488" s="15"/>
    </row>
    <row r="489" spans="1:9" ht="15" customHeight="1">
      <c r="A489" s="12"/>
      <c r="B489" s="13"/>
      <c r="C489" s="14"/>
      <c r="D489" s="14"/>
      <c r="E489" s="13"/>
      <c r="F489" s="13"/>
      <c r="G489" s="13"/>
      <c r="H489" s="15"/>
      <c r="I489" s="15"/>
    </row>
    <row r="490" spans="1:9" ht="15" customHeight="1">
      <c r="A490" s="12"/>
      <c r="B490" s="13"/>
      <c r="C490" s="14"/>
      <c r="D490" s="14"/>
      <c r="E490" s="13"/>
      <c r="F490" s="13"/>
      <c r="G490" s="13"/>
      <c r="H490" s="15"/>
      <c r="I490" s="15"/>
    </row>
    <row r="491" spans="1:9" ht="15" customHeight="1">
      <c r="A491" s="12"/>
      <c r="B491" s="13"/>
      <c r="C491" s="14"/>
      <c r="D491" s="14"/>
      <c r="E491" s="13"/>
      <c r="F491" s="13"/>
      <c r="G491" s="13"/>
      <c r="H491" s="15"/>
      <c r="I491" s="15"/>
    </row>
    <row r="492" spans="1:9" ht="15" customHeight="1">
      <c r="A492" s="12"/>
      <c r="B492" s="13"/>
      <c r="C492" s="14"/>
      <c r="D492" s="14"/>
      <c r="E492" s="13"/>
      <c r="F492" s="13"/>
      <c r="G492" s="13"/>
      <c r="H492" s="15"/>
      <c r="I492" s="15"/>
    </row>
    <row r="493" spans="1:9" ht="15" customHeight="1">
      <c r="A493" s="12"/>
      <c r="B493" s="13"/>
      <c r="C493" s="14"/>
      <c r="D493" s="14"/>
      <c r="E493" s="13"/>
      <c r="F493" s="13"/>
      <c r="G493" s="13"/>
      <c r="H493" s="15"/>
      <c r="I493" s="15"/>
    </row>
    <row r="494" spans="1:9" ht="15" customHeight="1">
      <c r="A494" s="12"/>
      <c r="B494" s="13"/>
      <c r="C494" s="14"/>
      <c r="D494" s="14"/>
      <c r="E494" s="13"/>
      <c r="F494" s="13"/>
      <c r="G494" s="13"/>
      <c r="H494" s="15"/>
      <c r="I494" s="15"/>
    </row>
    <row r="495" spans="1:9" ht="15" customHeight="1">
      <c r="A495" s="12"/>
      <c r="B495" s="13"/>
      <c r="C495" s="14"/>
      <c r="D495" s="14"/>
      <c r="E495" s="13"/>
      <c r="F495" s="13"/>
      <c r="G495" s="13"/>
      <c r="H495" s="15"/>
      <c r="I495" s="15"/>
    </row>
    <row r="496" spans="1:9" ht="15" customHeight="1">
      <c r="A496" s="12"/>
      <c r="B496" s="13"/>
      <c r="C496" s="14"/>
      <c r="D496" s="14"/>
      <c r="E496" s="13"/>
      <c r="F496" s="13"/>
      <c r="G496" s="13"/>
      <c r="H496" s="15"/>
      <c r="I496" s="15"/>
    </row>
    <row r="497" spans="1:9" ht="15" customHeight="1">
      <c r="A497" s="12"/>
      <c r="B497" s="13"/>
      <c r="C497" s="14"/>
      <c r="D497" s="14"/>
      <c r="E497" s="13"/>
      <c r="F497" s="13"/>
      <c r="G497" s="13"/>
      <c r="H497" s="15"/>
      <c r="I497" s="15"/>
    </row>
    <row r="498" spans="1:9" ht="15" customHeight="1">
      <c r="A498" s="12"/>
      <c r="B498" s="13"/>
      <c r="C498" s="14"/>
      <c r="D498" s="14"/>
      <c r="E498" s="13"/>
      <c r="F498" s="13"/>
      <c r="G498" s="13"/>
      <c r="H498" s="15"/>
      <c r="I498" s="15"/>
    </row>
    <row r="499" spans="1:9" ht="15" customHeight="1">
      <c r="A499" s="12"/>
      <c r="B499" s="13"/>
      <c r="C499" s="14"/>
      <c r="D499" s="14"/>
      <c r="E499" s="13"/>
      <c r="F499" s="13"/>
      <c r="G499" s="13"/>
      <c r="H499" s="15"/>
      <c r="I499" s="15"/>
    </row>
    <row r="500" spans="1:9" ht="15" customHeight="1">
      <c r="A500" s="12"/>
      <c r="B500" s="13"/>
      <c r="C500" s="14"/>
      <c r="D500" s="14"/>
      <c r="E500" s="13"/>
      <c r="F500" s="13"/>
      <c r="G500" s="13"/>
      <c r="H500" s="15"/>
      <c r="I500" s="15"/>
    </row>
    <row r="501" spans="1:9" ht="15" customHeight="1">
      <c r="A501" s="12"/>
      <c r="B501" s="13"/>
      <c r="C501" s="14"/>
      <c r="D501" s="14"/>
      <c r="E501" s="13"/>
      <c r="F501" s="13"/>
      <c r="G501" s="13"/>
      <c r="H501" s="15"/>
      <c r="I501" s="15"/>
    </row>
    <row r="502" spans="1:9" ht="15" customHeight="1">
      <c r="A502" s="12"/>
      <c r="B502" s="13"/>
      <c r="C502" s="14"/>
      <c r="D502" s="14"/>
      <c r="E502" s="13"/>
      <c r="F502" s="13"/>
      <c r="G502" s="13"/>
      <c r="H502" s="15"/>
      <c r="I502" s="15"/>
    </row>
    <row r="503" spans="1:9" ht="15" customHeight="1">
      <c r="A503" s="12"/>
      <c r="B503" s="13"/>
      <c r="C503" s="14"/>
      <c r="D503" s="14"/>
      <c r="E503" s="13"/>
      <c r="F503" s="13"/>
      <c r="G503" s="13"/>
      <c r="H503" s="15"/>
      <c r="I503" s="15"/>
    </row>
    <row r="504" spans="1:9" ht="15" customHeight="1">
      <c r="A504" s="12"/>
      <c r="B504" s="13"/>
      <c r="C504" s="14"/>
      <c r="D504" s="14"/>
      <c r="E504" s="13"/>
      <c r="F504" s="13"/>
      <c r="G504" s="13"/>
      <c r="H504" s="15"/>
      <c r="I504" s="15"/>
    </row>
    <row r="505" spans="1:9" ht="15" customHeight="1">
      <c r="A505" s="12"/>
      <c r="B505" s="13"/>
      <c r="C505" s="14"/>
      <c r="D505" s="14"/>
      <c r="E505" s="13"/>
      <c r="F505" s="13"/>
      <c r="G505" s="13"/>
      <c r="H505" s="15"/>
      <c r="I505" s="15"/>
    </row>
    <row r="506" spans="1:9" ht="15" customHeight="1">
      <c r="A506" s="12"/>
      <c r="B506" s="13"/>
      <c r="C506" s="14"/>
      <c r="D506" s="14"/>
      <c r="E506" s="13"/>
      <c r="F506" s="13"/>
      <c r="G506" s="13"/>
      <c r="H506" s="15"/>
      <c r="I506" s="15"/>
    </row>
    <row r="507" spans="1:9" ht="15" customHeight="1">
      <c r="A507" s="12"/>
      <c r="B507" s="13"/>
      <c r="C507" s="14"/>
      <c r="D507" s="14"/>
      <c r="E507" s="13"/>
      <c r="F507" s="13"/>
      <c r="G507" s="13"/>
      <c r="H507" s="15"/>
      <c r="I507" s="15"/>
    </row>
    <row r="508" spans="1:9" ht="15" customHeight="1">
      <c r="A508" s="12"/>
      <c r="B508" s="13"/>
      <c r="C508" s="14"/>
      <c r="D508" s="14"/>
      <c r="E508" s="13"/>
      <c r="F508" s="13"/>
      <c r="G508" s="13"/>
      <c r="H508" s="15"/>
      <c r="I508" s="15"/>
    </row>
    <row r="509" spans="1:9" ht="15" customHeight="1">
      <c r="A509" s="12"/>
      <c r="B509" s="13"/>
      <c r="C509" s="14"/>
      <c r="D509" s="14"/>
      <c r="E509" s="13"/>
      <c r="F509" s="13"/>
      <c r="G509" s="13"/>
      <c r="H509" s="15"/>
      <c r="I509" s="15"/>
    </row>
    <row r="510" spans="1:9" ht="15" customHeight="1">
      <c r="A510" s="12"/>
      <c r="B510" s="13"/>
      <c r="C510" s="14"/>
      <c r="D510" s="14"/>
      <c r="E510" s="13"/>
      <c r="F510" s="13"/>
      <c r="G510" s="13"/>
      <c r="H510" s="15"/>
      <c r="I510" s="15"/>
    </row>
    <row r="511" spans="1:9" ht="15" customHeight="1">
      <c r="A511" s="12"/>
      <c r="B511" s="13"/>
      <c r="C511" s="14"/>
      <c r="D511" s="14"/>
      <c r="E511" s="13"/>
      <c r="F511" s="13"/>
      <c r="G511" s="13"/>
      <c r="H511" s="15"/>
      <c r="I511" s="15"/>
    </row>
    <row r="512" spans="1:9" ht="15" customHeight="1">
      <c r="A512" s="12"/>
      <c r="B512" s="13"/>
      <c r="C512" s="14"/>
      <c r="D512" s="14"/>
      <c r="E512" s="13"/>
      <c r="F512" s="13"/>
      <c r="G512" s="13"/>
      <c r="H512" s="15"/>
      <c r="I512" s="15"/>
    </row>
    <row r="513" spans="1:9" ht="15" customHeight="1">
      <c r="A513" s="12"/>
      <c r="B513" s="13"/>
      <c r="C513" s="14"/>
      <c r="D513" s="14"/>
      <c r="E513" s="13"/>
      <c r="F513" s="13"/>
      <c r="G513" s="13"/>
      <c r="H513" s="15"/>
      <c r="I513" s="15"/>
    </row>
    <row r="514" spans="1:9" ht="15" customHeight="1">
      <c r="A514" s="12"/>
      <c r="B514" s="13"/>
      <c r="C514" s="14"/>
      <c r="D514" s="14"/>
      <c r="E514" s="13"/>
      <c r="F514" s="13"/>
      <c r="G514" s="13"/>
      <c r="H514" s="15"/>
      <c r="I514" s="15"/>
    </row>
    <row r="515" spans="1:9" ht="15" customHeight="1">
      <c r="A515" s="12"/>
      <c r="B515" s="13"/>
      <c r="C515" s="14"/>
      <c r="D515" s="14"/>
      <c r="E515" s="13"/>
      <c r="F515" s="13"/>
      <c r="G515" s="13"/>
      <c r="H515" s="15"/>
      <c r="I515" s="15"/>
    </row>
    <row r="516" spans="1:9" ht="15" customHeight="1">
      <c r="A516" s="12"/>
      <c r="B516" s="13"/>
      <c r="C516" s="14"/>
      <c r="D516" s="14"/>
      <c r="E516" s="13"/>
      <c r="F516" s="13"/>
      <c r="G516" s="13"/>
      <c r="H516" s="15"/>
      <c r="I516" s="15"/>
    </row>
    <row r="517" spans="1:9" ht="15" customHeight="1">
      <c r="A517" s="12"/>
      <c r="B517" s="13"/>
      <c r="C517" s="14"/>
      <c r="D517" s="14"/>
      <c r="E517" s="13"/>
      <c r="F517" s="13"/>
      <c r="G517" s="13"/>
      <c r="H517" s="15"/>
      <c r="I517" s="15"/>
    </row>
    <row r="518" spans="1:9" ht="15" customHeight="1">
      <c r="A518" s="12"/>
      <c r="B518" s="13"/>
      <c r="C518" s="14"/>
      <c r="D518" s="14"/>
      <c r="E518" s="13"/>
      <c r="F518" s="13"/>
      <c r="G518" s="13"/>
      <c r="H518" s="15"/>
      <c r="I518" s="15"/>
    </row>
    <row r="519" spans="1:9" ht="15" customHeight="1">
      <c r="A519" s="12"/>
      <c r="B519" s="13"/>
      <c r="C519" s="14"/>
      <c r="D519" s="14"/>
      <c r="E519" s="13"/>
      <c r="F519" s="13"/>
      <c r="G519" s="13"/>
      <c r="H519" s="15"/>
      <c r="I519" s="15"/>
    </row>
    <row r="520" spans="1:9" ht="15" customHeight="1">
      <c r="A520" s="12"/>
      <c r="B520" s="13"/>
      <c r="C520" s="14"/>
      <c r="D520" s="14"/>
      <c r="E520" s="13"/>
      <c r="F520" s="13"/>
      <c r="G520" s="13"/>
      <c r="H520" s="15"/>
      <c r="I520" s="15"/>
    </row>
    <row r="521" spans="1:9" ht="15" customHeight="1">
      <c r="A521" s="12"/>
      <c r="B521" s="13"/>
      <c r="C521" s="14"/>
      <c r="D521" s="14"/>
      <c r="E521" s="13"/>
      <c r="F521" s="13"/>
      <c r="G521" s="13"/>
      <c r="H521" s="15"/>
      <c r="I521" s="15"/>
    </row>
    <row r="522" spans="1:9" ht="15" customHeight="1">
      <c r="A522" s="12"/>
      <c r="B522" s="13"/>
      <c r="C522" s="14"/>
      <c r="D522" s="14"/>
      <c r="E522" s="13"/>
      <c r="F522" s="13"/>
      <c r="G522" s="13"/>
      <c r="H522" s="15"/>
      <c r="I522" s="15"/>
    </row>
    <row r="523" spans="1:9" ht="15" customHeight="1">
      <c r="A523" s="12"/>
      <c r="B523" s="13"/>
      <c r="C523" s="14"/>
      <c r="D523" s="14"/>
      <c r="E523" s="13"/>
      <c r="F523" s="13"/>
      <c r="G523" s="13"/>
      <c r="H523" s="15"/>
      <c r="I523" s="15"/>
    </row>
    <row r="524" spans="1:9" ht="15" customHeight="1">
      <c r="A524" s="12"/>
      <c r="B524" s="13"/>
      <c r="C524" s="14"/>
      <c r="D524" s="14"/>
      <c r="E524" s="13"/>
      <c r="F524" s="13"/>
      <c r="G524" s="13"/>
      <c r="H524" s="15"/>
      <c r="I524" s="15"/>
    </row>
    <row r="525" spans="1:9" ht="15" customHeight="1">
      <c r="A525" s="12"/>
      <c r="B525" s="13"/>
      <c r="C525" s="14"/>
      <c r="D525" s="14"/>
      <c r="E525" s="13"/>
      <c r="F525" s="13"/>
      <c r="G525" s="13"/>
      <c r="H525" s="15"/>
      <c r="I525" s="15"/>
    </row>
    <row r="526" spans="1:9" ht="15" customHeight="1">
      <c r="A526" s="12"/>
      <c r="B526" s="13"/>
      <c r="C526" s="14"/>
      <c r="D526" s="14"/>
      <c r="E526" s="13"/>
      <c r="F526" s="13"/>
      <c r="G526" s="13"/>
      <c r="H526" s="15"/>
      <c r="I526" s="15"/>
    </row>
    <row r="527" spans="1:9" ht="15" customHeight="1">
      <c r="A527" s="12"/>
      <c r="B527" s="13"/>
      <c r="C527" s="14"/>
      <c r="D527" s="14"/>
      <c r="E527" s="13"/>
      <c r="F527" s="13"/>
      <c r="G527" s="13"/>
      <c r="H527" s="15"/>
      <c r="I527" s="15"/>
    </row>
    <row r="528" spans="1:9" ht="15" customHeight="1">
      <c r="A528" s="12"/>
      <c r="B528" s="13"/>
      <c r="C528" s="14"/>
      <c r="D528" s="14"/>
      <c r="E528" s="13"/>
      <c r="F528" s="13"/>
      <c r="G528" s="13"/>
      <c r="H528" s="15"/>
      <c r="I528" s="15"/>
    </row>
    <row r="529" spans="1:9" ht="15" customHeight="1">
      <c r="A529" s="12"/>
      <c r="B529" s="13"/>
      <c r="C529" s="14"/>
      <c r="D529" s="14"/>
      <c r="E529" s="13"/>
      <c r="F529" s="13"/>
      <c r="G529" s="13"/>
      <c r="H529" s="15"/>
      <c r="I529" s="15"/>
    </row>
    <row r="530" spans="1:9" ht="15" customHeight="1">
      <c r="A530" s="12"/>
      <c r="B530" s="13"/>
      <c r="C530" s="14"/>
      <c r="D530" s="14"/>
      <c r="E530" s="13"/>
      <c r="F530" s="13"/>
      <c r="G530" s="13"/>
      <c r="H530" s="15"/>
      <c r="I530" s="15"/>
    </row>
    <row r="531" spans="1:9" ht="15" customHeight="1">
      <c r="A531" s="12"/>
      <c r="B531" s="13"/>
      <c r="C531" s="14"/>
      <c r="D531" s="14"/>
      <c r="E531" s="13"/>
      <c r="F531" s="13"/>
      <c r="G531" s="13"/>
      <c r="H531" s="15"/>
      <c r="I531" s="15"/>
    </row>
    <row r="532" spans="1:9" ht="15" customHeight="1">
      <c r="A532" s="12"/>
      <c r="B532" s="13"/>
      <c r="C532" s="14"/>
      <c r="D532" s="14"/>
      <c r="E532" s="13"/>
      <c r="F532" s="13"/>
      <c r="G532" s="13"/>
      <c r="H532" s="15"/>
      <c r="I532" s="15"/>
    </row>
    <row r="533" spans="1:9" ht="15" customHeight="1">
      <c r="A533" s="12"/>
      <c r="B533" s="13"/>
      <c r="C533" s="14"/>
      <c r="D533" s="14"/>
      <c r="E533" s="13"/>
      <c r="F533" s="13"/>
      <c r="G533" s="13"/>
      <c r="H533" s="15"/>
      <c r="I533" s="15"/>
    </row>
    <row r="534" spans="1:9" ht="15" customHeight="1">
      <c r="A534" s="12"/>
      <c r="B534" s="13"/>
      <c r="C534" s="14"/>
      <c r="D534" s="14"/>
      <c r="E534" s="13"/>
      <c r="F534" s="13"/>
      <c r="G534" s="13"/>
      <c r="H534" s="15"/>
      <c r="I534" s="15"/>
    </row>
    <row r="535" spans="1:9" ht="15" customHeight="1">
      <c r="A535" s="12"/>
      <c r="B535" s="13"/>
      <c r="C535" s="14"/>
      <c r="D535" s="14"/>
      <c r="E535" s="13"/>
      <c r="F535" s="13"/>
      <c r="G535" s="13"/>
      <c r="H535" s="15"/>
      <c r="I535" s="15"/>
    </row>
    <row r="536" spans="1:9" ht="15" customHeight="1">
      <c r="A536" s="12"/>
      <c r="B536" s="13"/>
      <c r="C536" s="14"/>
      <c r="D536" s="14"/>
      <c r="E536" s="13"/>
      <c r="F536" s="13"/>
      <c r="G536" s="13"/>
      <c r="H536" s="15"/>
      <c r="I536" s="15"/>
    </row>
    <row r="537" spans="1:9" ht="15" customHeight="1">
      <c r="A537" s="12"/>
      <c r="B537" s="13"/>
      <c r="C537" s="14"/>
      <c r="D537" s="14"/>
      <c r="E537" s="13"/>
      <c r="F537" s="13"/>
      <c r="G537" s="13"/>
      <c r="H537" s="15"/>
      <c r="I537" s="15"/>
    </row>
    <row r="538" spans="1:9" ht="15" customHeight="1">
      <c r="A538" s="12"/>
      <c r="B538" s="13"/>
      <c r="C538" s="14"/>
      <c r="D538" s="14"/>
      <c r="E538" s="13"/>
      <c r="F538" s="13"/>
      <c r="G538" s="13"/>
      <c r="H538" s="15"/>
      <c r="I538" s="15"/>
    </row>
    <row r="539" spans="1:9" ht="15" customHeight="1">
      <c r="A539" s="12"/>
      <c r="B539" s="13"/>
      <c r="C539" s="14"/>
      <c r="D539" s="14"/>
      <c r="E539" s="13"/>
      <c r="F539" s="13"/>
      <c r="G539" s="13"/>
      <c r="H539" s="15"/>
      <c r="I539" s="15"/>
    </row>
    <row r="540" spans="1:9" ht="15" customHeight="1">
      <c r="A540" s="12"/>
      <c r="B540" s="13"/>
      <c r="C540" s="14"/>
      <c r="D540" s="14"/>
      <c r="E540" s="13"/>
      <c r="F540" s="13"/>
      <c r="G540" s="13"/>
      <c r="H540" s="15"/>
      <c r="I540" s="15"/>
    </row>
    <row r="541" spans="1:9" ht="15" customHeight="1">
      <c r="A541" s="12"/>
      <c r="B541" s="13"/>
      <c r="C541" s="14"/>
      <c r="D541" s="14"/>
      <c r="E541" s="13"/>
      <c r="F541" s="13"/>
      <c r="G541" s="13"/>
      <c r="H541" s="15"/>
      <c r="I541" s="15"/>
    </row>
    <row r="542" spans="1:9" ht="15" customHeight="1">
      <c r="A542" s="12"/>
      <c r="B542" s="13"/>
      <c r="C542" s="14"/>
      <c r="D542" s="14"/>
      <c r="E542" s="13"/>
      <c r="F542" s="13"/>
      <c r="G542" s="13"/>
      <c r="H542" s="15"/>
      <c r="I542" s="15"/>
    </row>
    <row r="543" spans="1:9" ht="15" customHeight="1">
      <c r="A543" s="12"/>
      <c r="B543" s="13"/>
      <c r="C543" s="14"/>
      <c r="D543" s="14"/>
      <c r="E543" s="13"/>
      <c r="F543" s="13"/>
      <c r="G543" s="13"/>
      <c r="H543" s="15"/>
      <c r="I543" s="15"/>
    </row>
    <row r="544" spans="1:9" ht="15" customHeight="1">
      <c r="A544" s="12"/>
      <c r="B544" s="13"/>
      <c r="C544" s="14"/>
      <c r="D544" s="14"/>
      <c r="E544" s="13"/>
      <c r="F544" s="13"/>
      <c r="G544" s="13"/>
      <c r="H544" s="15"/>
      <c r="I544" s="15"/>
    </row>
    <row r="545" spans="1:9" ht="15" customHeight="1">
      <c r="A545" s="12"/>
      <c r="B545" s="13"/>
      <c r="C545" s="14"/>
      <c r="D545" s="14"/>
      <c r="E545" s="13"/>
      <c r="F545" s="13"/>
      <c r="G545" s="13"/>
      <c r="H545" s="15"/>
      <c r="I545" s="15"/>
    </row>
    <row r="546" spans="1:9" ht="15" customHeight="1">
      <c r="A546" s="12"/>
      <c r="B546" s="13"/>
      <c r="C546" s="14"/>
      <c r="D546" s="14"/>
      <c r="E546" s="13"/>
      <c r="F546" s="13"/>
      <c r="G546" s="13"/>
      <c r="H546" s="15"/>
      <c r="I546" s="15"/>
    </row>
    <row r="547" spans="1:9" ht="15" customHeight="1">
      <c r="A547" s="12"/>
      <c r="B547" s="13"/>
      <c r="C547" s="14"/>
      <c r="D547" s="14"/>
      <c r="E547" s="13"/>
      <c r="F547" s="13"/>
      <c r="G547" s="13"/>
      <c r="H547" s="15"/>
      <c r="I547" s="15"/>
    </row>
    <row r="548" spans="1:9" ht="15" customHeight="1">
      <c r="A548" s="12"/>
      <c r="B548" s="13"/>
      <c r="C548" s="14"/>
      <c r="D548" s="14"/>
      <c r="E548" s="13"/>
      <c r="F548" s="13"/>
      <c r="G548" s="13"/>
      <c r="H548" s="15"/>
      <c r="I548" s="15"/>
    </row>
    <row r="549" spans="1:9" ht="15" customHeight="1">
      <c r="A549" s="12"/>
      <c r="B549" s="13"/>
      <c r="C549" s="14"/>
      <c r="D549" s="14"/>
      <c r="E549" s="13"/>
      <c r="F549" s="13"/>
      <c r="G549" s="13"/>
      <c r="H549" s="15"/>
      <c r="I549" s="15"/>
    </row>
    <row r="550" spans="1:9" ht="15" customHeight="1">
      <c r="A550" s="12"/>
      <c r="B550" s="13"/>
      <c r="C550" s="14"/>
      <c r="D550" s="14"/>
      <c r="E550" s="13"/>
      <c r="F550" s="13"/>
      <c r="G550" s="13"/>
      <c r="H550" s="15"/>
      <c r="I550" s="15"/>
    </row>
    <row r="551" spans="1:9" ht="15" customHeight="1">
      <c r="A551" s="12"/>
      <c r="B551" s="13"/>
      <c r="C551" s="14"/>
      <c r="D551" s="14"/>
      <c r="E551" s="13"/>
      <c r="F551" s="13"/>
      <c r="G551" s="13"/>
      <c r="H551" s="15"/>
      <c r="I551" s="15"/>
    </row>
    <row r="552" spans="1:9" ht="15" customHeight="1">
      <c r="A552" s="12"/>
      <c r="B552" s="13"/>
      <c r="C552" s="14"/>
      <c r="D552" s="14"/>
      <c r="E552" s="13"/>
      <c r="F552" s="13"/>
      <c r="G552" s="13"/>
      <c r="H552" s="15"/>
      <c r="I552" s="15"/>
    </row>
    <row r="553" spans="1:9" ht="15" customHeight="1">
      <c r="A553" s="12"/>
      <c r="B553" s="13"/>
      <c r="C553" s="14"/>
      <c r="D553" s="14"/>
      <c r="E553" s="13"/>
      <c r="F553" s="13"/>
      <c r="G553" s="13"/>
      <c r="H553" s="15"/>
      <c r="I553" s="15"/>
    </row>
    <row r="554" spans="1:9" ht="15" customHeight="1">
      <c r="A554" s="12"/>
      <c r="B554" s="13"/>
      <c r="C554" s="14"/>
      <c r="D554" s="14"/>
      <c r="E554" s="13"/>
      <c r="F554" s="13"/>
      <c r="G554" s="13"/>
      <c r="H554" s="15"/>
      <c r="I554" s="15"/>
    </row>
    <row r="555" spans="1:9" ht="15" customHeight="1">
      <c r="A555" s="12"/>
      <c r="B555" s="13"/>
      <c r="C555" s="14"/>
      <c r="D555" s="14"/>
      <c r="E555" s="13"/>
      <c r="F555" s="13"/>
      <c r="G555" s="13"/>
      <c r="H555" s="15"/>
      <c r="I555" s="15"/>
    </row>
    <row r="556" spans="1:9" ht="15" customHeight="1">
      <c r="A556" s="12"/>
      <c r="B556" s="13"/>
      <c r="C556" s="14"/>
      <c r="D556" s="14"/>
      <c r="E556" s="13"/>
      <c r="F556" s="13"/>
      <c r="G556" s="13"/>
      <c r="H556" s="15"/>
      <c r="I556" s="15"/>
    </row>
    <row r="557" spans="1:9" ht="15" customHeight="1">
      <c r="A557" s="12"/>
      <c r="B557" s="13"/>
      <c r="C557" s="14"/>
      <c r="D557" s="14"/>
      <c r="E557" s="13"/>
      <c r="F557" s="13"/>
      <c r="G557" s="13"/>
      <c r="H557" s="15"/>
      <c r="I557" s="15"/>
    </row>
    <row r="558" spans="1:9" ht="15" customHeight="1">
      <c r="A558" s="12"/>
      <c r="B558" s="13"/>
      <c r="C558" s="14"/>
      <c r="D558" s="14"/>
      <c r="E558" s="13"/>
      <c r="F558" s="13"/>
      <c r="G558" s="13"/>
      <c r="H558" s="15"/>
      <c r="I558" s="15"/>
    </row>
    <row r="559" spans="1:9" ht="15" customHeight="1">
      <c r="A559" s="12"/>
      <c r="B559" s="13"/>
      <c r="C559" s="14"/>
      <c r="D559" s="14"/>
      <c r="E559" s="13"/>
      <c r="F559" s="13"/>
      <c r="G559" s="13"/>
      <c r="H559" s="15"/>
      <c r="I559" s="15"/>
    </row>
    <row r="560" spans="1:9" ht="15" customHeight="1">
      <c r="A560" s="12"/>
      <c r="B560" s="13"/>
      <c r="C560" s="14"/>
      <c r="D560" s="14"/>
      <c r="E560" s="13"/>
      <c r="F560" s="13"/>
      <c r="G560" s="13"/>
      <c r="H560" s="15"/>
      <c r="I560" s="15"/>
    </row>
    <row r="561" spans="1:9" ht="15" customHeight="1">
      <c r="A561" s="12"/>
      <c r="B561" s="13"/>
      <c r="C561" s="14"/>
      <c r="D561" s="14"/>
      <c r="E561" s="13"/>
      <c r="F561" s="13"/>
      <c r="G561" s="13"/>
      <c r="H561" s="15"/>
      <c r="I561" s="15"/>
    </row>
    <row r="562" spans="1:9" ht="15" customHeight="1">
      <c r="A562" s="12"/>
      <c r="B562" s="13"/>
      <c r="C562" s="14"/>
      <c r="D562" s="14"/>
      <c r="E562" s="13"/>
      <c r="F562" s="13"/>
      <c r="G562" s="13"/>
      <c r="H562" s="15"/>
      <c r="I562" s="15"/>
    </row>
    <row r="563" spans="1:9" ht="15" customHeight="1">
      <c r="A563" s="12"/>
      <c r="B563" s="13"/>
      <c r="C563" s="14"/>
      <c r="D563" s="14"/>
      <c r="E563" s="13"/>
      <c r="F563" s="13"/>
      <c r="G563" s="13"/>
      <c r="H563" s="15"/>
      <c r="I563" s="15"/>
    </row>
    <row r="564" spans="1:9" ht="15" customHeight="1">
      <c r="A564" s="12"/>
      <c r="B564" s="13"/>
      <c r="C564" s="14"/>
      <c r="D564" s="14"/>
      <c r="E564" s="13"/>
      <c r="F564" s="13"/>
      <c r="G564" s="13"/>
      <c r="H564" s="15"/>
      <c r="I564" s="15"/>
    </row>
    <row r="565" spans="1:9" ht="15" customHeight="1">
      <c r="A565" s="12"/>
      <c r="B565" s="13"/>
      <c r="C565" s="14"/>
      <c r="D565" s="14"/>
      <c r="E565" s="13"/>
      <c r="F565" s="13"/>
      <c r="G565" s="13"/>
      <c r="H565" s="15"/>
      <c r="I565" s="15"/>
    </row>
    <row r="566" spans="1:9" ht="15" customHeight="1">
      <c r="A566" s="12"/>
      <c r="B566" s="13"/>
      <c r="C566" s="14"/>
      <c r="D566" s="14"/>
      <c r="E566" s="13"/>
      <c r="F566" s="13"/>
      <c r="G566" s="13"/>
      <c r="H566" s="15"/>
      <c r="I566" s="15"/>
    </row>
    <row r="567" spans="1:9" ht="15" customHeight="1">
      <c r="A567" s="12"/>
      <c r="B567" s="13"/>
      <c r="C567" s="14"/>
      <c r="D567" s="14"/>
      <c r="E567" s="13"/>
      <c r="F567" s="13"/>
      <c r="G567" s="13"/>
      <c r="H567" s="15"/>
      <c r="I567" s="15"/>
    </row>
    <row r="568" spans="1:9" ht="15" customHeight="1">
      <c r="A568" s="12"/>
      <c r="B568" s="13"/>
      <c r="C568" s="14"/>
      <c r="D568" s="14"/>
      <c r="E568" s="13"/>
      <c r="F568" s="13"/>
      <c r="G568" s="13"/>
      <c r="H568" s="15"/>
      <c r="I568" s="15"/>
    </row>
    <row r="569" spans="1:9" ht="15" customHeight="1">
      <c r="A569" s="12"/>
      <c r="B569" s="13"/>
      <c r="C569" s="14"/>
      <c r="D569" s="14"/>
      <c r="E569" s="13"/>
      <c r="F569" s="13"/>
      <c r="G569" s="13"/>
      <c r="H569" s="15"/>
      <c r="I569" s="15"/>
    </row>
    <row r="570" spans="1:9" ht="15" customHeight="1">
      <c r="A570" s="12"/>
      <c r="B570" s="13"/>
      <c r="C570" s="14"/>
      <c r="D570" s="14"/>
      <c r="E570" s="13"/>
      <c r="F570" s="13"/>
      <c r="G570" s="13"/>
      <c r="H570" s="15"/>
      <c r="I570" s="15"/>
    </row>
    <row r="571" spans="1:9" ht="15" customHeight="1">
      <c r="A571" s="12"/>
      <c r="B571" s="13"/>
      <c r="C571" s="14"/>
      <c r="D571" s="14"/>
      <c r="E571" s="13"/>
      <c r="F571" s="13"/>
      <c r="G571" s="13"/>
      <c r="H571" s="15"/>
      <c r="I571" s="15"/>
    </row>
    <row r="572" spans="1:9" ht="15" customHeight="1">
      <c r="A572" s="12"/>
      <c r="B572" s="13"/>
      <c r="C572" s="14"/>
      <c r="D572" s="14"/>
      <c r="E572" s="13"/>
      <c r="F572" s="13"/>
      <c r="G572" s="13"/>
      <c r="H572" s="15"/>
      <c r="I572" s="15"/>
    </row>
    <row r="573" spans="1:9" ht="15" customHeight="1">
      <c r="A573" s="12"/>
      <c r="B573" s="13"/>
      <c r="C573" s="14"/>
      <c r="D573" s="14"/>
      <c r="E573" s="13"/>
      <c r="F573" s="13"/>
      <c r="G573" s="13"/>
      <c r="H573" s="15"/>
      <c r="I573" s="15"/>
    </row>
    <row r="574" spans="1:9" ht="15" customHeight="1">
      <c r="A574" s="12"/>
      <c r="B574" s="13"/>
      <c r="C574" s="14"/>
      <c r="D574" s="14"/>
      <c r="E574" s="13"/>
      <c r="F574" s="13"/>
      <c r="G574" s="13"/>
      <c r="H574" s="15"/>
      <c r="I574" s="15"/>
    </row>
    <row r="575" spans="1:9" ht="15" customHeight="1">
      <c r="A575" s="12"/>
      <c r="B575" s="13"/>
      <c r="C575" s="14"/>
      <c r="D575" s="14"/>
      <c r="E575" s="13"/>
      <c r="F575" s="13"/>
      <c r="G575" s="13"/>
      <c r="H575" s="15"/>
      <c r="I575" s="15"/>
    </row>
    <row r="576" spans="1:9" ht="15" customHeight="1">
      <c r="A576" s="12"/>
      <c r="B576" s="13"/>
      <c r="C576" s="14"/>
      <c r="D576" s="14"/>
      <c r="E576" s="13"/>
      <c r="F576" s="13"/>
      <c r="G576" s="13"/>
      <c r="H576" s="15"/>
      <c r="I576" s="15"/>
    </row>
    <row r="577" spans="1:9" ht="15" customHeight="1">
      <c r="A577" s="12"/>
      <c r="B577" s="13"/>
      <c r="C577" s="14"/>
      <c r="D577" s="14"/>
      <c r="E577" s="13"/>
      <c r="F577" s="13"/>
      <c r="G577" s="13"/>
      <c r="H577" s="15"/>
      <c r="I577" s="15"/>
    </row>
    <row r="578" spans="1:9" ht="15" customHeight="1">
      <c r="A578" s="12"/>
      <c r="B578" s="13"/>
      <c r="C578" s="14"/>
      <c r="D578" s="14"/>
      <c r="E578" s="13"/>
      <c r="F578" s="13"/>
      <c r="G578" s="13"/>
      <c r="H578" s="15"/>
      <c r="I578" s="15"/>
    </row>
    <row r="579" spans="1:9" ht="15" customHeight="1">
      <c r="A579" s="12"/>
      <c r="B579" s="13"/>
      <c r="C579" s="14"/>
      <c r="D579" s="14"/>
      <c r="E579" s="13"/>
      <c r="F579" s="13"/>
      <c r="G579" s="13"/>
      <c r="H579" s="15"/>
      <c r="I579" s="15"/>
    </row>
    <row r="580" spans="1:9" ht="15" customHeight="1">
      <c r="A580" s="12"/>
      <c r="B580" s="13"/>
      <c r="C580" s="14"/>
      <c r="D580" s="14"/>
      <c r="E580" s="13"/>
      <c r="F580" s="13"/>
      <c r="G580" s="13"/>
      <c r="H580" s="15"/>
      <c r="I580" s="15"/>
    </row>
    <row r="581" spans="1:9" ht="15" customHeight="1">
      <c r="A581" s="12"/>
      <c r="B581" s="13"/>
      <c r="C581" s="14"/>
      <c r="D581" s="14"/>
      <c r="E581" s="13"/>
      <c r="F581" s="13"/>
      <c r="G581" s="13"/>
      <c r="H581" s="15"/>
      <c r="I581" s="15"/>
    </row>
    <row r="582" spans="1:9" ht="15" customHeight="1">
      <c r="A582" s="12"/>
      <c r="B582" s="13"/>
      <c r="C582" s="14"/>
      <c r="D582" s="14"/>
      <c r="E582" s="13"/>
      <c r="F582" s="13"/>
      <c r="G582" s="13"/>
      <c r="H582" s="15"/>
      <c r="I582" s="15"/>
    </row>
    <row r="583" spans="1:9" ht="15" customHeight="1">
      <c r="A583" s="12"/>
      <c r="B583" s="13"/>
      <c r="C583" s="14"/>
      <c r="D583" s="14"/>
      <c r="E583" s="13"/>
      <c r="F583" s="13"/>
      <c r="G583" s="13"/>
      <c r="H583" s="15"/>
      <c r="I583" s="15"/>
    </row>
    <row r="584" spans="1:9" ht="15" customHeight="1">
      <c r="A584" s="12"/>
      <c r="B584" s="13"/>
      <c r="C584" s="14"/>
      <c r="D584" s="14"/>
      <c r="E584" s="13"/>
      <c r="F584" s="13"/>
      <c r="G584" s="13"/>
      <c r="H584" s="15"/>
      <c r="I584" s="15"/>
    </row>
    <row r="585" spans="1:9" ht="15" customHeight="1">
      <c r="A585" s="12"/>
      <c r="B585" s="13"/>
      <c r="C585" s="14"/>
      <c r="D585" s="14"/>
      <c r="E585" s="13"/>
      <c r="F585" s="13"/>
      <c r="G585" s="13"/>
      <c r="H585" s="15"/>
      <c r="I585" s="15"/>
    </row>
    <row r="586" spans="1:9" ht="15" customHeight="1">
      <c r="A586" s="12"/>
      <c r="B586" s="13"/>
      <c r="C586" s="14"/>
      <c r="D586" s="14"/>
      <c r="E586" s="13"/>
      <c r="F586" s="13"/>
      <c r="G586" s="13"/>
      <c r="H586" s="15"/>
      <c r="I586" s="15"/>
    </row>
    <row r="587" spans="1:9" ht="15" customHeight="1">
      <c r="A587" s="12"/>
      <c r="B587" s="13"/>
      <c r="C587" s="14"/>
      <c r="D587" s="14"/>
      <c r="E587" s="13"/>
      <c r="F587" s="13"/>
      <c r="G587" s="13"/>
      <c r="H587" s="15"/>
      <c r="I587" s="15"/>
    </row>
    <row r="588" spans="1:9" ht="15" customHeight="1">
      <c r="A588" s="12"/>
      <c r="B588" s="13"/>
      <c r="C588" s="14"/>
      <c r="D588" s="14"/>
      <c r="E588" s="13"/>
      <c r="F588" s="13"/>
      <c r="G588" s="13"/>
      <c r="H588" s="15"/>
      <c r="I588" s="15"/>
    </row>
    <row r="589" spans="1:9" ht="15" customHeight="1">
      <c r="A589" s="12"/>
      <c r="B589" s="13"/>
      <c r="C589" s="14"/>
      <c r="D589" s="14"/>
      <c r="E589" s="13"/>
      <c r="F589" s="13"/>
      <c r="G589" s="13"/>
      <c r="H589" s="15"/>
      <c r="I589" s="15"/>
    </row>
    <row r="590" spans="1:9" ht="15" customHeight="1">
      <c r="A590" s="12"/>
      <c r="B590" s="13"/>
      <c r="C590" s="14"/>
      <c r="D590" s="14"/>
      <c r="E590" s="13"/>
      <c r="F590" s="13"/>
      <c r="G590" s="13"/>
      <c r="H590" s="15"/>
      <c r="I590" s="15"/>
    </row>
    <row r="591" spans="1:9" ht="15" customHeight="1">
      <c r="A591" s="12"/>
      <c r="B591" s="13"/>
      <c r="C591" s="14"/>
      <c r="D591" s="14"/>
      <c r="E591" s="13"/>
      <c r="F591" s="13"/>
      <c r="G591" s="13"/>
      <c r="H591" s="15"/>
      <c r="I591" s="15"/>
    </row>
    <row r="592" spans="1:9" ht="15" customHeight="1">
      <c r="A592" s="12"/>
      <c r="B592" s="13"/>
      <c r="C592" s="14"/>
      <c r="D592" s="14"/>
      <c r="E592" s="13"/>
      <c r="F592" s="13"/>
      <c r="G592" s="13"/>
      <c r="H592" s="15"/>
      <c r="I592" s="15"/>
    </row>
    <row r="593" spans="1:9" ht="15" customHeight="1">
      <c r="A593" s="12"/>
      <c r="B593" s="13"/>
      <c r="C593" s="14"/>
      <c r="D593" s="14"/>
      <c r="E593" s="13"/>
      <c r="F593" s="13"/>
      <c r="G593" s="13"/>
      <c r="H593" s="15"/>
      <c r="I593" s="15"/>
    </row>
    <row r="594" spans="1:9" ht="15" customHeight="1">
      <c r="A594" s="12"/>
      <c r="B594" s="13"/>
      <c r="C594" s="14"/>
      <c r="D594" s="14"/>
      <c r="E594" s="13"/>
      <c r="F594" s="13"/>
      <c r="G594" s="13"/>
      <c r="H594" s="15"/>
      <c r="I594" s="15"/>
    </row>
    <row r="595" spans="1:9" ht="15" customHeight="1">
      <c r="A595" s="12"/>
      <c r="B595" s="13"/>
      <c r="C595" s="14"/>
      <c r="D595" s="14"/>
      <c r="E595" s="13"/>
      <c r="F595" s="13"/>
      <c r="G595" s="13"/>
      <c r="H595" s="15"/>
      <c r="I595" s="15"/>
    </row>
    <row r="596" spans="1:9" ht="15" customHeight="1">
      <c r="A596" s="12"/>
      <c r="B596" s="13"/>
      <c r="C596" s="14"/>
      <c r="D596" s="14"/>
      <c r="E596" s="13"/>
      <c r="F596" s="13"/>
      <c r="G596" s="13"/>
      <c r="H596" s="15"/>
      <c r="I596" s="15"/>
    </row>
    <row r="597" spans="1:9" ht="15" customHeight="1">
      <c r="A597" s="12"/>
      <c r="B597" s="13"/>
      <c r="C597" s="14"/>
      <c r="D597" s="14"/>
      <c r="E597" s="13"/>
      <c r="F597" s="13"/>
      <c r="G597" s="13"/>
      <c r="H597" s="15"/>
      <c r="I597" s="15"/>
    </row>
    <row r="598" spans="1:9" ht="15" customHeight="1">
      <c r="A598" s="12"/>
      <c r="B598" s="13"/>
      <c r="C598" s="14"/>
      <c r="D598" s="14"/>
      <c r="E598" s="13"/>
      <c r="F598" s="13"/>
      <c r="G598" s="13"/>
      <c r="H598" s="15"/>
      <c r="I598" s="15"/>
    </row>
    <row r="599" spans="1:9" ht="15" customHeight="1">
      <c r="A599" s="12"/>
      <c r="B599" s="13"/>
      <c r="C599" s="14"/>
      <c r="D599" s="14"/>
      <c r="E599" s="13"/>
      <c r="F599" s="13"/>
      <c r="G599" s="13"/>
      <c r="H599" s="15"/>
      <c r="I599" s="15"/>
    </row>
    <row r="600" spans="1:9" ht="15" customHeight="1">
      <c r="A600" s="12"/>
      <c r="B600" s="13"/>
      <c r="C600" s="14"/>
      <c r="D600" s="14"/>
      <c r="E600" s="13"/>
      <c r="F600" s="13"/>
      <c r="G600" s="13"/>
      <c r="H600" s="15"/>
      <c r="I600" s="15"/>
    </row>
    <row r="601" spans="1:9" ht="15" customHeight="1">
      <c r="A601" s="12"/>
      <c r="B601" s="13"/>
      <c r="C601" s="14"/>
      <c r="D601" s="14"/>
      <c r="E601" s="13"/>
      <c r="F601" s="13"/>
      <c r="G601" s="13"/>
      <c r="H601" s="15"/>
      <c r="I601" s="15"/>
    </row>
    <row r="602" spans="1:9" ht="15" customHeight="1">
      <c r="A602" s="12"/>
      <c r="B602" s="13"/>
      <c r="C602" s="14"/>
      <c r="D602" s="14"/>
      <c r="E602" s="13"/>
      <c r="F602" s="13"/>
      <c r="G602" s="13"/>
      <c r="H602" s="15"/>
      <c r="I602" s="15"/>
    </row>
    <row r="603" spans="1:9" ht="15" customHeight="1">
      <c r="A603" s="12"/>
      <c r="B603" s="13"/>
      <c r="C603" s="14"/>
      <c r="D603" s="14"/>
      <c r="E603" s="13"/>
      <c r="F603" s="13"/>
      <c r="G603" s="13"/>
      <c r="H603" s="15"/>
      <c r="I603" s="15"/>
    </row>
    <row r="604" spans="1:9" ht="15" customHeight="1">
      <c r="A604" s="12"/>
      <c r="B604" s="13"/>
      <c r="C604" s="14"/>
      <c r="D604" s="14"/>
      <c r="E604" s="13"/>
      <c r="F604" s="13"/>
      <c r="G604" s="13"/>
      <c r="H604" s="15"/>
      <c r="I604" s="15"/>
    </row>
    <row r="605" spans="1:9" ht="15" customHeight="1">
      <c r="A605" s="12"/>
      <c r="B605" s="13"/>
      <c r="C605" s="14"/>
      <c r="D605" s="14"/>
      <c r="E605" s="13"/>
      <c r="F605" s="13"/>
      <c r="G605" s="13"/>
      <c r="H605" s="15"/>
      <c r="I605" s="15"/>
    </row>
    <row r="606" spans="1:9" ht="15" customHeight="1">
      <c r="A606" s="12"/>
      <c r="B606" s="13"/>
      <c r="C606" s="14"/>
      <c r="D606" s="14"/>
      <c r="E606" s="13"/>
      <c r="F606" s="13"/>
      <c r="G606" s="13"/>
      <c r="H606" s="15"/>
      <c r="I606" s="15"/>
    </row>
    <row r="607" spans="1:9" ht="15" customHeight="1">
      <c r="A607" s="12"/>
      <c r="B607" s="13"/>
      <c r="C607" s="14"/>
      <c r="D607" s="14"/>
      <c r="E607" s="13"/>
      <c r="F607" s="13"/>
      <c r="G607" s="13"/>
      <c r="H607" s="15"/>
      <c r="I607" s="15"/>
    </row>
    <row r="608" spans="1:9" ht="15" customHeight="1">
      <c r="A608" s="12"/>
      <c r="B608" s="13"/>
      <c r="C608" s="14"/>
      <c r="D608" s="14"/>
      <c r="E608" s="13"/>
      <c r="F608" s="13"/>
      <c r="G608" s="13"/>
      <c r="H608" s="15"/>
      <c r="I608" s="15"/>
    </row>
    <row r="609" spans="1:9" ht="15" customHeight="1">
      <c r="A609" s="12"/>
      <c r="B609" s="13"/>
      <c r="C609" s="14"/>
      <c r="D609" s="14"/>
      <c r="E609" s="13"/>
      <c r="F609" s="13"/>
      <c r="G609" s="13"/>
      <c r="H609" s="15"/>
      <c r="I609" s="15"/>
    </row>
    <row r="610" spans="1:9" ht="15" customHeight="1">
      <c r="A610" s="12"/>
      <c r="B610" s="13"/>
      <c r="C610" s="14"/>
      <c r="D610" s="14"/>
      <c r="E610" s="13"/>
      <c r="F610" s="13"/>
      <c r="G610" s="13"/>
      <c r="H610" s="15"/>
      <c r="I610" s="15"/>
    </row>
    <row r="611" spans="1:9" ht="15" customHeight="1">
      <c r="A611" s="12"/>
      <c r="B611" s="13"/>
      <c r="C611" s="14"/>
      <c r="D611" s="14"/>
      <c r="E611" s="13"/>
      <c r="F611" s="13"/>
      <c r="G611" s="13"/>
      <c r="H611" s="15"/>
      <c r="I611" s="15"/>
    </row>
    <row r="612" spans="1:9" ht="15" customHeight="1">
      <c r="A612" s="12"/>
      <c r="B612" s="13"/>
      <c r="C612" s="14"/>
      <c r="D612" s="14"/>
      <c r="E612" s="13"/>
      <c r="F612" s="13"/>
      <c r="G612" s="13"/>
      <c r="H612" s="15"/>
      <c r="I612" s="15"/>
    </row>
    <row r="613" spans="1:9" ht="15" customHeight="1">
      <c r="A613" s="12"/>
      <c r="B613" s="13"/>
      <c r="C613" s="14"/>
      <c r="D613" s="14"/>
      <c r="E613" s="13"/>
      <c r="F613" s="13"/>
      <c r="G613" s="13"/>
      <c r="H613" s="15"/>
      <c r="I613" s="15"/>
    </row>
    <row r="614" spans="1:9" ht="15" customHeight="1">
      <c r="A614" s="12"/>
      <c r="B614" s="13"/>
      <c r="C614" s="14"/>
      <c r="D614" s="14"/>
      <c r="E614" s="13"/>
      <c r="F614" s="13"/>
      <c r="G614" s="13"/>
      <c r="H614" s="15"/>
      <c r="I614" s="15"/>
    </row>
    <row r="615" spans="1:9" ht="15" customHeight="1">
      <c r="A615" s="12"/>
      <c r="B615" s="13"/>
      <c r="C615" s="14"/>
      <c r="D615" s="14"/>
      <c r="E615" s="13"/>
      <c r="F615" s="13"/>
      <c r="G615" s="13"/>
      <c r="H615" s="15"/>
      <c r="I615" s="15"/>
    </row>
    <row r="616" spans="1:9" ht="15" customHeight="1">
      <c r="A616" s="12"/>
      <c r="B616" s="13"/>
      <c r="C616" s="14"/>
      <c r="D616" s="14"/>
      <c r="E616" s="13"/>
      <c r="F616" s="13"/>
      <c r="G616" s="13"/>
      <c r="H616" s="15"/>
      <c r="I616" s="15"/>
    </row>
    <row r="617" spans="1:9" ht="15" customHeight="1">
      <c r="A617" s="12"/>
      <c r="B617" s="13"/>
      <c r="C617" s="14"/>
      <c r="D617" s="14"/>
      <c r="E617" s="13"/>
      <c r="F617" s="13"/>
      <c r="G617" s="13"/>
      <c r="H617" s="15"/>
      <c r="I617" s="15"/>
    </row>
    <row r="618" spans="1:9" ht="15" customHeight="1">
      <c r="A618" s="12"/>
      <c r="B618" s="13"/>
      <c r="C618" s="14"/>
      <c r="D618" s="14"/>
      <c r="E618" s="13"/>
      <c r="F618" s="13"/>
      <c r="G618" s="13"/>
      <c r="H618" s="15"/>
      <c r="I618" s="15"/>
    </row>
    <row r="619" spans="1:9" ht="15" customHeight="1">
      <c r="A619" s="12"/>
      <c r="B619" s="13"/>
      <c r="C619" s="14"/>
      <c r="D619" s="14"/>
      <c r="E619" s="13"/>
      <c r="F619" s="13"/>
      <c r="G619" s="13"/>
      <c r="H619" s="15"/>
      <c r="I619" s="15"/>
    </row>
    <row r="620" spans="1:9" ht="15" customHeight="1">
      <c r="A620" s="12"/>
      <c r="B620" s="13"/>
      <c r="C620" s="14"/>
      <c r="D620" s="14"/>
      <c r="E620" s="13"/>
      <c r="F620" s="13"/>
      <c r="G620" s="13"/>
      <c r="H620" s="15"/>
      <c r="I620" s="15"/>
    </row>
    <row r="621" spans="1:9" ht="15" customHeight="1">
      <c r="A621" s="12"/>
      <c r="B621" s="13"/>
      <c r="C621" s="14"/>
      <c r="D621" s="14"/>
      <c r="E621" s="13"/>
      <c r="F621" s="13"/>
      <c r="G621" s="13"/>
      <c r="H621" s="15"/>
      <c r="I621" s="15"/>
    </row>
    <row r="622" spans="1:9" ht="15" customHeight="1">
      <c r="A622" s="12"/>
      <c r="B622" s="13"/>
      <c r="C622" s="14"/>
      <c r="D622" s="14"/>
      <c r="E622" s="13"/>
      <c r="F622" s="13"/>
      <c r="G622" s="13"/>
      <c r="H622" s="15"/>
      <c r="I622" s="15"/>
    </row>
    <row r="623" spans="1:9" ht="15" customHeight="1">
      <c r="A623" s="12"/>
      <c r="B623" s="13"/>
      <c r="C623" s="14"/>
      <c r="D623" s="14"/>
      <c r="E623" s="13"/>
      <c r="F623" s="13"/>
      <c r="G623" s="13"/>
      <c r="H623" s="15"/>
      <c r="I623" s="15"/>
    </row>
    <row r="624" spans="1:9" ht="15" customHeight="1">
      <c r="A624" s="12"/>
      <c r="B624" s="13"/>
      <c r="C624" s="14"/>
      <c r="D624" s="14"/>
      <c r="E624" s="13"/>
      <c r="F624" s="13"/>
      <c r="G624" s="13"/>
      <c r="H624" s="15"/>
      <c r="I624" s="15"/>
    </row>
    <row r="625" spans="1:9" ht="15" customHeight="1">
      <c r="A625" s="12"/>
      <c r="B625" s="13"/>
      <c r="C625" s="14"/>
      <c r="D625" s="14"/>
      <c r="E625" s="13"/>
      <c r="F625" s="13"/>
      <c r="G625" s="13"/>
      <c r="H625" s="15"/>
      <c r="I625" s="15"/>
    </row>
    <row r="626" spans="1:9" ht="15" customHeight="1">
      <c r="A626" s="12"/>
      <c r="B626" s="13"/>
      <c r="C626" s="14"/>
      <c r="D626" s="14"/>
      <c r="E626" s="13"/>
      <c r="F626" s="13"/>
      <c r="G626" s="13"/>
      <c r="H626" s="15"/>
      <c r="I626" s="15"/>
    </row>
    <row r="627" spans="1:9" ht="15" customHeight="1">
      <c r="A627" s="12"/>
      <c r="B627" s="13"/>
      <c r="C627" s="14"/>
      <c r="D627" s="14"/>
      <c r="E627" s="13"/>
      <c r="F627" s="13"/>
      <c r="G627" s="13"/>
      <c r="H627" s="15"/>
      <c r="I627" s="15"/>
    </row>
    <row r="628" spans="1:9" ht="15" customHeight="1">
      <c r="A628" s="12"/>
      <c r="B628" s="13"/>
      <c r="C628" s="14"/>
      <c r="D628" s="14"/>
      <c r="E628" s="13"/>
      <c r="F628" s="13"/>
      <c r="G628" s="13"/>
      <c r="H628" s="15"/>
      <c r="I628" s="15"/>
    </row>
    <row r="629" spans="1:9" ht="15" customHeight="1">
      <c r="A629" s="12"/>
      <c r="B629" s="13"/>
      <c r="C629" s="14"/>
      <c r="D629" s="14"/>
      <c r="E629" s="13"/>
      <c r="F629" s="13"/>
      <c r="G629" s="13"/>
      <c r="H629" s="15"/>
      <c r="I629" s="15"/>
    </row>
    <row r="630" spans="1:9" ht="15" customHeight="1">
      <c r="A630" s="12"/>
      <c r="B630" s="13"/>
      <c r="C630" s="14"/>
      <c r="D630" s="14"/>
      <c r="E630" s="13"/>
      <c r="F630" s="13"/>
      <c r="G630" s="13"/>
      <c r="H630" s="15"/>
      <c r="I630" s="15"/>
    </row>
    <row r="631" spans="1:9" ht="15" customHeight="1">
      <c r="A631" s="12"/>
      <c r="B631" s="13"/>
      <c r="C631" s="14"/>
      <c r="D631" s="14"/>
      <c r="E631" s="13"/>
      <c r="F631" s="13"/>
      <c r="G631" s="13"/>
      <c r="H631" s="15"/>
      <c r="I631" s="15"/>
    </row>
    <row r="632" spans="1:9" ht="15" customHeight="1">
      <c r="A632" s="12"/>
      <c r="B632" s="13"/>
      <c r="C632" s="14"/>
      <c r="D632" s="14"/>
      <c r="E632" s="13"/>
      <c r="F632" s="13"/>
      <c r="G632" s="13"/>
      <c r="H632" s="15"/>
      <c r="I632" s="15"/>
    </row>
    <row r="633" spans="1:9" ht="15" customHeight="1">
      <c r="A633" s="12"/>
      <c r="B633" s="13"/>
      <c r="C633" s="14"/>
      <c r="D633" s="14"/>
      <c r="E633" s="13"/>
      <c r="F633" s="13"/>
      <c r="G633" s="13"/>
      <c r="H633" s="15"/>
      <c r="I633" s="15"/>
    </row>
    <row r="634" spans="1:9" ht="15" customHeight="1">
      <c r="A634" s="12"/>
      <c r="B634" s="13"/>
      <c r="C634" s="14"/>
      <c r="D634" s="14"/>
      <c r="E634" s="13"/>
      <c r="F634" s="13"/>
      <c r="G634" s="13"/>
      <c r="H634" s="15"/>
      <c r="I634" s="15"/>
    </row>
    <row r="635" spans="1:9" ht="15" customHeight="1">
      <c r="A635" s="12"/>
      <c r="B635" s="13"/>
      <c r="C635" s="14"/>
      <c r="D635" s="14"/>
      <c r="E635" s="13"/>
      <c r="F635" s="13"/>
      <c r="G635" s="13"/>
      <c r="H635" s="15"/>
      <c r="I635" s="15"/>
    </row>
    <row r="636" spans="1:9" ht="15" customHeight="1">
      <c r="A636" s="12"/>
      <c r="B636" s="13"/>
      <c r="C636" s="14"/>
      <c r="D636" s="14"/>
      <c r="E636" s="13"/>
      <c r="F636" s="13"/>
      <c r="G636" s="13"/>
      <c r="H636" s="15"/>
      <c r="I636" s="15"/>
    </row>
    <row r="637" spans="1:9" ht="15" customHeight="1">
      <c r="A637" s="12"/>
      <c r="B637" s="13"/>
      <c r="C637" s="14"/>
      <c r="D637" s="14"/>
      <c r="E637" s="13"/>
      <c r="F637" s="13"/>
      <c r="G637" s="13"/>
      <c r="H637" s="15"/>
      <c r="I637" s="15"/>
    </row>
    <row r="638" spans="1:9" ht="15" customHeight="1">
      <c r="A638" s="12"/>
      <c r="B638" s="13"/>
      <c r="C638" s="14"/>
      <c r="D638" s="14"/>
      <c r="E638" s="13"/>
      <c r="F638" s="13"/>
      <c r="G638" s="13"/>
      <c r="H638" s="15"/>
      <c r="I638" s="15"/>
    </row>
    <row r="639" spans="1:9" ht="15" customHeight="1">
      <c r="A639" s="12"/>
      <c r="B639" s="13"/>
      <c r="C639" s="14"/>
      <c r="D639" s="14"/>
      <c r="E639" s="13"/>
      <c r="F639" s="13"/>
      <c r="G639" s="13"/>
      <c r="H639" s="15"/>
      <c r="I639" s="15"/>
    </row>
    <row r="640" spans="1:9" ht="15" customHeight="1">
      <c r="A640" s="12"/>
      <c r="B640" s="13"/>
      <c r="C640" s="14"/>
      <c r="D640" s="14"/>
      <c r="E640" s="13"/>
      <c r="F640" s="13"/>
      <c r="G640" s="13"/>
      <c r="H640" s="15"/>
      <c r="I640" s="15"/>
    </row>
    <row r="641" spans="1:9" ht="15" customHeight="1">
      <c r="A641" s="12"/>
      <c r="B641" s="13"/>
      <c r="C641" s="14"/>
      <c r="D641" s="14"/>
      <c r="E641" s="13"/>
      <c r="F641" s="13"/>
      <c r="G641" s="13"/>
      <c r="H641" s="15"/>
      <c r="I641" s="15"/>
    </row>
    <row r="642" spans="1:9" ht="15" customHeight="1">
      <c r="A642" s="12"/>
      <c r="B642" s="13"/>
      <c r="C642" s="14"/>
      <c r="D642" s="14"/>
      <c r="E642" s="13"/>
      <c r="F642" s="13"/>
      <c r="G642" s="13"/>
      <c r="H642" s="15"/>
      <c r="I642" s="15"/>
    </row>
    <row r="643" spans="1:9" ht="15" customHeight="1">
      <c r="A643" s="12"/>
      <c r="B643" s="13"/>
      <c r="C643" s="14"/>
      <c r="D643" s="14"/>
      <c r="E643" s="13"/>
      <c r="F643" s="13"/>
      <c r="G643" s="13"/>
      <c r="H643" s="15"/>
      <c r="I643" s="15"/>
    </row>
    <row r="644" spans="1:9" ht="15" customHeight="1">
      <c r="A644" s="12"/>
      <c r="B644" s="13"/>
      <c r="C644" s="14"/>
      <c r="D644" s="14"/>
      <c r="E644" s="13"/>
      <c r="F644" s="13"/>
      <c r="G644" s="13"/>
      <c r="H644" s="15"/>
      <c r="I644" s="15"/>
    </row>
    <row r="645" spans="1:9" ht="15" customHeight="1">
      <c r="A645" s="12"/>
      <c r="B645" s="13"/>
      <c r="C645" s="14"/>
      <c r="D645" s="14"/>
      <c r="E645" s="13"/>
      <c r="F645" s="13"/>
      <c r="G645" s="13"/>
      <c r="H645" s="15"/>
      <c r="I645" s="15"/>
    </row>
    <row r="646" spans="1:9" ht="15" customHeight="1">
      <c r="A646" s="12"/>
      <c r="B646" s="13"/>
      <c r="C646" s="14"/>
      <c r="D646" s="14"/>
      <c r="E646" s="13"/>
      <c r="F646" s="13"/>
      <c r="G646" s="13"/>
      <c r="H646" s="15"/>
      <c r="I646" s="15"/>
    </row>
    <row r="647" spans="1:9" ht="15" customHeight="1">
      <c r="A647" s="12"/>
      <c r="B647" s="13"/>
      <c r="C647" s="14"/>
      <c r="D647" s="14"/>
      <c r="E647" s="13"/>
      <c r="F647" s="13"/>
      <c r="G647" s="13"/>
      <c r="H647" s="15"/>
      <c r="I647" s="15"/>
    </row>
    <row r="648" spans="1:9" ht="15" customHeight="1">
      <c r="A648" s="12"/>
      <c r="B648" s="13"/>
      <c r="C648" s="14"/>
      <c r="D648" s="14"/>
      <c r="E648" s="13"/>
      <c r="F648" s="13"/>
      <c r="G648" s="13"/>
      <c r="H648" s="15"/>
      <c r="I648" s="15"/>
    </row>
    <row r="649" spans="1:9" ht="15" customHeight="1">
      <c r="A649" s="12"/>
      <c r="B649" s="13"/>
      <c r="C649" s="14"/>
      <c r="D649" s="14"/>
      <c r="E649" s="13"/>
      <c r="F649" s="13"/>
      <c r="G649" s="13"/>
      <c r="H649" s="15"/>
      <c r="I649" s="15"/>
    </row>
    <row r="650" spans="1:9" ht="15" customHeight="1">
      <c r="A650" s="12"/>
      <c r="B650" s="13"/>
      <c r="C650" s="14"/>
      <c r="D650" s="14"/>
      <c r="E650" s="13"/>
      <c r="F650" s="13"/>
      <c r="G650" s="13"/>
      <c r="H650" s="15"/>
      <c r="I650" s="15"/>
    </row>
    <row r="651" spans="1:9" ht="15" customHeight="1">
      <c r="A651" s="12"/>
      <c r="B651" s="13"/>
      <c r="C651" s="14"/>
      <c r="D651" s="14"/>
      <c r="E651" s="13"/>
      <c r="F651" s="13"/>
      <c r="G651" s="13"/>
      <c r="H651" s="15"/>
      <c r="I651" s="15"/>
    </row>
    <row r="652" spans="1:9" ht="15" customHeight="1">
      <c r="A652" s="12"/>
      <c r="B652" s="13"/>
      <c r="C652" s="14"/>
      <c r="D652" s="14"/>
      <c r="E652" s="13"/>
      <c r="F652" s="13"/>
      <c r="G652" s="13"/>
      <c r="H652" s="15"/>
      <c r="I652" s="15"/>
    </row>
    <row r="653" spans="1:9" ht="15" customHeight="1">
      <c r="A653" s="12"/>
      <c r="B653" s="13"/>
      <c r="C653" s="14"/>
      <c r="D653" s="14"/>
      <c r="E653" s="13"/>
      <c r="F653" s="13"/>
      <c r="G653" s="13"/>
      <c r="H653" s="15"/>
      <c r="I653" s="15"/>
    </row>
    <row r="654" spans="1:9" ht="15" customHeight="1">
      <c r="A654" s="12"/>
      <c r="B654" s="13"/>
      <c r="C654" s="14"/>
      <c r="D654" s="14"/>
      <c r="E654" s="13"/>
      <c r="F654" s="13"/>
      <c r="G654" s="13"/>
      <c r="H654" s="15"/>
      <c r="I654" s="15"/>
    </row>
    <row r="655" spans="1:9" ht="15" customHeight="1">
      <c r="A655" s="12"/>
      <c r="B655" s="13"/>
      <c r="C655" s="14"/>
      <c r="D655" s="14"/>
      <c r="E655" s="13"/>
      <c r="F655" s="13"/>
      <c r="G655" s="13"/>
      <c r="H655" s="15"/>
      <c r="I655" s="15"/>
    </row>
    <row r="656" spans="1:9" ht="15" customHeight="1">
      <c r="A656" s="12"/>
      <c r="B656" s="13"/>
      <c r="C656" s="14"/>
      <c r="D656" s="14"/>
      <c r="E656" s="13"/>
      <c r="F656" s="13"/>
      <c r="G656" s="13"/>
      <c r="H656" s="15"/>
      <c r="I656" s="15"/>
    </row>
    <row r="657" spans="1:9" ht="15" customHeight="1">
      <c r="A657" s="12"/>
      <c r="B657" s="13"/>
      <c r="C657" s="14"/>
      <c r="D657" s="14"/>
      <c r="E657" s="13"/>
      <c r="F657" s="13"/>
      <c r="G657" s="13"/>
      <c r="H657" s="15"/>
      <c r="I657" s="15"/>
    </row>
    <row r="658" spans="1:9" ht="15" customHeight="1">
      <c r="A658" s="12"/>
      <c r="B658" s="13"/>
      <c r="C658" s="14"/>
      <c r="D658" s="14"/>
      <c r="E658" s="13"/>
      <c r="F658" s="13"/>
      <c r="G658" s="13"/>
      <c r="H658" s="15"/>
      <c r="I658" s="15"/>
    </row>
    <row r="659" spans="1:9" ht="15" customHeight="1">
      <c r="A659" s="12"/>
      <c r="B659" s="13"/>
      <c r="C659" s="14"/>
      <c r="D659" s="14"/>
      <c r="E659" s="13"/>
      <c r="F659" s="13"/>
      <c r="G659" s="13"/>
      <c r="H659" s="15"/>
      <c r="I659" s="15"/>
    </row>
    <row r="660" spans="1:9" ht="15" customHeight="1">
      <c r="A660" s="12"/>
      <c r="B660" s="13"/>
      <c r="C660" s="14"/>
      <c r="D660" s="14"/>
      <c r="E660" s="13"/>
      <c r="F660" s="13"/>
      <c r="G660" s="13"/>
      <c r="H660" s="15"/>
      <c r="I660" s="15"/>
    </row>
    <row r="661" spans="1:9" ht="15" customHeight="1">
      <c r="A661" s="12"/>
      <c r="B661" s="13"/>
      <c r="C661" s="14"/>
      <c r="D661" s="14"/>
      <c r="E661" s="13"/>
      <c r="F661" s="13"/>
      <c r="G661" s="13"/>
      <c r="H661" s="15"/>
      <c r="I661" s="15"/>
    </row>
    <row r="662" spans="1:9" ht="15" customHeight="1">
      <c r="A662" s="12"/>
      <c r="B662" s="13"/>
      <c r="C662" s="14"/>
      <c r="D662" s="14"/>
      <c r="E662" s="13"/>
      <c r="F662" s="13"/>
      <c r="G662" s="13"/>
      <c r="H662" s="15"/>
      <c r="I662" s="15"/>
    </row>
    <row r="663" spans="1:9" ht="15" customHeight="1">
      <c r="A663" s="12"/>
      <c r="B663" s="13"/>
      <c r="C663" s="14"/>
      <c r="D663" s="14"/>
      <c r="E663" s="13"/>
      <c r="F663" s="13"/>
      <c r="G663" s="13"/>
      <c r="H663" s="15"/>
      <c r="I663" s="15"/>
    </row>
    <row r="664" spans="1:9" ht="15" customHeight="1">
      <c r="A664" s="12"/>
      <c r="B664" s="13"/>
      <c r="C664" s="14"/>
      <c r="D664" s="14"/>
      <c r="E664" s="13"/>
      <c r="F664" s="13"/>
      <c r="G664" s="13"/>
      <c r="H664" s="15"/>
      <c r="I664" s="15"/>
    </row>
    <row r="665" spans="1:9" ht="15" customHeight="1">
      <c r="A665" s="12"/>
      <c r="B665" s="13"/>
      <c r="C665" s="14"/>
      <c r="D665" s="14"/>
      <c r="E665" s="13"/>
      <c r="F665" s="13"/>
      <c r="G665" s="13"/>
      <c r="H665" s="15"/>
      <c r="I665" s="15"/>
    </row>
    <row r="666" spans="1:9" ht="15" customHeight="1">
      <c r="A666" s="12"/>
      <c r="B666" s="13"/>
      <c r="C666" s="14"/>
      <c r="D666" s="14"/>
      <c r="E666" s="13"/>
      <c r="F666" s="13"/>
      <c r="G666" s="13"/>
      <c r="H666" s="15"/>
      <c r="I666" s="15"/>
    </row>
    <row r="667" spans="1:9" ht="15" customHeight="1">
      <c r="A667" s="12"/>
      <c r="B667" s="13"/>
      <c r="C667" s="14"/>
      <c r="D667" s="14"/>
      <c r="E667" s="13"/>
      <c r="F667" s="13"/>
      <c r="G667" s="13"/>
      <c r="H667" s="15"/>
      <c r="I667" s="15"/>
    </row>
    <row r="668" spans="1:9" ht="15" customHeight="1">
      <c r="A668" s="12"/>
      <c r="B668" s="13"/>
      <c r="C668" s="14"/>
      <c r="D668" s="14"/>
      <c r="E668" s="13"/>
      <c r="F668" s="13"/>
      <c r="G668" s="13"/>
      <c r="H668" s="15"/>
      <c r="I668" s="15"/>
    </row>
    <row r="669" spans="1:9" ht="15" customHeight="1">
      <c r="A669" s="12"/>
      <c r="B669" s="13"/>
      <c r="C669" s="14"/>
      <c r="D669" s="14"/>
      <c r="E669" s="13"/>
      <c r="F669" s="13"/>
      <c r="G669" s="13"/>
      <c r="H669" s="15"/>
      <c r="I669" s="15"/>
    </row>
    <row r="670" spans="1:9" ht="15" customHeight="1">
      <c r="A670" s="12"/>
      <c r="B670" s="13"/>
      <c r="C670" s="14"/>
      <c r="D670" s="14"/>
      <c r="E670" s="13"/>
      <c r="F670" s="13"/>
      <c r="G670" s="13"/>
      <c r="H670" s="15"/>
      <c r="I670" s="15"/>
    </row>
    <row r="671" spans="1:9" ht="15" customHeight="1">
      <c r="A671" s="12"/>
      <c r="B671" s="13"/>
      <c r="C671" s="14"/>
      <c r="D671" s="14"/>
      <c r="E671" s="13"/>
      <c r="F671" s="13"/>
      <c r="G671" s="13"/>
      <c r="H671" s="15"/>
      <c r="I671" s="15"/>
    </row>
    <row r="672" spans="1:9" ht="15" customHeight="1">
      <c r="A672" s="12"/>
      <c r="B672" s="13"/>
      <c r="C672" s="14"/>
      <c r="D672" s="14"/>
      <c r="E672" s="13"/>
      <c r="F672" s="13"/>
      <c r="G672" s="13"/>
      <c r="H672" s="15"/>
      <c r="I672" s="15"/>
    </row>
    <row r="673" spans="1:9" ht="15" customHeight="1">
      <c r="A673" s="12"/>
      <c r="B673" s="13"/>
      <c r="C673" s="14"/>
      <c r="D673" s="14"/>
      <c r="E673" s="13"/>
      <c r="F673" s="13"/>
      <c r="G673" s="13"/>
      <c r="H673" s="15"/>
      <c r="I673" s="15"/>
    </row>
    <row r="674" spans="1:9" ht="15" customHeight="1">
      <c r="A674" s="12"/>
      <c r="B674" s="13"/>
      <c r="C674" s="14"/>
      <c r="D674" s="14"/>
      <c r="E674" s="13"/>
      <c r="F674" s="13"/>
      <c r="G674" s="13"/>
      <c r="H674" s="15"/>
      <c r="I674" s="15"/>
    </row>
    <row r="675" spans="1:9" ht="15" customHeight="1">
      <c r="A675" s="12"/>
      <c r="B675" s="13"/>
      <c r="C675" s="14"/>
      <c r="D675" s="14"/>
      <c r="E675" s="13"/>
      <c r="F675" s="13"/>
      <c r="G675" s="13"/>
      <c r="H675" s="15"/>
      <c r="I675" s="15"/>
    </row>
    <row r="676" spans="1:9" ht="15" customHeight="1">
      <c r="A676" s="12"/>
      <c r="B676" s="13"/>
      <c r="C676" s="14"/>
      <c r="D676" s="14"/>
      <c r="E676" s="13"/>
      <c r="F676" s="13"/>
      <c r="G676" s="13"/>
      <c r="H676" s="15"/>
      <c r="I676" s="15"/>
    </row>
    <row r="677" spans="1:9" ht="15" customHeight="1">
      <c r="A677" s="12"/>
      <c r="B677" s="13"/>
      <c r="C677" s="14"/>
      <c r="D677" s="14"/>
      <c r="E677" s="13"/>
      <c r="F677" s="13"/>
      <c r="G677" s="13"/>
      <c r="H677" s="15"/>
      <c r="I677" s="15"/>
    </row>
    <row r="678" spans="1:9" ht="15" customHeight="1">
      <c r="A678" s="12"/>
      <c r="B678" s="13"/>
      <c r="C678" s="14"/>
      <c r="D678" s="14"/>
      <c r="E678" s="13"/>
      <c r="F678" s="13"/>
      <c r="G678" s="13"/>
      <c r="H678" s="15"/>
      <c r="I678" s="15"/>
    </row>
    <row r="679" spans="1:9" ht="15" customHeight="1">
      <c r="A679" s="12"/>
      <c r="B679" s="13"/>
      <c r="C679" s="14"/>
      <c r="D679" s="14"/>
      <c r="E679" s="13"/>
      <c r="F679" s="13"/>
      <c r="G679" s="13"/>
      <c r="H679" s="15"/>
      <c r="I679" s="15"/>
    </row>
    <row r="680" spans="1:9" ht="15" customHeight="1">
      <c r="A680" s="12"/>
      <c r="B680" s="13"/>
      <c r="C680" s="14"/>
      <c r="D680" s="14"/>
      <c r="E680" s="13"/>
      <c r="F680" s="13"/>
      <c r="G680" s="13"/>
      <c r="H680" s="15"/>
      <c r="I680" s="15"/>
    </row>
    <row r="681" spans="1:9" ht="15" customHeight="1">
      <c r="A681" s="12"/>
      <c r="B681" s="13"/>
      <c r="C681" s="14"/>
      <c r="D681" s="14"/>
      <c r="E681" s="13"/>
      <c r="F681" s="13"/>
      <c r="G681" s="13"/>
      <c r="H681" s="15"/>
      <c r="I681" s="15"/>
    </row>
    <row r="682" spans="1:9" ht="15" customHeight="1">
      <c r="A682" s="12"/>
      <c r="B682" s="13"/>
      <c r="C682" s="14"/>
      <c r="D682" s="14"/>
      <c r="E682" s="13"/>
      <c r="F682" s="13"/>
      <c r="G682" s="13"/>
      <c r="H682" s="15"/>
      <c r="I682" s="15"/>
    </row>
    <row r="683" spans="1:9" ht="15" customHeight="1">
      <c r="A683" s="12"/>
      <c r="B683" s="13"/>
      <c r="C683" s="14"/>
      <c r="D683" s="14"/>
      <c r="E683" s="13"/>
      <c r="F683" s="13"/>
      <c r="G683" s="13"/>
      <c r="H683" s="15"/>
      <c r="I683" s="15"/>
    </row>
    <row r="684" spans="1:9" ht="15" customHeight="1">
      <c r="A684" s="12"/>
      <c r="B684" s="13"/>
      <c r="C684" s="14"/>
      <c r="D684" s="14"/>
      <c r="E684" s="13"/>
      <c r="F684" s="13"/>
      <c r="G684" s="13"/>
      <c r="H684" s="15"/>
      <c r="I684" s="15"/>
    </row>
    <row r="685" spans="1:9" ht="15" customHeight="1">
      <c r="A685" s="12"/>
      <c r="B685" s="13"/>
      <c r="C685" s="14"/>
      <c r="D685" s="14"/>
      <c r="E685" s="13"/>
      <c r="F685" s="13"/>
      <c r="G685" s="13"/>
      <c r="H685" s="15"/>
      <c r="I685" s="15"/>
    </row>
    <row r="686" spans="1:9" ht="15" customHeight="1">
      <c r="A686" s="12"/>
      <c r="B686" s="13"/>
      <c r="C686" s="14"/>
      <c r="D686" s="14"/>
      <c r="E686" s="13"/>
      <c r="F686" s="13"/>
      <c r="G686" s="13"/>
      <c r="H686" s="15"/>
      <c r="I686" s="15"/>
    </row>
    <row r="687" spans="1:9" ht="15" customHeight="1">
      <c r="A687" s="12"/>
      <c r="B687" s="13"/>
      <c r="C687" s="14"/>
      <c r="D687" s="14"/>
      <c r="E687" s="13"/>
      <c r="F687" s="13"/>
      <c r="G687" s="13"/>
      <c r="H687" s="15"/>
      <c r="I687" s="15"/>
    </row>
    <row r="688" spans="1:9" ht="15" customHeight="1">
      <c r="A688" s="12"/>
      <c r="B688" s="13"/>
      <c r="C688" s="14"/>
      <c r="D688" s="14"/>
      <c r="E688" s="13"/>
      <c r="F688" s="13"/>
      <c r="G688" s="13"/>
      <c r="H688" s="15"/>
      <c r="I688" s="15"/>
    </row>
    <row r="689" spans="1:9" ht="15" customHeight="1">
      <c r="A689" s="12"/>
      <c r="B689" s="13"/>
      <c r="C689" s="14"/>
      <c r="D689" s="14"/>
      <c r="E689" s="13"/>
      <c r="F689" s="13"/>
      <c r="G689" s="13"/>
      <c r="H689" s="15"/>
      <c r="I689" s="15"/>
    </row>
    <row r="690" spans="1:9" ht="15" customHeight="1">
      <c r="A690" s="12"/>
      <c r="B690" s="13"/>
      <c r="C690" s="14"/>
      <c r="D690" s="14"/>
      <c r="E690" s="13"/>
      <c r="F690" s="13"/>
      <c r="G690" s="13"/>
      <c r="H690" s="15"/>
      <c r="I690" s="15"/>
    </row>
    <row r="691" spans="1:9" ht="15" customHeight="1">
      <c r="A691" s="12"/>
      <c r="B691" s="13"/>
      <c r="C691" s="14"/>
      <c r="D691" s="14"/>
      <c r="E691" s="13"/>
      <c r="F691" s="13"/>
      <c r="G691" s="13"/>
      <c r="H691" s="15"/>
      <c r="I691" s="15"/>
    </row>
    <row r="692" spans="1:9" ht="15" customHeight="1">
      <c r="A692" s="12"/>
      <c r="B692" s="13"/>
      <c r="C692" s="14"/>
      <c r="D692" s="14"/>
      <c r="E692" s="13"/>
      <c r="F692" s="13"/>
      <c r="G692" s="13"/>
      <c r="H692" s="15"/>
      <c r="I692" s="15"/>
    </row>
    <row r="693" spans="1:9" ht="15" customHeight="1">
      <c r="A693" s="12"/>
      <c r="B693" s="13"/>
      <c r="C693" s="14"/>
      <c r="D693" s="14"/>
      <c r="E693" s="13"/>
      <c r="F693" s="13"/>
      <c r="G693" s="13"/>
      <c r="H693" s="15"/>
      <c r="I693" s="15"/>
    </row>
    <row r="694" spans="1:9" ht="15" customHeight="1">
      <c r="A694" s="12"/>
      <c r="B694" s="13"/>
      <c r="C694" s="14"/>
      <c r="D694" s="14"/>
      <c r="E694" s="13"/>
      <c r="F694" s="13"/>
      <c r="G694" s="13"/>
      <c r="H694" s="15"/>
      <c r="I694" s="15"/>
    </row>
    <row r="695" spans="1:9" ht="15" customHeight="1">
      <c r="A695" s="12"/>
      <c r="B695" s="13"/>
      <c r="C695" s="14"/>
      <c r="D695" s="14"/>
      <c r="E695" s="13"/>
      <c r="F695" s="13"/>
      <c r="G695" s="13"/>
      <c r="H695" s="15"/>
      <c r="I695" s="15"/>
    </row>
    <row r="696" spans="1:9" ht="15" customHeight="1">
      <c r="A696" s="12"/>
      <c r="B696" s="13"/>
      <c r="C696" s="14"/>
      <c r="D696" s="14"/>
      <c r="E696" s="13"/>
      <c r="F696" s="13"/>
      <c r="G696" s="13"/>
      <c r="H696" s="15"/>
      <c r="I696" s="15"/>
    </row>
    <row r="697" spans="1:9" ht="15" customHeight="1">
      <c r="A697" s="12"/>
      <c r="B697" s="13"/>
      <c r="C697" s="14"/>
      <c r="D697" s="14"/>
      <c r="E697" s="13"/>
      <c r="F697" s="13"/>
      <c r="G697" s="13"/>
      <c r="H697" s="15"/>
      <c r="I697" s="15"/>
    </row>
    <row r="698" spans="1:9" ht="15" customHeight="1">
      <c r="A698" s="12"/>
      <c r="B698" s="13"/>
      <c r="C698" s="14"/>
      <c r="D698" s="14"/>
      <c r="E698" s="13"/>
      <c r="F698" s="13"/>
      <c r="G698" s="13"/>
      <c r="H698" s="15"/>
      <c r="I698" s="15"/>
    </row>
    <row r="699" spans="1:9" ht="15" customHeight="1">
      <c r="A699" s="12"/>
      <c r="B699" s="13"/>
      <c r="C699" s="14"/>
      <c r="D699" s="14"/>
      <c r="E699" s="13"/>
      <c r="F699" s="13"/>
      <c r="G699" s="13"/>
      <c r="H699" s="15"/>
      <c r="I699" s="15"/>
    </row>
    <row r="700" spans="1:9" ht="15" customHeight="1">
      <c r="A700" s="12"/>
      <c r="B700" s="13"/>
      <c r="C700" s="14"/>
      <c r="D700" s="14"/>
      <c r="E700" s="13"/>
      <c r="F700" s="13"/>
      <c r="G700" s="13"/>
      <c r="H700" s="15"/>
      <c r="I700" s="15"/>
    </row>
    <row r="701" spans="1:9" ht="15" customHeight="1">
      <c r="A701" s="12"/>
      <c r="B701" s="13"/>
      <c r="C701" s="14"/>
      <c r="D701" s="14"/>
      <c r="E701" s="13"/>
      <c r="F701" s="13"/>
      <c r="G701" s="13"/>
      <c r="H701" s="15"/>
      <c r="I701" s="15"/>
    </row>
    <row r="702" spans="1:9" ht="15" customHeight="1">
      <c r="A702" s="12"/>
      <c r="B702" s="13"/>
      <c r="C702" s="14"/>
      <c r="D702" s="14"/>
      <c r="E702" s="13"/>
      <c r="F702" s="13"/>
      <c r="G702" s="13"/>
      <c r="H702" s="15"/>
      <c r="I702" s="15"/>
    </row>
    <row r="703" spans="1:9" ht="15" customHeight="1">
      <c r="A703" s="12"/>
      <c r="B703" s="13"/>
      <c r="C703" s="14"/>
      <c r="D703" s="14"/>
      <c r="E703" s="13"/>
      <c r="F703" s="13"/>
      <c r="G703" s="13"/>
      <c r="H703" s="15"/>
      <c r="I703" s="15"/>
    </row>
    <row r="704" spans="1:9" ht="15" customHeight="1">
      <c r="A704" s="12"/>
      <c r="B704" s="13"/>
      <c r="C704" s="14"/>
      <c r="D704" s="14"/>
      <c r="E704" s="13"/>
      <c r="F704" s="13"/>
      <c r="G704" s="13"/>
      <c r="H704" s="15"/>
      <c r="I704" s="15"/>
    </row>
    <row r="705" spans="1:9" ht="15" customHeight="1">
      <c r="A705" s="12"/>
      <c r="B705" s="13"/>
      <c r="C705" s="14"/>
      <c r="D705" s="14"/>
      <c r="E705" s="13"/>
      <c r="F705" s="13"/>
      <c r="G705" s="13"/>
      <c r="H705" s="15"/>
      <c r="I705" s="15"/>
    </row>
    <row r="706" spans="1:9" ht="15" customHeight="1">
      <c r="A706" s="12"/>
      <c r="B706" s="13"/>
      <c r="C706" s="14"/>
      <c r="D706" s="14"/>
      <c r="E706" s="13"/>
      <c r="F706" s="13"/>
      <c r="G706" s="13"/>
      <c r="H706" s="15"/>
      <c r="I706" s="15"/>
    </row>
    <row r="707" spans="1:9" ht="15" customHeight="1">
      <c r="A707" s="12"/>
      <c r="B707" s="13"/>
      <c r="C707" s="14"/>
      <c r="D707" s="14"/>
      <c r="E707" s="13"/>
      <c r="F707" s="13"/>
      <c r="G707" s="13"/>
      <c r="H707" s="15"/>
      <c r="I707" s="15"/>
    </row>
    <row r="708" spans="1:9" ht="15" customHeight="1">
      <c r="A708" s="12"/>
      <c r="B708" s="13"/>
      <c r="C708" s="14"/>
      <c r="D708" s="14"/>
      <c r="E708" s="13"/>
      <c r="F708" s="13"/>
      <c r="G708" s="13"/>
      <c r="H708" s="15"/>
      <c r="I708" s="15"/>
    </row>
    <row r="709" spans="1:9" ht="15" customHeight="1">
      <c r="A709" s="12"/>
      <c r="B709" s="13"/>
      <c r="C709" s="14"/>
      <c r="D709" s="14"/>
      <c r="E709" s="13"/>
      <c r="F709" s="13"/>
      <c r="G709" s="13"/>
      <c r="H709" s="15"/>
      <c r="I709" s="15"/>
    </row>
    <row r="710" spans="1:9" ht="15" customHeight="1">
      <c r="A710" s="12"/>
      <c r="B710" s="13"/>
      <c r="C710" s="14"/>
      <c r="D710" s="14"/>
      <c r="E710" s="13"/>
      <c r="F710" s="13"/>
      <c r="G710" s="13"/>
      <c r="H710" s="15"/>
      <c r="I710" s="15"/>
    </row>
    <row r="711" spans="1:9" ht="15" customHeight="1">
      <c r="A711" s="12"/>
      <c r="B711" s="13"/>
      <c r="C711" s="14"/>
      <c r="D711" s="14"/>
      <c r="E711" s="13"/>
      <c r="F711" s="13"/>
      <c r="G711" s="13"/>
      <c r="H711" s="15"/>
      <c r="I711" s="15"/>
    </row>
    <row r="712" spans="1:9" ht="15" customHeight="1">
      <c r="A712" s="12"/>
      <c r="B712" s="13"/>
      <c r="C712" s="14"/>
      <c r="D712" s="14"/>
      <c r="E712" s="13"/>
      <c r="F712" s="13"/>
      <c r="G712" s="13"/>
      <c r="H712" s="15"/>
      <c r="I712" s="15"/>
    </row>
    <row r="713" spans="1:9" ht="15" customHeight="1">
      <c r="A713" s="12"/>
      <c r="B713" s="13"/>
      <c r="C713" s="14"/>
      <c r="D713" s="14"/>
      <c r="E713" s="13"/>
      <c r="F713" s="13"/>
      <c r="G713" s="13"/>
      <c r="H713" s="15"/>
      <c r="I713" s="15"/>
    </row>
    <row r="714" spans="1:9" ht="15" customHeight="1">
      <c r="A714" s="12"/>
      <c r="B714" s="13"/>
      <c r="C714" s="14"/>
      <c r="D714" s="14"/>
      <c r="E714" s="13"/>
      <c r="F714" s="13"/>
      <c r="G714" s="13"/>
      <c r="H714" s="15"/>
      <c r="I714" s="15"/>
    </row>
    <row r="715" spans="1:9" ht="15" customHeight="1">
      <c r="A715" s="12"/>
      <c r="B715" s="13"/>
      <c r="C715" s="14"/>
      <c r="D715" s="14"/>
      <c r="E715" s="13"/>
      <c r="F715" s="13"/>
      <c r="G715" s="13"/>
      <c r="H715" s="15"/>
      <c r="I715" s="15"/>
    </row>
    <row r="716" spans="1:9" ht="15" customHeight="1">
      <c r="A716" s="12"/>
      <c r="B716" s="13"/>
      <c r="C716" s="14"/>
      <c r="D716" s="14"/>
      <c r="E716" s="13"/>
      <c r="F716" s="13"/>
      <c r="G716" s="13"/>
      <c r="H716" s="15"/>
      <c r="I716" s="15"/>
    </row>
    <row r="717" spans="1:9" ht="15" customHeight="1">
      <c r="A717" s="12"/>
      <c r="B717" s="13"/>
      <c r="C717" s="14"/>
      <c r="D717" s="14"/>
      <c r="E717" s="13"/>
      <c r="F717" s="13"/>
      <c r="G717" s="13"/>
      <c r="H717" s="15"/>
      <c r="I717" s="15"/>
    </row>
    <row r="718" spans="1:9" ht="15" customHeight="1">
      <c r="A718" s="12"/>
      <c r="B718" s="13"/>
      <c r="C718" s="14"/>
      <c r="D718" s="14"/>
      <c r="E718" s="13"/>
      <c r="F718" s="13"/>
      <c r="G718" s="13"/>
      <c r="H718" s="15"/>
      <c r="I718" s="15"/>
    </row>
    <row r="719" spans="1:9" ht="15" customHeight="1">
      <c r="A719" s="12"/>
      <c r="B719" s="13"/>
      <c r="C719" s="14"/>
      <c r="D719" s="14"/>
      <c r="E719" s="13"/>
      <c r="F719" s="13"/>
      <c r="G719" s="13"/>
      <c r="H719" s="15"/>
      <c r="I719" s="15"/>
    </row>
    <row r="720" spans="1:9" ht="15" customHeight="1">
      <c r="A720" s="12"/>
      <c r="B720" s="13"/>
      <c r="C720" s="14"/>
      <c r="D720" s="14"/>
      <c r="E720" s="13"/>
      <c r="F720" s="13"/>
      <c r="G720" s="13"/>
      <c r="H720" s="15"/>
      <c r="I720" s="15"/>
    </row>
    <row r="721" spans="1:9" ht="15" customHeight="1">
      <c r="A721" s="12"/>
      <c r="B721" s="13"/>
      <c r="C721" s="14"/>
      <c r="D721" s="14"/>
      <c r="E721" s="13"/>
      <c r="F721" s="13"/>
      <c r="G721" s="13"/>
      <c r="H721" s="15"/>
      <c r="I721" s="15"/>
    </row>
    <row r="722" spans="1:9" ht="15" customHeight="1">
      <c r="A722" s="12"/>
      <c r="B722" s="13"/>
      <c r="C722" s="14"/>
      <c r="D722" s="14"/>
      <c r="E722" s="13"/>
      <c r="F722" s="13"/>
      <c r="G722" s="13"/>
      <c r="H722" s="15"/>
      <c r="I722" s="15"/>
    </row>
    <row r="723" spans="1:9" ht="15" customHeight="1">
      <c r="A723" s="12"/>
      <c r="B723" s="13"/>
      <c r="C723" s="14"/>
      <c r="D723" s="14"/>
      <c r="E723" s="13"/>
      <c r="F723" s="13"/>
      <c r="G723" s="13"/>
      <c r="H723" s="15"/>
      <c r="I723" s="15"/>
    </row>
    <row r="724" spans="1:9" ht="15" customHeight="1">
      <c r="A724" s="12"/>
      <c r="B724" s="13"/>
      <c r="C724" s="14"/>
      <c r="D724" s="14"/>
      <c r="E724" s="13"/>
      <c r="F724" s="13"/>
      <c r="G724" s="13"/>
      <c r="H724" s="15"/>
      <c r="I724" s="15"/>
    </row>
    <row r="725" spans="1:9" ht="15" customHeight="1">
      <c r="A725" s="12"/>
      <c r="B725" s="13"/>
      <c r="C725" s="14"/>
      <c r="D725" s="14"/>
      <c r="E725" s="13"/>
      <c r="F725" s="13"/>
      <c r="G725" s="13"/>
      <c r="H725" s="15"/>
      <c r="I725" s="15"/>
    </row>
    <row r="726" spans="1:9" ht="15" customHeight="1">
      <c r="A726" s="12"/>
      <c r="B726" s="13"/>
      <c r="C726" s="14"/>
      <c r="D726" s="14"/>
      <c r="E726" s="13"/>
      <c r="F726" s="13"/>
      <c r="G726" s="13"/>
      <c r="H726" s="15"/>
      <c r="I726" s="15"/>
    </row>
    <row r="727" spans="1:9" ht="15" customHeight="1">
      <c r="A727" s="12"/>
      <c r="B727" s="13"/>
      <c r="C727" s="14"/>
      <c r="D727" s="14"/>
      <c r="E727" s="13"/>
      <c r="F727" s="13"/>
      <c r="G727" s="13"/>
      <c r="H727" s="15"/>
      <c r="I727" s="15"/>
    </row>
    <row r="728" spans="1:9" ht="15" customHeight="1">
      <c r="A728" s="12"/>
      <c r="B728" s="13"/>
      <c r="C728" s="14"/>
      <c r="D728" s="14"/>
      <c r="E728" s="13"/>
      <c r="F728" s="13"/>
      <c r="G728" s="13"/>
      <c r="H728" s="15"/>
      <c r="I728" s="15"/>
    </row>
    <row r="729" spans="1:9" ht="15" customHeight="1">
      <c r="A729" s="12"/>
      <c r="B729" s="13"/>
      <c r="C729" s="14"/>
      <c r="D729" s="14"/>
      <c r="E729" s="13"/>
      <c r="F729" s="13"/>
      <c r="G729" s="13"/>
      <c r="H729" s="15"/>
      <c r="I729" s="15"/>
    </row>
    <row r="730" spans="1:9" ht="15" customHeight="1">
      <c r="A730" s="12"/>
      <c r="B730" s="13"/>
      <c r="C730" s="14"/>
      <c r="D730" s="14"/>
      <c r="E730" s="13"/>
      <c r="F730" s="13"/>
      <c r="G730" s="13"/>
      <c r="H730" s="15"/>
      <c r="I730" s="15"/>
    </row>
    <row r="731" spans="1:9" ht="15" customHeight="1">
      <c r="A731" s="12"/>
      <c r="B731" s="13"/>
      <c r="C731" s="14"/>
      <c r="D731" s="14"/>
      <c r="E731" s="13"/>
      <c r="F731" s="13"/>
      <c r="G731" s="13"/>
      <c r="H731" s="15"/>
      <c r="I731" s="15"/>
    </row>
    <row r="732" spans="1:9" ht="15" customHeight="1">
      <c r="A732" s="12"/>
      <c r="B732" s="13"/>
      <c r="C732" s="14"/>
      <c r="D732" s="14"/>
      <c r="E732" s="13"/>
      <c r="F732" s="13"/>
      <c r="G732" s="13"/>
      <c r="H732" s="15"/>
      <c r="I732" s="15"/>
    </row>
    <row r="733" spans="1:9" ht="15" customHeight="1">
      <c r="A733" s="12"/>
      <c r="B733" s="13"/>
      <c r="C733" s="14"/>
      <c r="D733" s="14"/>
      <c r="E733" s="13"/>
      <c r="F733" s="13"/>
      <c r="G733" s="13"/>
      <c r="H733" s="15"/>
      <c r="I733" s="15"/>
    </row>
    <row r="734" spans="1:9" ht="15" customHeight="1">
      <c r="A734" s="12"/>
      <c r="B734" s="13"/>
      <c r="C734" s="14"/>
      <c r="D734" s="14"/>
      <c r="E734" s="13"/>
      <c r="F734" s="13"/>
      <c r="G734" s="13"/>
      <c r="H734" s="15"/>
      <c r="I734" s="15"/>
    </row>
    <row r="735" spans="1:9" ht="15" customHeight="1">
      <c r="A735" s="12"/>
      <c r="B735" s="13"/>
      <c r="C735" s="14"/>
      <c r="D735" s="14"/>
      <c r="E735" s="13"/>
      <c r="F735" s="13"/>
      <c r="G735" s="13"/>
      <c r="H735" s="15"/>
      <c r="I735" s="15"/>
    </row>
    <row r="736" spans="1:9" ht="15" customHeight="1">
      <c r="A736" s="12"/>
      <c r="B736" s="13"/>
      <c r="C736" s="14"/>
      <c r="D736" s="14"/>
      <c r="E736" s="13"/>
      <c r="F736" s="13"/>
      <c r="G736" s="13"/>
      <c r="H736" s="15"/>
      <c r="I736" s="15"/>
    </row>
    <row r="737" spans="1:9" ht="15" customHeight="1">
      <c r="A737" s="12"/>
      <c r="B737" s="13"/>
      <c r="C737" s="14"/>
      <c r="D737" s="14"/>
      <c r="E737" s="13"/>
      <c r="F737" s="13"/>
      <c r="G737" s="13"/>
      <c r="H737" s="15"/>
      <c r="I737" s="15"/>
    </row>
    <row r="738" spans="1:9" ht="15" customHeight="1">
      <c r="A738" s="12"/>
      <c r="B738" s="13"/>
      <c r="C738" s="14"/>
      <c r="D738" s="14"/>
      <c r="E738" s="13"/>
      <c r="F738" s="13"/>
      <c r="G738" s="13"/>
      <c r="H738" s="15"/>
      <c r="I738" s="15"/>
    </row>
    <row r="739" spans="1:9" ht="15" customHeight="1">
      <c r="A739" s="12"/>
      <c r="B739" s="13"/>
      <c r="C739" s="14"/>
      <c r="D739" s="14"/>
      <c r="E739" s="13"/>
      <c r="F739" s="13"/>
      <c r="G739" s="13"/>
      <c r="H739" s="15"/>
      <c r="I739" s="15"/>
    </row>
    <row r="740" spans="1:9" ht="15" customHeight="1">
      <c r="A740" s="12"/>
      <c r="B740" s="13"/>
      <c r="C740" s="14"/>
      <c r="D740" s="14"/>
      <c r="E740" s="13"/>
      <c r="F740" s="13"/>
      <c r="G740" s="13"/>
      <c r="H740" s="15"/>
      <c r="I740" s="15"/>
    </row>
    <row r="741" spans="1:9" ht="15" customHeight="1">
      <c r="A741" s="12"/>
      <c r="B741" s="13"/>
      <c r="C741" s="14"/>
      <c r="D741" s="14"/>
      <c r="E741" s="13"/>
      <c r="F741" s="13"/>
      <c r="G741" s="13"/>
      <c r="H741" s="15"/>
      <c r="I741" s="15"/>
    </row>
    <row r="742" spans="1:9" ht="15" customHeight="1">
      <c r="A742" s="12"/>
      <c r="B742" s="13"/>
      <c r="C742" s="14"/>
      <c r="D742" s="14"/>
      <c r="E742" s="13"/>
      <c r="F742" s="13"/>
      <c r="G742" s="13"/>
      <c r="H742" s="15"/>
      <c r="I742" s="15"/>
    </row>
    <row r="743" spans="1:9" ht="15" customHeight="1">
      <c r="A743" s="12"/>
      <c r="B743" s="13"/>
      <c r="C743" s="14"/>
      <c r="D743" s="14"/>
      <c r="E743" s="13"/>
      <c r="F743" s="13"/>
      <c r="G743" s="13"/>
      <c r="H743" s="15"/>
      <c r="I743" s="15"/>
    </row>
    <row r="744" spans="1:9" ht="15" customHeight="1">
      <c r="A744" s="12"/>
      <c r="B744" s="13"/>
      <c r="C744" s="14"/>
      <c r="D744" s="14"/>
      <c r="E744" s="13"/>
      <c r="F744" s="13"/>
      <c r="G744" s="13"/>
      <c r="H744" s="15"/>
      <c r="I744" s="15"/>
    </row>
    <row r="745" spans="1:9" ht="15" customHeight="1">
      <c r="A745" s="12"/>
      <c r="B745" s="13"/>
      <c r="C745" s="14"/>
      <c r="D745" s="14"/>
      <c r="E745" s="13"/>
      <c r="F745" s="13"/>
      <c r="G745" s="13"/>
      <c r="H745" s="15"/>
      <c r="I745" s="15"/>
    </row>
    <row r="746" spans="1:9" ht="15" customHeight="1">
      <c r="A746" s="12"/>
      <c r="B746" s="13"/>
      <c r="C746" s="14"/>
      <c r="D746" s="14"/>
      <c r="E746" s="13"/>
      <c r="F746" s="13"/>
      <c r="G746" s="13"/>
      <c r="H746" s="15"/>
      <c r="I746" s="15"/>
    </row>
    <row r="747" spans="1:9" ht="15" customHeight="1">
      <c r="A747" s="12"/>
      <c r="B747" s="13"/>
      <c r="C747" s="14"/>
      <c r="D747" s="14"/>
      <c r="E747" s="13"/>
      <c r="F747" s="13"/>
      <c r="G747" s="13"/>
      <c r="H747" s="15"/>
      <c r="I747" s="15"/>
    </row>
    <row r="748" spans="1:9" ht="15" customHeight="1">
      <c r="A748" s="12"/>
      <c r="B748" s="13"/>
      <c r="C748" s="14"/>
      <c r="D748" s="14"/>
      <c r="E748" s="13"/>
      <c r="F748" s="13"/>
      <c r="G748" s="13"/>
      <c r="H748" s="15"/>
      <c r="I748" s="15"/>
    </row>
    <row r="749" spans="1:9" ht="15" customHeight="1">
      <c r="A749" s="12"/>
      <c r="B749" s="13"/>
      <c r="C749" s="14"/>
      <c r="D749" s="14"/>
      <c r="E749" s="13"/>
      <c r="F749" s="13"/>
      <c r="G749" s="13"/>
      <c r="H749" s="15"/>
      <c r="I749" s="15"/>
    </row>
    <row r="750" spans="1:9" ht="15" customHeight="1">
      <c r="A750" s="12"/>
      <c r="B750" s="13"/>
      <c r="C750" s="14"/>
      <c r="D750" s="14"/>
      <c r="E750" s="13"/>
      <c r="F750" s="13"/>
      <c r="G750" s="13"/>
      <c r="H750" s="15"/>
      <c r="I750" s="15"/>
    </row>
    <row r="751" spans="1:9" ht="15" customHeight="1">
      <c r="A751" s="12"/>
      <c r="B751" s="13"/>
      <c r="C751" s="14"/>
      <c r="D751" s="14"/>
      <c r="E751" s="13"/>
      <c r="F751" s="13"/>
      <c r="G751" s="13"/>
      <c r="H751" s="15"/>
      <c r="I751" s="15"/>
    </row>
    <row r="752" spans="1:9" ht="15" customHeight="1">
      <c r="A752" s="12"/>
      <c r="B752" s="13"/>
      <c r="C752" s="14"/>
      <c r="D752" s="14"/>
      <c r="E752" s="13"/>
      <c r="F752" s="13"/>
      <c r="G752" s="13"/>
      <c r="H752" s="15"/>
      <c r="I752" s="15"/>
    </row>
    <row r="753" spans="1:9" ht="15" customHeight="1">
      <c r="A753" s="12"/>
      <c r="B753" s="13"/>
      <c r="C753" s="14"/>
      <c r="D753" s="14"/>
      <c r="E753" s="13"/>
      <c r="F753" s="13"/>
      <c r="G753" s="13"/>
      <c r="H753" s="15"/>
      <c r="I753" s="15"/>
    </row>
    <row r="754" spans="1:9" ht="15" customHeight="1">
      <c r="A754" s="12"/>
      <c r="B754" s="13"/>
      <c r="C754" s="14"/>
      <c r="D754" s="14"/>
      <c r="E754" s="13"/>
      <c r="F754" s="13"/>
      <c r="G754" s="13"/>
      <c r="H754" s="15"/>
      <c r="I754" s="15"/>
    </row>
    <row r="755" spans="1:9" ht="15" customHeight="1">
      <c r="A755" s="12"/>
      <c r="B755" s="13"/>
      <c r="C755" s="14"/>
      <c r="D755" s="14"/>
      <c r="E755" s="13"/>
      <c r="F755" s="13"/>
      <c r="G755" s="13"/>
      <c r="H755" s="15"/>
      <c r="I755" s="15"/>
    </row>
    <row r="756" spans="1:9" ht="15" customHeight="1">
      <c r="A756" s="12"/>
      <c r="B756" s="13"/>
      <c r="C756" s="14"/>
      <c r="D756" s="14"/>
      <c r="E756" s="13"/>
      <c r="F756" s="13"/>
      <c r="G756" s="13"/>
      <c r="H756" s="15"/>
      <c r="I756" s="15"/>
    </row>
    <row r="757" spans="1:9" ht="15" customHeight="1">
      <c r="A757" s="12"/>
      <c r="B757" s="13"/>
      <c r="C757" s="14"/>
      <c r="D757" s="14"/>
      <c r="E757" s="13"/>
      <c r="F757" s="13"/>
      <c r="G757" s="13"/>
      <c r="H757" s="15"/>
      <c r="I757" s="15"/>
    </row>
    <row r="758" spans="1:9" ht="15" customHeight="1">
      <c r="A758" s="12"/>
      <c r="B758" s="13"/>
      <c r="C758" s="14"/>
      <c r="D758" s="14"/>
      <c r="E758" s="13"/>
      <c r="F758" s="13"/>
      <c r="G758" s="13"/>
      <c r="H758" s="15"/>
      <c r="I758" s="15"/>
    </row>
    <row r="759" spans="1:9" ht="15" customHeight="1">
      <c r="A759" s="12"/>
      <c r="B759" s="13"/>
      <c r="C759" s="14"/>
      <c r="D759" s="14"/>
      <c r="E759" s="13"/>
      <c r="F759" s="13"/>
      <c r="G759" s="13"/>
      <c r="H759" s="15"/>
      <c r="I759" s="15"/>
    </row>
    <row r="760" spans="1:9" ht="15" customHeight="1">
      <c r="A760" s="12"/>
      <c r="B760" s="13"/>
      <c r="C760" s="14"/>
      <c r="D760" s="14"/>
      <c r="E760" s="13"/>
      <c r="F760" s="13"/>
      <c r="G760" s="13"/>
      <c r="H760" s="15"/>
      <c r="I760" s="15"/>
    </row>
    <row r="761" spans="1:9" ht="15" customHeight="1">
      <c r="A761" s="12"/>
      <c r="B761" s="13"/>
      <c r="C761" s="14"/>
      <c r="D761" s="14"/>
      <c r="E761" s="13"/>
      <c r="F761" s="13"/>
      <c r="G761" s="13"/>
      <c r="H761" s="15"/>
      <c r="I761" s="15"/>
    </row>
    <row r="762" spans="1:9" ht="15" customHeight="1">
      <c r="A762" s="12"/>
      <c r="B762" s="13"/>
      <c r="C762" s="14"/>
      <c r="D762" s="14"/>
      <c r="E762" s="13"/>
      <c r="F762" s="13"/>
      <c r="G762" s="13"/>
      <c r="H762" s="15"/>
      <c r="I762" s="15"/>
    </row>
    <row r="763" spans="1:9" ht="15" customHeight="1">
      <c r="A763" s="12"/>
      <c r="B763" s="13"/>
      <c r="C763" s="14"/>
      <c r="D763" s="14"/>
      <c r="E763" s="13"/>
      <c r="F763" s="13"/>
      <c r="G763" s="13"/>
      <c r="H763" s="15"/>
      <c r="I763" s="15"/>
    </row>
    <row r="764" spans="1:9" ht="15" customHeight="1">
      <c r="A764" s="12"/>
      <c r="B764" s="13"/>
      <c r="C764" s="14"/>
      <c r="D764" s="14"/>
      <c r="E764" s="13"/>
      <c r="F764" s="13"/>
      <c r="G764" s="13"/>
      <c r="H764" s="15"/>
      <c r="I764" s="15"/>
    </row>
    <row r="765" spans="1:9" ht="15" customHeight="1">
      <c r="A765" s="12"/>
      <c r="B765" s="13"/>
      <c r="C765" s="14"/>
      <c r="D765" s="14"/>
      <c r="E765" s="13"/>
      <c r="F765" s="13"/>
      <c r="G765" s="13"/>
      <c r="H765" s="15"/>
      <c r="I765" s="15"/>
    </row>
    <row r="766" spans="1:9" ht="15" customHeight="1">
      <c r="A766" s="12"/>
      <c r="B766" s="13"/>
      <c r="C766" s="14"/>
      <c r="D766" s="14"/>
      <c r="E766" s="13"/>
      <c r="F766" s="13"/>
      <c r="G766" s="13"/>
      <c r="H766" s="15"/>
      <c r="I766" s="15"/>
    </row>
    <row r="767" spans="1:9" ht="15" customHeight="1">
      <c r="A767" s="12"/>
      <c r="B767" s="13"/>
      <c r="C767" s="14"/>
      <c r="D767" s="14"/>
      <c r="E767" s="13"/>
      <c r="F767" s="13"/>
      <c r="G767" s="13"/>
      <c r="H767" s="15"/>
      <c r="I767" s="15"/>
    </row>
    <row r="768" spans="1:9" ht="15" customHeight="1">
      <c r="A768" s="12"/>
      <c r="B768" s="13"/>
      <c r="C768" s="14"/>
      <c r="D768" s="14"/>
      <c r="E768" s="13"/>
      <c r="F768" s="13"/>
      <c r="G768" s="13"/>
      <c r="H768" s="15"/>
      <c r="I768" s="15"/>
    </row>
    <row r="769" spans="1:9" ht="15" customHeight="1">
      <c r="A769" s="12"/>
      <c r="B769" s="13"/>
      <c r="C769" s="14"/>
      <c r="D769" s="14"/>
      <c r="E769" s="13"/>
      <c r="F769" s="13"/>
      <c r="G769" s="13"/>
      <c r="H769" s="15"/>
      <c r="I769" s="15"/>
    </row>
    <row r="770" spans="1:9" ht="15" customHeight="1">
      <c r="A770" s="12"/>
      <c r="B770" s="13"/>
      <c r="C770" s="14"/>
      <c r="D770" s="14"/>
      <c r="E770" s="13"/>
      <c r="F770" s="13"/>
      <c r="G770" s="13"/>
      <c r="H770" s="15"/>
      <c r="I770" s="15"/>
    </row>
    <row r="771" spans="1:9" ht="15" customHeight="1">
      <c r="A771" s="12"/>
      <c r="B771" s="13"/>
      <c r="C771" s="14"/>
      <c r="D771" s="14"/>
      <c r="E771" s="13"/>
      <c r="F771" s="13"/>
      <c r="G771" s="13"/>
      <c r="H771" s="15"/>
      <c r="I771" s="15"/>
    </row>
    <row r="772" spans="1:9" ht="15" customHeight="1">
      <c r="A772" s="12"/>
      <c r="B772" s="13"/>
      <c r="C772" s="14"/>
      <c r="D772" s="14"/>
      <c r="E772" s="13"/>
      <c r="F772" s="13"/>
      <c r="G772" s="13"/>
      <c r="H772" s="15"/>
      <c r="I772" s="15"/>
    </row>
    <row r="773" spans="1:9" ht="15" customHeight="1">
      <c r="A773" s="12"/>
      <c r="B773" s="13"/>
      <c r="C773" s="14"/>
      <c r="D773" s="14"/>
      <c r="E773" s="13"/>
      <c r="F773" s="13"/>
      <c r="G773" s="13"/>
      <c r="H773" s="15"/>
      <c r="I773" s="15"/>
    </row>
    <row r="774" spans="1:9" ht="15" customHeight="1">
      <c r="A774" s="12"/>
      <c r="B774" s="13"/>
      <c r="C774" s="14"/>
      <c r="D774" s="14"/>
      <c r="E774" s="13"/>
      <c r="F774" s="13"/>
      <c r="G774" s="13"/>
      <c r="H774" s="15"/>
      <c r="I774" s="15"/>
    </row>
    <row r="775" spans="1:9" ht="15" customHeight="1">
      <c r="A775" s="12"/>
      <c r="B775" s="13"/>
      <c r="C775" s="14"/>
      <c r="D775" s="14"/>
      <c r="E775" s="13"/>
      <c r="F775" s="13"/>
      <c r="G775" s="13"/>
      <c r="H775" s="15"/>
      <c r="I775" s="15"/>
    </row>
    <row r="776" spans="1:9" ht="15" customHeight="1">
      <c r="A776" s="12"/>
      <c r="B776" s="13"/>
      <c r="C776" s="14"/>
      <c r="D776" s="14"/>
      <c r="E776" s="13"/>
      <c r="F776" s="13"/>
      <c r="G776" s="13"/>
      <c r="H776" s="15"/>
      <c r="I776" s="15"/>
    </row>
    <row r="777" spans="1:9" ht="15" customHeight="1">
      <c r="A777" s="12"/>
      <c r="B777" s="13"/>
      <c r="C777" s="14"/>
      <c r="D777" s="14"/>
      <c r="E777" s="13"/>
      <c r="F777" s="13"/>
      <c r="G777" s="13"/>
      <c r="H777" s="15"/>
      <c r="I777" s="15"/>
    </row>
    <row r="778" spans="1:9" ht="15" customHeight="1">
      <c r="A778" s="12"/>
      <c r="B778" s="13"/>
      <c r="C778" s="14"/>
      <c r="D778" s="14"/>
      <c r="E778" s="13"/>
      <c r="F778" s="13"/>
      <c r="G778" s="13"/>
      <c r="H778" s="15"/>
      <c r="I778" s="15"/>
    </row>
    <row r="779" spans="1:9" ht="15" customHeight="1">
      <c r="A779" s="12"/>
      <c r="B779" s="13"/>
      <c r="C779" s="14"/>
      <c r="D779" s="14"/>
      <c r="E779" s="13"/>
      <c r="F779" s="13"/>
      <c r="G779" s="13"/>
      <c r="H779" s="15"/>
      <c r="I779" s="15"/>
    </row>
    <row r="780" spans="1:9" ht="15" customHeight="1">
      <c r="A780" s="12"/>
      <c r="B780" s="13"/>
      <c r="C780" s="14"/>
      <c r="D780" s="14"/>
      <c r="E780" s="13"/>
      <c r="F780" s="13"/>
      <c r="G780" s="13"/>
      <c r="H780" s="15"/>
      <c r="I780" s="15"/>
    </row>
    <row r="781" spans="1:9" ht="15" customHeight="1">
      <c r="A781" s="12"/>
      <c r="B781" s="13"/>
      <c r="C781" s="14"/>
      <c r="D781" s="14"/>
      <c r="E781" s="13"/>
      <c r="F781" s="13"/>
      <c r="G781" s="13"/>
      <c r="H781" s="15"/>
      <c r="I781" s="15"/>
    </row>
    <row r="782" spans="1:9" ht="15" customHeight="1">
      <c r="A782" s="12"/>
      <c r="B782" s="13"/>
      <c r="C782" s="14"/>
      <c r="D782" s="14"/>
      <c r="E782" s="13"/>
      <c r="F782" s="13"/>
      <c r="G782" s="13"/>
      <c r="H782" s="15"/>
      <c r="I782" s="15"/>
    </row>
    <row r="783" spans="1:9" ht="15" customHeight="1">
      <c r="A783" s="12"/>
      <c r="B783" s="13"/>
      <c r="C783" s="14"/>
      <c r="D783" s="14"/>
      <c r="E783" s="13"/>
      <c r="F783" s="13"/>
      <c r="G783" s="13"/>
      <c r="H783" s="15"/>
      <c r="I783" s="15"/>
    </row>
    <row r="784" spans="1:9" ht="15" customHeight="1">
      <c r="A784" s="12"/>
      <c r="B784" s="13"/>
      <c r="C784" s="14"/>
      <c r="D784" s="14"/>
      <c r="E784" s="13"/>
      <c r="F784" s="13"/>
      <c r="G784" s="13"/>
      <c r="H784" s="15"/>
      <c r="I784" s="15"/>
    </row>
    <row r="785" spans="1:9" ht="15" customHeight="1">
      <c r="A785" s="12"/>
      <c r="B785" s="13"/>
      <c r="C785" s="14"/>
      <c r="D785" s="14"/>
      <c r="E785" s="13"/>
      <c r="F785" s="13"/>
      <c r="G785" s="13"/>
      <c r="H785" s="15"/>
      <c r="I785" s="15"/>
    </row>
    <row r="786" spans="1:9" ht="15" customHeight="1">
      <c r="A786" s="12"/>
      <c r="B786" s="13"/>
      <c r="C786" s="14"/>
      <c r="D786" s="14"/>
      <c r="E786" s="13"/>
      <c r="F786" s="13"/>
      <c r="G786" s="13"/>
      <c r="H786" s="15"/>
      <c r="I786" s="15"/>
    </row>
    <row r="787" spans="1:9" ht="15" customHeight="1">
      <c r="A787" s="12"/>
      <c r="B787" s="13"/>
      <c r="C787" s="14"/>
      <c r="D787" s="14"/>
      <c r="E787" s="13"/>
      <c r="F787" s="13"/>
      <c r="G787" s="13"/>
      <c r="H787" s="15"/>
      <c r="I787" s="15"/>
    </row>
    <row r="788" spans="1:9" ht="15" customHeight="1">
      <c r="A788" s="12"/>
      <c r="B788" s="13"/>
      <c r="C788" s="14"/>
      <c r="D788" s="14"/>
      <c r="E788" s="13"/>
      <c r="F788" s="13"/>
      <c r="G788" s="13"/>
      <c r="H788" s="15"/>
      <c r="I788" s="15"/>
    </row>
    <row r="789" spans="1:9" ht="15" customHeight="1">
      <c r="A789" s="12"/>
      <c r="B789" s="13"/>
      <c r="C789" s="14"/>
      <c r="D789" s="14"/>
      <c r="E789" s="13"/>
      <c r="F789" s="13"/>
      <c r="G789" s="13"/>
      <c r="H789" s="15"/>
      <c r="I789" s="15"/>
    </row>
    <row r="790" spans="1:9" ht="15" customHeight="1">
      <c r="A790" s="12"/>
      <c r="B790" s="13"/>
      <c r="C790" s="14"/>
      <c r="D790" s="14"/>
      <c r="E790" s="13"/>
      <c r="F790" s="13"/>
      <c r="G790" s="13"/>
      <c r="H790" s="15"/>
      <c r="I790" s="15"/>
    </row>
    <row r="791" spans="1:9" ht="15" customHeight="1">
      <c r="A791" s="12"/>
      <c r="B791" s="13"/>
      <c r="C791" s="14"/>
      <c r="D791" s="14"/>
      <c r="E791" s="13"/>
      <c r="F791" s="13"/>
      <c r="G791" s="13"/>
      <c r="H791" s="15"/>
      <c r="I791" s="15"/>
    </row>
    <row r="792" spans="1:9" ht="15" customHeight="1">
      <c r="A792" s="12"/>
      <c r="B792" s="13"/>
      <c r="C792" s="14"/>
      <c r="D792" s="14"/>
      <c r="E792" s="13"/>
      <c r="F792" s="13"/>
      <c r="G792" s="13"/>
      <c r="H792" s="15"/>
      <c r="I792" s="15"/>
    </row>
    <row r="793" spans="1:9" ht="15" customHeight="1">
      <c r="A793" s="12"/>
      <c r="B793" s="13"/>
      <c r="C793" s="14"/>
      <c r="D793" s="14"/>
      <c r="E793" s="13"/>
      <c r="F793" s="13"/>
      <c r="G793" s="13"/>
      <c r="H793" s="15"/>
      <c r="I793" s="15"/>
    </row>
    <row r="794" spans="1:9" ht="15" customHeight="1">
      <c r="A794" s="12"/>
      <c r="B794" s="13"/>
      <c r="C794" s="14"/>
      <c r="D794" s="14"/>
      <c r="E794" s="13"/>
      <c r="F794" s="13"/>
      <c r="G794" s="13"/>
      <c r="H794" s="15"/>
      <c r="I794" s="15"/>
    </row>
    <row r="795" spans="1:9" ht="15" customHeight="1">
      <c r="A795" s="12"/>
      <c r="B795" s="13"/>
      <c r="C795" s="14"/>
      <c r="D795" s="14"/>
      <c r="E795" s="13"/>
      <c r="F795" s="13"/>
      <c r="G795" s="13"/>
      <c r="H795" s="15"/>
      <c r="I795" s="15"/>
    </row>
    <row r="796" spans="1:9" ht="15" customHeight="1">
      <c r="A796" s="12"/>
      <c r="B796" s="13"/>
      <c r="C796" s="14"/>
      <c r="D796" s="14"/>
      <c r="E796" s="13"/>
      <c r="F796" s="13"/>
      <c r="G796" s="13"/>
      <c r="H796" s="15"/>
      <c r="I796" s="15"/>
    </row>
    <row r="797" spans="1:9" ht="15" customHeight="1">
      <c r="A797" s="12"/>
      <c r="B797" s="13"/>
      <c r="C797" s="14"/>
      <c r="D797" s="14"/>
      <c r="E797" s="13"/>
      <c r="F797" s="13"/>
      <c r="G797" s="13"/>
      <c r="H797" s="15"/>
      <c r="I797" s="15"/>
    </row>
    <row r="798" spans="1:9" ht="15" customHeight="1">
      <c r="A798" s="12"/>
      <c r="B798" s="13"/>
      <c r="C798" s="14"/>
      <c r="D798" s="14"/>
      <c r="E798" s="13"/>
      <c r="F798" s="13"/>
      <c r="G798" s="13"/>
      <c r="H798" s="15"/>
      <c r="I798" s="15"/>
    </row>
    <row r="799" spans="1:9" ht="15" customHeight="1">
      <c r="A799" s="12"/>
      <c r="B799" s="13"/>
      <c r="C799" s="14"/>
      <c r="D799" s="14"/>
      <c r="E799" s="13"/>
      <c r="F799" s="13"/>
      <c r="G799" s="13"/>
      <c r="H799" s="15"/>
      <c r="I799" s="15"/>
    </row>
    <row r="800" spans="1:9" ht="15" customHeight="1">
      <c r="A800" s="12"/>
      <c r="B800" s="13"/>
      <c r="C800" s="14"/>
      <c r="D800" s="14"/>
      <c r="E800" s="13"/>
      <c r="F800" s="13"/>
      <c r="G800" s="13"/>
      <c r="H800" s="15"/>
      <c r="I800" s="15"/>
    </row>
    <row r="801" spans="1:9" ht="15" customHeight="1">
      <c r="A801" s="12"/>
      <c r="B801" s="13"/>
      <c r="C801" s="14"/>
      <c r="D801" s="14"/>
      <c r="E801" s="13"/>
      <c r="F801" s="13"/>
      <c r="G801" s="13"/>
      <c r="H801" s="15"/>
      <c r="I801" s="15"/>
    </row>
    <row r="802" spans="1:9" ht="15" customHeight="1">
      <c r="A802" s="12"/>
      <c r="B802" s="13"/>
      <c r="C802" s="14"/>
      <c r="D802" s="14"/>
      <c r="E802" s="13"/>
      <c r="F802" s="13"/>
      <c r="G802" s="13"/>
      <c r="H802" s="15"/>
      <c r="I802" s="15"/>
    </row>
    <row r="803" spans="1:9" ht="15" customHeight="1">
      <c r="A803" s="12"/>
      <c r="B803" s="13"/>
      <c r="C803" s="14"/>
      <c r="D803" s="14"/>
      <c r="E803" s="13"/>
      <c r="F803" s="13"/>
      <c r="G803" s="13"/>
      <c r="H803" s="15"/>
      <c r="I803" s="15"/>
    </row>
    <row r="804" spans="1:9" ht="15" customHeight="1">
      <c r="A804" s="12"/>
      <c r="B804" s="13"/>
      <c r="C804" s="14"/>
      <c r="D804" s="14"/>
      <c r="E804" s="13"/>
      <c r="F804" s="13"/>
      <c r="G804" s="13"/>
      <c r="H804" s="15"/>
      <c r="I804" s="15"/>
    </row>
    <row r="805" spans="1:9" ht="15" customHeight="1">
      <c r="A805" s="12"/>
      <c r="B805" s="13"/>
      <c r="C805" s="14"/>
      <c r="D805" s="14"/>
      <c r="E805" s="13"/>
      <c r="F805" s="13"/>
      <c r="G805" s="13"/>
      <c r="H805" s="15"/>
      <c r="I805" s="15"/>
    </row>
    <row r="806" spans="1:9" ht="15" customHeight="1">
      <c r="A806" s="12"/>
      <c r="B806" s="13"/>
      <c r="C806" s="14"/>
      <c r="D806" s="14"/>
      <c r="E806" s="13"/>
      <c r="F806" s="13"/>
      <c r="G806" s="13"/>
      <c r="H806" s="15"/>
      <c r="I806" s="15"/>
    </row>
    <row r="807" spans="1:9" ht="15" customHeight="1">
      <c r="A807" s="12"/>
      <c r="B807" s="13"/>
      <c r="C807" s="14"/>
      <c r="D807" s="14"/>
      <c r="E807" s="13"/>
      <c r="F807" s="13"/>
      <c r="G807" s="13"/>
      <c r="H807" s="15"/>
      <c r="I807" s="15"/>
    </row>
    <row r="808" spans="1:9" ht="15" customHeight="1">
      <c r="A808" s="12"/>
      <c r="B808" s="13"/>
      <c r="C808" s="14"/>
      <c r="D808" s="14"/>
      <c r="E808" s="13"/>
      <c r="F808" s="13"/>
      <c r="G808" s="13"/>
      <c r="H808" s="15"/>
      <c r="I808" s="15"/>
    </row>
    <row r="809" spans="1:9" ht="15" customHeight="1">
      <c r="A809" s="12"/>
      <c r="B809" s="13"/>
      <c r="C809" s="14"/>
      <c r="D809" s="14"/>
      <c r="E809" s="13"/>
      <c r="F809" s="13"/>
      <c r="G809" s="13"/>
      <c r="H809" s="15"/>
      <c r="I809" s="15"/>
    </row>
    <row r="810" spans="1:9" ht="15" customHeight="1">
      <c r="A810" s="12"/>
      <c r="B810" s="13"/>
      <c r="C810" s="14"/>
      <c r="D810" s="14"/>
      <c r="E810" s="13"/>
      <c r="F810" s="13"/>
      <c r="G810" s="13"/>
      <c r="H810" s="15"/>
      <c r="I810" s="15"/>
    </row>
    <row r="811" spans="1:9" ht="15" customHeight="1">
      <c r="A811" s="12"/>
      <c r="B811" s="13"/>
      <c r="C811" s="14"/>
      <c r="D811" s="14"/>
      <c r="E811" s="13"/>
      <c r="F811" s="13"/>
      <c r="G811" s="13"/>
      <c r="H811" s="15"/>
      <c r="I811" s="15"/>
    </row>
    <row r="812" spans="1:9" ht="15" customHeight="1">
      <c r="A812" s="12"/>
      <c r="B812" s="13"/>
      <c r="C812" s="14"/>
      <c r="D812" s="14"/>
      <c r="E812" s="13"/>
      <c r="F812" s="13"/>
      <c r="G812" s="13"/>
      <c r="H812" s="15"/>
      <c r="I812" s="15"/>
    </row>
    <row r="813" spans="1:9" ht="15" customHeight="1">
      <c r="A813" s="12"/>
      <c r="B813" s="13"/>
      <c r="C813" s="14"/>
      <c r="D813" s="14"/>
      <c r="E813" s="13"/>
      <c r="F813" s="13"/>
      <c r="G813" s="13"/>
      <c r="H813" s="15"/>
      <c r="I813" s="15"/>
    </row>
    <row r="814" spans="1:9" ht="15" customHeight="1">
      <c r="A814" s="12"/>
      <c r="B814" s="13"/>
      <c r="C814" s="14"/>
      <c r="D814" s="14"/>
      <c r="E814" s="13"/>
      <c r="F814" s="13"/>
      <c r="G814" s="13"/>
      <c r="H814" s="15"/>
      <c r="I814" s="15"/>
    </row>
    <row r="815" spans="1:9" ht="15" customHeight="1">
      <c r="A815" s="12"/>
      <c r="B815" s="13"/>
      <c r="C815" s="14"/>
      <c r="D815" s="14"/>
      <c r="E815" s="13"/>
      <c r="F815" s="13"/>
      <c r="G815" s="13"/>
      <c r="H815" s="15"/>
      <c r="I815" s="15"/>
    </row>
    <row r="816" spans="1:9" ht="15" customHeight="1">
      <c r="A816" s="12"/>
      <c r="B816" s="13"/>
      <c r="C816" s="14"/>
      <c r="D816" s="14"/>
      <c r="E816" s="13"/>
      <c r="F816" s="13"/>
      <c r="G816" s="13"/>
      <c r="H816" s="15"/>
      <c r="I816" s="15"/>
    </row>
    <row r="817" spans="1:9" ht="15" customHeight="1">
      <c r="A817" s="12"/>
      <c r="B817" s="13"/>
      <c r="C817" s="14"/>
      <c r="D817" s="14"/>
      <c r="E817" s="13"/>
      <c r="F817" s="13"/>
      <c r="G817" s="13"/>
      <c r="H817" s="15"/>
      <c r="I817" s="15"/>
    </row>
    <row r="818" spans="1:9" ht="15" customHeight="1">
      <c r="A818" s="12"/>
      <c r="B818" s="13"/>
      <c r="C818" s="14"/>
      <c r="D818" s="14"/>
      <c r="E818" s="13"/>
      <c r="F818" s="13"/>
      <c r="G818" s="13"/>
      <c r="H818" s="15"/>
      <c r="I818" s="15"/>
    </row>
    <row r="819" spans="1:9" ht="15" customHeight="1">
      <c r="A819" s="12"/>
      <c r="B819" s="13"/>
      <c r="C819" s="14"/>
      <c r="D819" s="14"/>
      <c r="E819" s="13"/>
      <c r="F819" s="13"/>
      <c r="G819" s="13"/>
      <c r="H819" s="15"/>
      <c r="I819" s="15"/>
    </row>
    <row r="820" spans="1:9" ht="15" customHeight="1">
      <c r="A820" s="12"/>
      <c r="B820" s="13"/>
      <c r="C820" s="14"/>
      <c r="D820" s="14"/>
      <c r="E820" s="13"/>
      <c r="F820" s="13"/>
      <c r="G820" s="13"/>
      <c r="H820" s="15"/>
      <c r="I820" s="15"/>
    </row>
    <row r="821" spans="1:9" ht="15" customHeight="1">
      <c r="A821" s="12"/>
      <c r="B821" s="13"/>
      <c r="C821" s="14"/>
      <c r="D821" s="14"/>
      <c r="E821" s="13"/>
      <c r="F821" s="13"/>
      <c r="G821" s="13"/>
      <c r="H821" s="15"/>
      <c r="I821" s="15"/>
    </row>
    <row r="822" spans="1:9" ht="15" customHeight="1">
      <c r="A822" s="12"/>
      <c r="B822" s="13"/>
      <c r="C822" s="14"/>
      <c r="D822" s="14"/>
      <c r="E822" s="13"/>
      <c r="F822" s="13"/>
      <c r="G822" s="13"/>
      <c r="H822" s="15"/>
      <c r="I822" s="15"/>
    </row>
    <row r="823" spans="1:9" ht="15" customHeight="1">
      <c r="A823" s="12"/>
      <c r="B823" s="13"/>
      <c r="C823" s="14"/>
      <c r="D823" s="14"/>
      <c r="E823" s="13"/>
      <c r="F823" s="13"/>
      <c r="G823" s="13"/>
      <c r="H823" s="15"/>
      <c r="I823" s="15"/>
    </row>
    <row r="824" spans="1:9" ht="15" customHeight="1">
      <c r="A824" s="12"/>
      <c r="B824" s="13"/>
      <c r="C824" s="14"/>
      <c r="D824" s="14"/>
      <c r="E824" s="13"/>
      <c r="F824" s="13"/>
      <c r="G824" s="13"/>
      <c r="H824" s="15"/>
      <c r="I824" s="15"/>
    </row>
    <row r="825" spans="1:9" ht="15" customHeight="1">
      <c r="A825" s="12"/>
      <c r="B825" s="13"/>
      <c r="C825" s="14"/>
      <c r="D825" s="14"/>
      <c r="E825" s="13"/>
      <c r="F825" s="13"/>
      <c r="G825" s="13"/>
      <c r="H825" s="15"/>
      <c r="I825" s="15"/>
    </row>
    <row r="826" spans="1:9" ht="15" customHeight="1">
      <c r="A826" s="12"/>
      <c r="B826" s="13"/>
      <c r="C826" s="14"/>
      <c r="D826" s="14"/>
      <c r="E826" s="13"/>
      <c r="F826" s="13"/>
      <c r="G826" s="13"/>
      <c r="H826" s="15"/>
      <c r="I826" s="15"/>
    </row>
    <row r="827" spans="1:9" ht="15" customHeight="1">
      <c r="A827" s="12"/>
      <c r="B827" s="13"/>
      <c r="C827" s="14"/>
      <c r="D827" s="14"/>
      <c r="E827" s="13"/>
      <c r="F827" s="13"/>
      <c r="G827" s="13"/>
      <c r="H827" s="15"/>
      <c r="I827" s="15"/>
    </row>
    <row r="828" spans="1:9" ht="15" customHeight="1">
      <c r="A828" s="12"/>
      <c r="B828" s="13"/>
      <c r="C828" s="14"/>
      <c r="D828" s="14"/>
      <c r="E828" s="13"/>
      <c r="F828" s="13"/>
      <c r="G828" s="13"/>
      <c r="H828" s="15"/>
      <c r="I828" s="15"/>
    </row>
    <row r="829" spans="1:9" ht="15" customHeight="1">
      <c r="A829" s="12"/>
      <c r="B829" s="13"/>
      <c r="C829" s="14"/>
      <c r="D829" s="14"/>
      <c r="E829" s="13"/>
      <c r="F829" s="13"/>
      <c r="G829" s="13"/>
      <c r="H829" s="15"/>
      <c r="I829" s="15"/>
    </row>
    <row r="830" spans="1:9" ht="15" customHeight="1">
      <c r="A830" s="12"/>
      <c r="B830" s="13"/>
      <c r="C830" s="14"/>
      <c r="D830" s="14"/>
      <c r="E830" s="13"/>
      <c r="F830" s="13"/>
      <c r="G830" s="13"/>
      <c r="H830" s="15"/>
      <c r="I830" s="15"/>
    </row>
    <row r="831" spans="1:9" ht="15" customHeight="1">
      <c r="A831" s="12"/>
      <c r="B831" s="13"/>
      <c r="C831" s="14"/>
      <c r="D831" s="14"/>
      <c r="E831" s="13"/>
      <c r="F831" s="13"/>
      <c r="G831" s="13"/>
      <c r="H831" s="15"/>
      <c r="I831" s="15"/>
    </row>
    <row r="832" spans="1:9" ht="15" customHeight="1">
      <c r="A832" s="12"/>
      <c r="B832" s="13"/>
      <c r="C832" s="14"/>
      <c r="D832" s="14"/>
      <c r="E832" s="13"/>
      <c r="F832" s="13"/>
      <c r="G832" s="13"/>
      <c r="H832" s="15"/>
      <c r="I832" s="15"/>
    </row>
    <row r="833" spans="1:9" ht="15" customHeight="1">
      <c r="A833" s="12"/>
      <c r="B833" s="13"/>
      <c r="C833" s="14"/>
      <c r="D833" s="14"/>
      <c r="E833" s="13"/>
      <c r="F833" s="13"/>
      <c r="G833" s="13"/>
      <c r="H833" s="15"/>
      <c r="I833" s="15"/>
    </row>
    <row r="834" spans="1:9" ht="15" customHeight="1">
      <c r="A834" s="12"/>
      <c r="B834" s="13"/>
      <c r="C834" s="14"/>
      <c r="D834" s="14"/>
      <c r="E834" s="13"/>
      <c r="F834" s="13"/>
      <c r="G834" s="13"/>
      <c r="H834" s="15"/>
      <c r="I834" s="15"/>
    </row>
    <row r="835" spans="1:9" ht="15" customHeight="1">
      <c r="A835" s="12"/>
      <c r="B835" s="13"/>
      <c r="C835" s="14"/>
      <c r="D835" s="14"/>
      <c r="E835" s="13"/>
      <c r="F835" s="13"/>
      <c r="G835" s="13"/>
      <c r="H835" s="15"/>
      <c r="I835" s="15"/>
    </row>
    <row r="836" spans="1:9" ht="15" customHeight="1">
      <c r="A836" s="12"/>
      <c r="B836" s="13"/>
      <c r="C836" s="14"/>
      <c r="D836" s="14"/>
      <c r="E836" s="13"/>
      <c r="F836" s="13"/>
      <c r="G836" s="13"/>
      <c r="H836" s="15"/>
      <c r="I836" s="15"/>
    </row>
    <row r="837" spans="1:9" ht="15" customHeight="1">
      <c r="A837" s="12"/>
      <c r="B837" s="13"/>
      <c r="C837" s="14"/>
      <c r="D837" s="14"/>
      <c r="E837" s="13"/>
      <c r="F837" s="13"/>
      <c r="G837" s="13"/>
      <c r="H837" s="15"/>
      <c r="I837" s="15"/>
    </row>
    <row r="838" spans="1:9" ht="15" customHeight="1">
      <c r="A838" s="12"/>
      <c r="B838" s="13"/>
      <c r="C838" s="14"/>
      <c r="D838" s="14"/>
      <c r="E838" s="13"/>
      <c r="F838" s="13"/>
      <c r="G838" s="13"/>
      <c r="H838" s="15"/>
      <c r="I838" s="15"/>
    </row>
    <row r="839" spans="1:9" ht="15" customHeight="1">
      <c r="A839" s="12"/>
      <c r="B839" s="13"/>
      <c r="C839" s="14"/>
      <c r="D839" s="14"/>
      <c r="E839" s="13"/>
      <c r="F839" s="13"/>
      <c r="G839" s="13"/>
      <c r="H839" s="15"/>
      <c r="I839" s="15"/>
    </row>
    <row r="840" spans="1:9" ht="15" customHeight="1">
      <c r="A840" s="12"/>
      <c r="B840" s="13"/>
      <c r="C840" s="14"/>
      <c r="D840" s="14"/>
      <c r="E840" s="13"/>
      <c r="F840" s="13"/>
      <c r="G840" s="13"/>
      <c r="H840" s="15"/>
      <c r="I840" s="15"/>
    </row>
    <row r="841" spans="1:9" ht="15" customHeight="1">
      <c r="A841" s="12"/>
      <c r="B841" s="13"/>
      <c r="C841" s="14"/>
      <c r="D841" s="14"/>
      <c r="E841" s="13"/>
      <c r="F841" s="13"/>
      <c r="G841" s="13"/>
      <c r="H841" s="15"/>
      <c r="I841" s="15"/>
    </row>
    <row r="842" spans="1:9" ht="15" customHeight="1">
      <c r="A842" s="12"/>
      <c r="B842" s="13"/>
      <c r="C842" s="14"/>
      <c r="D842" s="14"/>
      <c r="E842" s="13"/>
      <c r="F842" s="13"/>
      <c r="G842" s="13"/>
      <c r="H842" s="15"/>
      <c r="I842" s="15"/>
    </row>
    <row r="843" spans="1:9" ht="15" customHeight="1">
      <c r="A843" s="12"/>
      <c r="B843" s="13"/>
      <c r="C843" s="14"/>
      <c r="D843" s="14"/>
      <c r="E843" s="13"/>
      <c r="F843" s="13"/>
      <c r="G843" s="13"/>
      <c r="H843" s="15"/>
      <c r="I843" s="15"/>
    </row>
    <row r="844" spans="1:9" ht="15" customHeight="1">
      <c r="A844" s="12"/>
      <c r="B844" s="13"/>
      <c r="C844" s="14"/>
      <c r="D844" s="14"/>
      <c r="E844" s="13"/>
      <c r="F844" s="13"/>
      <c r="G844" s="13"/>
      <c r="H844" s="15"/>
      <c r="I844" s="15"/>
    </row>
    <row r="845" spans="1:9" ht="15" customHeight="1">
      <c r="A845" s="12"/>
      <c r="B845" s="13"/>
      <c r="C845" s="14"/>
      <c r="D845" s="14"/>
      <c r="E845" s="13"/>
      <c r="F845" s="13"/>
      <c r="G845" s="13"/>
      <c r="H845" s="15"/>
      <c r="I845" s="15"/>
    </row>
    <row r="846" spans="1:9" ht="15" customHeight="1">
      <c r="A846" s="12"/>
      <c r="B846" s="13"/>
      <c r="C846" s="14"/>
      <c r="D846" s="14"/>
      <c r="E846" s="13"/>
      <c r="F846" s="13"/>
      <c r="G846" s="13"/>
      <c r="H846" s="15"/>
      <c r="I846" s="15"/>
    </row>
    <row r="847" spans="1:9" ht="15" customHeight="1">
      <c r="A847" s="12"/>
      <c r="B847" s="13"/>
      <c r="C847" s="14"/>
      <c r="D847" s="14"/>
      <c r="E847" s="13"/>
      <c r="F847" s="13"/>
      <c r="G847" s="13"/>
      <c r="H847" s="15"/>
      <c r="I847" s="15"/>
    </row>
    <row r="848" spans="1:9" ht="15" customHeight="1">
      <c r="A848" s="12"/>
      <c r="B848" s="13"/>
      <c r="C848" s="14"/>
      <c r="D848" s="14"/>
      <c r="E848" s="13"/>
      <c r="F848" s="13"/>
      <c r="G848" s="13"/>
      <c r="H848" s="15"/>
      <c r="I848" s="15"/>
    </row>
    <row r="849" spans="1:9" ht="15" customHeight="1">
      <c r="A849" s="12"/>
      <c r="B849" s="13"/>
      <c r="C849" s="14"/>
      <c r="D849" s="14"/>
      <c r="E849" s="13"/>
      <c r="F849" s="13"/>
      <c r="G849" s="13"/>
      <c r="H849" s="15"/>
      <c r="I849" s="15"/>
    </row>
    <row r="850" spans="1:9" ht="15" customHeight="1">
      <c r="A850" s="12"/>
      <c r="B850" s="13"/>
      <c r="C850" s="14"/>
      <c r="D850" s="14"/>
      <c r="E850" s="13"/>
      <c r="F850" s="13"/>
      <c r="G850" s="13"/>
      <c r="H850" s="15"/>
      <c r="I850" s="15"/>
    </row>
    <row r="851" spans="1:9" ht="15" customHeight="1">
      <c r="A851" s="12"/>
      <c r="B851" s="13"/>
      <c r="C851" s="14"/>
      <c r="D851" s="14"/>
      <c r="E851" s="13"/>
      <c r="F851" s="13"/>
      <c r="G851" s="13"/>
      <c r="H851" s="15"/>
      <c r="I851" s="15"/>
    </row>
    <row r="852" spans="1:9" ht="15" customHeight="1">
      <c r="A852" s="12"/>
      <c r="B852" s="13"/>
      <c r="C852" s="14"/>
      <c r="D852" s="14"/>
      <c r="E852" s="13"/>
      <c r="F852" s="13"/>
      <c r="G852" s="13"/>
      <c r="H852" s="15"/>
      <c r="I852" s="15"/>
    </row>
    <row r="853" spans="1:9" ht="15" customHeight="1">
      <c r="A853" s="12"/>
      <c r="B853" s="13"/>
      <c r="C853" s="14"/>
      <c r="D853" s="14"/>
      <c r="E853" s="13"/>
      <c r="F853" s="13"/>
      <c r="G853" s="13"/>
      <c r="H853" s="15"/>
      <c r="I853" s="15"/>
    </row>
    <row r="854" spans="1:9" ht="15" customHeight="1">
      <c r="A854" s="12"/>
      <c r="B854" s="13"/>
      <c r="C854" s="14"/>
      <c r="D854" s="14"/>
      <c r="E854" s="13"/>
      <c r="F854" s="13"/>
      <c r="G854" s="13"/>
      <c r="H854" s="15"/>
      <c r="I854" s="15"/>
    </row>
    <row r="855" spans="1:9" ht="15" customHeight="1">
      <c r="A855" s="12"/>
      <c r="B855" s="13"/>
      <c r="C855" s="14"/>
      <c r="D855" s="14"/>
      <c r="E855" s="13"/>
      <c r="F855" s="13"/>
      <c r="G855" s="13"/>
      <c r="H855" s="15"/>
      <c r="I855" s="15"/>
    </row>
    <row r="856" spans="1:9" ht="15" customHeight="1">
      <c r="A856" s="12"/>
      <c r="B856" s="13"/>
      <c r="C856" s="14"/>
      <c r="D856" s="14"/>
      <c r="E856" s="13"/>
      <c r="F856" s="13"/>
      <c r="G856" s="13"/>
      <c r="H856" s="15"/>
      <c r="I856" s="15"/>
    </row>
    <row r="857" spans="1:9" ht="15" customHeight="1">
      <c r="A857" s="12"/>
      <c r="B857" s="13"/>
      <c r="C857" s="14"/>
      <c r="D857" s="14"/>
      <c r="E857" s="13"/>
      <c r="F857" s="13"/>
      <c r="G857" s="13"/>
      <c r="H857" s="15"/>
      <c r="I857" s="15"/>
    </row>
    <row r="858" spans="1:9" ht="15" customHeight="1">
      <c r="A858" s="12"/>
      <c r="B858" s="13"/>
      <c r="C858" s="14"/>
      <c r="D858" s="14"/>
      <c r="E858" s="13"/>
      <c r="F858" s="13"/>
      <c r="G858" s="13"/>
      <c r="H858" s="15"/>
      <c r="I858" s="15"/>
    </row>
    <row r="859" spans="1:9" ht="15" customHeight="1">
      <c r="A859" s="12"/>
      <c r="B859" s="13"/>
      <c r="C859" s="14"/>
      <c r="D859" s="14"/>
      <c r="E859" s="13"/>
      <c r="F859" s="13"/>
      <c r="G859" s="13"/>
      <c r="H859" s="15"/>
      <c r="I859" s="15"/>
    </row>
    <row r="860" spans="1:9" ht="15" customHeight="1">
      <c r="A860" s="12"/>
      <c r="B860" s="13"/>
      <c r="C860" s="14"/>
      <c r="D860" s="14"/>
      <c r="E860" s="13"/>
      <c r="F860" s="13"/>
      <c r="G860" s="13"/>
      <c r="H860" s="15"/>
      <c r="I860" s="15"/>
    </row>
    <row r="861" spans="1:9" ht="15" customHeight="1">
      <c r="A861" s="12"/>
      <c r="B861" s="13"/>
      <c r="C861" s="14"/>
      <c r="D861" s="14"/>
      <c r="E861" s="13"/>
      <c r="F861" s="13"/>
      <c r="G861" s="13"/>
      <c r="H861" s="15"/>
      <c r="I861" s="15"/>
    </row>
    <row r="862" spans="1:9" ht="15" customHeight="1">
      <c r="A862" s="12"/>
      <c r="B862" s="13"/>
      <c r="C862" s="14"/>
      <c r="D862" s="14"/>
      <c r="E862" s="13"/>
      <c r="F862" s="13"/>
      <c r="G862" s="13"/>
      <c r="H862" s="15"/>
      <c r="I862" s="15"/>
    </row>
    <row r="863" spans="1:9" ht="15" customHeight="1">
      <c r="A863" s="12"/>
      <c r="B863" s="13"/>
      <c r="C863" s="14"/>
      <c r="D863" s="14"/>
      <c r="E863" s="13"/>
      <c r="F863" s="13"/>
      <c r="G863" s="13"/>
      <c r="H863" s="15"/>
      <c r="I863" s="15"/>
    </row>
    <row r="864" spans="1:9" ht="15" customHeight="1">
      <c r="A864" s="12"/>
      <c r="B864" s="13"/>
      <c r="C864" s="14"/>
      <c r="D864" s="14"/>
      <c r="E864" s="13"/>
      <c r="F864" s="13"/>
      <c r="G864" s="13"/>
      <c r="H864" s="15"/>
      <c r="I864" s="15"/>
    </row>
    <row r="865" spans="1:9" ht="15" customHeight="1">
      <c r="A865" s="12"/>
      <c r="B865" s="13"/>
      <c r="C865" s="14"/>
      <c r="D865" s="14"/>
      <c r="E865" s="13"/>
      <c r="F865" s="13"/>
      <c r="G865" s="13"/>
      <c r="H865" s="15"/>
      <c r="I865" s="15"/>
    </row>
    <row r="866" spans="1:9" ht="15" customHeight="1">
      <c r="A866" s="12"/>
      <c r="B866" s="13"/>
      <c r="C866" s="14"/>
      <c r="D866" s="14"/>
      <c r="E866" s="13"/>
      <c r="F866" s="13"/>
      <c r="G866" s="13"/>
      <c r="H866" s="15"/>
      <c r="I866" s="15"/>
    </row>
    <row r="867" spans="1:9" ht="15" customHeight="1">
      <c r="A867" s="12"/>
      <c r="B867" s="13"/>
      <c r="C867" s="14"/>
      <c r="D867" s="14"/>
      <c r="E867" s="13"/>
      <c r="F867" s="13"/>
      <c r="G867" s="13"/>
      <c r="H867" s="15"/>
      <c r="I867" s="15"/>
    </row>
    <row r="868" spans="1:9" ht="15" customHeight="1">
      <c r="A868" s="12"/>
      <c r="B868" s="13"/>
      <c r="C868" s="14"/>
      <c r="D868" s="14"/>
      <c r="E868" s="13"/>
      <c r="F868" s="13"/>
      <c r="G868" s="13"/>
      <c r="H868" s="15"/>
      <c r="I868" s="15"/>
    </row>
    <row r="869" spans="1:9" ht="15" customHeight="1">
      <c r="A869" s="12"/>
      <c r="B869" s="13"/>
      <c r="C869" s="14"/>
      <c r="D869" s="14"/>
      <c r="E869" s="13"/>
      <c r="F869" s="13"/>
      <c r="G869" s="13"/>
      <c r="H869" s="15"/>
      <c r="I869" s="15"/>
    </row>
    <row r="870" spans="1:9" ht="15" customHeight="1">
      <c r="A870" s="12"/>
      <c r="B870" s="13"/>
      <c r="C870" s="14"/>
      <c r="D870" s="14"/>
      <c r="E870" s="13"/>
      <c r="F870" s="13"/>
      <c r="G870" s="13"/>
      <c r="H870" s="15"/>
      <c r="I870" s="15"/>
    </row>
    <row r="871" spans="1:9" ht="15" customHeight="1">
      <c r="A871" s="12"/>
      <c r="B871" s="13"/>
      <c r="C871" s="14"/>
      <c r="D871" s="14"/>
      <c r="E871" s="13"/>
      <c r="F871" s="13"/>
      <c r="G871" s="13"/>
      <c r="H871" s="15"/>
      <c r="I871" s="15"/>
    </row>
    <row r="872" spans="1:9" ht="15" customHeight="1">
      <c r="A872" s="12"/>
      <c r="B872" s="13"/>
      <c r="C872" s="14"/>
      <c r="D872" s="14"/>
      <c r="E872" s="13"/>
      <c r="F872" s="13"/>
      <c r="G872" s="13"/>
      <c r="H872" s="15"/>
      <c r="I872" s="15"/>
    </row>
    <row r="873" spans="1:9" ht="15" customHeight="1">
      <c r="A873" s="12"/>
      <c r="B873" s="13"/>
      <c r="C873" s="14"/>
      <c r="D873" s="14"/>
      <c r="E873" s="13"/>
      <c r="F873" s="13"/>
      <c r="G873" s="13"/>
      <c r="H873" s="15"/>
      <c r="I873" s="15"/>
    </row>
    <row r="874" spans="1:9" ht="15" customHeight="1">
      <c r="A874" s="12"/>
      <c r="B874" s="13"/>
      <c r="C874" s="14"/>
      <c r="D874" s="14"/>
      <c r="E874" s="13"/>
      <c r="F874" s="13"/>
      <c r="G874" s="13"/>
      <c r="H874" s="15"/>
      <c r="I874" s="15"/>
    </row>
    <row r="875" spans="1:9" ht="15" customHeight="1">
      <c r="A875" s="12"/>
      <c r="B875" s="13"/>
      <c r="C875" s="14"/>
      <c r="D875" s="14"/>
      <c r="E875" s="13"/>
      <c r="F875" s="13"/>
      <c r="G875" s="13"/>
      <c r="H875" s="15"/>
      <c r="I875" s="15"/>
    </row>
    <row r="876" spans="1:9" ht="15" customHeight="1">
      <c r="A876" s="12"/>
      <c r="B876" s="13"/>
      <c r="C876" s="14"/>
      <c r="D876" s="14"/>
      <c r="E876" s="13"/>
      <c r="F876" s="13"/>
      <c r="G876" s="13"/>
      <c r="H876" s="15"/>
      <c r="I876" s="15"/>
    </row>
    <row r="877" spans="1:9" ht="15" customHeight="1">
      <c r="A877" s="12"/>
      <c r="B877" s="13"/>
      <c r="C877" s="14"/>
      <c r="D877" s="14"/>
      <c r="E877" s="13"/>
      <c r="F877" s="13"/>
      <c r="G877" s="13"/>
      <c r="H877" s="15"/>
      <c r="I877" s="15"/>
    </row>
    <row r="878" spans="1:9" ht="15" customHeight="1">
      <c r="A878" s="12"/>
      <c r="B878" s="13"/>
      <c r="C878" s="14"/>
      <c r="D878" s="14"/>
      <c r="E878" s="13"/>
      <c r="F878" s="13"/>
      <c r="G878" s="13"/>
      <c r="H878" s="15"/>
      <c r="I878" s="15"/>
    </row>
    <row r="879" spans="1:9" ht="15" customHeight="1">
      <c r="A879" s="12"/>
      <c r="B879" s="13"/>
      <c r="C879" s="14"/>
      <c r="D879" s="14"/>
      <c r="E879" s="13"/>
      <c r="F879" s="13"/>
      <c r="G879" s="13"/>
      <c r="H879" s="15"/>
      <c r="I879" s="15"/>
    </row>
    <row r="880" spans="1:9" ht="15" customHeight="1">
      <c r="A880" s="12"/>
      <c r="B880" s="13"/>
      <c r="C880" s="14"/>
      <c r="D880" s="14"/>
      <c r="E880" s="13"/>
      <c r="F880" s="13"/>
      <c r="G880" s="13"/>
      <c r="H880" s="15"/>
      <c r="I880" s="15"/>
    </row>
    <row r="881" spans="1:9" ht="15" customHeight="1">
      <c r="A881" s="12"/>
      <c r="B881" s="13"/>
      <c r="C881" s="14"/>
      <c r="D881" s="14"/>
      <c r="E881" s="13"/>
      <c r="F881" s="13"/>
      <c r="G881" s="13"/>
      <c r="H881" s="15"/>
      <c r="I881" s="15"/>
    </row>
    <row r="882" spans="1:9" ht="15" customHeight="1">
      <c r="A882" s="12"/>
      <c r="B882" s="13"/>
      <c r="C882" s="14"/>
      <c r="D882" s="14"/>
      <c r="E882" s="13"/>
      <c r="F882" s="13"/>
      <c r="G882" s="13"/>
      <c r="H882" s="15"/>
      <c r="I882" s="15"/>
    </row>
    <row r="883" spans="1:9" ht="15" customHeight="1">
      <c r="A883" s="12"/>
      <c r="B883" s="13"/>
      <c r="C883" s="14"/>
      <c r="D883" s="14"/>
      <c r="E883" s="13"/>
      <c r="F883" s="13"/>
      <c r="G883" s="13"/>
      <c r="H883" s="15"/>
      <c r="I883" s="15"/>
    </row>
    <row r="884" spans="1:9" ht="15" customHeight="1">
      <c r="A884" s="12"/>
      <c r="B884" s="13"/>
      <c r="C884" s="14"/>
      <c r="D884" s="14"/>
      <c r="E884" s="13"/>
      <c r="F884" s="13"/>
      <c r="G884" s="13"/>
      <c r="H884" s="15"/>
      <c r="I884" s="15"/>
    </row>
    <row r="885" spans="1:9" ht="15" customHeight="1">
      <c r="A885" s="12"/>
      <c r="B885" s="13"/>
      <c r="C885" s="14"/>
      <c r="D885" s="14"/>
      <c r="E885" s="13"/>
      <c r="F885" s="13"/>
      <c r="G885" s="13"/>
      <c r="H885" s="15"/>
      <c r="I885" s="15"/>
    </row>
    <row r="886" spans="1:9" ht="15" customHeight="1">
      <c r="A886" s="12"/>
      <c r="B886" s="13"/>
      <c r="C886" s="14"/>
      <c r="D886" s="14"/>
      <c r="E886" s="13"/>
      <c r="F886" s="13"/>
      <c r="G886" s="13"/>
      <c r="H886" s="15"/>
      <c r="I886" s="15"/>
    </row>
    <row r="887" spans="1:9" ht="15" customHeight="1">
      <c r="A887" s="12"/>
      <c r="B887" s="13"/>
      <c r="C887" s="14"/>
      <c r="D887" s="14"/>
      <c r="E887" s="13"/>
      <c r="F887" s="13"/>
      <c r="G887" s="13"/>
      <c r="H887" s="15"/>
      <c r="I887" s="15"/>
    </row>
    <row r="888" spans="1:9" ht="15" customHeight="1">
      <c r="A888" s="12"/>
      <c r="B888" s="13"/>
      <c r="C888" s="14"/>
      <c r="D888" s="14"/>
      <c r="E888" s="13"/>
      <c r="F888" s="13"/>
      <c r="G888" s="13"/>
      <c r="H888" s="15"/>
      <c r="I888" s="15"/>
    </row>
    <row r="889" spans="1:9" ht="15" customHeight="1">
      <c r="A889" s="12"/>
      <c r="B889" s="13"/>
      <c r="C889" s="14"/>
      <c r="D889" s="14"/>
      <c r="E889" s="13"/>
      <c r="F889" s="13"/>
      <c r="G889" s="13"/>
      <c r="H889" s="15"/>
      <c r="I889" s="15"/>
    </row>
    <row r="890" spans="1:9" ht="15" customHeight="1">
      <c r="A890" s="12"/>
      <c r="B890" s="13"/>
      <c r="C890" s="14"/>
      <c r="D890" s="14"/>
      <c r="E890" s="13"/>
      <c r="F890" s="13"/>
      <c r="G890" s="13"/>
      <c r="H890" s="15"/>
      <c r="I890" s="15"/>
    </row>
    <row r="891" spans="1:9" ht="15" customHeight="1">
      <c r="A891" s="12"/>
      <c r="B891" s="13"/>
      <c r="C891" s="14"/>
      <c r="D891" s="14"/>
      <c r="E891" s="13"/>
      <c r="F891" s="13"/>
      <c r="G891" s="13"/>
      <c r="H891" s="15"/>
      <c r="I891" s="15"/>
    </row>
    <row r="892" spans="1:9" ht="15" customHeight="1">
      <c r="A892" s="12"/>
      <c r="B892" s="13"/>
      <c r="C892" s="14"/>
      <c r="D892" s="14"/>
      <c r="E892" s="13"/>
      <c r="F892" s="13"/>
      <c r="G892" s="13"/>
      <c r="H892" s="15"/>
      <c r="I892" s="15"/>
    </row>
    <row r="893" spans="1:9" ht="15" customHeight="1">
      <c r="A893" s="12"/>
      <c r="B893" s="13"/>
      <c r="C893" s="14"/>
      <c r="D893" s="14"/>
      <c r="E893" s="13"/>
      <c r="F893" s="13"/>
      <c r="G893" s="13"/>
      <c r="H893" s="15"/>
      <c r="I893" s="15"/>
    </row>
    <row r="894" spans="1:9" ht="15" customHeight="1">
      <c r="A894" s="12"/>
      <c r="B894" s="13"/>
      <c r="C894" s="14"/>
      <c r="D894" s="14"/>
      <c r="E894" s="13"/>
      <c r="F894" s="13"/>
      <c r="G894" s="13"/>
      <c r="H894" s="15"/>
      <c r="I894" s="15"/>
    </row>
    <row r="895" spans="1:9" ht="15" customHeight="1">
      <c r="A895" s="12"/>
      <c r="B895" s="13"/>
      <c r="C895" s="14"/>
      <c r="D895" s="14"/>
      <c r="E895" s="13"/>
      <c r="F895" s="13"/>
      <c r="G895" s="13"/>
      <c r="H895" s="15"/>
      <c r="I895" s="15"/>
    </row>
    <row r="896" spans="1:9" ht="15" customHeight="1">
      <c r="A896" s="12"/>
      <c r="B896" s="13"/>
      <c r="C896" s="14"/>
      <c r="D896" s="14"/>
      <c r="E896" s="13"/>
      <c r="F896" s="13"/>
      <c r="G896" s="13"/>
      <c r="H896" s="15"/>
      <c r="I896" s="15"/>
    </row>
    <row r="897" spans="1:9" ht="15" customHeight="1">
      <c r="A897" s="12"/>
      <c r="B897" s="13"/>
      <c r="C897" s="14"/>
      <c r="D897" s="14"/>
      <c r="E897" s="13"/>
      <c r="F897" s="13"/>
      <c r="G897" s="13"/>
      <c r="H897" s="15"/>
      <c r="I897" s="15"/>
    </row>
    <row r="898" spans="1:9" ht="15" customHeight="1">
      <c r="A898" s="12"/>
      <c r="B898" s="13"/>
      <c r="C898" s="14"/>
      <c r="D898" s="14"/>
      <c r="E898" s="13"/>
      <c r="F898" s="13"/>
      <c r="G898" s="13"/>
      <c r="H898" s="15"/>
      <c r="I898" s="15"/>
    </row>
    <row r="899" spans="1:9" ht="15" customHeight="1">
      <c r="A899" s="12"/>
      <c r="B899" s="13"/>
      <c r="C899" s="14"/>
      <c r="D899" s="14"/>
      <c r="E899" s="13"/>
      <c r="F899" s="13"/>
      <c r="G899" s="13"/>
      <c r="H899" s="15"/>
      <c r="I899" s="15"/>
    </row>
    <row r="900" spans="1:9" ht="15" customHeight="1">
      <c r="A900" s="12"/>
      <c r="B900" s="13"/>
      <c r="C900" s="14"/>
      <c r="D900" s="14"/>
      <c r="E900" s="13"/>
      <c r="F900" s="13"/>
      <c r="G900" s="13"/>
      <c r="H900" s="15"/>
      <c r="I900" s="15"/>
    </row>
    <row r="901" spans="1:9" ht="15" customHeight="1">
      <c r="A901" s="12"/>
      <c r="B901" s="13"/>
      <c r="C901" s="14"/>
      <c r="D901" s="14"/>
      <c r="E901" s="13"/>
      <c r="F901" s="13"/>
      <c r="G901" s="13"/>
      <c r="H901" s="15"/>
      <c r="I901" s="15"/>
    </row>
    <row r="902" spans="1:9" ht="15" customHeight="1">
      <c r="A902" s="12"/>
      <c r="B902" s="13"/>
      <c r="C902" s="14"/>
      <c r="D902" s="14"/>
      <c r="E902" s="13"/>
      <c r="F902" s="13"/>
      <c r="G902" s="13"/>
      <c r="H902" s="15"/>
      <c r="I902" s="15"/>
    </row>
    <row r="903" spans="1:9" ht="15" customHeight="1">
      <c r="A903" s="12"/>
      <c r="B903" s="13"/>
      <c r="C903" s="14"/>
      <c r="D903" s="14"/>
      <c r="E903" s="13"/>
      <c r="F903" s="13"/>
      <c r="G903" s="13"/>
      <c r="H903" s="15"/>
      <c r="I903" s="15"/>
    </row>
    <row r="904" spans="1:9" ht="15" customHeight="1">
      <c r="A904" s="12"/>
      <c r="B904" s="13"/>
      <c r="C904" s="14"/>
      <c r="D904" s="14"/>
      <c r="E904" s="13"/>
      <c r="F904" s="13"/>
      <c r="G904" s="13"/>
      <c r="H904" s="15"/>
      <c r="I904" s="15"/>
    </row>
    <row r="905" spans="1:9" ht="15" customHeight="1">
      <c r="A905" s="12"/>
      <c r="B905" s="13"/>
      <c r="C905" s="14"/>
      <c r="D905" s="14"/>
      <c r="E905" s="13"/>
      <c r="F905" s="13"/>
      <c r="G905" s="13"/>
      <c r="H905" s="15"/>
      <c r="I905" s="15"/>
    </row>
    <row r="906" spans="1:9" ht="15" customHeight="1">
      <c r="A906" s="12"/>
      <c r="B906" s="13"/>
      <c r="C906" s="14"/>
      <c r="D906" s="14"/>
      <c r="E906" s="13"/>
      <c r="F906" s="13"/>
      <c r="G906" s="13"/>
      <c r="H906" s="15"/>
      <c r="I906" s="15"/>
    </row>
    <row r="907" spans="1:9" ht="15" customHeight="1">
      <c r="A907" s="12"/>
      <c r="B907" s="13"/>
      <c r="C907" s="14"/>
      <c r="D907" s="14"/>
      <c r="E907" s="13"/>
      <c r="F907" s="13"/>
      <c r="G907" s="13"/>
      <c r="H907" s="15"/>
      <c r="I907" s="15"/>
    </row>
    <row r="908" spans="1:9" ht="15" customHeight="1">
      <c r="A908" s="12"/>
      <c r="B908" s="13"/>
      <c r="C908" s="14"/>
      <c r="D908" s="14"/>
      <c r="E908" s="13"/>
      <c r="F908" s="13"/>
      <c r="G908" s="13"/>
      <c r="H908" s="15"/>
      <c r="I908" s="15"/>
    </row>
    <row r="909" spans="1:9" ht="15" customHeight="1">
      <c r="A909" s="12"/>
      <c r="B909" s="13"/>
      <c r="C909" s="14"/>
      <c r="D909" s="14"/>
      <c r="E909" s="13"/>
      <c r="F909" s="13"/>
      <c r="G909" s="13"/>
      <c r="H909" s="15"/>
      <c r="I909" s="15"/>
    </row>
    <row r="910" spans="1:9" ht="15" customHeight="1">
      <c r="A910" s="12"/>
      <c r="B910" s="13"/>
      <c r="C910" s="14"/>
      <c r="D910" s="14"/>
      <c r="E910" s="13"/>
      <c r="F910" s="13"/>
      <c r="G910" s="13"/>
      <c r="H910" s="15"/>
      <c r="I910" s="15"/>
    </row>
    <row r="911" spans="1:9" ht="15" customHeight="1">
      <c r="A911" s="12"/>
      <c r="B911" s="13"/>
      <c r="C911" s="14"/>
      <c r="D911" s="14"/>
      <c r="E911" s="13"/>
      <c r="F911" s="13"/>
      <c r="G911" s="13"/>
      <c r="H911" s="15"/>
      <c r="I911" s="15"/>
    </row>
    <row r="912" spans="1:9" ht="15" customHeight="1">
      <c r="A912" s="12"/>
      <c r="B912" s="13"/>
      <c r="C912" s="14"/>
      <c r="D912" s="14"/>
      <c r="E912" s="13"/>
      <c r="F912" s="13"/>
      <c r="G912" s="13"/>
      <c r="H912" s="15"/>
      <c r="I912" s="15"/>
    </row>
    <row r="913" spans="1:9" ht="15" customHeight="1">
      <c r="A913" s="12"/>
      <c r="B913" s="13"/>
      <c r="C913" s="14"/>
      <c r="D913" s="14"/>
      <c r="E913" s="13"/>
      <c r="F913" s="13"/>
      <c r="G913" s="13"/>
      <c r="H913" s="15"/>
      <c r="I913" s="15"/>
    </row>
    <row r="914" spans="1:9" ht="15" customHeight="1">
      <c r="A914" s="12"/>
      <c r="B914" s="13"/>
      <c r="C914" s="14"/>
      <c r="D914" s="14"/>
      <c r="E914" s="13"/>
      <c r="F914" s="13"/>
      <c r="G914" s="13"/>
      <c r="H914" s="15"/>
      <c r="I914" s="15"/>
    </row>
    <row r="915" spans="1:9" ht="15" customHeight="1">
      <c r="A915" s="12"/>
      <c r="B915" s="13"/>
      <c r="C915" s="14"/>
      <c r="D915" s="14"/>
      <c r="E915" s="13"/>
      <c r="F915" s="13"/>
      <c r="G915" s="13"/>
      <c r="H915" s="15"/>
      <c r="I915" s="15"/>
    </row>
    <row r="916" spans="1:9" ht="15" customHeight="1">
      <c r="A916" s="12"/>
      <c r="B916" s="13"/>
      <c r="C916" s="14"/>
      <c r="D916" s="14"/>
      <c r="E916" s="13"/>
      <c r="F916" s="13"/>
      <c r="G916" s="13"/>
      <c r="H916" s="15"/>
      <c r="I916" s="15"/>
    </row>
    <row r="917" spans="1:9" ht="15" customHeight="1">
      <c r="A917" s="12"/>
      <c r="B917" s="13"/>
      <c r="C917" s="14"/>
      <c r="D917" s="14"/>
      <c r="E917" s="13"/>
      <c r="F917" s="13"/>
      <c r="G917" s="13"/>
      <c r="H917" s="15"/>
      <c r="I917" s="15"/>
    </row>
    <row r="918" spans="1:9" ht="15" customHeight="1">
      <c r="A918" s="12"/>
      <c r="B918" s="13"/>
      <c r="C918" s="14"/>
      <c r="D918" s="14"/>
      <c r="E918" s="13"/>
      <c r="F918" s="13"/>
      <c r="G918" s="13"/>
      <c r="H918" s="15"/>
      <c r="I918" s="15"/>
    </row>
    <row r="919" spans="1:9" ht="15" customHeight="1">
      <c r="A919" s="12"/>
      <c r="B919" s="13"/>
      <c r="C919" s="14"/>
      <c r="D919" s="14"/>
      <c r="E919" s="13"/>
      <c r="F919" s="13"/>
      <c r="G919" s="13"/>
      <c r="H919" s="15"/>
      <c r="I919" s="15"/>
    </row>
    <row r="920" spans="1:9" ht="15" customHeight="1">
      <c r="A920" s="12"/>
      <c r="B920" s="13"/>
      <c r="C920" s="14"/>
      <c r="D920" s="14"/>
      <c r="E920" s="13"/>
      <c r="F920" s="13"/>
      <c r="G920" s="13"/>
      <c r="H920" s="15"/>
      <c r="I920" s="15"/>
    </row>
    <row r="921" spans="1:9" ht="15" customHeight="1">
      <c r="A921" s="12"/>
      <c r="B921" s="13"/>
      <c r="C921" s="14"/>
      <c r="D921" s="14"/>
      <c r="E921" s="13"/>
      <c r="F921" s="13"/>
      <c r="G921" s="13"/>
      <c r="H921" s="15"/>
      <c r="I921" s="15"/>
    </row>
    <row r="922" spans="1:9" ht="15" customHeight="1">
      <c r="A922" s="12"/>
      <c r="B922" s="13"/>
      <c r="C922" s="14"/>
      <c r="D922" s="14"/>
      <c r="E922" s="13"/>
      <c r="F922" s="13"/>
      <c r="G922" s="13"/>
      <c r="H922" s="15"/>
      <c r="I922" s="15"/>
    </row>
    <row r="923" spans="1:9" ht="15" customHeight="1">
      <c r="A923" s="12"/>
      <c r="B923" s="13"/>
      <c r="C923" s="14"/>
      <c r="D923" s="14"/>
      <c r="E923" s="13"/>
      <c r="F923" s="13"/>
      <c r="G923" s="13"/>
      <c r="H923" s="15"/>
      <c r="I923" s="15"/>
    </row>
    <row r="924" spans="1:9" ht="15" customHeight="1">
      <c r="A924" s="12"/>
      <c r="B924" s="13"/>
      <c r="C924" s="14"/>
      <c r="D924" s="14"/>
      <c r="E924" s="13"/>
      <c r="F924" s="13"/>
      <c r="G924" s="13"/>
      <c r="H924" s="15"/>
      <c r="I924" s="15"/>
    </row>
    <row r="925" spans="1:9" ht="15" customHeight="1">
      <c r="A925" s="12"/>
      <c r="B925" s="13"/>
      <c r="C925" s="14"/>
      <c r="D925" s="14"/>
      <c r="E925" s="13"/>
      <c r="F925" s="13"/>
      <c r="G925" s="13"/>
      <c r="H925" s="15"/>
      <c r="I925" s="15"/>
    </row>
    <row r="926" spans="1:9" ht="15" customHeight="1">
      <c r="A926" s="12"/>
      <c r="B926" s="13"/>
      <c r="C926" s="14"/>
      <c r="D926" s="14"/>
      <c r="E926" s="13"/>
      <c r="F926" s="13"/>
      <c r="G926" s="13"/>
      <c r="H926" s="15"/>
      <c r="I926" s="15"/>
    </row>
    <row r="927" spans="1:9" ht="15" customHeight="1">
      <c r="A927" s="12"/>
      <c r="B927" s="13"/>
      <c r="C927" s="14"/>
      <c r="D927" s="14"/>
      <c r="E927" s="13"/>
      <c r="F927" s="13"/>
      <c r="G927" s="13"/>
      <c r="H927" s="15"/>
      <c r="I927" s="15"/>
    </row>
    <row r="928" spans="1:9" ht="15" customHeight="1">
      <c r="A928" s="12"/>
      <c r="B928" s="13"/>
      <c r="C928" s="14"/>
      <c r="D928" s="14"/>
      <c r="E928" s="13"/>
      <c r="F928" s="13"/>
      <c r="G928" s="13"/>
      <c r="H928" s="15"/>
      <c r="I928" s="15"/>
    </row>
    <row r="929" spans="1:9" ht="15" customHeight="1">
      <c r="A929" s="12"/>
      <c r="B929" s="13"/>
      <c r="C929" s="14"/>
      <c r="D929" s="14"/>
      <c r="E929" s="13"/>
      <c r="F929" s="13"/>
      <c r="G929" s="13"/>
      <c r="H929" s="15"/>
      <c r="I929" s="15"/>
    </row>
    <row r="930" spans="1:9" ht="15" customHeight="1">
      <c r="A930" s="12"/>
      <c r="B930" s="13"/>
      <c r="C930" s="14"/>
      <c r="D930" s="14"/>
      <c r="E930" s="13"/>
      <c r="F930" s="13"/>
      <c r="G930" s="13"/>
      <c r="H930" s="15"/>
      <c r="I930" s="15"/>
    </row>
    <row r="931" spans="1:9" ht="15" customHeight="1">
      <c r="A931" s="12"/>
      <c r="B931" s="13"/>
      <c r="C931" s="14"/>
      <c r="D931" s="14"/>
      <c r="E931" s="13"/>
      <c r="F931" s="13"/>
      <c r="G931" s="13"/>
      <c r="H931" s="15"/>
      <c r="I931" s="15"/>
    </row>
    <row r="932" spans="1:9" ht="15" customHeight="1">
      <c r="A932" s="12"/>
      <c r="B932" s="13"/>
      <c r="C932" s="14"/>
      <c r="D932" s="14"/>
      <c r="E932" s="13"/>
      <c r="F932" s="13"/>
      <c r="G932" s="13"/>
      <c r="H932" s="15"/>
      <c r="I932" s="15"/>
    </row>
    <row r="933" spans="1:9" ht="15" customHeight="1">
      <c r="A933" s="12"/>
      <c r="B933" s="13"/>
      <c r="C933" s="14"/>
      <c r="D933" s="14"/>
      <c r="E933" s="13"/>
      <c r="F933" s="13"/>
      <c r="G933" s="13"/>
      <c r="H933" s="15"/>
      <c r="I933" s="15"/>
    </row>
    <row r="934" spans="1:9" ht="15" customHeight="1">
      <c r="A934" s="12"/>
      <c r="B934" s="13"/>
      <c r="C934" s="14"/>
      <c r="D934" s="14"/>
      <c r="E934" s="13"/>
      <c r="F934" s="13"/>
      <c r="G934" s="13"/>
      <c r="H934" s="15"/>
      <c r="I934" s="15"/>
    </row>
    <row r="935" spans="1:9" ht="15" customHeight="1">
      <c r="A935" s="12"/>
      <c r="B935" s="13"/>
      <c r="C935" s="14"/>
      <c r="D935" s="14"/>
      <c r="E935" s="13"/>
      <c r="F935" s="13"/>
      <c r="G935" s="13"/>
      <c r="H935" s="15"/>
      <c r="I935" s="15"/>
    </row>
    <row r="936" spans="1:9" ht="15" customHeight="1">
      <c r="A936" s="12"/>
      <c r="B936" s="13"/>
      <c r="C936" s="14"/>
      <c r="D936" s="14"/>
      <c r="E936" s="13"/>
      <c r="F936" s="13"/>
      <c r="G936" s="13"/>
      <c r="H936" s="15"/>
      <c r="I936" s="15"/>
    </row>
    <row r="937" spans="1:9" ht="15" customHeight="1">
      <c r="A937" s="12"/>
      <c r="B937" s="13"/>
      <c r="C937" s="14"/>
      <c r="D937" s="14"/>
      <c r="E937" s="13"/>
      <c r="F937" s="13"/>
      <c r="G937" s="13"/>
      <c r="H937" s="15"/>
      <c r="I937" s="15"/>
    </row>
    <row r="938" spans="1:9" ht="15" customHeight="1">
      <c r="A938" s="12"/>
      <c r="B938" s="13"/>
      <c r="C938" s="14"/>
      <c r="D938" s="14"/>
      <c r="E938" s="13"/>
      <c r="F938" s="13"/>
      <c r="G938" s="13"/>
      <c r="H938" s="15"/>
      <c r="I938" s="15"/>
    </row>
    <row r="939" spans="1:9" ht="15" customHeight="1">
      <c r="A939" s="12"/>
      <c r="B939" s="13"/>
      <c r="C939" s="14"/>
      <c r="D939" s="14"/>
      <c r="E939" s="13"/>
      <c r="F939" s="13"/>
      <c r="G939" s="13"/>
      <c r="H939" s="15"/>
      <c r="I939" s="15"/>
    </row>
    <row r="940" spans="1:9" ht="15" customHeight="1">
      <c r="A940" s="12"/>
      <c r="B940" s="13"/>
      <c r="C940" s="14"/>
      <c r="D940" s="14"/>
      <c r="E940" s="13"/>
      <c r="F940" s="13"/>
      <c r="G940" s="13"/>
      <c r="H940" s="15"/>
      <c r="I940" s="15"/>
    </row>
    <row r="941" spans="1:9" ht="15" customHeight="1">
      <c r="A941" s="12"/>
      <c r="B941" s="13"/>
      <c r="C941" s="14"/>
      <c r="D941" s="14"/>
      <c r="E941" s="13"/>
      <c r="F941" s="13"/>
      <c r="G941" s="13"/>
      <c r="H941" s="15"/>
      <c r="I941" s="15"/>
    </row>
    <row r="942" spans="1:9" ht="15" customHeight="1">
      <c r="A942" s="12"/>
      <c r="B942" s="13"/>
      <c r="C942" s="14"/>
      <c r="D942" s="14"/>
      <c r="E942" s="13"/>
      <c r="F942" s="13"/>
      <c r="G942" s="13"/>
      <c r="H942" s="15"/>
      <c r="I942" s="15"/>
    </row>
    <row r="943" spans="1:9" ht="15" customHeight="1">
      <c r="A943" s="12"/>
      <c r="B943" s="13"/>
      <c r="C943" s="14"/>
      <c r="D943" s="14"/>
      <c r="E943" s="13"/>
      <c r="F943" s="13"/>
      <c r="G943" s="13"/>
      <c r="H943" s="15"/>
      <c r="I943" s="15"/>
    </row>
    <row r="944" spans="1:9" ht="15" customHeight="1">
      <c r="A944" s="12"/>
      <c r="B944" s="13"/>
      <c r="C944" s="14"/>
      <c r="D944" s="14"/>
      <c r="E944" s="13"/>
      <c r="F944" s="13"/>
      <c r="G944" s="13"/>
      <c r="H944" s="15"/>
      <c r="I944" s="15"/>
    </row>
    <row r="945" spans="1:9" ht="15" customHeight="1">
      <c r="A945" s="12"/>
      <c r="B945" s="13"/>
      <c r="C945" s="14"/>
      <c r="D945" s="14"/>
      <c r="E945" s="13"/>
      <c r="F945" s="13"/>
      <c r="G945" s="13"/>
      <c r="H945" s="15"/>
      <c r="I945" s="15"/>
    </row>
    <row r="946" spans="1:9" ht="15" customHeight="1">
      <c r="A946" s="12"/>
      <c r="B946" s="13"/>
      <c r="C946" s="14"/>
      <c r="D946" s="14"/>
      <c r="E946" s="13"/>
      <c r="F946" s="13"/>
      <c r="G946" s="13"/>
      <c r="H946" s="15"/>
      <c r="I946" s="15"/>
    </row>
    <row r="947" spans="1:9" ht="15" customHeight="1">
      <c r="A947" s="12"/>
      <c r="B947" s="13"/>
      <c r="C947" s="14"/>
      <c r="D947" s="14"/>
      <c r="E947" s="13"/>
      <c r="F947" s="13"/>
      <c r="G947" s="13"/>
      <c r="H947" s="15"/>
      <c r="I947" s="15"/>
    </row>
    <row r="948" spans="1:9" ht="15" customHeight="1">
      <c r="A948" s="12"/>
      <c r="B948" s="13"/>
      <c r="C948" s="14"/>
      <c r="D948" s="14"/>
      <c r="E948" s="13"/>
      <c r="F948" s="13"/>
      <c r="G948" s="13"/>
      <c r="H948" s="15"/>
      <c r="I948" s="15"/>
    </row>
    <row r="949" spans="1:9" ht="15" customHeight="1">
      <c r="A949" s="12"/>
      <c r="B949" s="13"/>
      <c r="C949" s="14"/>
      <c r="D949" s="14"/>
      <c r="E949" s="13"/>
      <c r="F949" s="13"/>
      <c r="G949" s="13"/>
      <c r="H949" s="15"/>
      <c r="I949" s="15"/>
    </row>
    <row r="950" spans="1:9" ht="15" customHeight="1">
      <c r="A950" s="12"/>
      <c r="B950" s="13"/>
      <c r="C950" s="14"/>
      <c r="D950" s="14"/>
      <c r="E950" s="13"/>
      <c r="F950" s="13"/>
      <c r="G950" s="13"/>
      <c r="H950" s="15"/>
      <c r="I950" s="15"/>
    </row>
    <row r="951" spans="1:9" ht="15" customHeight="1">
      <c r="A951" s="12"/>
      <c r="B951" s="13"/>
      <c r="C951" s="14"/>
      <c r="D951" s="14"/>
      <c r="E951" s="13"/>
      <c r="F951" s="13"/>
      <c r="G951" s="13"/>
      <c r="H951" s="15"/>
      <c r="I951" s="15"/>
    </row>
    <row r="952" spans="1:9" ht="15" customHeight="1">
      <c r="A952" s="12"/>
      <c r="B952" s="13"/>
      <c r="C952" s="14"/>
      <c r="D952" s="14"/>
      <c r="E952" s="13"/>
      <c r="F952" s="13"/>
      <c r="G952" s="13"/>
      <c r="H952" s="15"/>
      <c r="I952" s="15"/>
    </row>
    <row r="953" spans="1:9" ht="15" customHeight="1">
      <c r="A953" s="12"/>
      <c r="B953" s="13"/>
      <c r="C953" s="14"/>
      <c r="D953" s="14"/>
      <c r="E953" s="13"/>
      <c r="F953" s="13"/>
      <c r="G953" s="13"/>
      <c r="H953" s="15"/>
      <c r="I953" s="15"/>
    </row>
    <row r="954" spans="1:9" ht="15" customHeight="1">
      <c r="A954" s="12"/>
      <c r="B954" s="13"/>
      <c r="C954" s="14"/>
      <c r="D954" s="14"/>
      <c r="E954" s="13"/>
      <c r="F954" s="13"/>
      <c r="G954" s="13"/>
      <c r="H954" s="15"/>
      <c r="I954" s="15"/>
    </row>
    <row r="955" spans="1:9" ht="15" customHeight="1">
      <c r="A955" s="12"/>
      <c r="B955" s="13"/>
      <c r="C955" s="14"/>
      <c r="D955" s="14"/>
      <c r="E955" s="13"/>
      <c r="F955" s="13"/>
      <c r="G955" s="13"/>
      <c r="H955" s="15"/>
      <c r="I955" s="15"/>
    </row>
    <row r="956" spans="1:9" ht="15" customHeight="1">
      <c r="A956" s="12"/>
      <c r="B956" s="13"/>
      <c r="C956" s="14"/>
      <c r="D956" s="14"/>
      <c r="E956" s="13"/>
      <c r="F956" s="13"/>
      <c r="G956" s="13"/>
      <c r="H956" s="15"/>
      <c r="I956" s="15"/>
    </row>
    <row r="957" spans="1:9" ht="15" customHeight="1">
      <c r="A957" s="12"/>
      <c r="B957" s="13"/>
      <c r="C957" s="14"/>
      <c r="D957" s="14"/>
      <c r="E957" s="13"/>
      <c r="F957" s="13"/>
      <c r="G957" s="13"/>
      <c r="H957" s="15"/>
      <c r="I957" s="15"/>
    </row>
    <row r="958" spans="1:9" ht="15" customHeight="1">
      <c r="A958" s="12"/>
      <c r="B958" s="13"/>
      <c r="C958" s="14"/>
      <c r="D958" s="14"/>
      <c r="E958" s="13"/>
      <c r="F958" s="13"/>
      <c r="G958" s="13"/>
      <c r="H958" s="15"/>
      <c r="I958" s="15"/>
    </row>
    <row r="959" spans="1:9" ht="15" customHeight="1">
      <c r="A959" s="12"/>
      <c r="B959" s="13"/>
      <c r="C959" s="14"/>
      <c r="D959" s="14"/>
      <c r="E959" s="13"/>
      <c r="F959" s="13"/>
      <c r="G959" s="13"/>
      <c r="H959" s="15"/>
      <c r="I959" s="15"/>
    </row>
    <row r="960" spans="1:9" ht="15" customHeight="1">
      <c r="A960" s="12"/>
      <c r="B960" s="13"/>
      <c r="C960" s="14"/>
      <c r="D960" s="14"/>
      <c r="E960" s="13"/>
      <c r="F960" s="13"/>
      <c r="G960" s="13"/>
      <c r="H960" s="15"/>
      <c r="I960" s="15"/>
    </row>
    <row r="961" spans="1:9" ht="15" customHeight="1">
      <c r="A961" s="12"/>
      <c r="B961" s="13"/>
      <c r="C961" s="14"/>
      <c r="D961" s="14"/>
      <c r="E961" s="13"/>
      <c r="F961" s="13"/>
      <c r="G961" s="13"/>
      <c r="H961" s="15"/>
      <c r="I961" s="15"/>
    </row>
    <row r="962" spans="1:9" ht="15" customHeight="1">
      <c r="A962" s="12"/>
      <c r="B962" s="13"/>
      <c r="C962" s="14"/>
      <c r="D962" s="14"/>
      <c r="E962" s="13"/>
      <c r="F962" s="13"/>
      <c r="G962" s="13"/>
      <c r="H962" s="15"/>
      <c r="I962" s="15"/>
    </row>
    <row r="963" spans="1:9" ht="15" customHeight="1">
      <c r="A963" s="12"/>
      <c r="B963" s="13"/>
      <c r="C963" s="14"/>
      <c r="D963" s="14"/>
      <c r="E963" s="13"/>
      <c r="F963" s="13"/>
      <c r="G963" s="13"/>
      <c r="H963" s="15"/>
      <c r="I963" s="15"/>
    </row>
    <row r="964" spans="1:9" ht="15" customHeight="1">
      <c r="A964" s="12"/>
      <c r="B964" s="13"/>
      <c r="C964" s="14"/>
      <c r="D964" s="14"/>
      <c r="E964" s="13"/>
      <c r="F964" s="13"/>
      <c r="G964" s="13"/>
      <c r="H964" s="15"/>
      <c r="I964" s="15"/>
    </row>
    <row r="965" spans="1:9" ht="15" customHeight="1">
      <c r="A965" s="12"/>
      <c r="B965" s="13"/>
      <c r="C965" s="14"/>
      <c r="D965" s="14"/>
      <c r="E965" s="13"/>
      <c r="F965" s="13"/>
      <c r="G965" s="13"/>
      <c r="H965" s="15"/>
      <c r="I965" s="15"/>
    </row>
    <row r="966" spans="1:9" ht="15" customHeight="1">
      <c r="A966" s="12"/>
      <c r="B966" s="13"/>
      <c r="C966" s="14"/>
      <c r="D966" s="14"/>
      <c r="E966" s="13"/>
      <c r="F966" s="13"/>
      <c r="G966" s="13"/>
      <c r="H966" s="15"/>
      <c r="I966" s="15"/>
    </row>
    <row r="967" spans="1:9" ht="15" customHeight="1">
      <c r="A967" s="12"/>
      <c r="B967" s="13"/>
      <c r="C967" s="14"/>
      <c r="D967" s="14"/>
      <c r="E967" s="13"/>
      <c r="F967" s="13"/>
      <c r="G967" s="13"/>
      <c r="H967" s="15"/>
      <c r="I967" s="15"/>
    </row>
    <row r="968" spans="1:9" ht="15" customHeight="1">
      <c r="A968" s="12"/>
      <c r="B968" s="13"/>
      <c r="C968" s="14"/>
      <c r="D968" s="14"/>
      <c r="E968" s="13"/>
      <c r="F968" s="13"/>
      <c r="G968" s="13"/>
      <c r="H968" s="15"/>
      <c r="I968" s="15"/>
    </row>
    <row r="969" spans="1:9" ht="15" customHeight="1">
      <c r="A969" s="12"/>
      <c r="B969" s="13"/>
      <c r="C969" s="14"/>
      <c r="D969" s="14"/>
      <c r="E969" s="13"/>
      <c r="F969" s="13"/>
      <c r="G969" s="13"/>
      <c r="H969" s="15"/>
      <c r="I969" s="15"/>
    </row>
    <row r="970" spans="1:9" ht="15" customHeight="1">
      <c r="A970" s="12"/>
      <c r="B970" s="13"/>
      <c r="C970" s="14"/>
      <c r="D970" s="14"/>
      <c r="E970" s="13"/>
      <c r="F970" s="13"/>
      <c r="G970" s="13"/>
      <c r="H970" s="15"/>
      <c r="I970" s="15"/>
    </row>
    <row r="971" spans="1:9" ht="15" customHeight="1">
      <c r="A971" s="12"/>
      <c r="B971" s="13"/>
      <c r="C971" s="14"/>
      <c r="D971" s="14"/>
      <c r="E971" s="13"/>
      <c r="F971" s="13"/>
      <c r="G971" s="13"/>
      <c r="H971" s="15"/>
      <c r="I971" s="15"/>
    </row>
    <row r="972" spans="1:9" ht="15" customHeight="1">
      <c r="A972" s="12"/>
      <c r="B972" s="13"/>
      <c r="C972" s="14"/>
      <c r="D972" s="14"/>
      <c r="E972" s="13"/>
      <c r="F972" s="13"/>
      <c r="G972" s="13"/>
      <c r="H972" s="15"/>
      <c r="I972" s="15"/>
    </row>
    <row r="973" spans="1:9" ht="15" customHeight="1">
      <c r="A973" s="12"/>
      <c r="B973" s="13"/>
      <c r="C973" s="14"/>
      <c r="D973" s="14"/>
      <c r="E973" s="13"/>
      <c r="F973" s="13"/>
      <c r="G973" s="13"/>
      <c r="H973" s="15"/>
      <c r="I973" s="15"/>
    </row>
    <row r="974" spans="1:9" ht="15" customHeight="1">
      <c r="A974" s="12"/>
      <c r="B974" s="13"/>
      <c r="C974" s="14"/>
      <c r="D974" s="14"/>
      <c r="E974" s="13"/>
      <c r="F974" s="13"/>
      <c r="G974" s="13"/>
      <c r="H974" s="15"/>
      <c r="I974" s="15"/>
    </row>
    <row r="975" spans="1:9" ht="15" customHeight="1">
      <c r="A975" s="12"/>
      <c r="B975" s="13"/>
      <c r="C975" s="14"/>
      <c r="D975" s="14"/>
      <c r="E975" s="13"/>
      <c r="F975" s="13"/>
      <c r="G975" s="13"/>
      <c r="H975" s="15"/>
      <c r="I975" s="15"/>
    </row>
    <row r="976" spans="1:9" ht="15" customHeight="1">
      <c r="A976" s="12"/>
      <c r="B976" s="13"/>
      <c r="C976" s="14"/>
      <c r="D976" s="14"/>
      <c r="E976" s="13"/>
      <c r="F976" s="13"/>
      <c r="G976" s="13"/>
      <c r="H976" s="15"/>
      <c r="I976" s="15"/>
    </row>
    <row r="977" spans="1:9" ht="15" customHeight="1">
      <c r="A977" s="12"/>
      <c r="B977" s="13"/>
      <c r="C977" s="14"/>
      <c r="D977" s="14"/>
      <c r="E977" s="13"/>
      <c r="F977" s="13"/>
      <c r="G977" s="13"/>
      <c r="H977" s="15"/>
      <c r="I977" s="15"/>
    </row>
    <row r="978" spans="1:9" ht="15" customHeight="1">
      <c r="A978" s="12"/>
      <c r="B978" s="13"/>
      <c r="C978" s="14"/>
      <c r="D978" s="14"/>
      <c r="E978" s="13"/>
      <c r="F978" s="13"/>
      <c r="G978" s="13"/>
      <c r="H978" s="15"/>
      <c r="I978" s="15"/>
    </row>
    <row r="979" spans="1:9" ht="15" customHeight="1">
      <c r="A979" s="12"/>
      <c r="B979" s="13"/>
      <c r="C979" s="14"/>
      <c r="D979" s="14"/>
      <c r="E979" s="13"/>
      <c r="F979" s="13"/>
      <c r="G979" s="13"/>
      <c r="H979" s="15"/>
      <c r="I979" s="15"/>
    </row>
    <row r="980" spans="1:9" ht="15" customHeight="1">
      <c r="A980" s="12"/>
      <c r="B980" s="13"/>
      <c r="C980" s="14"/>
      <c r="D980" s="14"/>
      <c r="E980" s="13"/>
      <c r="F980" s="13"/>
      <c r="G980" s="13"/>
      <c r="H980" s="15"/>
      <c r="I980" s="15"/>
    </row>
    <row r="981" spans="1:9" ht="15" customHeight="1">
      <c r="A981" s="12"/>
      <c r="B981" s="13"/>
      <c r="C981" s="14"/>
      <c r="D981" s="14"/>
      <c r="E981" s="13"/>
      <c r="F981" s="13"/>
      <c r="G981" s="13"/>
      <c r="H981" s="15"/>
      <c r="I981" s="15"/>
    </row>
    <row r="982" spans="1:9" ht="15" customHeight="1">
      <c r="A982" s="12"/>
      <c r="B982" s="13"/>
      <c r="C982" s="14"/>
      <c r="D982" s="14"/>
      <c r="E982" s="13"/>
      <c r="F982" s="13"/>
      <c r="G982" s="13"/>
      <c r="H982" s="15"/>
      <c r="I982" s="15"/>
    </row>
    <row r="983" spans="1:9" ht="15" customHeight="1">
      <c r="A983" s="12"/>
      <c r="B983" s="13"/>
      <c r="C983" s="14"/>
      <c r="D983" s="14"/>
      <c r="E983" s="13"/>
      <c r="F983" s="13"/>
      <c r="G983" s="13"/>
      <c r="H983" s="15"/>
      <c r="I983" s="15"/>
    </row>
    <row r="984" spans="1:9" ht="15" customHeight="1">
      <c r="A984" s="12"/>
      <c r="B984" s="13"/>
      <c r="C984" s="14"/>
      <c r="D984" s="14"/>
      <c r="E984" s="13"/>
      <c r="F984" s="13"/>
      <c r="G984" s="13"/>
      <c r="H984" s="15"/>
      <c r="I984" s="15"/>
    </row>
    <row r="985" spans="1:9" ht="15" customHeight="1">
      <c r="A985" s="12"/>
      <c r="B985" s="13"/>
      <c r="C985" s="14"/>
      <c r="D985" s="14"/>
      <c r="E985" s="13"/>
      <c r="F985" s="13"/>
      <c r="G985" s="13"/>
      <c r="H985" s="15"/>
      <c r="I985" s="15"/>
    </row>
    <row r="986" spans="1:9" ht="15" customHeight="1">
      <c r="A986" s="12"/>
      <c r="B986" s="13"/>
      <c r="C986" s="14"/>
      <c r="D986" s="14"/>
      <c r="E986" s="13"/>
      <c r="F986" s="13"/>
      <c r="G986" s="13"/>
      <c r="H986" s="15"/>
      <c r="I986" s="15"/>
    </row>
    <row r="987" spans="1:9" ht="15" customHeight="1">
      <c r="A987" s="12"/>
      <c r="B987" s="13"/>
      <c r="C987" s="14"/>
      <c r="D987" s="14"/>
      <c r="E987" s="13"/>
      <c r="F987" s="13"/>
      <c r="G987" s="13"/>
      <c r="H987" s="15"/>
      <c r="I987" s="15"/>
    </row>
    <row r="988" spans="1:9" ht="15" customHeight="1">
      <c r="A988" s="12"/>
      <c r="B988" s="13"/>
      <c r="C988" s="14"/>
      <c r="D988" s="14"/>
      <c r="E988" s="13"/>
      <c r="F988" s="13"/>
      <c r="G988" s="13"/>
      <c r="H988" s="15"/>
      <c r="I988" s="15"/>
    </row>
    <row r="989" spans="1:9" ht="15" customHeight="1">
      <c r="A989" s="12"/>
      <c r="B989" s="13"/>
      <c r="C989" s="14"/>
      <c r="D989" s="14"/>
      <c r="E989" s="13"/>
      <c r="F989" s="13"/>
      <c r="G989" s="13"/>
      <c r="H989" s="15"/>
      <c r="I989" s="15"/>
    </row>
    <row r="990" spans="1:9" ht="15" customHeight="1">
      <c r="A990" s="12"/>
      <c r="B990" s="13"/>
      <c r="C990" s="14"/>
      <c r="D990" s="14"/>
      <c r="E990" s="13"/>
      <c r="F990" s="13"/>
      <c r="G990" s="13"/>
      <c r="H990" s="15"/>
      <c r="I990" s="15"/>
    </row>
    <row r="991" spans="1:9" ht="15" customHeight="1">
      <c r="A991" s="12"/>
      <c r="B991" s="13"/>
      <c r="C991" s="14"/>
      <c r="D991" s="14"/>
      <c r="E991" s="13"/>
      <c r="F991" s="13"/>
      <c r="G991" s="13"/>
      <c r="H991" s="15"/>
      <c r="I991" s="15"/>
    </row>
    <row r="992" spans="1:9" ht="15" customHeight="1">
      <c r="A992" s="12"/>
      <c r="B992" s="13"/>
      <c r="C992" s="14"/>
      <c r="D992" s="14"/>
      <c r="E992" s="13"/>
      <c r="F992" s="13"/>
      <c r="G992" s="13"/>
      <c r="H992" s="15"/>
      <c r="I992" s="15"/>
    </row>
    <row r="993" spans="1:9" ht="15" customHeight="1">
      <c r="A993" s="12"/>
      <c r="B993" s="13"/>
      <c r="C993" s="14"/>
      <c r="D993" s="14"/>
      <c r="E993" s="13"/>
      <c r="F993" s="13"/>
      <c r="G993" s="13"/>
      <c r="H993" s="15"/>
      <c r="I993" s="15"/>
    </row>
    <row r="994" spans="1:9" ht="15" customHeight="1">
      <c r="A994" s="12"/>
      <c r="B994" s="13"/>
      <c r="C994" s="14"/>
      <c r="D994" s="14"/>
      <c r="E994" s="13"/>
      <c r="F994" s="13"/>
      <c r="G994" s="13"/>
      <c r="H994" s="15"/>
      <c r="I994" s="15"/>
    </row>
    <row r="995" spans="1:9" ht="15" customHeight="1">
      <c r="A995" s="12"/>
      <c r="B995" s="13"/>
      <c r="C995" s="14"/>
      <c r="D995" s="14"/>
      <c r="E995" s="13"/>
      <c r="F995" s="13"/>
      <c r="G995" s="13"/>
      <c r="H995" s="15"/>
      <c r="I995" s="15"/>
    </row>
    <row r="996" spans="1:9" ht="15" customHeight="1">
      <c r="A996" s="12"/>
      <c r="B996" s="13"/>
      <c r="C996" s="14"/>
      <c r="D996" s="14"/>
      <c r="E996" s="13"/>
      <c r="F996" s="13"/>
      <c r="G996" s="13"/>
      <c r="H996" s="15"/>
      <c r="I996" s="15"/>
    </row>
    <row r="997" spans="1:9" ht="15" customHeight="1">
      <c r="A997" s="12"/>
      <c r="B997" s="13"/>
      <c r="C997" s="14"/>
      <c r="D997" s="14"/>
      <c r="E997" s="13"/>
      <c r="F997" s="13"/>
      <c r="G997" s="13"/>
      <c r="H997" s="15"/>
      <c r="I997" s="15"/>
    </row>
    <row r="998" spans="1:9" ht="15" customHeight="1">
      <c r="A998" s="12"/>
      <c r="B998" s="13"/>
      <c r="C998" s="14"/>
      <c r="D998" s="14"/>
      <c r="E998" s="13"/>
      <c r="F998" s="13"/>
      <c r="G998" s="13"/>
      <c r="H998" s="15"/>
      <c r="I998" s="15"/>
    </row>
    <row r="999" spans="1:9" ht="15" customHeight="1">
      <c r="A999" s="12"/>
      <c r="B999" s="13"/>
      <c r="C999" s="14"/>
      <c r="D999" s="14"/>
      <c r="E999" s="13"/>
      <c r="F999" s="13"/>
      <c r="G999" s="13"/>
      <c r="H999" s="15"/>
      <c r="I999" s="15"/>
    </row>
    <row r="1000" spans="1:9" ht="15" customHeight="1">
      <c r="A1000" s="12"/>
      <c r="B1000" s="13"/>
      <c r="C1000" s="14"/>
      <c r="D1000" s="14"/>
      <c r="E1000" s="13"/>
      <c r="F1000" s="13"/>
      <c r="G1000" s="13"/>
      <c r="H1000" s="15"/>
      <c r="I1000" s="15"/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B21" sqref="A19:B21"/>
    </sheetView>
  </sheetViews>
  <sheetFormatPr defaultColWidth="15.140625" defaultRowHeight="15"/>
  <cols>
    <col min="1" max="1" width="7.85546875" customWidth="1"/>
    <col min="2" max="2" width="18.42578125" customWidth="1"/>
    <col min="3" max="3" width="18.42578125" style="4" customWidth="1"/>
    <col min="4" max="6" width="7.85546875" customWidth="1"/>
    <col min="7" max="7" width="25.140625" style="4" customWidth="1"/>
    <col min="8" max="8" width="25.140625" customWidth="1"/>
    <col min="9" max="9" width="25.42578125" customWidth="1"/>
    <col min="10" max="10" width="21.42578125" customWidth="1"/>
    <col min="11" max="26" width="7.85546875" customWidth="1"/>
  </cols>
  <sheetData>
    <row r="1" spans="1:7" ht="15" customHeight="1">
      <c r="A1" t="s">
        <v>37</v>
      </c>
      <c r="F1" t="s">
        <v>38</v>
      </c>
    </row>
    <row r="2" spans="1:7" ht="15" customHeight="1">
      <c r="B2" t="s">
        <v>39</v>
      </c>
      <c r="C2" s="4" t="s">
        <v>40</v>
      </c>
      <c r="F2" t="s">
        <v>41</v>
      </c>
      <c r="G2" s="4" t="s">
        <v>42</v>
      </c>
    </row>
    <row r="3" spans="1:7" ht="15" customHeight="1">
      <c r="B3" t="s">
        <v>43</v>
      </c>
      <c r="C3" s="4" t="str">
        <f>"product/"&amp;C2&amp;".jpg"</f>
        <v>product/VFT-Orbit.jpg</v>
      </c>
      <c r="F3" t="s">
        <v>44</v>
      </c>
      <c r="G3" s="4" t="s">
        <v>42</v>
      </c>
    </row>
    <row r="4" spans="1:7" ht="15" customHeight="1">
      <c r="B4" t="s">
        <v>45</v>
      </c>
      <c r="C4" s="4" t="s">
        <v>46</v>
      </c>
    </row>
    <row r="5" spans="1:7" ht="15" customHeight="1">
      <c r="B5" t="s">
        <v>47</v>
      </c>
      <c r="C5" s="4" t="s">
        <v>48</v>
      </c>
    </row>
    <row r="6" spans="1:7" ht="15" customHeight="1">
      <c r="B6" t="s">
        <v>49</v>
      </c>
      <c r="C6" s="4" t="s">
        <v>50</v>
      </c>
    </row>
    <row r="7" spans="1:7" ht="15" customHeight="1">
      <c r="B7" t="s">
        <v>51</v>
      </c>
      <c r="C7" s="4" t="s">
        <v>50</v>
      </c>
    </row>
    <row r="8" spans="1:7" ht="15" customHeight="1">
      <c r="B8" t="s">
        <v>52</v>
      </c>
      <c r="C8" s="4" t="s">
        <v>50</v>
      </c>
    </row>
    <row r="9" spans="1:7" ht="15" customHeight="1">
      <c r="B9" t="s">
        <v>53</v>
      </c>
      <c r="C9" s="4" t="s">
        <v>50</v>
      </c>
    </row>
    <row r="10" spans="1:7" ht="15" customHeight="1">
      <c r="B10" t="s">
        <v>54</v>
      </c>
      <c r="C10" s="4" t="s">
        <v>55</v>
      </c>
    </row>
    <row r="11" spans="1:7" ht="15" customHeight="1">
      <c r="B11" t="s">
        <v>56</v>
      </c>
      <c r="C11" s="4" t="s">
        <v>57</v>
      </c>
    </row>
    <row r="12" spans="1:7" ht="15" customHeight="1">
      <c r="B12" t="s">
        <v>58</v>
      </c>
      <c r="C12" s="4" t="s">
        <v>397</v>
      </c>
    </row>
    <row r="13" spans="1:7" ht="15" customHeight="1">
      <c r="B13" s="2" t="s">
        <v>59</v>
      </c>
      <c r="C13" s="4" t="s">
        <v>60</v>
      </c>
    </row>
    <row r="14" spans="1:7" ht="15" customHeight="1">
      <c r="B14" s="2" t="s">
        <v>488</v>
      </c>
      <c r="C14" s="4" t="s">
        <v>48</v>
      </c>
    </row>
    <row r="15" spans="1:7" ht="15" customHeight="1">
      <c r="A15" t="s">
        <v>61</v>
      </c>
    </row>
    <row r="16" spans="1:7" ht="15" customHeight="1">
      <c r="B16" t="s">
        <v>62</v>
      </c>
      <c r="C16" s="4" t="s">
        <v>50</v>
      </c>
    </row>
    <row r="17" spans="2:3" ht="15" customHeight="1">
      <c r="B17" t="s">
        <v>63</v>
      </c>
      <c r="C17" s="4" t="s">
        <v>64</v>
      </c>
    </row>
    <row r="18" spans="2:3" ht="15" customHeight="1">
      <c r="B18" t="s">
        <v>65</v>
      </c>
      <c r="C18" s="11" t="s">
        <v>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5"/>
  </sheetPr>
  <dimension ref="A1:Z96"/>
  <sheetViews>
    <sheetView workbookViewId="0">
      <pane ySplit="1" topLeftCell="A68" activePane="bottomLeft" state="frozen"/>
      <selection pane="bottomLeft" activeCell="C96" sqref="A95:C96"/>
    </sheetView>
  </sheetViews>
  <sheetFormatPr defaultColWidth="15.140625" defaultRowHeight="15" customHeight="1"/>
  <cols>
    <col min="1" max="1" width="15.85546875" style="8" customWidth="1"/>
    <col min="2" max="2" width="19.42578125" style="8" customWidth="1"/>
    <col min="3" max="3" width="52.7109375" style="8" customWidth="1"/>
    <col min="4" max="4" width="15.5703125" style="8" hidden="1" customWidth="1"/>
    <col min="5" max="5" width="38.42578125" style="8" hidden="1" customWidth="1"/>
    <col min="6" max="6" width="12.140625" style="8" hidden="1" customWidth="1"/>
    <col min="7" max="7" width="12" style="8" customWidth="1"/>
    <col min="8" max="13" width="7.85546875" style="8" customWidth="1"/>
    <col min="14" max="26" width="7.85546875" style="4" customWidth="1"/>
    <col min="27" max="16384" width="15.140625" style="4"/>
  </cols>
  <sheetData>
    <row r="1" spans="1:26" s="17" customFormat="1" ht="15" customHeight="1">
      <c r="A1" s="18"/>
      <c r="B1" s="18"/>
      <c r="C1" s="18"/>
      <c r="D1" s="18"/>
      <c r="E1" s="18"/>
      <c r="F1" s="18"/>
      <c r="G1" s="18"/>
      <c r="H1" s="18"/>
      <c r="I1" s="20"/>
      <c r="J1" s="20"/>
      <c r="K1" s="20"/>
      <c r="L1" s="20"/>
      <c r="M1" s="20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</row>
    <row r="2" spans="1:26" s="17" customFormat="1" ht="15" customHeight="1">
      <c r="A2" s="18"/>
      <c r="B2" s="18"/>
      <c r="C2" s="18"/>
      <c r="D2" s="18"/>
      <c r="E2" s="18"/>
      <c r="F2" s="18"/>
      <c r="G2" s="25" t="s">
        <v>67</v>
      </c>
      <c r="H2" s="26"/>
      <c r="I2" s="26"/>
      <c r="J2" s="25" t="s">
        <v>68</v>
      </c>
      <c r="K2" s="26"/>
      <c r="L2" s="18"/>
      <c r="M2" s="18"/>
    </row>
    <row r="3" spans="1:26" s="17" customFormat="1" ht="15" hidden="1" customHeight="1">
      <c r="A3" s="18"/>
      <c r="B3" s="18"/>
      <c r="C3" s="18"/>
      <c r="D3" s="18"/>
      <c r="E3" s="18"/>
      <c r="F3" s="18"/>
      <c r="G3" s="27" t="s">
        <v>69</v>
      </c>
      <c r="H3" s="26"/>
      <c r="I3" s="26"/>
      <c r="J3" s="27" t="s">
        <v>70</v>
      </c>
      <c r="K3" s="26"/>
      <c r="L3" s="18"/>
      <c r="M3" s="18"/>
    </row>
    <row r="4" spans="1:26" s="17" customFormat="1" ht="15" customHeight="1">
      <c r="A4" s="18"/>
      <c r="B4" s="18"/>
      <c r="C4" s="18"/>
      <c r="D4" s="18"/>
      <c r="E4" s="18"/>
      <c r="F4" s="18"/>
      <c r="G4" s="27"/>
      <c r="H4" s="26"/>
      <c r="I4" s="26"/>
      <c r="J4" s="27"/>
      <c r="K4" s="26"/>
      <c r="L4" s="18"/>
      <c r="M4" s="18"/>
    </row>
    <row r="5" spans="1:26" s="17" customFormat="1" ht="15" customHeight="1">
      <c r="A5" s="28" t="s">
        <v>71</v>
      </c>
      <c r="B5" s="20" t="s">
        <v>72</v>
      </c>
      <c r="C5" s="20" t="s">
        <v>73</v>
      </c>
      <c r="D5" s="29" t="s">
        <v>74</v>
      </c>
      <c r="E5" s="29" t="s">
        <v>75</v>
      </c>
      <c r="F5" s="29" t="s">
        <v>76</v>
      </c>
      <c r="G5" s="29" t="s">
        <v>41</v>
      </c>
      <c r="H5" s="29" t="s">
        <v>44</v>
      </c>
      <c r="I5" s="29"/>
      <c r="J5" s="29" t="s">
        <v>41</v>
      </c>
      <c r="K5" s="29" t="s">
        <v>44</v>
      </c>
      <c r="L5" s="18"/>
      <c r="M5" s="18"/>
    </row>
    <row r="6" spans="1:26" ht="15" customHeight="1">
      <c r="A6" s="8" t="s">
        <v>77</v>
      </c>
      <c r="B6" s="8" t="str">
        <f t="shared" ref="B6:B69" si="0">SUBSTITUTE(A6,"-","")</f>
        <v>01051052</v>
      </c>
      <c r="C6" s="23" t="s">
        <v>78</v>
      </c>
      <c r="D6" s="24"/>
      <c r="G6" s="22"/>
      <c r="H6" s="22"/>
      <c r="I6" s="22"/>
      <c r="J6" s="22"/>
      <c r="K6" s="22"/>
    </row>
    <row r="7" spans="1:26" ht="15" customHeight="1">
      <c r="A7" s="32" t="s">
        <v>136</v>
      </c>
      <c r="B7" s="8" t="str">
        <f t="shared" si="0"/>
        <v>02053120</v>
      </c>
      <c r="C7" s="31" t="s">
        <v>316</v>
      </c>
      <c r="D7" s="24"/>
      <c r="G7" s="22"/>
      <c r="H7" s="22"/>
      <c r="I7" s="22"/>
      <c r="J7" s="22"/>
      <c r="K7" s="22"/>
    </row>
    <row r="8" spans="1:26" ht="15" customHeight="1">
      <c r="A8" s="31" t="s">
        <v>312</v>
      </c>
      <c r="B8" s="8" t="str">
        <f t="shared" si="0"/>
        <v>01051243</v>
      </c>
      <c r="C8" s="31" t="s">
        <v>317</v>
      </c>
      <c r="D8" s="24"/>
      <c r="G8" s="22"/>
      <c r="H8" s="22"/>
      <c r="I8" s="22"/>
      <c r="J8" s="22"/>
      <c r="K8" s="22"/>
    </row>
    <row r="9" spans="1:26" ht="15" customHeight="1">
      <c r="A9" s="31" t="s">
        <v>139</v>
      </c>
      <c r="B9" s="8" t="str">
        <f t="shared" si="0"/>
        <v>01051985</v>
      </c>
      <c r="C9" s="31" t="s">
        <v>318</v>
      </c>
      <c r="D9" s="24"/>
      <c r="G9" s="22"/>
      <c r="H9" s="22"/>
      <c r="I9" s="22"/>
      <c r="J9" s="22"/>
      <c r="K9" s="22"/>
    </row>
    <row r="10" spans="1:26" ht="15" customHeight="1">
      <c r="A10" s="31" t="s">
        <v>137</v>
      </c>
      <c r="B10" s="8" t="str">
        <f t="shared" si="0"/>
        <v>01051022</v>
      </c>
      <c r="C10" s="23" t="s">
        <v>79</v>
      </c>
      <c r="D10" s="24"/>
      <c r="G10" s="22"/>
      <c r="H10" s="22"/>
      <c r="I10" s="22"/>
      <c r="J10" s="22"/>
      <c r="K10" s="22"/>
    </row>
    <row r="11" spans="1:26" ht="15" customHeight="1">
      <c r="A11" s="31" t="s">
        <v>138</v>
      </c>
      <c r="B11" s="8" t="str">
        <f t="shared" si="0"/>
        <v>01051023</v>
      </c>
      <c r="C11" s="23" t="s">
        <v>80</v>
      </c>
      <c r="D11" s="24"/>
    </row>
    <row r="12" spans="1:26" ht="15" customHeight="1">
      <c r="A12" s="8" t="s">
        <v>141</v>
      </c>
      <c r="B12" s="8" t="str">
        <f t="shared" si="0"/>
        <v>02052828</v>
      </c>
      <c r="C12" s="8" t="s">
        <v>140</v>
      </c>
      <c r="D12" s="24"/>
    </row>
    <row r="13" spans="1:26" ht="15" customHeight="1">
      <c r="A13" s="8" t="s">
        <v>143</v>
      </c>
      <c r="B13" s="8" t="str">
        <f t="shared" si="0"/>
        <v>02053281</v>
      </c>
      <c r="C13" s="8" t="s">
        <v>142</v>
      </c>
      <c r="D13" s="24"/>
    </row>
    <row r="14" spans="1:26" ht="15" customHeight="1">
      <c r="A14" s="8" t="s">
        <v>145</v>
      </c>
      <c r="B14" s="8" t="str">
        <f t="shared" si="0"/>
        <v>02054594</v>
      </c>
      <c r="C14" s="8" t="s">
        <v>144</v>
      </c>
      <c r="D14" s="24"/>
    </row>
    <row r="15" spans="1:26" ht="15" customHeight="1">
      <c r="A15" s="8" t="s">
        <v>147</v>
      </c>
      <c r="B15" s="8" t="str">
        <f t="shared" si="0"/>
        <v>02060343</v>
      </c>
      <c r="C15" s="8" t="s">
        <v>146</v>
      </c>
      <c r="D15" s="24"/>
    </row>
    <row r="16" spans="1:26" ht="15" customHeight="1">
      <c r="A16" s="8" t="s">
        <v>148</v>
      </c>
      <c r="B16" s="8" t="str">
        <f t="shared" si="0"/>
        <v>02053579</v>
      </c>
      <c r="C16" s="8" t="s">
        <v>81</v>
      </c>
      <c r="D16" s="24"/>
    </row>
    <row r="17" spans="1:5" ht="15" customHeight="1">
      <c r="A17" s="8" t="s">
        <v>319</v>
      </c>
      <c r="B17" s="8" t="str">
        <f t="shared" si="0"/>
        <v>02054405</v>
      </c>
      <c r="C17" s="8" t="s">
        <v>294</v>
      </c>
      <c r="D17" s="24"/>
    </row>
    <row r="18" spans="1:5" ht="15" customHeight="1">
      <c r="A18" s="8" t="s">
        <v>320</v>
      </c>
      <c r="B18" s="8" t="str">
        <f t="shared" si="0"/>
        <v>02064812</v>
      </c>
      <c r="C18" s="8" t="s">
        <v>295</v>
      </c>
      <c r="D18" s="24"/>
      <c r="E18" s="21"/>
    </row>
    <row r="19" spans="1:5" ht="15" customHeight="1">
      <c r="A19" s="8" t="s">
        <v>321</v>
      </c>
      <c r="B19" s="8" t="str">
        <f t="shared" si="0"/>
        <v>02056129</v>
      </c>
      <c r="C19" s="8" t="s">
        <v>296</v>
      </c>
      <c r="D19" s="24"/>
    </row>
    <row r="20" spans="1:5" ht="15" customHeight="1">
      <c r="A20" s="8" t="s">
        <v>322</v>
      </c>
      <c r="B20" s="8" t="str">
        <f t="shared" si="0"/>
        <v>02054408</v>
      </c>
      <c r="C20" s="8" t="s">
        <v>297</v>
      </c>
      <c r="D20" s="24"/>
    </row>
    <row r="21" spans="1:5" ht="15" customHeight="1">
      <c r="A21" s="8" t="s">
        <v>323</v>
      </c>
      <c r="B21" s="8" t="str">
        <f t="shared" si="0"/>
        <v>02054409</v>
      </c>
      <c r="C21" s="8" t="s">
        <v>298</v>
      </c>
      <c r="D21" s="24"/>
    </row>
    <row r="22" spans="1:5" ht="15" customHeight="1">
      <c r="A22" s="8" t="s">
        <v>299</v>
      </c>
      <c r="B22" s="8" t="str">
        <f t="shared" si="0"/>
        <v>02063108</v>
      </c>
      <c r="C22" s="9" t="s">
        <v>150</v>
      </c>
      <c r="D22" s="24"/>
    </row>
    <row r="23" spans="1:5" ht="15" customHeight="1">
      <c r="A23" s="8" t="s">
        <v>154</v>
      </c>
      <c r="B23" s="8" t="str">
        <f t="shared" si="0"/>
        <v>02053030</v>
      </c>
      <c r="C23" s="9" t="s">
        <v>324</v>
      </c>
      <c r="D23" s="24"/>
    </row>
    <row r="24" spans="1:5" ht="15" customHeight="1">
      <c r="A24" s="8" t="s">
        <v>155</v>
      </c>
      <c r="B24" s="8" t="str">
        <f t="shared" si="0"/>
        <v>02051747</v>
      </c>
      <c r="C24" s="9" t="s">
        <v>153</v>
      </c>
      <c r="D24" s="24"/>
    </row>
    <row r="25" spans="1:5" ht="15" customHeight="1">
      <c r="A25" s="8" t="s">
        <v>325</v>
      </c>
      <c r="B25" s="8" t="str">
        <f t="shared" si="0"/>
        <v>92010414</v>
      </c>
      <c r="C25" s="9" t="s">
        <v>308</v>
      </c>
      <c r="D25" s="24"/>
    </row>
    <row r="26" spans="1:5" ht="15" customHeight="1">
      <c r="A26" s="8" t="s">
        <v>326</v>
      </c>
      <c r="B26" s="8" t="str">
        <f t="shared" si="0"/>
        <v>92010598</v>
      </c>
      <c r="C26" s="9" t="s">
        <v>309</v>
      </c>
      <c r="D26" s="24"/>
    </row>
    <row r="27" spans="1:5" ht="15" customHeight="1">
      <c r="A27" s="8" t="s">
        <v>157</v>
      </c>
      <c r="B27" s="8" t="str">
        <f t="shared" si="0"/>
        <v>02053386</v>
      </c>
      <c r="C27" s="9" t="s">
        <v>327</v>
      </c>
      <c r="D27" s="24"/>
    </row>
    <row r="28" spans="1:5" ht="15" customHeight="1">
      <c r="A28" s="8" t="s">
        <v>159</v>
      </c>
      <c r="B28" s="8" t="str">
        <f t="shared" si="0"/>
        <v>02058224</v>
      </c>
      <c r="C28" s="9" t="s">
        <v>158</v>
      </c>
      <c r="D28" s="24"/>
    </row>
    <row r="29" spans="1:5" ht="15" customHeight="1">
      <c r="A29" s="8" t="s">
        <v>160</v>
      </c>
      <c r="B29" s="8" t="str">
        <f t="shared" si="0"/>
        <v>02063917</v>
      </c>
      <c r="C29" s="9" t="s">
        <v>84</v>
      </c>
      <c r="D29" s="24"/>
    </row>
    <row r="30" spans="1:5" ht="15" customHeight="1">
      <c r="A30" s="8" t="s">
        <v>161</v>
      </c>
      <c r="B30" s="8" t="str">
        <f t="shared" si="0"/>
        <v>02057628</v>
      </c>
      <c r="C30" s="9" t="s">
        <v>85</v>
      </c>
      <c r="D30" s="24"/>
    </row>
    <row r="31" spans="1:5" ht="15" customHeight="1">
      <c r="A31" s="8" t="s">
        <v>163</v>
      </c>
      <c r="B31" s="8" t="str">
        <f t="shared" si="0"/>
        <v>02059350</v>
      </c>
      <c r="C31" s="9" t="s">
        <v>162</v>
      </c>
      <c r="D31" s="24"/>
    </row>
    <row r="32" spans="1:5" ht="15" customHeight="1">
      <c r="A32" s="8" t="s">
        <v>165</v>
      </c>
      <c r="B32" s="8" t="str">
        <f t="shared" si="0"/>
        <v>02058610</v>
      </c>
      <c r="C32" s="9" t="s">
        <v>164</v>
      </c>
      <c r="D32" s="24"/>
    </row>
    <row r="33" spans="1:4" ht="15" customHeight="1">
      <c r="A33" s="8" t="s">
        <v>167</v>
      </c>
      <c r="B33" s="8" t="str">
        <f t="shared" si="0"/>
        <v>02061166</v>
      </c>
      <c r="C33" s="9" t="s">
        <v>166</v>
      </c>
      <c r="D33" s="24"/>
    </row>
    <row r="34" spans="1:4" ht="15" customHeight="1">
      <c r="A34" s="8" t="s">
        <v>169</v>
      </c>
      <c r="B34" s="8" t="str">
        <f t="shared" si="0"/>
        <v>03000005</v>
      </c>
      <c r="C34" s="9" t="s">
        <v>328</v>
      </c>
      <c r="D34" s="24"/>
    </row>
    <row r="35" spans="1:4" ht="15" customHeight="1">
      <c r="A35" s="8" t="s">
        <v>170</v>
      </c>
      <c r="B35" s="8" t="str">
        <f t="shared" si="0"/>
        <v>03000006</v>
      </c>
      <c r="C35" s="9" t="s">
        <v>83</v>
      </c>
      <c r="D35" s="24"/>
    </row>
    <row r="36" spans="1:4" ht="15" customHeight="1">
      <c r="A36" s="8" t="s">
        <v>173</v>
      </c>
      <c r="B36" s="8" t="str">
        <f t="shared" si="0"/>
        <v>03000007</v>
      </c>
      <c r="C36" s="9" t="s">
        <v>329</v>
      </c>
      <c r="D36" s="24"/>
    </row>
    <row r="37" spans="1:4" ht="15" customHeight="1">
      <c r="A37" s="21" t="s">
        <v>330</v>
      </c>
      <c r="B37" s="8" t="str">
        <f t="shared" si="0"/>
        <v>92010316</v>
      </c>
      <c r="C37" s="30" t="s">
        <v>331</v>
      </c>
      <c r="D37" s="24"/>
    </row>
    <row r="38" spans="1:4" ht="15" customHeight="1">
      <c r="A38" s="8" t="s">
        <v>174</v>
      </c>
      <c r="B38" s="8" t="str">
        <f t="shared" si="0"/>
        <v>92009346</v>
      </c>
      <c r="C38" s="30" t="s">
        <v>332</v>
      </c>
      <c r="D38" s="24"/>
    </row>
    <row r="39" spans="1:4" ht="15" customHeight="1">
      <c r="A39" s="8" t="s">
        <v>175</v>
      </c>
      <c r="B39" s="8" t="str">
        <f t="shared" si="0"/>
        <v>92002738</v>
      </c>
      <c r="C39" s="5" t="s">
        <v>300</v>
      </c>
      <c r="D39" s="24"/>
    </row>
    <row r="40" spans="1:4" ht="15" customHeight="1">
      <c r="A40" s="8" t="s">
        <v>177</v>
      </c>
      <c r="B40" s="8" t="str">
        <f t="shared" si="0"/>
        <v>92009041</v>
      </c>
      <c r="C40" s="5" t="s">
        <v>176</v>
      </c>
      <c r="D40" s="24"/>
    </row>
    <row r="41" spans="1:4" ht="15" customHeight="1">
      <c r="A41" s="8" t="s">
        <v>178</v>
      </c>
      <c r="B41" s="8" t="str">
        <f t="shared" si="0"/>
        <v>92007611</v>
      </c>
      <c r="C41" s="5" t="s">
        <v>92</v>
      </c>
      <c r="D41" s="24"/>
    </row>
    <row r="42" spans="1:4" ht="15" customHeight="1">
      <c r="A42" s="21" t="s">
        <v>333</v>
      </c>
      <c r="B42" s="8" t="str">
        <f t="shared" si="0"/>
        <v>92010104</v>
      </c>
      <c r="C42" s="7" t="s">
        <v>334</v>
      </c>
      <c r="D42" s="24"/>
    </row>
    <row r="43" spans="1:4" ht="15" customHeight="1">
      <c r="A43" s="8" t="s">
        <v>179</v>
      </c>
      <c r="B43" s="8" t="str">
        <f t="shared" si="0"/>
        <v>92007626</v>
      </c>
      <c r="C43" s="7" t="s">
        <v>93</v>
      </c>
      <c r="D43" s="24"/>
    </row>
    <row r="44" spans="1:4" ht="15" customHeight="1">
      <c r="A44" s="21" t="s">
        <v>335</v>
      </c>
      <c r="B44" s="8" t="str">
        <f t="shared" si="0"/>
        <v>92010111</v>
      </c>
      <c r="C44" s="5" t="s">
        <v>336</v>
      </c>
      <c r="D44" s="24"/>
    </row>
    <row r="45" spans="1:4" ht="15" customHeight="1">
      <c r="A45" s="8" t="s">
        <v>181</v>
      </c>
      <c r="B45" s="8" t="str">
        <f t="shared" si="0"/>
        <v>92008053</v>
      </c>
      <c r="C45" s="5" t="s">
        <v>180</v>
      </c>
      <c r="D45" s="24"/>
    </row>
    <row r="46" spans="1:4" ht="15" customHeight="1">
      <c r="A46" s="8" t="s">
        <v>183</v>
      </c>
      <c r="B46" s="8" t="str">
        <f t="shared" si="0"/>
        <v>92007241</v>
      </c>
      <c r="C46" s="7" t="s">
        <v>182</v>
      </c>
      <c r="D46" s="24"/>
    </row>
    <row r="47" spans="1:4" ht="15" customHeight="1">
      <c r="A47" s="8" t="s">
        <v>185</v>
      </c>
      <c r="B47" s="8" t="str">
        <f t="shared" si="0"/>
        <v>92007078</v>
      </c>
      <c r="C47" s="5" t="s">
        <v>184</v>
      </c>
      <c r="D47" s="24"/>
    </row>
    <row r="48" spans="1:4" ht="15" customHeight="1">
      <c r="A48" s="8" t="s">
        <v>186</v>
      </c>
      <c r="B48" s="8" t="str">
        <f t="shared" si="0"/>
        <v>02052027</v>
      </c>
      <c r="C48" s="5" t="s">
        <v>90</v>
      </c>
      <c r="D48" s="24"/>
    </row>
    <row r="49" spans="1:4" ht="15" customHeight="1">
      <c r="A49" s="8" t="s">
        <v>187</v>
      </c>
      <c r="B49" s="8" t="str">
        <f t="shared" si="0"/>
        <v>02051303</v>
      </c>
      <c r="C49" s="9" t="s">
        <v>301</v>
      </c>
      <c r="D49" s="24"/>
    </row>
    <row r="50" spans="1:4" ht="15" customHeight="1">
      <c r="A50" s="8" t="s">
        <v>303</v>
      </c>
      <c r="B50" s="8" t="str">
        <f t="shared" si="0"/>
        <v>02051640</v>
      </c>
      <c r="C50" s="9" t="s">
        <v>302</v>
      </c>
      <c r="D50" s="24"/>
    </row>
    <row r="51" spans="1:4" ht="15" customHeight="1">
      <c r="A51" s="8" t="s">
        <v>305</v>
      </c>
      <c r="B51" s="8" t="str">
        <f t="shared" si="0"/>
        <v>02051808</v>
      </c>
      <c r="C51" s="9" t="s">
        <v>304</v>
      </c>
      <c r="D51" s="24"/>
    </row>
    <row r="52" spans="1:4" ht="15" customHeight="1">
      <c r="A52" s="10" t="s">
        <v>188</v>
      </c>
      <c r="B52" s="8" t="str">
        <f t="shared" si="0"/>
        <v>90054352</v>
      </c>
      <c r="C52" s="5" t="s">
        <v>94</v>
      </c>
      <c r="D52" s="24"/>
    </row>
    <row r="53" spans="1:4" ht="15" customHeight="1">
      <c r="A53" s="8" t="s">
        <v>190</v>
      </c>
      <c r="B53" s="8" t="str">
        <f t="shared" si="0"/>
        <v>92002623</v>
      </c>
      <c r="C53" s="5" t="s">
        <v>89</v>
      </c>
      <c r="D53" s="24"/>
    </row>
    <row r="54" spans="1:4" ht="15" customHeight="1">
      <c r="A54" s="8" t="s">
        <v>193</v>
      </c>
      <c r="B54" s="8" t="str">
        <f t="shared" si="0"/>
        <v>02000880</v>
      </c>
      <c r="C54" s="9" t="s">
        <v>192</v>
      </c>
      <c r="D54" s="24"/>
    </row>
    <row r="55" spans="1:4" ht="15" customHeight="1">
      <c r="A55" s="8" t="s">
        <v>195</v>
      </c>
      <c r="B55" s="8" t="str">
        <f t="shared" si="0"/>
        <v>02000882</v>
      </c>
      <c r="C55" s="9" t="s">
        <v>194</v>
      </c>
      <c r="D55" s="24"/>
    </row>
    <row r="56" spans="1:4" ht="15" customHeight="1">
      <c r="A56" s="10" t="s">
        <v>197</v>
      </c>
      <c r="B56" s="8" t="str">
        <f t="shared" si="0"/>
        <v>02003967</v>
      </c>
      <c r="C56" s="9" t="s">
        <v>196</v>
      </c>
      <c r="D56" s="24"/>
    </row>
    <row r="57" spans="1:4" ht="15" customHeight="1">
      <c r="A57" s="8" t="s">
        <v>198</v>
      </c>
      <c r="B57" s="8" t="str">
        <f t="shared" si="0"/>
        <v>06100006</v>
      </c>
      <c r="C57" s="5" t="s">
        <v>91</v>
      </c>
      <c r="D57" s="24"/>
    </row>
    <row r="58" spans="1:4" ht="15" customHeight="1">
      <c r="A58" s="8" t="s">
        <v>200</v>
      </c>
      <c r="B58" s="8" t="str">
        <f t="shared" si="0"/>
        <v>02053216</v>
      </c>
      <c r="C58" s="5" t="s">
        <v>199</v>
      </c>
      <c r="D58" s="24"/>
    </row>
    <row r="59" spans="1:4" ht="15" customHeight="1">
      <c r="A59" s="8" t="s">
        <v>202</v>
      </c>
      <c r="B59" s="8" t="str">
        <f t="shared" si="0"/>
        <v>02053217</v>
      </c>
      <c r="C59" s="5" t="s">
        <v>201</v>
      </c>
      <c r="D59" s="24"/>
    </row>
    <row r="60" spans="1:4" ht="15" customHeight="1">
      <c r="A60" s="8" t="s">
        <v>204</v>
      </c>
      <c r="B60" s="8" t="str">
        <f t="shared" si="0"/>
        <v>02057298</v>
      </c>
      <c r="C60" s="5" t="s">
        <v>203</v>
      </c>
      <c r="D60" s="24"/>
    </row>
    <row r="61" spans="1:4" ht="15" customHeight="1">
      <c r="A61" s="8" t="s">
        <v>206</v>
      </c>
      <c r="B61" s="8" t="str">
        <f t="shared" si="0"/>
        <v>02057297</v>
      </c>
      <c r="C61" s="5" t="s">
        <v>205</v>
      </c>
      <c r="D61" s="24"/>
    </row>
    <row r="62" spans="1:4" ht="15" customHeight="1">
      <c r="A62" s="8" t="s">
        <v>207</v>
      </c>
      <c r="B62" s="8" t="str">
        <f t="shared" si="0"/>
        <v>02053730</v>
      </c>
      <c r="C62" s="9" t="s">
        <v>86</v>
      </c>
      <c r="D62" s="24"/>
    </row>
    <row r="63" spans="1:4" ht="15" customHeight="1">
      <c r="A63" s="8" t="s">
        <v>208</v>
      </c>
      <c r="B63" s="8" t="str">
        <f t="shared" si="0"/>
        <v>02061164</v>
      </c>
      <c r="C63" s="9" t="s">
        <v>87</v>
      </c>
      <c r="D63" s="24"/>
    </row>
    <row r="64" spans="1:4" ht="15" customHeight="1">
      <c r="A64" s="8" t="s">
        <v>209</v>
      </c>
      <c r="B64" s="8" t="str">
        <f t="shared" si="0"/>
        <v>02061165</v>
      </c>
      <c r="C64" s="9" t="s">
        <v>88</v>
      </c>
      <c r="D64" s="24"/>
    </row>
    <row r="65" spans="1:4" ht="15" customHeight="1">
      <c r="A65" s="8" t="s">
        <v>211</v>
      </c>
      <c r="B65" s="8" t="str">
        <f t="shared" si="0"/>
        <v>90051043</v>
      </c>
      <c r="C65" s="9" t="s">
        <v>210</v>
      </c>
      <c r="D65" s="24"/>
    </row>
    <row r="66" spans="1:4" ht="15" customHeight="1">
      <c r="A66" s="8" t="s">
        <v>213</v>
      </c>
      <c r="B66" s="8" t="str">
        <f t="shared" si="0"/>
        <v>90054930</v>
      </c>
      <c r="C66" s="9" t="s">
        <v>212</v>
      </c>
      <c r="D66" s="24"/>
    </row>
    <row r="67" spans="1:4" ht="15" customHeight="1">
      <c r="A67" s="8" t="s">
        <v>216</v>
      </c>
      <c r="B67" s="8" t="str">
        <f t="shared" si="0"/>
        <v>02059097</v>
      </c>
      <c r="C67" s="9" t="s">
        <v>215</v>
      </c>
      <c r="D67" s="24"/>
    </row>
    <row r="68" spans="1:4" ht="15" customHeight="1">
      <c r="A68" s="8" t="s">
        <v>218</v>
      </c>
      <c r="B68" s="8" t="str">
        <f t="shared" si="0"/>
        <v>02060562</v>
      </c>
      <c r="C68" s="9" t="s">
        <v>217</v>
      </c>
      <c r="D68" s="24"/>
    </row>
    <row r="69" spans="1:4" ht="15" customHeight="1">
      <c r="A69" s="8" t="s">
        <v>220</v>
      </c>
      <c r="B69" s="8" t="str">
        <f t="shared" si="0"/>
        <v>02060780</v>
      </c>
      <c r="C69" s="9" t="s">
        <v>219</v>
      </c>
      <c r="D69" s="24"/>
    </row>
    <row r="70" spans="1:4" ht="15" customHeight="1">
      <c r="A70" s="8" t="s">
        <v>221</v>
      </c>
      <c r="B70" s="8" t="str">
        <f t="shared" ref="B70:B71" si="1">SUBSTITUTE(A70,"-","")</f>
        <v>90054475</v>
      </c>
      <c r="C70" s="8" t="s">
        <v>95</v>
      </c>
      <c r="D70" s="24"/>
    </row>
    <row r="71" spans="1:4" ht="15" customHeight="1">
      <c r="A71" s="8" t="s">
        <v>223</v>
      </c>
      <c r="B71" s="8" t="str">
        <f t="shared" si="1"/>
        <v>20053039</v>
      </c>
      <c r="C71" s="6" t="s">
        <v>222</v>
      </c>
      <c r="D71" s="24"/>
    </row>
    <row r="72" spans="1:4" ht="15" customHeight="1">
      <c r="A72" s="8" t="s">
        <v>230</v>
      </c>
      <c r="B72" s="8" t="str">
        <f>SUBSTITUTE(A72,"-","")</f>
        <v>06001140</v>
      </c>
      <c r="C72" s="6" t="s">
        <v>306</v>
      </c>
      <c r="D72" s="24"/>
    </row>
    <row r="73" spans="1:4" ht="15" customHeight="1">
      <c r="A73" s="8" t="s">
        <v>232</v>
      </c>
      <c r="B73" s="8" t="str">
        <f>SUBSTITUTE(A73,"-","")</f>
        <v>06901196</v>
      </c>
      <c r="C73" s="6" t="s">
        <v>231</v>
      </c>
      <c r="D73" s="24"/>
    </row>
    <row r="74" spans="1:4" ht="15" customHeight="1">
      <c r="A74" s="8" t="s">
        <v>337</v>
      </c>
      <c r="B74" s="8" t="str">
        <f>SUBSTITUTE(A74,"-","")</f>
        <v>06003400</v>
      </c>
      <c r="C74" s="6" t="s">
        <v>307</v>
      </c>
      <c r="D74" s="24"/>
    </row>
    <row r="75" spans="1:4" ht="15" customHeight="1">
      <c r="A75" s="8" t="s">
        <v>224</v>
      </c>
      <c r="B75" s="8" t="str">
        <f>SUBSTITUTE(A75,"-","")</f>
        <v>06001148</v>
      </c>
      <c r="C75" s="9" t="s">
        <v>338</v>
      </c>
      <c r="D75" s="24"/>
    </row>
    <row r="76" spans="1:4" ht="15" customHeight="1">
      <c r="A76" s="8" t="s">
        <v>225</v>
      </c>
      <c r="B76" s="8" t="str">
        <f>SUBSTITUTE(A76,"-","")</f>
        <v>06900151</v>
      </c>
      <c r="C76" s="9" t="s">
        <v>96</v>
      </c>
    </row>
    <row r="77" spans="1:4" ht="15" customHeight="1">
      <c r="A77" s="8" t="s">
        <v>227</v>
      </c>
      <c r="B77" s="8" t="str">
        <f t="shared" ref="B77:B96" si="2">SUBSTITUTE(A77,"-","")</f>
        <v>06903036</v>
      </c>
      <c r="C77" s="6" t="s">
        <v>226</v>
      </c>
    </row>
    <row r="78" spans="1:4" ht="15" customHeight="1">
      <c r="A78" s="8" t="s">
        <v>228</v>
      </c>
      <c r="B78" s="8" t="str">
        <f t="shared" si="2"/>
        <v>06903038</v>
      </c>
      <c r="C78" s="9" t="s">
        <v>339</v>
      </c>
    </row>
    <row r="79" spans="1:4" ht="15" customHeight="1">
      <c r="A79" s="8" t="s">
        <v>229</v>
      </c>
      <c r="B79" s="8" t="str">
        <f t="shared" si="2"/>
        <v>06003006</v>
      </c>
      <c r="C79" s="8" t="s">
        <v>340</v>
      </c>
    </row>
    <row r="80" spans="1:4" ht="15" customHeight="1">
      <c r="A80" s="10" t="s">
        <v>234</v>
      </c>
      <c r="B80" s="8" t="str">
        <f t="shared" si="2"/>
        <v>06901106</v>
      </c>
      <c r="C80" s="10" t="s">
        <v>341</v>
      </c>
    </row>
    <row r="81" spans="1:3" ht="15" customHeight="1">
      <c r="A81" s="10" t="s">
        <v>235</v>
      </c>
      <c r="B81" s="8" t="str">
        <f t="shared" si="2"/>
        <v>06901107</v>
      </c>
      <c r="C81" s="10" t="s">
        <v>342</v>
      </c>
    </row>
    <row r="82" spans="1:3" ht="15" customHeight="1">
      <c r="A82" s="10" t="s">
        <v>236</v>
      </c>
      <c r="B82" s="8" t="str">
        <f t="shared" si="2"/>
        <v>06901108</v>
      </c>
      <c r="C82" s="10" t="s">
        <v>343</v>
      </c>
    </row>
    <row r="83" spans="1:3" ht="15" customHeight="1">
      <c r="A83" s="8" t="s">
        <v>418</v>
      </c>
      <c r="B83" s="8" t="str">
        <f t="shared" si="2"/>
        <v>92010491</v>
      </c>
      <c r="C83" s="8" t="s">
        <v>417</v>
      </c>
    </row>
    <row r="84" spans="1:3" ht="15" customHeight="1">
      <c r="A84" s="8" t="s">
        <v>425</v>
      </c>
      <c r="B84" s="8" t="str">
        <f t="shared" si="2"/>
        <v>92009731</v>
      </c>
      <c r="C84" s="8" t="s">
        <v>421</v>
      </c>
    </row>
    <row r="85" spans="1:3" ht="15" customHeight="1">
      <c r="A85" s="8" t="s">
        <v>325</v>
      </c>
      <c r="B85" s="8" t="str">
        <f t="shared" si="2"/>
        <v>92010414</v>
      </c>
      <c r="C85" s="8" t="s">
        <v>422</v>
      </c>
    </row>
    <row r="86" spans="1:3" ht="15" customHeight="1">
      <c r="A86" s="8" t="s">
        <v>326</v>
      </c>
      <c r="B86" s="8" t="str">
        <f t="shared" si="2"/>
        <v>92010598</v>
      </c>
      <c r="C86" s="8" t="s">
        <v>423</v>
      </c>
    </row>
    <row r="87" spans="1:3" ht="15" customHeight="1">
      <c r="A87" s="38">
        <v>96901130</v>
      </c>
      <c r="B87" s="8" t="str">
        <f t="shared" si="2"/>
        <v>96901130</v>
      </c>
      <c r="C87" s="88" t="s">
        <v>368</v>
      </c>
    </row>
    <row r="88" spans="1:3" ht="15" customHeight="1">
      <c r="A88" s="38">
        <v>96901132</v>
      </c>
      <c r="B88" s="8" t="str">
        <f t="shared" si="2"/>
        <v>96901132</v>
      </c>
      <c r="C88" s="88" t="s">
        <v>405</v>
      </c>
    </row>
    <row r="89" spans="1:3" ht="15" customHeight="1">
      <c r="A89" s="38">
        <v>96901134</v>
      </c>
      <c r="B89" s="8" t="str">
        <f t="shared" si="2"/>
        <v>96901134</v>
      </c>
      <c r="C89" s="88" t="s">
        <v>369</v>
      </c>
    </row>
    <row r="90" spans="1:3" ht="15" customHeight="1">
      <c r="A90" s="38">
        <v>96902130</v>
      </c>
      <c r="B90" s="8" t="str">
        <f t="shared" si="2"/>
        <v>96902130</v>
      </c>
      <c r="C90" s="88" t="s">
        <v>370</v>
      </c>
    </row>
    <row r="91" spans="1:3" ht="15" customHeight="1">
      <c r="A91" s="38">
        <v>96902132</v>
      </c>
      <c r="B91" s="8" t="str">
        <f t="shared" si="2"/>
        <v>96902132</v>
      </c>
      <c r="C91" s="88" t="s">
        <v>406</v>
      </c>
    </row>
    <row r="92" spans="1:3" ht="15" customHeight="1">
      <c r="A92" s="38">
        <v>96902134</v>
      </c>
      <c r="B92" s="8" t="str">
        <f t="shared" si="2"/>
        <v>96902134</v>
      </c>
      <c r="C92" s="88" t="s">
        <v>371</v>
      </c>
    </row>
    <row r="93" spans="1:3" ht="15" customHeight="1">
      <c r="A93" s="38">
        <v>96903130</v>
      </c>
      <c r="B93" s="8" t="str">
        <f t="shared" si="2"/>
        <v>96903130</v>
      </c>
      <c r="C93" s="88" t="s">
        <v>372</v>
      </c>
    </row>
    <row r="94" spans="1:3" ht="15" customHeight="1">
      <c r="A94" s="38">
        <v>96903132</v>
      </c>
      <c r="B94" s="8" t="str">
        <f t="shared" si="2"/>
        <v>96903132</v>
      </c>
      <c r="C94" s="88" t="s">
        <v>407</v>
      </c>
    </row>
    <row r="95" spans="1:3" ht="15" customHeight="1">
      <c r="A95" s="38">
        <v>96903134</v>
      </c>
      <c r="B95" s="8" t="str">
        <f t="shared" si="2"/>
        <v>96903134</v>
      </c>
      <c r="C95" s="88" t="s">
        <v>373</v>
      </c>
    </row>
    <row r="96" spans="1:3" ht="15" customHeight="1">
      <c r="B96" s="8" t="str">
        <f t="shared" si="2"/>
        <v/>
      </c>
    </row>
  </sheetData>
  <sheetProtection algorithmName="SHA-512" hashValue="9+oIuG6iilxQnUUC/JAF7RxNAPrEU9aDyLhdGMlM9/pxO3hu6j0XcqvIXuzE0nAppg48rCP7fTV3NjqzaxhQSw==" saltValue="GV6yxptZw5XleuAgw7pFHw==" spinCount="100000" sheet="1" objects="1" scenarios="1"/>
  <hyperlinks>
    <hyperlink ref="G3" r:id="rId1" tooltip="http://www.w3.org/2000/01/rdf-schema#label"/>
    <hyperlink ref="J3" r:id="rId2" tooltip="http://www.w3.org/2000/01/rdf-schema#comment"/>
  </hyperlinks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0"/>
    <outlinePr summaryRight="0"/>
  </sheetPr>
  <dimension ref="A1:CP994"/>
  <sheetViews>
    <sheetView tabSelected="1" zoomScale="80" zoomScaleNormal="80" workbookViewId="0">
      <pane xSplit="13" ySplit="5" topLeftCell="N6" activePane="bottomRight" state="frozen"/>
      <selection pane="topRight" activeCell="N1" sqref="N1"/>
      <selection pane="bottomLeft" activeCell="A6" sqref="A6"/>
      <selection pane="bottomRight" activeCell="C24" sqref="C24"/>
    </sheetView>
  </sheetViews>
  <sheetFormatPr defaultColWidth="15.140625" defaultRowHeight="15" customHeight="1" outlineLevelCol="2"/>
  <cols>
    <col min="1" max="1" width="27.28515625" style="63" bestFit="1" customWidth="1" outlineLevel="1" collapsed="1"/>
    <col min="2" max="2" width="16.42578125" style="64" hidden="1" customWidth="1" outlineLevel="2"/>
    <col min="3" max="3" width="81.7109375" style="64" bestFit="1" customWidth="1" outlineLevel="2"/>
    <col min="4" max="4" width="39.5703125" style="63" bestFit="1" customWidth="1"/>
    <col min="5" max="5" width="38.140625" style="64" customWidth="1" outlineLevel="1"/>
    <col min="6" max="6" width="96.5703125" style="64" customWidth="1" outlineLevel="1"/>
    <col min="7" max="7" width="10.42578125" style="64" customWidth="1"/>
    <col min="8" max="8" width="5.28515625" style="63" customWidth="1"/>
    <col min="9" max="9" width="5.7109375" style="63" customWidth="1"/>
    <col min="10" max="10" width="5.42578125" style="63" customWidth="1"/>
    <col min="11" max="11" width="4.42578125" style="63" customWidth="1"/>
    <col min="12" max="12" width="44.42578125" style="37" customWidth="1"/>
    <col min="13" max="13" width="60.42578125" style="64" customWidth="1" outlineLevel="1"/>
    <col min="14" max="14" width="20.28515625" style="37" customWidth="1"/>
    <col min="15" max="15" width="83.85546875" style="37" customWidth="1"/>
    <col min="16" max="16" width="81.5703125" style="37" customWidth="1" outlineLevel="1"/>
    <col min="17" max="17" width="35.28515625" style="37" customWidth="1" outlineLevel="1"/>
    <col min="18" max="18" width="36.85546875" style="37" customWidth="1" outlineLevel="1"/>
    <col min="19" max="19" width="31.5703125" style="37" customWidth="1" outlineLevel="1"/>
    <col min="20" max="24" width="14.28515625" style="37" customWidth="1" outlineLevel="1"/>
    <col min="25" max="25" width="91.5703125" style="37" bestFit="1" customWidth="1"/>
    <col min="26" max="26" width="65.7109375" style="37" customWidth="1" outlineLevel="1"/>
    <col min="27" max="27" width="65" style="37" customWidth="1" outlineLevel="1"/>
    <col min="28" max="34" width="16.5703125" style="37" customWidth="1" outlineLevel="1"/>
    <col min="35" max="36" width="7.85546875" style="37" customWidth="1"/>
    <col min="37" max="37" width="51.42578125" style="37" customWidth="1"/>
    <col min="38" max="39" width="7.85546875" style="63" customWidth="1"/>
    <col min="40" max="67" width="7.85546875" style="63" hidden="1" customWidth="1"/>
    <col min="68" max="68" width="17.28515625" style="63" hidden="1" customWidth="1"/>
    <col min="69" max="70" width="15.140625" style="63" hidden="1" customWidth="1"/>
    <col min="71" max="72" width="7.85546875" style="63" hidden="1" customWidth="1"/>
    <col min="73" max="73" width="24.85546875" style="63" customWidth="1"/>
    <col min="74" max="74" width="18.140625" style="64" customWidth="1" collapsed="1"/>
    <col min="75" max="75" width="11.42578125" style="63" hidden="1" customWidth="1" outlineLevel="1"/>
    <col min="76" max="77" width="15.140625" style="63" hidden="1" customWidth="1" outlineLevel="1"/>
    <col min="78" max="78" width="15.140625" style="63"/>
    <col min="79" max="79" width="15.140625" style="63" collapsed="1"/>
    <col min="80" max="81" width="15.140625" style="63" hidden="1" customWidth="1" outlineLevel="1"/>
    <col min="82" max="82" width="15.140625" style="63" customWidth="1"/>
    <col min="83" max="94" width="15.140625" style="63"/>
    <col min="95" max="16384" width="15.140625" style="64"/>
  </cols>
  <sheetData>
    <row r="1" spans="1:81" s="42" customFormat="1" ht="15" customHeight="1">
      <c r="D1" s="43"/>
      <c r="E1" s="43"/>
      <c r="F1" s="43"/>
      <c r="G1" s="43"/>
      <c r="H1" s="43"/>
      <c r="I1" s="44"/>
      <c r="J1" s="44"/>
      <c r="K1" s="44"/>
      <c r="L1" s="35"/>
      <c r="N1" s="35"/>
      <c r="O1" s="4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</row>
    <row r="2" spans="1:81" s="42" customFormat="1" ht="15" customHeight="1">
      <c r="D2" s="43"/>
      <c r="E2" s="43"/>
      <c r="F2" s="43"/>
      <c r="G2" s="43"/>
      <c r="H2" s="43"/>
      <c r="I2" s="44"/>
      <c r="J2" s="44"/>
      <c r="K2" s="44"/>
      <c r="L2" s="35"/>
      <c r="N2" s="35"/>
      <c r="O2" s="46" t="s">
        <v>97</v>
      </c>
      <c r="P2" s="47"/>
      <c r="Q2" s="47"/>
      <c r="R2" s="47"/>
      <c r="S2" s="47"/>
      <c r="T2" s="47"/>
      <c r="U2" s="47"/>
      <c r="V2" s="47"/>
      <c r="W2" s="47"/>
      <c r="X2" s="47"/>
      <c r="Y2" s="47" t="s">
        <v>98</v>
      </c>
      <c r="Z2" s="47"/>
      <c r="AA2" s="47"/>
      <c r="AB2" s="47"/>
      <c r="AC2" s="47"/>
      <c r="AD2" s="47"/>
      <c r="AE2" s="47"/>
      <c r="AF2" s="47"/>
      <c r="AG2" s="47"/>
      <c r="AH2" s="47"/>
      <c r="AI2" s="35"/>
      <c r="AJ2" s="35"/>
      <c r="AK2" s="35" t="s">
        <v>99</v>
      </c>
      <c r="BV2" s="48" t="s">
        <v>67</v>
      </c>
      <c r="BW2" s="48"/>
      <c r="CA2" s="48" t="s">
        <v>68</v>
      </c>
      <c r="CB2" s="48"/>
      <c r="CC2" s="48"/>
    </row>
    <row r="3" spans="1:81" s="49" customFormat="1" ht="18.95" hidden="1" customHeight="1">
      <c r="A3" s="43" t="s">
        <v>100</v>
      </c>
      <c r="B3" s="49" t="s">
        <v>101</v>
      </c>
      <c r="C3" s="50" t="s">
        <v>102</v>
      </c>
      <c r="D3" s="43" t="s">
        <v>100</v>
      </c>
      <c r="E3" s="43" t="s">
        <v>101</v>
      </c>
      <c r="F3" s="50" t="s">
        <v>103</v>
      </c>
      <c r="G3" s="51" t="s">
        <v>104</v>
      </c>
      <c r="H3" s="50" t="s">
        <v>293</v>
      </c>
      <c r="I3" s="50" t="s">
        <v>105</v>
      </c>
      <c r="J3" s="50" t="s">
        <v>106</v>
      </c>
      <c r="K3" s="51" t="s">
        <v>107</v>
      </c>
      <c r="L3" s="52" t="s">
        <v>100</v>
      </c>
      <c r="M3" s="50" t="s">
        <v>108</v>
      </c>
      <c r="N3" s="36" t="s">
        <v>109</v>
      </c>
      <c r="O3" s="53" t="s">
        <v>110</v>
      </c>
      <c r="P3" s="36"/>
      <c r="Q3" s="36"/>
      <c r="R3" s="36"/>
      <c r="S3" s="36"/>
      <c r="T3" s="36"/>
      <c r="U3" s="36"/>
      <c r="V3" s="36"/>
      <c r="W3" s="36"/>
      <c r="X3" s="36"/>
      <c r="Y3" s="54" t="s">
        <v>111</v>
      </c>
      <c r="Z3" s="36"/>
      <c r="AA3" s="36"/>
      <c r="AB3" s="36"/>
      <c r="AC3" s="36"/>
      <c r="AD3" s="36"/>
      <c r="AE3" s="36"/>
      <c r="AF3" s="36"/>
      <c r="AG3" s="36"/>
      <c r="AH3" s="36"/>
      <c r="AI3" s="36"/>
      <c r="AJ3" s="36"/>
      <c r="AK3" s="55" t="str">
        <f>HYPERLINK("http://www.inmindcomputing.com/application/application-implementation.owl","http://www.inmindcomputing.com/application/application-implementation.owl#")</f>
        <v>http://www.inmindcomputing.com/application/application-implementation.owl#</v>
      </c>
      <c r="BV3" s="56" t="s">
        <v>69</v>
      </c>
      <c r="BW3" s="57"/>
      <c r="CA3" s="56" t="s">
        <v>70</v>
      </c>
      <c r="CB3" s="57"/>
      <c r="CC3" s="57"/>
    </row>
    <row r="4" spans="1:81" s="42" customFormat="1" ht="51" hidden="1" customHeight="1">
      <c r="D4" s="43"/>
      <c r="E4" s="43"/>
      <c r="F4" s="43"/>
      <c r="G4" s="43"/>
      <c r="H4" s="43"/>
      <c r="I4" s="44"/>
      <c r="J4" s="44"/>
      <c r="K4" s="44"/>
      <c r="L4" s="35"/>
      <c r="N4" s="35"/>
      <c r="O4" s="4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58"/>
    </row>
    <row r="5" spans="1:81" s="42" customFormat="1" ht="57.75" customHeight="1">
      <c r="A5" s="75" t="s">
        <v>112</v>
      </c>
      <c r="B5" s="75" t="s">
        <v>113</v>
      </c>
      <c r="C5" s="76" t="s">
        <v>114</v>
      </c>
      <c r="D5" s="43" t="s">
        <v>115</v>
      </c>
      <c r="E5" s="43" t="s">
        <v>116</v>
      </c>
      <c r="F5" s="43" t="s">
        <v>117</v>
      </c>
      <c r="G5" s="43" t="s">
        <v>104</v>
      </c>
      <c r="H5" s="77" t="s">
        <v>292</v>
      </c>
      <c r="I5" s="78" t="s">
        <v>118</v>
      </c>
      <c r="J5" s="78" t="s">
        <v>119</v>
      </c>
      <c r="K5" s="78" t="s">
        <v>107</v>
      </c>
      <c r="L5" s="79" t="s">
        <v>120</v>
      </c>
      <c r="M5" s="75" t="s">
        <v>121</v>
      </c>
      <c r="N5" s="79" t="s">
        <v>122</v>
      </c>
      <c r="O5" s="80" t="s">
        <v>97</v>
      </c>
      <c r="P5" s="79" t="s">
        <v>97</v>
      </c>
      <c r="Q5" s="79" t="s">
        <v>97</v>
      </c>
      <c r="R5" s="79" t="s">
        <v>97</v>
      </c>
      <c r="S5" s="79" t="s">
        <v>97</v>
      </c>
      <c r="T5" s="79" t="s">
        <v>97</v>
      </c>
      <c r="U5" s="79" t="s">
        <v>97</v>
      </c>
      <c r="V5" s="79" t="s">
        <v>97</v>
      </c>
      <c r="W5" s="79" t="s">
        <v>97</v>
      </c>
      <c r="X5" s="79" t="s">
        <v>97</v>
      </c>
      <c r="Y5" s="79" t="s">
        <v>98</v>
      </c>
      <c r="Z5" s="79" t="s">
        <v>98</v>
      </c>
      <c r="AA5" s="79" t="s">
        <v>98</v>
      </c>
      <c r="AB5" s="79" t="s">
        <v>98</v>
      </c>
      <c r="AC5" s="79" t="s">
        <v>98</v>
      </c>
      <c r="AD5" s="79" t="s">
        <v>98</v>
      </c>
      <c r="AE5" s="79" t="s">
        <v>98</v>
      </c>
      <c r="AF5" s="79" t="s">
        <v>98</v>
      </c>
      <c r="AG5" s="79" t="s">
        <v>98</v>
      </c>
      <c r="AH5" s="79" t="s">
        <v>98</v>
      </c>
      <c r="AI5" s="79"/>
      <c r="AJ5" s="79"/>
      <c r="AK5" s="79" t="s">
        <v>123</v>
      </c>
      <c r="AL5" s="75"/>
      <c r="AM5" s="75"/>
      <c r="AN5" s="75"/>
      <c r="AO5" s="75"/>
      <c r="AP5" s="75"/>
      <c r="AQ5" s="75"/>
      <c r="AR5" s="75"/>
      <c r="AS5" s="75"/>
      <c r="AT5" s="75"/>
      <c r="AU5" s="75"/>
      <c r="AV5" s="75"/>
      <c r="AW5" s="75"/>
      <c r="AX5" s="75"/>
      <c r="AY5" s="75"/>
      <c r="AZ5" s="75"/>
      <c r="BA5" s="75"/>
      <c r="BB5" s="75"/>
      <c r="BC5" s="75"/>
      <c r="BD5" s="75"/>
      <c r="BE5" s="75"/>
      <c r="BF5" s="75"/>
      <c r="BG5" s="75"/>
      <c r="BH5" s="75"/>
      <c r="BI5" s="75"/>
      <c r="BJ5" s="75"/>
      <c r="BK5" s="75"/>
      <c r="BL5" s="75"/>
      <c r="BM5" s="75"/>
      <c r="BN5" s="75"/>
      <c r="BO5" s="75"/>
      <c r="BP5" s="75"/>
      <c r="BQ5" s="75"/>
      <c r="BR5" s="75"/>
      <c r="BS5" s="75"/>
      <c r="BT5" s="75"/>
      <c r="BU5" s="75"/>
      <c r="BV5" s="75" t="s">
        <v>41</v>
      </c>
      <c r="BW5" s="75" t="s">
        <v>44</v>
      </c>
      <c r="CA5" s="75" t="s">
        <v>41</v>
      </c>
      <c r="CB5" s="81" t="s">
        <v>44</v>
      </c>
    </row>
    <row r="6" spans="1:81" ht="15" customHeight="1">
      <c r="A6" s="59" t="s">
        <v>124</v>
      </c>
      <c r="B6" s="60" t="str">
        <f t="shared" ref="B6:B69" si="0">IF(A6="",B5,A6)</f>
        <v>Machine</v>
      </c>
      <c r="C6" s="60" t="str">
        <f>SUBSTITUTE(IF(A6="","",'Root Material'!$C$2&amp;"_Group_"&amp;A6)," ","_")</f>
        <v>VFT-Orbit_Group_Machine</v>
      </c>
      <c r="D6" s="59"/>
      <c r="E6" s="74" t="str">
        <f>IF(D6="",E5,D6)</f>
        <v>Characteristic internal</v>
      </c>
      <c r="F6" s="74" t="str">
        <f>SUBSTITUTE(IF(D6="","",'Root Material'!$C$2&amp;"_"&amp;B6&amp;"_"&amp;D6)," ","_")</f>
        <v/>
      </c>
      <c r="G6" s="74"/>
      <c r="H6" s="59"/>
      <c r="I6" s="65"/>
      <c r="J6" s="65"/>
      <c r="K6" s="65"/>
      <c r="L6" s="82"/>
      <c r="M6" s="61" t="str">
        <f>SUBSTITUTE(IF(L6="","",'Root Material'!$C$2&amp;"_"&amp;B6&amp;"_"&amp;E6&amp;"_"&amp;L6)," ","_")</f>
        <v/>
      </c>
      <c r="N6" s="82"/>
      <c r="O6" s="82"/>
      <c r="P6" s="82"/>
      <c r="Q6" s="82"/>
      <c r="R6" s="82"/>
      <c r="S6" s="82"/>
      <c r="T6" s="82"/>
      <c r="U6" s="82"/>
      <c r="V6" s="82"/>
      <c r="W6" s="82"/>
      <c r="X6" s="82"/>
      <c r="Y6" s="82"/>
      <c r="Z6" s="82"/>
      <c r="AA6" s="82"/>
      <c r="AB6" s="82"/>
      <c r="AC6" s="82"/>
      <c r="AD6" s="82"/>
      <c r="AE6" s="82"/>
      <c r="AF6" s="82"/>
      <c r="AG6" s="82"/>
      <c r="AH6" s="82"/>
      <c r="AI6" s="82"/>
      <c r="AJ6" s="82"/>
      <c r="AK6" s="82"/>
      <c r="AL6" s="62"/>
      <c r="AM6" s="62"/>
      <c r="AN6" s="62"/>
      <c r="AO6" s="62"/>
      <c r="AP6" s="62"/>
      <c r="AQ6" s="62"/>
      <c r="AR6" s="62"/>
      <c r="AS6" s="62"/>
      <c r="AT6" s="62"/>
      <c r="AU6" s="62"/>
      <c r="AV6" s="62"/>
      <c r="AW6" s="62"/>
      <c r="AX6" s="62"/>
      <c r="AY6" s="62"/>
      <c r="AZ6" s="62"/>
      <c r="BA6" s="62"/>
      <c r="BB6" s="62"/>
      <c r="BC6" s="62"/>
      <c r="BD6" s="62"/>
      <c r="BE6" s="62"/>
      <c r="BF6" s="62"/>
      <c r="BG6" s="62"/>
      <c r="BH6" s="62"/>
      <c r="BI6" s="62"/>
      <c r="BJ6" s="62"/>
      <c r="BK6" s="62"/>
      <c r="BL6" s="62"/>
      <c r="BM6" s="62"/>
      <c r="BN6" s="62"/>
      <c r="BO6" s="62"/>
      <c r="BP6" s="62"/>
      <c r="BQ6" s="62"/>
      <c r="BR6" s="62"/>
      <c r="BS6" s="62"/>
      <c r="BT6" s="62"/>
      <c r="BU6" s="62"/>
      <c r="BV6" s="61" t="str">
        <f>IF(AND(L6&lt;&gt;"true",L6&lt;&gt;"false"),A6&amp;D6&amp;L6,"")</f>
        <v>Machine</v>
      </c>
      <c r="BW6" s="62"/>
      <c r="BY6" s="59"/>
      <c r="BZ6" s="59"/>
    </row>
    <row r="7" spans="1:81" ht="15" customHeight="1">
      <c r="B7" s="60" t="str">
        <f t="shared" si="0"/>
        <v>Machine</v>
      </c>
      <c r="C7" s="60" t="str">
        <f>SUBSTITUTE(IF(A7="","",'Root Material'!$C$2&amp;"_Group_"&amp;A7)," ","_")</f>
        <v/>
      </c>
      <c r="D7" s="59" t="s">
        <v>125</v>
      </c>
      <c r="E7" s="74" t="str">
        <f t="shared" ref="E7:E70" si="1">IF(D7="",E6,D7)</f>
        <v>Voltage</v>
      </c>
      <c r="F7" s="74" t="str">
        <f>SUBSTITUTE(IF(D7="","",'Root Material'!$C$2&amp;"_"&amp;B7&amp;"_"&amp;D7)," ","_")</f>
        <v>VFT-Orbit_Machine_Voltage</v>
      </c>
      <c r="G7" s="74" t="s">
        <v>126</v>
      </c>
      <c r="H7" s="59"/>
      <c r="I7" s="65" t="s">
        <v>127</v>
      </c>
      <c r="J7" s="65" t="s">
        <v>127</v>
      </c>
      <c r="K7" s="65"/>
      <c r="M7" s="61" t="str">
        <f>SUBSTITUTE(IF(L7="","",'Root Material'!$C$2&amp;"_"&amp;B7&amp;"_"&amp;E7&amp;"_"&amp;L7)," ","_")</f>
        <v/>
      </c>
      <c r="BV7" s="61" t="str">
        <f t="shared" ref="BV7:BV71" si="2">IF(AND(L7&lt;&gt;"true",L7&lt;&gt;"false"),A7&amp;D7&amp;L7,"")</f>
        <v>Voltage</v>
      </c>
      <c r="BW7" s="66"/>
      <c r="BZ7" s="59"/>
    </row>
    <row r="8" spans="1:81" ht="15" customHeight="1">
      <c r="A8" s="59"/>
      <c r="B8" s="60" t="str">
        <f t="shared" si="0"/>
        <v>Machine</v>
      </c>
      <c r="C8" s="60" t="str">
        <f>SUBSTITUTE(IF(A8="","",'Root Material'!$C$2&amp;"_Group_"&amp;A8)," ","_")</f>
        <v/>
      </c>
      <c r="D8" s="59"/>
      <c r="E8" s="74" t="str">
        <f t="shared" si="1"/>
        <v>Voltage</v>
      </c>
      <c r="F8" s="74" t="str">
        <f>SUBSTITUTE(IF(D8="","",'Root Material'!$C$2&amp;"_"&amp;B8&amp;"_"&amp;D8)," ","_")</f>
        <v/>
      </c>
      <c r="G8" s="74"/>
      <c r="H8" s="59"/>
      <c r="I8" s="65"/>
      <c r="J8" s="65"/>
      <c r="K8" s="65"/>
      <c r="L8" s="37" t="s">
        <v>128</v>
      </c>
      <c r="M8" s="61" t="str">
        <f>SUBSTITUTE(IF(L8="","",'Root Material'!$C$2&amp;"_"&amp;B8&amp;"_"&amp;E8&amp;"_"&amp;L8)," ","_")</f>
        <v>VFT-Orbit_Machine_Voltage_200_Volt__3_Phases__50/60_HZ</v>
      </c>
      <c r="N8" s="37" t="s">
        <v>129</v>
      </c>
      <c r="AK8" s="37" t="s">
        <v>440</v>
      </c>
      <c r="BV8" s="61" t="str">
        <f t="shared" si="2"/>
        <v>200 Volt  3 Phases  50/60 HZ</v>
      </c>
      <c r="BW8" s="66"/>
      <c r="BY8" s="59"/>
      <c r="BZ8" s="59"/>
    </row>
    <row r="9" spans="1:81" ht="15" customHeight="1">
      <c r="B9" s="60" t="str">
        <f t="shared" si="0"/>
        <v>Machine</v>
      </c>
      <c r="C9" s="60" t="str">
        <f>SUBSTITUTE(IF(A9="","",'Root Material'!$C$2&amp;"_Group_"&amp;A9)," ","_")</f>
        <v/>
      </c>
      <c r="D9" s="59"/>
      <c r="E9" s="74" t="str">
        <f t="shared" si="1"/>
        <v>Voltage</v>
      </c>
      <c r="F9" s="74" t="str">
        <f>SUBSTITUTE(IF(D9="","",'Root Material'!$C$2&amp;"_"&amp;B9&amp;"_"&amp;D9)," ","_")</f>
        <v/>
      </c>
      <c r="G9" s="74"/>
      <c r="H9" s="59"/>
      <c r="I9" s="65"/>
      <c r="J9" s="65"/>
      <c r="K9" s="65"/>
      <c r="L9" s="37" t="s">
        <v>130</v>
      </c>
      <c r="M9" s="61" t="str">
        <f>SUBSTITUTE(IF(L9="","",'Root Material'!$C$2&amp;"_"&amp;B9&amp;"_"&amp;E9&amp;"_"&amp;L9)," ","_")</f>
        <v>VFT-Orbit_Machine_Voltage_208_Volt__3_Phases__50/60_HZ</v>
      </c>
      <c r="N9" s="37" t="s">
        <v>129</v>
      </c>
      <c r="AK9" s="37" t="s">
        <v>441</v>
      </c>
      <c r="BV9" s="61" t="str">
        <f t="shared" si="2"/>
        <v>208 Volt  3 Phases  50/60 HZ</v>
      </c>
      <c r="BW9" s="66"/>
      <c r="BY9" s="59"/>
    </row>
    <row r="10" spans="1:81" ht="15" customHeight="1">
      <c r="B10" s="60" t="str">
        <f t="shared" si="0"/>
        <v>Machine</v>
      </c>
      <c r="C10" s="60" t="str">
        <f>SUBSTITUTE(IF(A10="","",'Root Material'!$C$2&amp;"_Group_"&amp;A10)," ","_")</f>
        <v/>
      </c>
      <c r="D10" s="59"/>
      <c r="E10" s="74" t="str">
        <f t="shared" si="1"/>
        <v>Voltage</v>
      </c>
      <c r="F10" s="74" t="str">
        <f>SUBSTITUTE(IF(D10="","",'Root Material'!$C$2&amp;"_"&amp;B10&amp;"_"&amp;D10)," ","_")</f>
        <v/>
      </c>
      <c r="G10" s="74"/>
      <c r="H10" s="59"/>
      <c r="I10" s="65"/>
      <c r="J10" s="65"/>
      <c r="K10" s="65"/>
      <c r="L10" s="37" t="s">
        <v>131</v>
      </c>
      <c r="M10" s="61" t="str">
        <f>SUBSTITUTE(IF(L10="","",'Root Material'!$C$2&amp;"_"&amp;B10&amp;"_"&amp;E10&amp;"_"&amp;L10)," ","_")</f>
        <v>VFT-Orbit_Machine_Voltage_220_Volt__3_Phases__50/60_HZ</v>
      </c>
      <c r="N10" s="37" t="s">
        <v>129</v>
      </c>
      <c r="AK10" s="37" t="s">
        <v>440</v>
      </c>
      <c r="BV10" s="61" t="str">
        <f t="shared" si="2"/>
        <v>220 Volt  3 Phases  50/60 HZ</v>
      </c>
      <c r="BW10" s="66"/>
      <c r="BY10" s="59"/>
    </row>
    <row r="11" spans="1:81" ht="15" customHeight="1">
      <c r="B11" s="60" t="str">
        <f t="shared" si="0"/>
        <v>Machine</v>
      </c>
      <c r="C11" s="60" t="str">
        <f>SUBSTITUTE(IF(A11="","",'Root Material'!$C$2&amp;"_Group_"&amp;A11)," ","_")</f>
        <v/>
      </c>
      <c r="D11" s="59"/>
      <c r="E11" s="74" t="str">
        <f t="shared" si="1"/>
        <v>Voltage</v>
      </c>
      <c r="F11" s="74" t="str">
        <f>SUBSTITUTE(IF(D11="","",'Root Material'!$C$2&amp;"_"&amp;B11&amp;"_"&amp;D11)," ","_")</f>
        <v/>
      </c>
      <c r="G11" s="74"/>
      <c r="H11" s="59"/>
      <c r="I11" s="65"/>
      <c r="J11" s="65"/>
      <c r="K11" s="65"/>
      <c r="L11" s="37" t="s">
        <v>132</v>
      </c>
      <c r="M11" s="61" t="str">
        <f>SUBSTITUTE(IF(L11="","",'Root Material'!$C$2&amp;"_"&amp;B11&amp;"_"&amp;E11&amp;"_"&amp;L11)," ","_")</f>
        <v>VFT-Orbit_Machine_Voltage_240_Volt__3_Phases__50/60_HZ</v>
      </c>
      <c r="N11" s="37" t="s">
        <v>129</v>
      </c>
      <c r="O11" s="67" t="s">
        <v>133</v>
      </c>
      <c r="AK11" s="37" t="s">
        <v>440</v>
      </c>
      <c r="BV11" s="61" t="str">
        <f t="shared" si="2"/>
        <v>240 Volt  3 Phases  50/60 HZ</v>
      </c>
      <c r="BW11" s="66"/>
      <c r="BY11" s="59"/>
    </row>
    <row r="12" spans="1:81" ht="15" customHeight="1">
      <c r="B12" s="60" t="str">
        <f t="shared" si="0"/>
        <v>Machine</v>
      </c>
      <c r="C12" s="60" t="str">
        <f>SUBSTITUTE(IF(A12="","",'Root Material'!$C$2&amp;"_Group_"&amp;A12)," ","_")</f>
        <v/>
      </c>
      <c r="D12" s="59"/>
      <c r="E12" s="74" t="str">
        <f t="shared" si="1"/>
        <v>Voltage</v>
      </c>
      <c r="F12" s="74" t="str">
        <f>SUBSTITUTE(IF(D12="","",'Root Material'!$C$2&amp;"_"&amp;B12&amp;"_"&amp;D12)," ","_")</f>
        <v/>
      </c>
      <c r="G12" s="74"/>
      <c r="H12" s="59"/>
      <c r="I12" s="65"/>
      <c r="J12" s="65"/>
      <c r="K12" s="65"/>
      <c r="L12" s="37" t="s">
        <v>134</v>
      </c>
      <c r="M12" s="61" t="str">
        <f>SUBSTITUTE(IF(L12="","",'Root Material'!$C$2&amp;"_"&amp;B12&amp;"_"&amp;E12&amp;"_"&amp;L12)," ","_")</f>
        <v>VFT-Orbit_Machine_Voltage_400_Volt__3_Phases__50/60_HZ</v>
      </c>
      <c r="N12" s="37" t="s">
        <v>129</v>
      </c>
      <c r="AK12" s="37" t="s">
        <v>441</v>
      </c>
      <c r="BV12" s="61" t="str">
        <f t="shared" si="2"/>
        <v>400 Volt  3 Phases  50/60 HZ</v>
      </c>
      <c r="BW12" s="66"/>
      <c r="BY12" s="59"/>
    </row>
    <row r="13" spans="1:81" ht="15" customHeight="1">
      <c r="A13" s="59"/>
      <c r="B13" s="60" t="str">
        <f t="shared" si="0"/>
        <v>Machine</v>
      </c>
      <c r="C13" s="60" t="str">
        <f>SUBSTITUTE(IF(A13="","",'Root Material'!$C$2&amp;"_Group_"&amp;A13)," ","_")</f>
        <v/>
      </c>
      <c r="D13" s="62" t="s">
        <v>351</v>
      </c>
      <c r="E13" s="74" t="str">
        <f t="shared" si="1"/>
        <v>Uninterrupted Power Supply (UPS)</v>
      </c>
      <c r="F13" s="74" t="str">
        <f>SUBSTITUTE(IF(D13="","",'Root Material'!$C$2&amp;"_"&amp;B13&amp;"_"&amp;D13)," ","_")</f>
        <v>VFT-Orbit_Machine_Uninterrupted_Power_Supply_(UPS)</v>
      </c>
      <c r="G13" s="74" t="s">
        <v>126</v>
      </c>
      <c r="H13" s="59"/>
      <c r="I13" s="65" t="s">
        <v>127</v>
      </c>
      <c r="J13" s="65" t="s">
        <v>127</v>
      </c>
      <c r="K13" s="65"/>
      <c r="M13" s="61" t="str">
        <f>SUBSTITUTE(IF(L13="","",'Root Material'!$C$2&amp;"_"&amp;B13&amp;"_"&amp;E13&amp;"_"&amp;L13)," ","_")</f>
        <v/>
      </c>
      <c r="BV13" s="61" t="str">
        <f t="shared" si="2"/>
        <v>Uninterrupted Power Supply (UPS)</v>
      </c>
      <c r="BW13" s="66"/>
      <c r="BY13" s="62"/>
      <c r="BZ13" s="59"/>
    </row>
    <row r="14" spans="1:81" ht="15" customHeight="1">
      <c r="B14" s="60" t="str">
        <f t="shared" si="0"/>
        <v>Machine</v>
      </c>
      <c r="C14" s="60" t="str">
        <f>SUBSTITUTE(IF(A14="","",'Root Material'!$C$2&amp;"_Group_"&amp;A14)," ","_")</f>
        <v/>
      </c>
      <c r="D14" s="59"/>
      <c r="E14" s="74" t="str">
        <f t="shared" si="1"/>
        <v>Uninterrupted Power Supply (UPS)</v>
      </c>
      <c r="F14" s="74" t="str">
        <f>SUBSTITUTE(IF(D14="","",'Root Material'!$C$2&amp;"_"&amp;B14&amp;"_"&amp;D14)," ","_")</f>
        <v/>
      </c>
      <c r="G14" s="74"/>
      <c r="H14" s="59"/>
      <c r="I14" s="65"/>
      <c r="J14" s="65"/>
      <c r="K14" s="65"/>
      <c r="L14" s="68" t="s">
        <v>152</v>
      </c>
      <c r="M14" s="61" t="str">
        <f>SUBSTITUTE(IF(L14="","",'Root Material'!$C$2&amp;"_"&amp;B14&amp;"_"&amp;E14&amp;"_"&amp;L14)," ","_")</f>
        <v>VFT-Orbit_Machine_Uninterrupted_Power_Supply_(UPS)_Yes</v>
      </c>
      <c r="N14" s="37" t="s">
        <v>163</v>
      </c>
      <c r="BV14" s="61" t="str">
        <f t="shared" si="2"/>
        <v>Yes</v>
      </c>
      <c r="BW14" s="66"/>
      <c r="BY14" s="59"/>
    </row>
    <row r="15" spans="1:81" ht="15" customHeight="1">
      <c r="B15" s="60" t="str">
        <f t="shared" si="0"/>
        <v>Machine</v>
      </c>
      <c r="C15" s="60" t="str">
        <f>SUBSTITUTE(IF(A15="","",'Root Material'!$C$2&amp;"_Group_"&amp;A15)," ","_")</f>
        <v/>
      </c>
      <c r="D15" s="59"/>
      <c r="E15" s="74" t="str">
        <f t="shared" si="1"/>
        <v>Uninterrupted Power Supply (UPS)</v>
      </c>
      <c r="F15" s="74" t="str">
        <f>SUBSTITUTE(IF(D15="","",'Root Material'!$C$2&amp;"_"&amp;B15&amp;"_"&amp;D15)," ","_")</f>
        <v/>
      </c>
      <c r="G15" s="74"/>
      <c r="H15" s="59"/>
      <c r="I15" s="65"/>
      <c r="J15" s="65"/>
      <c r="K15" s="65"/>
      <c r="L15" s="68" t="s">
        <v>151</v>
      </c>
      <c r="M15" s="61" t="str">
        <f>SUBSTITUTE(IF(L15="","",'Root Material'!$C$2&amp;"_"&amp;B15&amp;"_"&amp;E15&amp;"_"&amp;L15)," ","_")</f>
        <v>VFT-Orbit_Machine_Uninterrupted_Power_Supply_(UPS)_No</v>
      </c>
      <c r="BV15" s="61" t="str">
        <f t="shared" si="2"/>
        <v>No</v>
      </c>
      <c r="BW15" s="66"/>
      <c r="BY15" s="59"/>
    </row>
    <row r="16" spans="1:81" ht="15" customHeight="1">
      <c r="B16" s="60" t="str">
        <f t="shared" si="0"/>
        <v>Machine</v>
      </c>
      <c r="C16" s="60" t="str">
        <f>SUBSTITUTE(IF(A16="","",'Root Material'!$C$2&amp;"_Group_"&amp;A16)," ","_")</f>
        <v/>
      </c>
      <c r="D16" s="62" t="s">
        <v>149</v>
      </c>
      <c r="E16" s="74" t="str">
        <f t="shared" si="1"/>
        <v>Collet chuck</v>
      </c>
      <c r="F16" s="74" t="str">
        <f>SUBSTITUTE(IF(D16="","",'Root Material'!$C$2&amp;"_"&amp;B16&amp;"_"&amp;D16)," ","_")</f>
        <v>VFT-Orbit_Machine_Collet_chuck</v>
      </c>
      <c r="G16" s="74" t="s">
        <v>126</v>
      </c>
      <c r="H16" s="59"/>
      <c r="I16" s="65" t="s">
        <v>127</v>
      </c>
      <c r="J16" s="65" t="s">
        <v>127</v>
      </c>
      <c r="K16" s="65"/>
      <c r="M16" s="61" t="str">
        <f>SUBSTITUTE(IF(L16="","",'Root Material'!$C$2&amp;"_"&amp;B16&amp;"_"&amp;E16&amp;"_"&amp;L16)," ","_")</f>
        <v/>
      </c>
      <c r="BV16" s="61" t="str">
        <f t="shared" si="2"/>
        <v>Collet chuck</v>
      </c>
      <c r="BW16" s="66"/>
      <c r="BY16" s="62"/>
    </row>
    <row r="17" spans="1:77" ht="15" customHeight="1">
      <c r="B17" s="60" t="str">
        <f t="shared" si="0"/>
        <v>Machine</v>
      </c>
      <c r="C17" s="60" t="str">
        <f>SUBSTITUTE(IF(A17="","",'Root Material'!$C$2&amp;"_Group_"&amp;A17)," ","_")</f>
        <v/>
      </c>
      <c r="D17" s="59"/>
      <c r="E17" s="74" t="str">
        <f t="shared" si="1"/>
        <v>Collet chuck</v>
      </c>
      <c r="F17" s="74" t="str">
        <f>SUBSTITUTE(IF(D17="","",'Root Material'!$C$2&amp;"_"&amp;B17&amp;"_"&amp;D17)," ","_")</f>
        <v/>
      </c>
      <c r="G17" s="74"/>
      <c r="H17" s="59"/>
      <c r="I17" s="65"/>
      <c r="J17" s="65"/>
      <c r="K17" s="65"/>
      <c r="L17" s="37" t="s">
        <v>446</v>
      </c>
      <c r="M17" s="61" t="str">
        <f>SUBSTITUTE(IF(L17="","",'Root Material'!$C$2&amp;"_"&amp;B17&amp;"_"&amp;E17&amp;"_"&amp;L17)," ","_")</f>
        <v>VFT-Orbit_Machine_Collet_chuck_Standard_Satisloh_Alloy_and_OPS_02054405</v>
      </c>
      <c r="Y17" s="40"/>
      <c r="Z17" s="40"/>
      <c r="AA17" s="40"/>
      <c r="AB17" s="40"/>
      <c r="AC17" s="40"/>
      <c r="AD17" s="40"/>
      <c r="AE17" s="40"/>
      <c r="AF17" s="40"/>
      <c r="AG17" s="40"/>
      <c r="AH17" s="40"/>
      <c r="BV17" s="61" t="str">
        <f t="shared" si="2"/>
        <v>Standard Satisloh Alloy and OPS 02054405</v>
      </c>
      <c r="BW17" s="66"/>
      <c r="BY17" s="59"/>
    </row>
    <row r="18" spans="1:77" ht="15" customHeight="1">
      <c r="B18" s="60" t="str">
        <f t="shared" si="0"/>
        <v>Machine</v>
      </c>
      <c r="C18" s="60" t="str">
        <f>SUBSTITUTE(IF(A18="","",'Root Material'!$C$2&amp;"_Group_"&amp;A18)," ","_")</f>
        <v/>
      </c>
      <c r="D18" s="59"/>
      <c r="E18" s="74" t="str">
        <f t="shared" si="1"/>
        <v>Collet chuck</v>
      </c>
      <c r="F18" s="74" t="str">
        <f>SUBSTITUTE(IF(D18="","",'Root Material'!$C$2&amp;"_"&amp;B18&amp;"_"&amp;D18)," ","_")</f>
        <v/>
      </c>
      <c r="G18" s="74"/>
      <c r="H18" s="59"/>
      <c r="I18" s="65"/>
      <c r="J18" s="65"/>
      <c r="K18" s="65"/>
      <c r="L18" s="37" t="s">
        <v>447</v>
      </c>
      <c r="M18" s="61" t="str">
        <f>SUBSTITUTE(IF(L18="","",'Root Material'!$C$2&amp;"_"&amp;B18&amp;"_"&amp;E18&amp;"_"&amp;L18)," ","_")</f>
        <v>VFT-Orbit_Machine_Collet_chuck_Satisloh_OBM_blockpiece_02064812</v>
      </c>
      <c r="BV18" s="61" t="str">
        <f t="shared" si="2"/>
        <v>Satisloh OBM blockpiece 02064812</v>
      </c>
      <c r="BW18" s="66"/>
      <c r="BY18" s="59"/>
    </row>
    <row r="19" spans="1:77" ht="15" customHeight="1">
      <c r="B19" s="60" t="str">
        <f t="shared" si="0"/>
        <v>Machine</v>
      </c>
      <c r="C19" s="60" t="str">
        <f>SUBSTITUTE(IF(A19="","",'Root Material'!$C$2&amp;"_Group_"&amp;A19)," ","_")</f>
        <v/>
      </c>
      <c r="D19" s="59"/>
      <c r="E19" s="74" t="str">
        <f t="shared" si="1"/>
        <v>Collet chuck</v>
      </c>
      <c r="F19" s="74" t="str">
        <f>SUBSTITUTE(IF(D19="","",'Root Material'!$C$2&amp;"_"&amp;B19&amp;"_"&amp;D19)," ","_")</f>
        <v/>
      </c>
      <c r="G19" s="74"/>
      <c r="H19" s="59"/>
      <c r="I19" s="65"/>
      <c r="J19" s="65"/>
      <c r="K19" s="65"/>
      <c r="L19" s="37" t="s">
        <v>448</v>
      </c>
      <c r="M19" s="61" t="str">
        <f>SUBSTITUTE(IF(L19="","",'Root Material'!$C$2&amp;"_"&amp;B19&amp;"_"&amp;E19&amp;"_"&amp;L19)," ","_")</f>
        <v>VFT-Orbit_Machine_Collet_chuck_Essilor_Blockpiece_02056129</v>
      </c>
      <c r="BV19" s="61" t="str">
        <f t="shared" si="2"/>
        <v>Essilor Blockpiece 02056129</v>
      </c>
      <c r="BW19" s="66"/>
      <c r="BY19" s="59"/>
    </row>
    <row r="20" spans="1:77" ht="15" customHeight="1">
      <c r="B20" s="60" t="str">
        <f t="shared" si="0"/>
        <v>Machine</v>
      </c>
      <c r="C20" s="60" t="str">
        <f>SUBSTITUTE(IF(A20="","",'Root Material'!$C$2&amp;"_Group_"&amp;A20)," ","_")</f>
        <v/>
      </c>
      <c r="D20" s="59"/>
      <c r="E20" s="74" t="str">
        <f t="shared" si="1"/>
        <v>Collet chuck</v>
      </c>
      <c r="F20" s="74" t="str">
        <f>SUBSTITUTE(IF(D20="","",'Root Material'!$C$2&amp;"_"&amp;B20&amp;"_"&amp;D20)," ","_")</f>
        <v/>
      </c>
      <c r="G20" s="74"/>
      <c r="H20" s="59"/>
      <c r="I20" s="65"/>
      <c r="J20" s="65"/>
      <c r="K20" s="65"/>
      <c r="L20" s="37" t="s">
        <v>449</v>
      </c>
      <c r="M20" s="61" t="str">
        <f>SUBSTITUTE(IF(L20="","",'Root Material'!$C$2&amp;"_"&amp;B20&amp;"_"&amp;E20&amp;"_"&amp;L20)," ","_")</f>
        <v>VFT-Orbit_Machine_Collet_chuck_Carl_Zeiss_Vision_Blockpiece_02054408</v>
      </c>
      <c r="BV20" s="61" t="str">
        <f t="shared" si="2"/>
        <v>Carl Zeiss Vision Blockpiece 02054408</v>
      </c>
      <c r="BW20" s="66"/>
      <c r="BY20" s="59"/>
    </row>
    <row r="21" spans="1:77" ht="15" customHeight="1">
      <c r="B21" s="60" t="str">
        <f t="shared" si="0"/>
        <v>Machine</v>
      </c>
      <c r="C21" s="60" t="str">
        <f>SUBSTITUTE(IF(A21="","",'Root Material'!$C$2&amp;"_Group_"&amp;A21)," ","_")</f>
        <v/>
      </c>
      <c r="D21" s="59"/>
      <c r="E21" s="74" t="str">
        <f t="shared" si="1"/>
        <v>Collet chuck</v>
      </c>
      <c r="F21" s="74" t="str">
        <f>SUBSTITUTE(IF(D21="","",'Root Material'!$C$2&amp;"_"&amp;B21&amp;"_"&amp;D21)," ","_")</f>
        <v/>
      </c>
      <c r="G21" s="74"/>
      <c r="H21" s="59"/>
      <c r="I21" s="65"/>
      <c r="J21" s="65"/>
      <c r="K21" s="65"/>
      <c r="L21" s="37" t="s">
        <v>445</v>
      </c>
      <c r="M21" s="61" t="str">
        <f>SUBSTITUTE(IF(L21="","",'Root Material'!$C$2&amp;"_"&amp;B21&amp;"_"&amp;E21&amp;"_"&amp;L21)," ","_")</f>
        <v>VFT-Orbit_Machine_Collet_chuck_Hoya_Blockpiece_02054409</v>
      </c>
      <c r="BV21" s="61" t="str">
        <f t="shared" si="2"/>
        <v>Hoya Blockpiece 02054409</v>
      </c>
      <c r="BW21" s="66"/>
      <c r="BY21" s="59"/>
    </row>
    <row r="22" spans="1:77" ht="15" customHeight="1">
      <c r="A22" s="69"/>
      <c r="B22" s="60" t="str">
        <f t="shared" si="0"/>
        <v>Machine</v>
      </c>
      <c r="C22" s="60" t="str">
        <f>SUBSTITUTE(IF(A22="","",'Root Material'!$C$2&amp;"_Group_"&amp;A22)," ","_")</f>
        <v/>
      </c>
      <c r="D22" s="83" t="s">
        <v>358</v>
      </c>
      <c r="E22" s="74" t="str">
        <f t="shared" si="1"/>
        <v>Automation (Y/N)</v>
      </c>
      <c r="F22" s="74" t="str">
        <f>SUBSTITUTE(IF(D22="","",'Root Material'!$C$2&amp;"_"&amp;B22&amp;"_"&amp;D22)," ","_")</f>
        <v>VFT-Orbit_Machine_Automation_(Y/N)</v>
      </c>
      <c r="G22" s="60" t="s">
        <v>126</v>
      </c>
      <c r="H22" s="71"/>
      <c r="I22" s="70" t="s">
        <v>127</v>
      </c>
      <c r="J22" s="70" t="s">
        <v>127</v>
      </c>
      <c r="K22" s="70"/>
      <c r="L22" s="38"/>
      <c r="M22" s="61" t="str">
        <f>SUBSTITUTE(IF(L22="","",'Root Material'!$C$2&amp;"_"&amp;B22&amp;"_"&amp;E22&amp;"_"&amp;L22)," ","_")</f>
        <v/>
      </c>
      <c r="N22" s="38"/>
      <c r="BV22" s="61" t="str">
        <f t="shared" si="2"/>
        <v>Automation (Y/N)</v>
      </c>
      <c r="BW22" s="66"/>
      <c r="BY22" s="62"/>
    </row>
    <row r="23" spans="1:77" ht="15" customHeight="1">
      <c r="A23" s="69"/>
      <c r="B23" s="60" t="str">
        <f t="shared" si="0"/>
        <v>Machine</v>
      </c>
      <c r="C23" s="60" t="str">
        <f>SUBSTITUTE(IF(A23="","",'Root Material'!$C$2&amp;"_Group_"&amp;A23)," ","_")</f>
        <v/>
      </c>
      <c r="D23" s="71"/>
      <c r="E23" s="74" t="str">
        <f t="shared" si="1"/>
        <v>Automation (Y/N)</v>
      </c>
      <c r="F23" s="74" t="str">
        <f>SUBSTITUTE(IF(D23="","",'Root Material'!$C$2&amp;"_"&amp;B23&amp;"_"&amp;D23)," ","_")</f>
        <v/>
      </c>
      <c r="G23" s="60"/>
      <c r="H23" s="71"/>
      <c r="I23" s="70"/>
      <c r="J23" s="70"/>
      <c r="K23" s="70"/>
      <c r="L23" s="38" t="s">
        <v>152</v>
      </c>
      <c r="M23" s="61" t="str">
        <f>SUBSTITUTE(IF(L23="","",'Root Material'!$C$2&amp;"_"&amp;B23&amp;"_"&amp;E23&amp;"_"&amp;L23)," ","_")</f>
        <v>VFT-Orbit_Machine_Automation_(Y/N)_Yes</v>
      </c>
      <c r="N23" s="39"/>
      <c r="BV23" s="61" t="str">
        <f t="shared" si="2"/>
        <v>Yes</v>
      </c>
      <c r="BW23" s="66"/>
      <c r="BY23" s="59"/>
    </row>
    <row r="24" spans="1:77" ht="15" customHeight="1">
      <c r="A24" s="69"/>
      <c r="B24" s="60" t="str">
        <f t="shared" si="0"/>
        <v>Machine</v>
      </c>
      <c r="C24" s="60" t="str">
        <f>SUBSTITUTE(IF(A24="","",'Root Material'!$C$2&amp;"_Group_"&amp;A24)," ","_")</f>
        <v/>
      </c>
      <c r="D24" s="71"/>
      <c r="E24" s="74" t="str">
        <f t="shared" si="1"/>
        <v>Automation (Y/N)</v>
      </c>
      <c r="F24" s="74" t="str">
        <f>SUBSTITUTE(IF(D24="","",'Root Material'!$C$2&amp;"_"&amp;B24&amp;"_"&amp;D24)," ","_")</f>
        <v/>
      </c>
      <c r="G24" s="60"/>
      <c r="H24" s="71"/>
      <c r="I24" s="70"/>
      <c r="J24" s="70"/>
      <c r="K24" s="70"/>
      <c r="L24" s="38" t="s">
        <v>151</v>
      </c>
      <c r="M24" s="61" t="str">
        <f>SUBSTITUTE(IF(L24="","",'Root Material'!$C$2&amp;"_"&amp;B24&amp;"_"&amp;E24&amp;"_"&amp;L24)," ","_")</f>
        <v>VFT-Orbit_Machine_Automation_(Y/N)_No</v>
      </c>
      <c r="N24" s="39" t="s">
        <v>136</v>
      </c>
      <c r="BV24" s="61" t="str">
        <f t="shared" si="2"/>
        <v>No</v>
      </c>
      <c r="BW24" s="66"/>
      <c r="BY24" s="59"/>
    </row>
    <row r="25" spans="1:77" ht="15" customHeight="1">
      <c r="A25" s="69"/>
      <c r="B25" s="60" t="str">
        <f t="shared" si="0"/>
        <v>Machine</v>
      </c>
      <c r="C25" s="60" t="str">
        <f>SUBSTITUTE(IF(A25="","",'Root Material'!$C$2&amp;"_Group_"&amp;A25)," ","_")</f>
        <v/>
      </c>
      <c r="D25" s="83" t="s">
        <v>359</v>
      </c>
      <c r="E25" s="74" t="str">
        <f t="shared" si="1"/>
        <v>Automation Configuration</v>
      </c>
      <c r="F25" s="74" t="str">
        <f>SUBSTITUTE(IF(D25="","",'Root Material'!$C$2&amp;"_"&amp;B25&amp;"_"&amp;D25)," ","_")</f>
        <v>VFT-Orbit_Machine_Automation_Configuration</v>
      </c>
      <c r="G25" s="60" t="s">
        <v>126</v>
      </c>
      <c r="H25" s="71"/>
      <c r="I25" s="70" t="s">
        <v>127</v>
      </c>
      <c r="J25" s="70" t="s">
        <v>127</v>
      </c>
      <c r="K25" s="70"/>
      <c r="L25" s="38"/>
      <c r="M25" s="61" t="str">
        <f>SUBSTITUTE(IF(L25="","",'Root Material'!$C$2&amp;"_"&amp;B25&amp;"_"&amp;E25&amp;"_"&amp;L25)," ","_")</f>
        <v/>
      </c>
      <c r="N25" s="38"/>
      <c r="O25" s="37" t="s">
        <v>367</v>
      </c>
      <c r="BV25" s="61" t="str">
        <f t="shared" si="2"/>
        <v>Automation Configuration</v>
      </c>
      <c r="BW25" s="66"/>
      <c r="BY25" s="62"/>
    </row>
    <row r="26" spans="1:77" ht="15" customHeight="1">
      <c r="A26" s="69"/>
      <c r="B26" s="60" t="str">
        <f t="shared" si="0"/>
        <v>Machine</v>
      </c>
      <c r="C26" s="60" t="str">
        <f>SUBSTITUTE(IF(A26="","",'Root Material'!$C$2&amp;"_Group_"&amp;A26)," ","_")</f>
        <v/>
      </c>
      <c r="D26" s="71"/>
      <c r="E26" s="74" t="str">
        <f t="shared" si="1"/>
        <v>Automation Configuration</v>
      </c>
      <c r="F26" s="74" t="str">
        <f>SUBSTITUTE(IF(D26="","",'Root Material'!$C$2&amp;"_"&amp;B26&amp;"_"&amp;D26)," ","_")</f>
        <v/>
      </c>
      <c r="G26" s="60"/>
      <c r="H26" s="71"/>
      <c r="I26" s="70"/>
      <c r="J26" s="70"/>
      <c r="K26" s="70"/>
      <c r="L26" s="38" t="s">
        <v>450</v>
      </c>
      <c r="M26" s="61" t="str">
        <f>SUBSTITUTE(IF(L26="","",'Root Material'!$C$2&amp;"_"&amp;B26&amp;"_"&amp;E26&amp;"_"&amp;L26)," ","_")</f>
        <v>VFT-Orbit_Machine_Automation_Configuration_*Satisloh_Standard_(Back_to_Front)</v>
      </c>
      <c r="N26" s="38" t="s">
        <v>137</v>
      </c>
      <c r="O26" s="37" t="s">
        <v>367</v>
      </c>
      <c r="AK26" s="37" t="s">
        <v>441</v>
      </c>
      <c r="BV26" s="61" t="str">
        <f t="shared" si="2"/>
        <v>*Satisloh Standard (Back to Front)</v>
      </c>
      <c r="BW26" s="66"/>
      <c r="BY26" s="59"/>
    </row>
    <row r="27" spans="1:77" ht="15" customHeight="1">
      <c r="A27" s="69"/>
      <c r="B27" s="60" t="str">
        <f t="shared" si="0"/>
        <v>Machine</v>
      </c>
      <c r="C27" s="60" t="str">
        <f>SUBSTITUTE(IF(A27="","",'Root Material'!$C$2&amp;"_Group_"&amp;A27)," ","_")</f>
        <v/>
      </c>
      <c r="D27" s="71"/>
      <c r="E27" s="74" t="str">
        <f t="shared" si="1"/>
        <v>Automation Configuration</v>
      </c>
      <c r="F27" s="74" t="str">
        <f>SUBSTITUTE(IF(D27="","",'Root Material'!$C$2&amp;"_"&amp;B27&amp;"_"&amp;D27)," ","_")</f>
        <v/>
      </c>
      <c r="G27" s="60"/>
      <c r="H27" s="71"/>
      <c r="I27" s="70"/>
      <c r="J27" s="70"/>
      <c r="K27" s="70"/>
      <c r="L27" s="38" t="s">
        <v>451</v>
      </c>
      <c r="M27" s="61" t="str">
        <f>SUBSTITUTE(IF(L27="","",'Root Material'!$C$2&amp;"_"&amp;B27&amp;"_"&amp;E27&amp;"_"&amp;L27)," ","_")</f>
        <v>VFT-Orbit_Machine_Automation_Configuration_*Satisloh_Standard_(Front_to_Back)</v>
      </c>
      <c r="N27" s="38" t="s">
        <v>138</v>
      </c>
      <c r="O27" s="37" t="s">
        <v>367</v>
      </c>
      <c r="AK27" s="37" t="s">
        <v>441</v>
      </c>
      <c r="BV27" s="61" t="str">
        <f t="shared" si="2"/>
        <v>*Satisloh Standard (Front to Back)</v>
      </c>
      <c r="BW27" s="66"/>
      <c r="BY27" s="59"/>
    </row>
    <row r="28" spans="1:77" ht="15" customHeight="1">
      <c r="A28" s="69"/>
      <c r="B28" s="60" t="str">
        <f t="shared" si="0"/>
        <v>Machine</v>
      </c>
      <c r="C28" s="60" t="str">
        <f>SUBSTITUTE(IF(A28="","",'Root Material'!$C$2&amp;"_Group_"&amp;A28)," ","_")</f>
        <v/>
      </c>
      <c r="D28" s="71"/>
      <c r="E28" s="74" t="str">
        <f t="shared" si="1"/>
        <v>Automation Configuration</v>
      </c>
      <c r="F28" s="74" t="str">
        <f>SUBSTITUTE(IF(D28="","",'Root Material'!$C$2&amp;"_"&amp;B28&amp;"_"&amp;D28)," ","_")</f>
        <v/>
      </c>
      <c r="G28" s="60"/>
      <c r="H28" s="71"/>
      <c r="I28" s="70"/>
      <c r="J28" s="70"/>
      <c r="K28" s="70"/>
      <c r="L28" s="38" t="s">
        <v>345</v>
      </c>
      <c r="M28" s="61" t="str">
        <f>SUBSTITUTE(IF(L28="","",'Root Material'!$C$2&amp;"_"&amp;B28&amp;"_"&amp;E28&amp;"_"&amp;L28)," ","_")</f>
        <v>VFT-Orbit_Machine_Automation_Configuration_Nikon_(Back_to_Front)</v>
      </c>
      <c r="N28" s="38" t="s">
        <v>312</v>
      </c>
      <c r="O28" s="37" t="s">
        <v>367</v>
      </c>
      <c r="AK28" s="37" t="s">
        <v>441</v>
      </c>
      <c r="BV28" s="61" t="str">
        <f t="shared" si="2"/>
        <v>Nikon (Back to Front)</v>
      </c>
      <c r="BW28" s="66"/>
      <c r="BY28" s="59"/>
    </row>
    <row r="29" spans="1:77" ht="15" customHeight="1">
      <c r="A29" s="69"/>
      <c r="B29" s="60" t="str">
        <f t="shared" si="0"/>
        <v>Machine</v>
      </c>
      <c r="C29" s="60" t="str">
        <f>SUBSTITUTE(IF(A29="","",'Root Material'!$C$2&amp;"_Group_"&amp;A29)," ","_")</f>
        <v/>
      </c>
      <c r="D29" s="71"/>
      <c r="E29" s="74" t="str">
        <f t="shared" si="1"/>
        <v>Automation Configuration</v>
      </c>
      <c r="F29" s="74" t="str">
        <f>SUBSTITUTE(IF(D29="","",'Root Material'!$C$2&amp;"_"&amp;B29&amp;"_"&amp;D29)," ","_")</f>
        <v/>
      </c>
      <c r="G29" s="60"/>
      <c r="H29" s="71"/>
      <c r="I29" s="70"/>
      <c r="J29" s="70"/>
      <c r="K29" s="70"/>
      <c r="L29" s="38" t="s">
        <v>354</v>
      </c>
      <c r="M29" s="61" t="str">
        <f>SUBSTITUTE(IF(L29="","",'Root Material'!$C$2&amp;"_"&amp;B29&amp;"_"&amp;E29&amp;"_"&amp;L29)," ","_")</f>
        <v>VFT-Orbit_Machine_Automation_Configuration_Nikon_(Front_to_Back)</v>
      </c>
      <c r="N29" s="38" t="s">
        <v>312</v>
      </c>
      <c r="O29" s="37" t="s">
        <v>367</v>
      </c>
      <c r="AK29" s="37" t="s">
        <v>441</v>
      </c>
      <c r="BV29" s="61" t="str">
        <f t="shared" si="2"/>
        <v>Nikon (Front to Back)</v>
      </c>
      <c r="BW29" s="66"/>
      <c r="BY29" s="59"/>
    </row>
    <row r="30" spans="1:77" ht="15" customHeight="1">
      <c r="A30" s="69"/>
      <c r="B30" s="60" t="str">
        <f t="shared" si="0"/>
        <v>Machine</v>
      </c>
      <c r="C30" s="60" t="str">
        <f>SUBSTITUTE(IF(A30="","",'Root Material'!$C$2&amp;"_Group_"&amp;A30)," ","_")</f>
        <v/>
      </c>
      <c r="D30" s="71"/>
      <c r="E30" s="74" t="str">
        <f t="shared" si="1"/>
        <v>Automation Configuration</v>
      </c>
      <c r="F30" s="74" t="str">
        <f>SUBSTITUTE(IF(D30="","",'Root Material'!$C$2&amp;"_"&amp;B30&amp;"_"&amp;D30)," ","_")</f>
        <v/>
      </c>
      <c r="G30" s="60"/>
      <c r="H30" s="71"/>
      <c r="I30" s="70"/>
      <c r="J30" s="70"/>
      <c r="K30" s="70"/>
      <c r="L30" s="38" t="s">
        <v>355</v>
      </c>
      <c r="M30" s="61" t="str">
        <f>SUBSTITUTE(IF(L30="","",'Root Material'!$C$2&amp;"_"&amp;B30&amp;"_"&amp;E30&amp;"_"&amp;L30)," ","_")</f>
        <v>VFT-Orbit_Machine_Automation_Configuration_Carl_Zeiss_Vision_Specific_</v>
      </c>
      <c r="N30" s="38" t="s">
        <v>139</v>
      </c>
      <c r="O30" s="37" t="s">
        <v>367</v>
      </c>
      <c r="AK30" s="37" t="s">
        <v>440</v>
      </c>
      <c r="BV30" s="61" t="str">
        <f t="shared" si="2"/>
        <v xml:space="preserve">Carl Zeiss Vision Specific </v>
      </c>
      <c r="BW30" s="66"/>
      <c r="BY30" s="59"/>
    </row>
    <row r="31" spans="1:77" ht="15" customHeight="1">
      <c r="B31" s="60" t="str">
        <f t="shared" si="0"/>
        <v>Machine</v>
      </c>
      <c r="C31" s="60" t="str">
        <f>SUBSTITUTE(IF(A31="","",'Root Material'!$C$2&amp;"_Group_"&amp;A31)," ","_")</f>
        <v/>
      </c>
      <c r="D31" s="62" t="s">
        <v>360</v>
      </c>
      <c r="E31" s="74" t="str">
        <f t="shared" si="1"/>
        <v>Automation Accessories</v>
      </c>
      <c r="F31" s="74" t="str">
        <f>SUBSTITUTE(IF(D31="","",'Root Material'!$C$2&amp;"_"&amp;B31&amp;"_"&amp;D31)," ","_")</f>
        <v>VFT-Orbit_Machine_Automation_Accessories</v>
      </c>
      <c r="G31" s="74" t="s">
        <v>126</v>
      </c>
      <c r="H31" s="59"/>
      <c r="I31" s="65"/>
      <c r="J31" s="65" t="s">
        <v>127</v>
      </c>
      <c r="K31" s="65"/>
      <c r="M31" s="61" t="str">
        <f>SUBSTITUTE(IF(L31="","",'Root Material'!$C$2&amp;"_"&amp;B31&amp;"_"&amp;E31&amp;"_"&amp;L31)," ","_")</f>
        <v/>
      </c>
      <c r="O31" s="37" t="s">
        <v>367</v>
      </c>
      <c r="BV31" s="61" t="str">
        <f t="shared" si="2"/>
        <v>Automation Accessories</v>
      </c>
      <c r="BW31" s="66"/>
      <c r="BY31" s="62"/>
    </row>
    <row r="32" spans="1:77" ht="15" customHeight="1">
      <c r="B32" s="60" t="str">
        <f t="shared" si="0"/>
        <v>Machine</v>
      </c>
      <c r="C32" s="60" t="str">
        <f>SUBSTITUTE(IF(A32="","",'Root Material'!$C$2&amp;"_Group_"&amp;A32)," ","_")</f>
        <v/>
      </c>
      <c r="D32" s="59"/>
      <c r="E32" s="74" t="str">
        <f t="shared" si="1"/>
        <v>Automation Accessories</v>
      </c>
      <c r="F32" s="74" t="str">
        <f>SUBSTITUTE(IF(D32="","",'Root Material'!$C$2&amp;"_"&amp;B32&amp;"_"&amp;D32)," ","_")</f>
        <v/>
      </c>
      <c r="G32" s="74"/>
      <c r="H32" s="59"/>
      <c r="I32" s="65"/>
      <c r="J32" s="65"/>
      <c r="K32" s="65"/>
      <c r="L32" s="37" t="s">
        <v>140</v>
      </c>
      <c r="M32" s="61" t="str">
        <f>SUBSTITUTE(IF(L32="","",'Root Material'!$C$2&amp;"_"&amp;B32&amp;"_"&amp;E32&amp;"_"&amp;L32)," ","_")</f>
        <v>VFT-Orbit_Machine_Automation_Accessories_Mobi_I</v>
      </c>
      <c r="N32" s="37" t="s">
        <v>141</v>
      </c>
      <c r="O32" s="38" t="s">
        <v>361</v>
      </c>
      <c r="P32" s="38"/>
      <c r="Q32" s="38"/>
      <c r="R32" s="38"/>
      <c r="S32" s="38"/>
      <c r="T32" s="38"/>
      <c r="U32" s="38"/>
      <c r="V32" s="38"/>
      <c r="W32" s="38"/>
      <c r="X32" s="38"/>
      <c r="Y32" s="38"/>
      <c r="AK32" s="37" t="s">
        <v>440</v>
      </c>
      <c r="BV32" s="61" t="str">
        <f t="shared" si="2"/>
        <v>Mobi I</v>
      </c>
      <c r="BW32" s="66"/>
      <c r="BY32" s="59"/>
    </row>
    <row r="33" spans="1:78" ht="15" customHeight="1">
      <c r="B33" s="60" t="str">
        <f t="shared" si="0"/>
        <v>Machine</v>
      </c>
      <c r="C33" s="60" t="str">
        <f>SUBSTITUTE(IF(A33="","",'Root Material'!$C$2&amp;"_Group_"&amp;A33)," ","_")</f>
        <v/>
      </c>
      <c r="D33" s="59"/>
      <c r="E33" s="74" t="str">
        <f t="shared" si="1"/>
        <v>Automation Accessories</v>
      </c>
      <c r="F33" s="74" t="str">
        <f>SUBSTITUTE(IF(D33="","",'Root Material'!$C$2&amp;"_"&amp;B33&amp;"_"&amp;D33)," ","_")</f>
        <v/>
      </c>
      <c r="G33" s="74"/>
      <c r="H33" s="59"/>
      <c r="I33" s="65"/>
      <c r="J33" s="65"/>
      <c r="K33" s="65"/>
      <c r="L33" s="37" t="s">
        <v>142</v>
      </c>
      <c r="M33" s="61" t="str">
        <f>SUBSTITUTE(IF(L33="","",'Root Material'!$C$2&amp;"_"&amp;B33&amp;"_"&amp;E33&amp;"_"&amp;L33)," ","_")</f>
        <v>VFT-Orbit_Machine_Automation_Accessories_RFID_reader_system_Omron</v>
      </c>
      <c r="N33" s="37" t="s">
        <v>143</v>
      </c>
      <c r="O33" s="38" t="s">
        <v>362</v>
      </c>
      <c r="P33" s="38" t="s">
        <v>363</v>
      </c>
      <c r="Q33" s="38"/>
      <c r="R33" s="38"/>
      <c r="S33" s="38"/>
      <c r="T33" s="38"/>
      <c r="U33" s="38"/>
      <c r="V33" s="38"/>
      <c r="W33" s="38"/>
      <c r="X33" s="38"/>
      <c r="Y33" s="38"/>
      <c r="AK33" s="37" t="s">
        <v>441</v>
      </c>
      <c r="BV33" s="61" t="str">
        <f t="shared" si="2"/>
        <v>RFID reader system Omron</v>
      </c>
      <c r="BW33" s="66"/>
      <c r="BY33" s="59"/>
    </row>
    <row r="34" spans="1:78" ht="15" customHeight="1">
      <c r="B34" s="60" t="str">
        <f t="shared" si="0"/>
        <v>Machine</v>
      </c>
      <c r="C34" s="60" t="str">
        <f>SUBSTITUTE(IF(A34="","",'Root Material'!$C$2&amp;"_Group_"&amp;A34)," ","_")</f>
        <v/>
      </c>
      <c r="D34" s="59"/>
      <c r="E34" s="74" t="str">
        <f t="shared" si="1"/>
        <v>Automation Accessories</v>
      </c>
      <c r="F34" s="74" t="str">
        <f>SUBSTITUTE(IF(D34="","",'Root Material'!$C$2&amp;"_"&amp;B34&amp;"_"&amp;D34)," ","_")</f>
        <v/>
      </c>
      <c r="G34" s="74"/>
      <c r="H34" s="59"/>
      <c r="I34" s="65"/>
      <c r="J34" s="65"/>
      <c r="K34" s="65"/>
      <c r="L34" s="37" t="s">
        <v>144</v>
      </c>
      <c r="M34" s="61" t="str">
        <f>SUBSTITUTE(IF(L34="","",'Root Material'!$C$2&amp;"_"&amp;B34&amp;"_"&amp;E34&amp;"_"&amp;L34)," ","_")</f>
        <v>VFT-Orbit_Machine_Automation_Accessories_Barcode_Scanner_from_above_the_job_tray</v>
      </c>
      <c r="N34" s="37" t="s">
        <v>145</v>
      </c>
      <c r="O34" s="38" t="s">
        <v>362</v>
      </c>
      <c r="P34" s="38" t="s">
        <v>363</v>
      </c>
      <c r="Q34" s="38"/>
      <c r="R34" s="38"/>
      <c r="S34" s="38"/>
      <c r="T34" s="38"/>
      <c r="U34" s="38"/>
      <c r="V34" s="38"/>
      <c r="W34" s="38"/>
      <c r="X34" s="38"/>
      <c r="Y34" s="38"/>
      <c r="AK34" s="37" t="s">
        <v>441</v>
      </c>
      <c r="BV34" s="61" t="str">
        <f t="shared" si="2"/>
        <v>Barcode Scanner from above the job tray</v>
      </c>
      <c r="BW34" s="66"/>
      <c r="BY34" s="59"/>
    </row>
    <row r="35" spans="1:78" ht="15" customHeight="1">
      <c r="B35" s="60" t="str">
        <f t="shared" si="0"/>
        <v>Machine</v>
      </c>
      <c r="C35" s="60" t="str">
        <f>SUBSTITUTE(IF(A35="","",'Root Material'!$C$2&amp;"_Group_"&amp;A35)," ","_")</f>
        <v/>
      </c>
      <c r="D35" s="59"/>
      <c r="E35" s="74" t="str">
        <f t="shared" si="1"/>
        <v>Automation Accessories</v>
      </c>
      <c r="F35" s="74" t="str">
        <f>SUBSTITUTE(IF(D35="","",'Root Material'!$C$2&amp;"_"&amp;B35&amp;"_"&amp;D35)," ","_")</f>
        <v/>
      </c>
      <c r="G35" s="74"/>
      <c r="H35" s="59"/>
      <c r="I35" s="65"/>
      <c r="J35" s="65"/>
      <c r="K35" s="65"/>
      <c r="L35" s="37" t="s">
        <v>146</v>
      </c>
      <c r="M35" s="61" t="str">
        <f>SUBSTITUTE(IF(L35="","",'Root Material'!$C$2&amp;"_"&amp;B35&amp;"_"&amp;E35&amp;"_"&amp;L35)," ","_")</f>
        <v>VFT-Orbit_Machine_Automation_Accessories_Handscanner</v>
      </c>
      <c r="N35" s="37" t="s">
        <v>147</v>
      </c>
      <c r="O35" s="38" t="s">
        <v>366</v>
      </c>
      <c r="P35" s="38"/>
      <c r="Q35" s="38"/>
      <c r="R35" s="38"/>
      <c r="S35" s="38"/>
      <c r="T35" s="38"/>
      <c r="U35" s="38"/>
      <c r="V35" s="38"/>
      <c r="W35" s="38"/>
      <c r="X35" s="38"/>
      <c r="Y35" s="38" t="s">
        <v>366</v>
      </c>
      <c r="AK35" s="37" t="s">
        <v>441</v>
      </c>
      <c r="BV35" s="61" t="str">
        <f t="shared" si="2"/>
        <v>Handscanner</v>
      </c>
      <c r="BW35" s="66"/>
      <c r="BY35" s="59"/>
    </row>
    <row r="36" spans="1:78" ht="15" customHeight="1">
      <c r="B36" s="60" t="str">
        <f t="shared" si="0"/>
        <v>Machine</v>
      </c>
      <c r="C36" s="60" t="str">
        <f>SUBSTITUTE(IF(A36="","",'Root Material'!$C$2&amp;"_Group_"&amp;A36)," ","_")</f>
        <v/>
      </c>
      <c r="D36" s="59"/>
      <c r="E36" s="74" t="str">
        <f t="shared" si="1"/>
        <v>Automation Accessories</v>
      </c>
      <c r="F36" s="74" t="str">
        <f>SUBSTITUTE(IF(D36="","",'Root Material'!$C$2&amp;"_"&amp;B36&amp;"_"&amp;D36)," ","_")</f>
        <v/>
      </c>
      <c r="G36" s="74"/>
      <c r="H36" s="59"/>
      <c r="I36" s="65"/>
      <c r="J36" s="65"/>
      <c r="K36" s="65"/>
      <c r="L36" s="37" t="s">
        <v>430</v>
      </c>
      <c r="M36" s="61" t="str">
        <f>SUBSTITUTE(IF(L36="","",'Root Material'!$C$2&amp;"_"&amp;B36&amp;"_"&amp;E36&amp;"_"&amp;L36)," ","_")</f>
        <v>VFT-Orbit_Machine_Automation_Accessories_Not_relevant</v>
      </c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7" t="s">
        <v>483</v>
      </c>
      <c r="Z36" s="37" t="s">
        <v>484</v>
      </c>
      <c r="AK36" s="37" t="s">
        <v>441</v>
      </c>
      <c r="BV36" s="61" t="str">
        <f t="shared" si="2"/>
        <v>Not relevant</v>
      </c>
      <c r="BW36" s="66"/>
      <c r="BY36" s="59"/>
    </row>
    <row r="37" spans="1:78" ht="15" customHeight="1">
      <c r="B37" s="60" t="str">
        <f>IF(A37="",B35,A37)</f>
        <v>Machine</v>
      </c>
      <c r="C37" s="60" t="str">
        <f>SUBSTITUTE(IF(A37="","",'Root Material'!$C$2&amp;"_Group_"&amp;A37)," ","_")</f>
        <v/>
      </c>
      <c r="D37" s="62" t="s">
        <v>150</v>
      </c>
      <c r="E37" s="74" t="str">
        <f>IF(D37="",E35,D37)</f>
        <v>Second Fast Tool</v>
      </c>
      <c r="F37" s="74" t="str">
        <f>SUBSTITUTE(IF(D37="","",'Root Material'!$C$2&amp;"_"&amp;B37&amp;"_"&amp;D37)," ","_")</f>
        <v>VFT-Orbit_Machine_Second_Fast_Tool</v>
      </c>
      <c r="G37" s="74" t="s">
        <v>126</v>
      </c>
      <c r="H37" s="59"/>
      <c r="I37" s="65" t="s">
        <v>127</v>
      </c>
      <c r="J37" s="65" t="s">
        <v>127</v>
      </c>
      <c r="K37" s="65"/>
      <c r="M37" s="61" t="str">
        <f>SUBSTITUTE(IF(L37="","",'Root Material'!$C$2&amp;"_"&amp;B37&amp;"_"&amp;E37&amp;"_"&amp;L37)," ","_")</f>
        <v/>
      </c>
      <c r="BV37" s="61" t="str">
        <f t="shared" si="2"/>
        <v>Second Fast Tool</v>
      </c>
      <c r="BW37" s="66"/>
      <c r="BY37" s="62"/>
    </row>
    <row r="38" spans="1:78" ht="15" customHeight="1">
      <c r="B38" s="60" t="str">
        <f t="shared" si="0"/>
        <v>Machine</v>
      </c>
      <c r="C38" s="60" t="str">
        <f>SUBSTITUTE(IF(A38="","",'Root Material'!$C$2&amp;"_Group_"&amp;A38)," ","_")</f>
        <v/>
      </c>
      <c r="D38" s="59"/>
      <c r="E38" s="74" t="str">
        <f t="shared" si="1"/>
        <v>Second Fast Tool</v>
      </c>
      <c r="F38" s="74" t="str">
        <f>SUBSTITUTE(IF(D38="","",'Root Material'!$C$2&amp;"_"&amp;B38&amp;"_"&amp;D38)," ","_")</f>
        <v/>
      </c>
      <c r="G38" s="74"/>
      <c r="H38" s="59"/>
      <c r="I38" s="65"/>
      <c r="J38" s="65"/>
      <c r="K38" s="65"/>
      <c r="L38" s="68" t="s">
        <v>152</v>
      </c>
      <c r="M38" s="61" t="str">
        <f>SUBSTITUTE(IF(L38="","",'Root Material'!$C$2&amp;"_"&amp;B38&amp;"_"&amp;E38&amp;"_"&amp;L38)," ","_")</f>
        <v>VFT-Orbit_Machine_Second_Fast_Tool_Yes</v>
      </c>
      <c r="N38" s="37" t="s">
        <v>434</v>
      </c>
      <c r="BV38" s="61" t="str">
        <f t="shared" si="2"/>
        <v>Yes</v>
      </c>
      <c r="BW38" s="66"/>
      <c r="BY38" s="59"/>
    </row>
    <row r="39" spans="1:78" ht="15" customHeight="1">
      <c r="B39" s="60" t="str">
        <f t="shared" si="0"/>
        <v>Machine</v>
      </c>
      <c r="C39" s="60" t="str">
        <f>SUBSTITUTE(IF(A39="","",'Root Material'!$C$2&amp;"_Group_"&amp;A39)," ","_")</f>
        <v/>
      </c>
      <c r="D39" s="59"/>
      <c r="E39" s="74" t="str">
        <f t="shared" si="1"/>
        <v>Second Fast Tool</v>
      </c>
      <c r="F39" s="74" t="str">
        <f>SUBSTITUTE(IF(D39="","",'Root Material'!$C$2&amp;"_"&amp;B39&amp;"_"&amp;D39)," ","_")</f>
        <v/>
      </c>
      <c r="G39" s="74"/>
      <c r="H39" s="59"/>
      <c r="I39" s="65"/>
      <c r="J39" s="65"/>
      <c r="K39" s="65"/>
      <c r="L39" s="68" t="s">
        <v>151</v>
      </c>
      <c r="M39" s="61" t="str">
        <f>SUBSTITUTE(IF(L39="","",'Root Material'!$C$2&amp;"_"&amp;B39&amp;"_"&amp;E39&amp;"_"&amp;L39)," ","_")</f>
        <v>VFT-Orbit_Machine_Second_Fast_Tool_No</v>
      </c>
      <c r="BV39" s="61" t="str">
        <f t="shared" si="2"/>
        <v>No</v>
      </c>
      <c r="BW39" s="66"/>
      <c r="BY39" s="59"/>
    </row>
    <row r="40" spans="1:78" ht="15" customHeight="1">
      <c r="B40" s="60" t="str">
        <f t="shared" si="0"/>
        <v>Machine</v>
      </c>
      <c r="C40" s="60" t="str">
        <f>SUBSTITUTE(IF(A40="","",'Root Material'!$C$2&amp;"_Group_"&amp;A40)," ","_")</f>
        <v/>
      </c>
      <c r="D40" s="62" t="s">
        <v>153</v>
      </c>
      <c r="E40" s="74" t="str">
        <f t="shared" si="1"/>
        <v>Autocalibration</v>
      </c>
      <c r="F40" s="74" t="str">
        <f>SUBSTITUTE(IF(D40="","",'Root Material'!$C$2&amp;"_"&amp;B40&amp;"_"&amp;D40)," ","_")</f>
        <v>VFT-Orbit_Machine_Autocalibration</v>
      </c>
      <c r="G40" s="74" t="s">
        <v>126</v>
      </c>
      <c r="H40" s="59"/>
      <c r="I40" s="65" t="s">
        <v>127</v>
      </c>
      <c r="J40" s="65" t="s">
        <v>127</v>
      </c>
      <c r="K40" s="65"/>
      <c r="M40" s="61" t="str">
        <f>SUBSTITUTE(IF(L40="","",'Root Material'!$C$2&amp;"_"&amp;B40&amp;"_"&amp;E40&amp;"_"&amp;L40)," ","_")</f>
        <v/>
      </c>
      <c r="BV40" s="61" t="str">
        <f t="shared" si="2"/>
        <v>Autocalibration</v>
      </c>
      <c r="BW40" s="66"/>
      <c r="BY40" s="62"/>
    </row>
    <row r="41" spans="1:78" ht="15" customHeight="1">
      <c r="B41" s="60" t="str">
        <f t="shared" si="0"/>
        <v>Machine</v>
      </c>
      <c r="C41" s="60" t="str">
        <f>SUBSTITUTE(IF(A41="","",'Root Material'!$C$2&amp;"_Group_"&amp;A41)," ","_")</f>
        <v/>
      </c>
      <c r="D41" s="59"/>
      <c r="E41" s="74" t="str">
        <f t="shared" si="1"/>
        <v>Autocalibration</v>
      </c>
      <c r="F41" s="74" t="str">
        <f>SUBSTITUTE(IF(D41="","",'Root Material'!$C$2&amp;"_"&amp;B41&amp;"_"&amp;D41)," ","_")</f>
        <v/>
      </c>
      <c r="G41" s="74"/>
      <c r="H41" s="59"/>
      <c r="I41" s="65"/>
      <c r="J41" s="65"/>
      <c r="K41" s="65"/>
      <c r="L41" s="68" t="s">
        <v>152</v>
      </c>
      <c r="M41" s="61" t="str">
        <f>SUBSTITUTE(IF(L41="","",'Root Material'!$C$2&amp;"_"&amp;B41&amp;"_"&amp;E41&amp;"_"&amp;L41)," ","_")</f>
        <v>VFT-Orbit_Machine_Autocalibration_Yes</v>
      </c>
      <c r="N41" s="37" t="s">
        <v>155</v>
      </c>
      <c r="BV41" s="61" t="str">
        <f t="shared" si="2"/>
        <v>Yes</v>
      </c>
      <c r="BW41" s="66"/>
      <c r="BY41" s="59"/>
    </row>
    <row r="42" spans="1:78" ht="15" customHeight="1">
      <c r="B42" s="60" t="str">
        <f t="shared" si="0"/>
        <v>Machine</v>
      </c>
      <c r="C42" s="60" t="str">
        <f>SUBSTITUTE(IF(A42="","",'Root Material'!$C$2&amp;"_Group_"&amp;A42)," ","_")</f>
        <v/>
      </c>
      <c r="D42" s="59"/>
      <c r="E42" s="74" t="str">
        <f t="shared" si="1"/>
        <v>Autocalibration</v>
      </c>
      <c r="F42" s="74" t="str">
        <f>SUBSTITUTE(IF(D42="","",'Root Material'!$C$2&amp;"_"&amp;B42&amp;"_"&amp;D42)," ","_")</f>
        <v/>
      </c>
      <c r="G42" s="74"/>
      <c r="H42" s="59"/>
      <c r="I42" s="65"/>
      <c r="J42" s="65"/>
      <c r="K42" s="65"/>
      <c r="L42" s="68" t="s">
        <v>151</v>
      </c>
      <c r="M42" s="61" t="str">
        <f>SUBSTITUTE(IF(L42="","",'Root Material'!$C$2&amp;"_"&amp;B42&amp;"_"&amp;E42&amp;"_"&amp;L42)," ","_")</f>
        <v>VFT-Orbit_Machine_Autocalibration_No</v>
      </c>
      <c r="N42" s="37" t="s">
        <v>398</v>
      </c>
      <c r="BV42" s="61" t="str">
        <f t="shared" si="2"/>
        <v>No</v>
      </c>
      <c r="BW42" s="66"/>
      <c r="BY42" s="59"/>
    </row>
    <row r="43" spans="1:78" ht="15" customHeight="1">
      <c r="B43" s="60" t="str">
        <f t="shared" si="0"/>
        <v>Machine</v>
      </c>
      <c r="C43" s="60" t="str">
        <f>SUBSTITUTE(IF(A43="","",'Root Material'!$C$2&amp;"_Group_"&amp;A43)," ","_")</f>
        <v/>
      </c>
      <c r="D43" s="62" t="s">
        <v>346</v>
      </c>
      <c r="E43" s="74" t="str">
        <f t="shared" si="1"/>
        <v>Double Tray Conversion</v>
      </c>
      <c r="F43" s="74" t="str">
        <f>SUBSTITUTE(IF(D43="","",'Root Material'!$C$2&amp;"_"&amp;B43&amp;"_"&amp;D43)," ","_")</f>
        <v>VFT-Orbit_Machine_Double_Tray_Conversion</v>
      </c>
      <c r="G43" s="74" t="s">
        <v>126</v>
      </c>
      <c r="H43" s="59"/>
      <c r="I43" s="65"/>
      <c r="J43" s="65" t="s">
        <v>127</v>
      </c>
      <c r="K43" s="65"/>
      <c r="M43" s="61" t="str">
        <f>SUBSTITUTE(IF(L43="","",'Root Material'!$C$2&amp;"_"&amp;B43&amp;"_"&amp;E43&amp;"_"&amp;L43)," ","_")</f>
        <v/>
      </c>
      <c r="O43" s="37" t="s">
        <v>367</v>
      </c>
      <c r="BV43" s="61" t="str">
        <f t="shared" si="2"/>
        <v>Double Tray Conversion</v>
      </c>
      <c r="BW43" s="66"/>
      <c r="BY43" s="59"/>
    </row>
    <row r="44" spans="1:78" ht="15" customHeight="1">
      <c r="B44" s="60" t="str">
        <f t="shared" si="0"/>
        <v>Machine</v>
      </c>
      <c r="C44" s="60" t="str">
        <f>SUBSTITUTE(IF(A44="","",'Root Material'!$C$2&amp;"_Group_"&amp;A44)," ","_")</f>
        <v/>
      </c>
      <c r="D44" s="59"/>
      <c r="E44" s="74" t="str">
        <f t="shared" si="1"/>
        <v>Double Tray Conversion</v>
      </c>
      <c r="F44" s="74" t="str">
        <f>SUBSTITUTE(IF(D44="","",'Root Material'!$C$2&amp;"_"&amp;B44&amp;"_"&amp;D44)," ","_")</f>
        <v/>
      </c>
      <c r="G44" s="74"/>
      <c r="H44" s="59"/>
      <c r="I44" s="65"/>
      <c r="J44" s="65"/>
      <c r="K44" s="65"/>
      <c r="L44" s="37" t="s">
        <v>152</v>
      </c>
      <c r="M44" s="61" t="str">
        <f>SUBSTITUTE(IF(L44="","",'Root Material'!$C$2&amp;"_"&amp;B44&amp;"_"&amp;E44&amp;"_"&amp;L44)," ","_")</f>
        <v>VFT-Orbit_Machine_Double_Tray_Conversion_Yes</v>
      </c>
      <c r="N44" s="37" t="s">
        <v>148</v>
      </c>
      <c r="O44" s="37" t="s">
        <v>367</v>
      </c>
      <c r="Y44" s="40"/>
      <c r="Z44" s="40"/>
      <c r="AA44" s="40"/>
      <c r="AB44" s="40"/>
      <c r="AC44" s="40"/>
      <c r="AD44" s="40"/>
      <c r="AE44" s="40"/>
      <c r="AF44" s="40"/>
      <c r="AG44" s="40"/>
      <c r="AH44" s="40"/>
      <c r="BV44" s="61" t="str">
        <f t="shared" si="2"/>
        <v>Yes</v>
      </c>
      <c r="BW44" s="66"/>
      <c r="BY44" s="59"/>
    </row>
    <row r="45" spans="1:78" ht="15" customHeight="1">
      <c r="B45" s="60" t="str">
        <f t="shared" si="0"/>
        <v>Machine</v>
      </c>
      <c r="C45" s="60" t="str">
        <f>SUBSTITUTE(IF(A45="","",'Root Material'!$C$2&amp;"_Group_"&amp;A45)," ","_")</f>
        <v/>
      </c>
      <c r="D45" s="59"/>
      <c r="E45" s="74" t="str">
        <f t="shared" si="1"/>
        <v>Double Tray Conversion</v>
      </c>
      <c r="F45" s="74" t="str">
        <f>SUBSTITUTE(IF(D45="","",'Root Material'!$C$2&amp;"_"&amp;B45&amp;"_"&amp;D45)," ","_")</f>
        <v/>
      </c>
      <c r="G45" s="74"/>
      <c r="H45" s="59"/>
      <c r="I45" s="65"/>
      <c r="J45" s="65"/>
      <c r="K45" s="65"/>
      <c r="L45" s="37" t="s">
        <v>151</v>
      </c>
      <c r="M45" s="61" t="str">
        <f>SUBSTITUTE(IF(L45="","",'Root Material'!$C$2&amp;"_"&amp;B45&amp;"_"&amp;E45&amp;"_"&amp;L45)," ","_")</f>
        <v>VFT-Orbit_Machine_Double_Tray_Conversion_No</v>
      </c>
      <c r="O45" s="37" t="s">
        <v>367</v>
      </c>
      <c r="BV45" s="61" t="str">
        <f t="shared" si="2"/>
        <v>No</v>
      </c>
      <c r="BW45" s="66"/>
      <c r="BY45" s="59"/>
    </row>
    <row r="46" spans="1:78" ht="15" customHeight="1">
      <c r="A46" s="59" t="s">
        <v>347</v>
      </c>
      <c r="B46" s="60" t="str">
        <f t="shared" si="0"/>
        <v>Optional Items</v>
      </c>
      <c r="C46" s="60" t="str">
        <f>SUBSTITUTE(IF(A46="","",'Root Material'!$C$2&amp;"_Group_"&amp;A46)," ","_")</f>
        <v>VFT-Orbit_Group_Optional_Items</v>
      </c>
      <c r="D46" s="59"/>
      <c r="E46" s="74" t="str">
        <f t="shared" si="1"/>
        <v>Double Tray Conversion</v>
      </c>
      <c r="F46" s="74" t="str">
        <f>SUBSTITUTE(IF(D46="","",'Root Material'!$C$2&amp;"_"&amp;B46&amp;"_"&amp;D46)," ","_")</f>
        <v/>
      </c>
      <c r="G46" s="74"/>
      <c r="H46" s="59"/>
      <c r="I46" s="65"/>
      <c r="J46" s="65"/>
      <c r="K46" s="65"/>
      <c r="M46" s="61" t="str">
        <f>SUBSTITUTE(IF(L46="","",'Root Material'!$C$2&amp;"_"&amp;B46&amp;"_"&amp;E46&amp;"_"&amp;L46)," ","_")</f>
        <v/>
      </c>
      <c r="BV46" s="61" t="str">
        <f t="shared" si="2"/>
        <v>Optional Items</v>
      </c>
      <c r="BW46" s="66"/>
      <c r="BY46" s="59"/>
      <c r="BZ46" s="59"/>
    </row>
    <row r="47" spans="1:78" ht="15" customHeight="1">
      <c r="B47" s="60" t="str">
        <f t="shared" si="0"/>
        <v>Optional Items</v>
      </c>
      <c r="C47" s="60" t="str">
        <f>SUBSTITUTE(IF(A47="","",'Root Material'!$C$2&amp;"_Group_"&amp;A47)," ","_")</f>
        <v/>
      </c>
      <c r="D47" s="59" t="s">
        <v>156</v>
      </c>
      <c r="E47" s="74" t="str">
        <f t="shared" si="1"/>
        <v>Engraving</v>
      </c>
      <c r="F47" s="74" t="str">
        <f>SUBSTITUTE(IF(D47="","",'Root Material'!$C$2&amp;"_"&amp;B47&amp;"_"&amp;D47)," ","_")</f>
        <v>VFT-Orbit_Optional_Items_Engraving</v>
      </c>
      <c r="G47" s="74" t="s">
        <v>126</v>
      </c>
      <c r="H47" s="59"/>
      <c r="I47" s="65"/>
      <c r="J47" s="65" t="s">
        <v>127</v>
      </c>
      <c r="K47" s="65"/>
      <c r="M47" s="61" t="str">
        <f>SUBSTITUTE(IF(L47="","",'Root Material'!$C$2&amp;"_"&amp;B47&amp;"_"&amp;E47&amp;"_"&amp;L47)," ","_")</f>
        <v/>
      </c>
      <c r="BV47" s="61" t="str">
        <f t="shared" si="2"/>
        <v>Engraving</v>
      </c>
      <c r="BW47" s="66"/>
      <c r="BY47" s="59"/>
    </row>
    <row r="48" spans="1:78" ht="15" customHeight="1">
      <c r="B48" s="60" t="str">
        <f t="shared" si="0"/>
        <v>Optional Items</v>
      </c>
      <c r="C48" s="60" t="str">
        <f>SUBSTITUTE(IF(A48="","",'Root Material'!$C$2&amp;"_Group_"&amp;A48)," ","_")</f>
        <v/>
      </c>
      <c r="D48" s="59"/>
      <c r="E48" s="74" t="str">
        <f t="shared" si="1"/>
        <v>Engraving</v>
      </c>
      <c r="F48" s="74" t="str">
        <f>SUBSTITUTE(IF(D48="","",'Root Material'!$C$2&amp;"_"&amp;B48&amp;"_"&amp;D48)," ","_")</f>
        <v/>
      </c>
      <c r="G48" s="74"/>
      <c r="H48" s="59"/>
      <c r="I48" s="65"/>
      <c r="J48" s="65"/>
      <c r="K48" s="65"/>
      <c r="L48" s="68" t="s">
        <v>151</v>
      </c>
      <c r="M48" s="61" t="str">
        <f>SUBSTITUTE(IF(L48="","",'Root Material'!$C$2&amp;"_"&amp;B48&amp;"_"&amp;E48&amp;"_"&amp;L48)," ","_")</f>
        <v>VFT-Orbit_Optional_Items_Engraving_No</v>
      </c>
      <c r="BV48" s="61" t="str">
        <f t="shared" si="2"/>
        <v>No</v>
      </c>
      <c r="BW48" s="66"/>
      <c r="BY48" s="59"/>
    </row>
    <row r="49" spans="2:77" ht="15" customHeight="1">
      <c r="B49" s="60" t="str">
        <f t="shared" si="0"/>
        <v>Optional Items</v>
      </c>
      <c r="C49" s="60" t="str">
        <f>SUBSTITUTE(IF(A49="","",'Root Material'!$C$2&amp;"_Group_"&amp;A49)," ","_")</f>
        <v/>
      </c>
      <c r="D49" s="59"/>
      <c r="E49" s="74" t="str">
        <f t="shared" si="1"/>
        <v>Engraving</v>
      </c>
      <c r="F49" s="74" t="str">
        <f>SUBSTITUTE(IF(D49="","",'Root Material'!$C$2&amp;"_"&amp;B49&amp;"_"&amp;D49)," ","_")</f>
        <v/>
      </c>
      <c r="G49" s="74"/>
      <c r="H49" s="59"/>
      <c r="I49" s="65"/>
      <c r="J49" s="65"/>
      <c r="K49" s="65"/>
      <c r="L49" s="68" t="s">
        <v>152</v>
      </c>
      <c r="M49" s="61" t="str">
        <f>SUBSTITUTE(IF(L49="","",'Root Material'!$C$2&amp;"_"&amp;B49&amp;"_"&amp;E49&amp;"_"&amp;L49)," ","_")</f>
        <v>VFT-Orbit_Optional_Items_Engraving_Yes</v>
      </c>
      <c r="N49" s="37" t="s">
        <v>157</v>
      </c>
      <c r="BV49" s="61" t="str">
        <f t="shared" si="2"/>
        <v>Yes</v>
      </c>
      <c r="BW49" s="66"/>
      <c r="BY49" s="59"/>
    </row>
    <row r="50" spans="2:77" ht="15" customHeight="1">
      <c r="B50" s="60" t="str">
        <f t="shared" si="0"/>
        <v>Optional Items</v>
      </c>
      <c r="C50" s="60" t="str">
        <f>SUBSTITUTE(IF(A50="","",'Root Material'!$C$2&amp;"_Group_"&amp;A50)," ","_")</f>
        <v/>
      </c>
      <c r="D50" s="59" t="s">
        <v>158</v>
      </c>
      <c r="E50" s="74" t="str">
        <f t="shared" si="1"/>
        <v>Cribbing</v>
      </c>
      <c r="F50" s="74" t="str">
        <f>SUBSTITUTE(IF(D50="","",'Root Material'!$C$2&amp;"_"&amp;B50&amp;"_"&amp;D50)," ","_")</f>
        <v>VFT-Orbit_Optional_Items_Cribbing</v>
      </c>
      <c r="G50" s="74" t="s">
        <v>126</v>
      </c>
      <c r="H50" s="59"/>
      <c r="I50" s="65"/>
      <c r="J50" s="65" t="s">
        <v>127</v>
      </c>
      <c r="K50" s="65"/>
      <c r="M50" s="61" t="str">
        <f>SUBSTITUTE(IF(L50="","",'Root Material'!$C$2&amp;"_"&amp;B50&amp;"_"&amp;E50&amp;"_"&amp;L50)," ","_")</f>
        <v/>
      </c>
      <c r="BV50" s="61" t="str">
        <f t="shared" si="2"/>
        <v>Cribbing</v>
      </c>
      <c r="BW50" s="66"/>
      <c r="BY50" s="59"/>
    </row>
    <row r="51" spans="2:77" ht="15" customHeight="1">
      <c r="B51" s="60" t="str">
        <f t="shared" si="0"/>
        <v>Optional Items</v>
      </c>
      <c r="C51" s="60" t="str">
        <f>SUBSTITUTE(IF(A51="","",'Root Material'!$C$2&amp;"_Group_"&amp;A51)," ","_")</f>
        <v/>
      </c>
      <c r="D51" s="59"/>
      <c r="E51" s="74" t="str">
        <f t="shared" si="1"/>
        <v>Cribbing</v>
      </c>
      <c r="F51" s="74" t="str">
        <f>SUBSTITUTE(IF(D51="","",'Root Material'!$C$2&amp;"_"&amp;B51&amp;"_"&amp;D51)," ","_")</f>
        <v/>
      </c>
      <c r="G51" s="74"/>
      <c r="H51" s="59"/>
      <c r="I51" s="65"/>
      <c r="J51" s="65"/>
      <c r="K51" s="65"/>
      <c r="L51" s="68" t="s">
        <v>151</v>
      </c>
      <c r="M51" s="61" t="str">
        <f>SUBSTITUTE(IF(L51="","",'Root Material'!$C$2&amp;"_"&amp;B51&amp;"_"&amp;E51&amp;"_"&amp;L51)," ","_")</f>
        <v>VFT-Orbit_Optional_Items_Cribbing_No</v>
      </c>
      <c r="BV51" s="61" t="str">
        <f t="shared" si="2"/>
        <v>No</v>
      </c>
      <c r="BW51" s="66"/>
      <c r="BY51" s="59"/>
    </row>
    <row r="52" spans="2:77" ht="15" customHeight="1">
      <c r="B52" s="60" t="str">
        <f t="shared" si="0"/>
        <v>Optional Items</v>
      </c>
      <c r="C52" s="60" t="str">
        <f>SUBSTITUTE(IF(A52="","",'Root Material'!$C$2&amp;"_Group_"&amp;A52)," ","_")</f>
        <v/>
      </c>
      <c r="D52" s="59"/>
      <c r="E52" s="74" t="str">
        <f t="shared" si="1"/>
        <v>Cribbing</v>
      </c>
      <c r="F52" s="74" t="str">
        <f>SUBSTITUTE(IF(D52="","",'Root Material'!$C$2&amp;"_"&amp;B52&amp;"_"&amp;D52)," ","_")</f>
        <v/>
      </c>
      <c r="G52" s="74"/>
      <c r="H52" s="59"/>
      <c r="I52" s="65"/>
      <c r="J52" s="65"/>
      <c r="K52" s="65"/>
      <c r="L52" s="68" t="s">
        <v>152</v>
      </c>
      <c r="M52" s="61" t="str">
        <f>SUBSTITUTE(IF(L52="","",'Root Material'!$C$2&amp;"_"&amp;B52&amp;"_"&amp;E52&amp;"_"&amp;L52)," ","_")</f>
        <v>VFT-Orbit_Optional_Items_Cribbing_Yes</v>
      </c>
      <c r="N52" s="37" t="s">
        <v>159</v>
      </c>
      <c r="BV52" s="61" t="str">
        <f t="shared" si="2"/>
        <v>Yes</v>
      </c>
      <c r="BW52" s="66"/>
      <c r="BY52" s="59"/>
    </row>
    <row r="53" spans="2:77" ht="15" customHeight="1">
      <c r="B53" s="60" t="str">
        <f t="shared" si="0"/>
        <v>Optional Items</v>
      </c>
      <c r="C53" s="60" t="str">
        <f>SUBSTITUTE(IF(A53="","",'Root Material'!$C$2&amp;"_Group_"&amp;A53)," ","_")</f>
        <v/>
      </c>
      <c r="D53" s="62" t="s">
        <v>84</v>
      </c>
      <c r="E53" s="74" t="str">
        <f t="shared" si="1"/>
        <v>Performance Package Speed</v>
      </c>
      <c r="F53" s="74" t="str">
        <f>SUBSTITUTE(IF(D53="","",'Root Material'!$C$2&amp;"_"&amp;B53&amp;"_"&amp;D53)," ","_")</f>
        <v>VFT-Orbit_Optional_Items_Performance_Package_Speed</v>
      </c>
      <c r="G53" s="74" t="s">
        <v>126</v>
      </c>
      <c r="H53" s="59"/>
      <c r="I53" s="65"/>
      <c r="J53" s="65" t="s">
        <v>127</v>
      </c>
      <c r="K53" s="65"/>
      <c r="M53" s="61" t="str">
        <f>SUBSTITUTE(IF(L53="","",'Root Material'!$C$2&amp;"_"&amp;B53&amp;"_"&amp;E53&amp;"_"&amp;L53)," ","_")</f>
        <v/>
      </c>
      <c r="BV53" s="61" t="str">
        <f t="shared" si="2"/>
        <v>Performance Package Speed</v>
      </c>
      <c r="BW53" s="66"/>
      <c r="BY53" s="62"/>
    </row>
    <row r="54" spans="2:77" ht="15" customHeight="1">
      <c r="B54" s="60" t="str">
        <f t="shared" si="0"/>
        <v>Optional Items</v>
      </c>
      <c r="C54" s="60" t="str">
        <f>SUBSTITUTE(IF(A54="","",'Root Material'!$C$2&amp;"_Group_"&amp;A54)," ","_")</f>
        <v/>
      </c>
      <c r="D54" s="59"/>
      <c r="E54" s="74" t="str">
        <f t="shared" si="1"/>
        <v>Performance Package Speed</v>
      </c>
      <c r="F54" s="74" t="str">
        <f>SUBSTITUTE(IF(D54="","",'Root Material'!$C$2&amp;"_"&amp;B54&amp;"_"&amp;D54)," ","_")</f>
        <v/>
      </c>
      <c r="G54" s="74"/>
      <c r="H54" s="59"/>
      <c r="I54" s="65"/>
      <c r="J54" s="65"/>
      <c r="K54" s="65"/>
      <c r="L54" s="68" t="s">
        <v>151</v>
      </c>
      <c r="M54" s="61" t="str">
        <f>SUBSTITUTE(IF(L54="","",'Root Material'!$C$2&amp;"_"&amp;B54&amp;"_"&amp;E54&amp;"_"&amp;L54)," ","_")</f>
        <v>VFT-Orbit_Optional_Items_Performance_Package_Speed_No</v>
      </c>
      <c r="BV54" s="61" t="str">
        <f t="shared" si="2"/>
        <v>No</v>
      </c>
      <c r="BW54" s="66"/>
      <c r="BY54" s="59"/>
    </row>
    <row r="55" spans="2:77" ht="15" customHeight="1">
      <c r="B55" s="60" t="str">
        <f t="shared" si="0"/>
        <v>Optional Items</v>
      </c>
      <c r="C55" s="60" t="str">
        <f>SUBSTITUTE(IF(A55="","",'Root Material'!$C$2&amp;"_Group_"&amp;A55)," ","_")</f>
        <v/>
      </c>
      <c r="D55" s="59"/>
      <c r="E55" s="74" t="str">
        <f t="shared" si="1"/>
        <v>Performance Package Speed</v>
      </c>
      <c r="F55" s="74" t="str">
        <f>SUBSTITUTE(IF(D55="","",'Root Material'!$C$2&amp;"_"&amp;B55&amp;"_"&amp;D55)," ","_")</f>
        <v/>
      </c>
      <c r="G55" s="74"/>
      <c r="H55" s="59"/>
      <c r="I55" s="65"/>
      <c r="J55" s="65"/>
      <c r="K55" s="65"/>
      <c r="L55" s="68" t="s">
        <v>152</v>
      </c>
      <c r="M55" s="61" t="str">
        <f>SUBSTITUTE(IF(L55="","",'Root Material'!$C$2&amp;"_"&amp;B55&amp;"_"&amp;E55&amp;"_"&amp;L55)," ","_")</f>
        <v>VFT-Orbit_Optional_Items_Performance_Package_Speed_Yes</v>
      </c>
      <c r="N55" s="37" t="s">
        <v>160</v>
      </c>
      <c r="BV55" s="61" t="str">
        <f t="shared" si="2"/>
        <v>Yes</v>
      </c>
      <c r="BW55" s="66"/>
      <c r="BY55" s="59"/>
    </row>
    <row r="56" spans="2:77" ht="15" customHeight="1">
      <c r="B56" s="60" t="str">
        <f t="shared" si="0"/>
        <v>Optional Items</v>
      </c>
      <c r="C56" s="60" t="str">
        <f>SUBSTITUTE(IF(A56="","",'Root Material'!$C$2&amp;"_Group_"&amp;A56)," ","_")</f>
        <v/>
      </c>
      <c r="D56" s="62" t="s">
        <v>85</v>
      </c>
      <c r="E56" s="74" t="str">
        <f t="shared" si="1"/>
        <v>Adaptive Milling option</v>
      </c>
      <c r="F56" s="74" t="str">
        <f>SUBSTITUTE(IF(D56="","",'Root Material'!$C$2&amp;"_"&amp;B56&amp;"_"&amp;D56)," ","_")</f>
        <v>VFT-Orbit_Optional_Items_Adaptive_Milling_option</v>
      </c>
      <c r="G56" s="74" t="s">
        <v>126</v>
      </c>
      <c r="H56" s="59"/>
      <c r="I56" s="65"/>
      <c r="J56" s="65" t="s">
        <v>127</v>
      </c>
      <c r="K56" s="65"/>
      <c r="M56" s="61" t="str">
        <f>SUBSTITUTE(IF(L56="","",'Root Material'!$C$2&amp;"_"&amp;B56&amp;"_"&amp;E56&amp;"_"&amp;L56)," ","_")</f>
        <v/>
      </c>
      <c r="O56" s="37" t="s">
        <v>404</v>
      </c>
      <c r="BV56" s="61" t="str">
        <f t="shared" si="2"/>
        <v>Adaptive Milling option</v>
      </c>
      <c r="BW56" s="66"/>
      <c r="BY56" s="62"/>
    </row>
    <row r="57" spans="2:77" ht="15" customHeight="1">
      <c r="B57" s="60" t="str">
        <f t="shared" si="0"/>
        <v>Optional Items</v>
      </c>
      <c r="C57" s="60" t="str">
        <f>SUBSTITUTE(IF(A57="","",'Root Material'!$C$2&amp;"_Group_"&amp;A57)," ","_")</f>
        <v/>
      </c>
      <c r="D57" s="59"/>
      <c r="E57" s="74" t="str">
        <f t="shared" si="1"/>
        <v>Adaptive Milling option</v>
      </c>
      <c r="F57" s="74" t="str">
        <f>SUBSTITUTE(IF(D57="","",'Root Material'!$C$2&amp;"_"&amp;B57&amp;"_"&amp;D57)," ","_")</f>
        <v/>
      </c>
      <c r="G57" s="74"/>
      <c r="H57" s="59"/>
      <c r="I57" s="65"/>
      <c r="J57" s="65"/>
      <c r="K57" s="65"/>
      <c r="L57" s="68" t="s">
        <v>151</v>
      </c>
      <c r="M57" s="61" t="str">
        <f>SUBSTITUTE(IF(L57="","",'Root Material'!$C$2&amp;"_"&amp;B57&amp;"_"&amp;E57&amp;"_"&amp;L57)," ","_")</f>
        <v>VFT-Orbit_Optional_Items_Adaptive_Milling_option_No</v>
      </c>
      <c r="BV57" s="61" t="str">
        <f t="shared" si="2"/>
        <v>No</v>
      </c>
      <c r="BW57" s="66"/>
      <c r="BY57" s="59"/>
    </row>
    <row r="58" spans="2:77" ht="15" customHeight="1">
      <c r="B58" s="60" t="str">
        <f t="shared" si="0"/>
        <v>Optional Items</v>
      </c>
      <c r="C58" s="60" t="str">
        <f>SUBSTITUTE(IF(A58="","",'Root Material'!$C$2&amp;"_Group_"&amp;A58)," ","_")</f>
        <v/>
      </c>
      <c r="D58" s="59"/>
      <c r="E58" s="74" t="str">
        <f t="shared" si="1"/>
        <v>Adaptive Milling option</v>
      </c>
      <c r="F58" s="74" t="str">
        <f>SUBSTITUTE(IF(D58="","",'Root Material'!$C$2&amp;"_"&amp;B58&amp;"_"&amp;D58)," ","_")</f>
        <v/>
      </c>
      <c r="G58" s="74"/>
      <c r="H58" s="59"/>
      <c r="I58" s="65"/>
      <c r="J58" s="65"/>
      <c r="K58" s="65"/>
      <c r="L58" s="68" t="s">
        <v>152</v>
      </c>
      <c r="M58" s="61" t="str">
        <f>SUBSTITUTE(IF(L58="","",'Root Material'!$C$2&amp;"_"&amp;B58&amp;"_"&amp;E58&amp;"_"&amp;L58)," ","_")</f>
        <v>VFT-Orbit_Optional_Items_Adaptive_Milling_option_Yes</v>
      </c>
      <c r="N58" s="37" t="s">
        <v>161</v>
      </c>
      <c r="P58" s="68"/>
      <c r="Q58" s="68"/>
      <c r="R58" s="68"/>
      <c r="S58" s="68"/>
      <c r="T58" s="68"/>
      <c r="U58" s="68"/>
      <c r="V58" s="68"/>
      <c r="W58" s="68"/>
      <c r="X58" s="68"/>
      <c r="BV58" s="61" t="str">
        <f t="shared" si="2"/>
        <v>Yes</v>
      </c>
      <c r="BW58" s="66"/>
      <c r="BY58" s="59"/>
    </row>
    <row r="59" spans="2:77" ht="15" customHeight="1">
      <c r="B59" s="60" t="str">
        <f t="shared" si="0"/>
        <v>Optional Items</v>
      </c>
      <c r="C59" s="60" t="str">
        <f>SUBSTITUTE(IF(A59="","",'Root Material'!$C$2&amp;"_Group_"&amp;A59)," ","_")</f>
        <v/>
      </c>
      <c r="D59" s="62" t="s">
        <v>164</v>
      </c>
      <c r="E59" s="74" t="str">
        <f t="shared" si="1"/>
        <v>Hoya</v>
      </c>
      <c r="F59" s="74" t="str">
        <f>SUBSTITUTE(IF(D59="","",'Root Material'!$C$2&amp;"_"&amp;B59&amp;"_"&amp;D59)," ","_")</f>
        <v>VFT-Orbit_Optional_Items_Hoya</v>
      </c>
      <c r="G59" s="74" t="s">
        <v>126</v>
      </c>
      <c r="H59" s="59"/>
      <c r="I59" s="65"/>
      <c r="J59" s="65" t="s">
        <v>127</v>
      </c>
      <c r="K59" s="65"/>
      <c r="M59" s="61" t="str">
        <f>SUBSTITUTE(IF(L59="","",'Root Material'!$C$2&amp;"_"&amp;B59&amp;"_"&amp;E59&amp;"_"&amp;L59)," ","_")</f>
        <v/>
      </c>
      <c r="BV59" s="61" t="str">
        <f t="shared" si="2"/>
        <v>Hoya</v>
      </c>
      <c r="BW59" s="66"/>
      <c r="BY59" s="62"/>
    </row>
    <row r="60" spans="2:77" ht="15" customHeight="1">
      <c r="B60" s="60" t="str">
        <f t="shared" si="0"/>
        <v>Optional Items</v>
      </c>
      <c r="C60" s="60" t="str">
        <f>SUBSTITUTE(IF(A60="","",'Root Material'!$C$2&amp;"_Group_"&amp;A60)," ","_")</f>
        <v/>
      </c>
      <c r="D60" s="59"/>
      <c r="E60" s="74" t="str">
        <f t="shared" si="1"/>
        <v>Hoya</v>
      </c>
      <c r="F60" s="74" t="str">
        <f>SUBSTITUTE(IF(D60="","",'Root Material'!$C$2&amp;"_"&amp;B60&amp;"_"&amp;D60)," ","_")</f>
        <v/>
      </c>
      <c r="G60" s="74"/>
      <c r="H60" s="59"/>
      <c r="I60" s="65"/>
      <c r="J60" s="65"/>
      <c r="K60" s="65"/>
      <c r="L60" s="68" t="s">
        <v>151</v>
      </c>
      <c r="M60" s="61" t="str">
        <f>SUBSTITUTE(IF(L60="","",'Root Material'!$C$2&amp;"_"&amp;B60&amp;"_"&amp;E60&amp;"_"&amp;L60)," ","_")</f>
        <v>VFT-Orbit_Optional_Items_Hoya_No</v>
      </c>
      <c r="AK60" s="37" t="s">
        <v>440</v>
      </c>
      <c r="BV60" s="61" t="str">
        <f t="shared" si="2"/>
        <v>No</v>
      </c>
      <c r="BW60" s="66"/>
      <c r="BY60" s="59"/>
    </row>
    <row r="61" spans="2:77" ht="15" customHeight="1">
      <c r="B61" s="60" t="str">
        <f t="shared" si="0"/>
        <v>Optional Items</v>
      </c>
      <c r="C61" s="60" t="str">
        <f>SUBSTITUTE(IF(A61="","",'Root Material'!$C$2&amp;"_Group_"&amp;A61)," ","_")</f>
        <v/>
      </c>
      <c r="D61" s="59"/>
      <c r="E61" s="74" t="str">
        <f t="shared" si="1"/>
        <v>Hoya</v>
      </c>
      <c r="F61" s="74" t="str">
        <f>SUBSTITUTE(IF(D61="","",'Root Material'!$C$2&amp;"_"&amp;B61&amp;"_"&amp;D61)," ","_")</f>
        <v/>
      </c>
      <c r="G61" s="74"/>
      <c r="H61" s="59"/>
      <c r="I61" s="65"/>
      <c r="J61" s="65"/>
      <c r="K61" s="65"/>
      <c r="L61" s="68" t="s">
        <v>152</v>
      </c>
      <c r="M61" s="61" t="str">
        <f>SUBSTITUTE(IF(L61="","",'Root Material'!$C$2&amp;"_"&amp;B61&amp;"_"&amp;E61&amp;"_"&amp;L61)," ","_")</f>
        <v>VFT-Orbit_Optional_Items_Hoya_Yes</v>
      </c>
      <c r="N61" s="37" t="s">
        <v>165</v>
      </c>
      <c r="AK61" s="37" t="s">
        <v>440</v>
      </c>
      <c r="BV61" s="61" t="str">
        <f t="shared" si="2"/>
        <v>Yes</v>
      </c>
      <c r="BW61" s="66"/>
      <c r="BY61" s="59"/>
    </row>
    <row r="62" spans="2:77" ht="15" customHeight="1">
      <c r="B62" s="60" t="str">
        <f t="shared" si="0"/>
        <v>Optional Items</v>
      </c>
      <c r="C62" s="60" t="str">
        <f>SUBSTITUTE(IF(A62="","",'Root Material'!$C$2&amp;"_Group_"&amp;A62)," ","_")</f>
        <v/>
      </c>
      <c r="D62" s="62" t="s">
        <v>166</v>
      </c>
      <c r="E62" s="74" t="str">
        <f t="shared" si="1"/>
        <v>Power up machine w. cascading</v>
      </c>
      <c r="F62" s="74" t="str">
        <f>SUBSTITUTE(IF(D62="","",'Root Material'!$C$2&amp;"_"&amp;B62&amp;"_"&amp;D62)," ","_")</f>
        <v>VFT-Orbit_Optional_Items_Power_up_machine_w._cascading</v>
      </c>
      <c r="G62" s="74" t="s">
        <v>126</v>
      </c>
      <c r="H62" s="59"/>
      <c r="I62" s="65"/>
      <c r="J62" s="65" t="s">
        <v>127</v>
      </c>
      <c r="K62" s="65"/>
      <c r="M62" s="61" t="str">
        <f>SUBSTITUTE(IF(L62="","",'Root Material'!$C$2&amp;"_"&amp;B62&amp;"_"&amp;E62&amp;"_"&amp;L62)," ","_")</f>
        <v/>
      </c>
      <c r="BV62" s="61" t="str">
        <f t="shared" si="2"/>
        <v>Power up machine w. cascading</v>
      </c>
      <c r="BW62" s="66"/>
      <c r="BY62" s="62"/>
    </row>
    <row r="63" spans="2:77" ht="15" customHeight="1">
      <c r="B63" s="60" t="str">
        <f t="shared" si="0"/>
        <v>Optional Items</v>
      </c>
      <c r="C63" s="60" t="str">
        <f>SUBSTITUTE(IF(A63="","",'Root Material'!$C$2&amp;"_Group_"&amp;A63)," ","_")</f>
        <v/>
      </c>
      <c r="D63" s="59"/>
      <c r="E63" s="74" t="str">
        <f t="shared" si="1"/>
        <v>Power up machine w. cascading</v>
      </c>
      <c r="F63" s="74" t="str">
        <f>SUBSTITUTE(IF(D63="","",'Root Material'!$C$2&amp;"_"&amp;B63&amp;"_"&amp;D63)," ","_")</f>
        <v/>
      </c>
      <c r="G63" s="74"/>
      <c r="H63" s="59"/>
      <c r="I63" s="65"/>
      <c r="J63" s="65"/>
      <c r="K63" s="65"/>
      <c r="L63" s="68" t="s">
        <v>151</v>
      </c>
      <c r="M63" s="61" t="str">
        <f>SUBSTITUTE(IF(L63="","",'Root Material'!$C$2&amp;"_"&amp;B63&amp;"_"&amp;E63&amp;"_"&amp;L63)," ","_")</f>
        <v>VFT-Orbit_Optional_Items_Power_up_machine_w._cascading_No</v>
      </c>
      <c r="AK63" s="37" t="s">
        <v>440</v>
      </c>
      <c r="BV63" s="61" t="str">
        <f t="shared" si="2"/>
        <v>No</v>
      </c>
      <c r="BW63" s="66"/>
      <c r="BY63" s="59"/>
    </row>
    <row r="64" spans="2:77" ht="15" customHeight="1">
      <c r="B64" s="60" t="str">
        <f t="shared" si="0"/>
        <v>Optional Items</v>
      </c>
      <c r="C64" s="60" t="str">
        <f>SUBSTITUTE(IF(A64="","",'Root Material'!$C$2&amp;"_Group_"&amp;A64)," ","_")</f>
        <v/>
      </c>
      <c r="D64" s="59"/>
      <c r="E64" s="74" t="str">
        <f t="shared" si="1"/>
        <v>Power up machine w. cascading</v>
      </c>
      <c r="F64" s="74" t="str">
        <f>SUBSTITUTE(IF(D64="","",'Root Material'!$C$2&amp;"_"&amp;B64&amp;"_"&amp;D64)," ","_")</f>
        <v/>
      </c>
      <c r="G64" s="74"/>
      <c r="H64" s="59"/>
      <c r="I64" s="65"/>
      <c r="J64" s="65"/>
      <c r="K64" s="65"/>
      <c r="L64" s="68" t="s">
        <v>152</v>
      </c>
      <c r="M64" s="61" t="str">
        <f>SUBSTITUTE(IF(L64="","",'Root Material'!$C$2&amp;"_"&amp;B64&amp;"_"&amp;E64&amp;"_"&amp;L64)," ","_")</f>
        <v>VFT-Orbit_Optional_Items_Power_up_machine_w._cascading_Yes</v>
      </c>
      <c r="N64" s="37" t="s">
        <v>167</v>
      </c>
      <c r="AK64" s="37" t="s">
        <v>440</v>
      </c>
      <c r="BV64" s="61" t="str">
        <f t="shared" si="2"/>
        <v>Yes</v>
      </c>
      <c r="BW64" s="66"/>
      <c r="BY64" s="59"/>
    </row>
    <row r="65" spans="1:78" ht="15" customHeight="1">
      <c r="A65" s="59" t="s">
        <v>168</v>
      </c>
      <c r="B65" s="60" t="str">
        <f t="shared" si="0"/>
        <v>Software</v>
      </c>
      <c r="C65" s="60" t="str">
        <f>SUBSTITUTE(IF(A65="","",'Root Material'!$C$2&amp;"_Group_"&amp;A65)," ","_")</f>
        <v>VFT-Orbit_Group_Software</v>
      </c>
      <c r="D65" s="59"/>
      <c r="E65" s="74" t="str">
        <f t="shared" si="1"/>
        <v>Power up machine w. cascading</v>
      </c>
      <c r="F65" s="74" t="str">
        <f>SUBSTITUTE(IF(D65="","",'Root Material'!$C$2&amp;"_"&amp;B65&amp;"_"&amp;D65)," ","_")</f>
        <v/>
      </c>
      <c r="G65" s="74"/>
      <c r="H65" s="59"/>
      <c r="I65" s="65"/>
      <c r="J65" s="65"/>
      <c r="K65" s="65"/>
      <c r="M65" s="61" t="str">
        <f>SUBSTITUTE(IF(L65="","",'Root Material'!$C$2&amp;"_"&amp;B65&amp;"_"&amp;E65&amp;"_"&amp;L65)," ","_")</f>
        <v/>
      </c>
      <c r="BV65" s="61" t="str">
        <f t="shared" si="2"/>
        <v>Software</v>
      </c>
      <c r="BW65" s="66"/>
      <c r="BY65" s="59"/>
      <c r="BZ65" s="59"/>
    </row>
    <row r="66" spans="1:78" ht="15" customHeight="1">
      <c r="A66" s="59"/>
      <c r="B66" s="60" t="str">
        <f t="shared" si="0"/>
        <v>Software</v>
      </c>
      <c r="C66" s="60" t="str">
        <f>SUBSTITUTE(IF(A66="","",'Root Material'!$C$2&amp;"_Group_"&amp;A66)," ","_")</f>
        <v/>
      </c>
      <c r="D66" s="62" t="s">
        <v>82</v>
      </c>
      <c r="E66" s="74" t="str">
        <f t="shared" si="1"/>
        <v>All Format software package</v>
      </c>
      <c r="F66" s="74" t="str">
        <f>SUBSTITUTE(IF(D66="","",'Root Material'!$C$2&amp;"_"&amp;B66&amp;"_"&amp;D66)," ","_")</f>
        <v>VFT-Orbit_Software_All_Format_software_package</v>
      </c>
      <c r="G66" s="74" t="s">
        <v>126</v>
      </c>
      <c r="H66" s="59"/>
      <c r="I66" s="65" t="s">
        <v>127</v>
      </c>
      <c r="J66" s="65" t="s">
        <v>127</v>
      </c>
      <c r="K66" s="65"/>
      <c r="M66" s="61" t="str">
        <f>SUBSTITUTE(IF(L66="","",'Root Material'!$C$2&amp;"_"&amp;B66&amp;"_"&amp;E66&amp;"_"&amp;L66)," ","_")</f>
        <v/>
      </c>
      <c r="BV66" s="61" t="str">
        <f t="shared" si="2"/>
        <v>All Format software package</v>
      </c>
      <c r="BW66" s="66"/>
      <c r="BY66" s="62"/>
      <c r="BZ66" s="59"/>
    </row>
    <row r="67" spans="1:78" ht="15" customHeight="1">
      <c r="B67" s="60" t="str">
        <f t="shared" si="0"/>
        <v>Software</v>
      </c>
      <c r="C67" s="60" t="str">
        <f>SUBSTITUTE(IF(A67="","",'Root Material'!$C$2&amp;"_Group_"&amp;A67)," ","_")</f>
        <v/>
      </c>
      <c r="D67" s="59"/>
      <c r="E67" s="74" t="str">
        <f t="shared" si="1"/>
        <v>All Format software package</v>
      </c>
      <c r="F67" s="74" t="str">
        <f>SUBSTITUTE(IF(D67="","",'Root Material'!$C$2&amp;"_"&amp;B67&amp;"_"&amp;D67)," ","_")</f>
        <v/>
      </c>
      <c r="G67" s="74"/>
      <c r="H67" s="59"/>
      <c r="I67" s="65"/>
      <c r="J67" s="65"/>
      <c r="K67" s="65"/>
      <c r="L67" s="68" t="s">
        <v>151</v>
      </c>
      <c r="M67" s="61" t="str">
        <f>SUBSTITUTE(IF(L67="","",'Root Material'!$C$2&amp;"_"&amp;B67&amp;"_"&amp;E67&amp;"_"&amp;L67)," ","_")</f>
        <v>VFT-Orbit_Software_All_Format_software_package_No</v>
      </c>
      <c r="BV67" s="61" t="str">
        <f t="shared" si="2"/>
        <v>No</v>
      </c>
      <c r="BW67" s="66"/>
      <c r="BY67" s="59"/>
    </row>
    <row r="68" spans="1:78" ht="15" customHeight="1">
      <c r="B68" s="60" t="str">
        <f t="shared" si="0"/>
        <v>Software</v>
      </c>
      <c r="C68" s="60" t="str">
        <f>SUBSTITUTE(IF(A68="","",'Root Material'!$C$2&amp;"_Group_"&amp;A68)," ","_")</f>
        <v/>
      </c>
      <c r="D68" s="59"/>
      <c r="E68" s="74" t="str">
        <f t="shared" si="1"/>
        <v>All Format software package</v>
      </c>
      <c r="F68" s="74" t="str">
        <f>SUBSTITUTE(IF(D68="","",'Root Material'!$C$2&amp;"_"&amp;B68&amp;"_"&amp;D68)," ","_")</f>
        <v/>
      </c>
      <c r="G68" s="74"/>
      <c r="H68" s="59"/>
      <c r="I68" s="65"/>
      <c r="J68" s="65"/>
      <c r="K68" s="65"/>
      <c r="L68" s="68" t="s">
        <v>152</v>
      </c>
      <c r="M68" s="61" t="str">
        <f>SUBSTITUTE(IF(L68="","",'Root Material'!$C$2&amp;"_"&amp;B68&amp;"_"&amp;E68&amp;"_"&amp;L68)," ","_")</f>
        <v>VFT-Orbit_Software_All_Format_software_package_Yes</v>
      </c>
      <c r="N68" s="37" t="s">
        <v>169</v>
      </c>
      <c r="BV68" s="61" t="str">
        <f t="shared" si="2"/>
        <v>Yes</v>
      </c>
      <c r="BW68" s="66"/>
      <c r="BY68" s="59"/>
    </row>
    <row r="69" spans="1:78" ht="15" customHeight="1">
      <c r="B69" s="60" t="str">
        <f t="shared" si="0"/>
        <v>Software</v>
      </c>
      <c r="C69" s="60" t="str">
        <f>SUBSTITUTE(IF(A69="","",'Root Material'!$C$2&amp;"_Group_"&amp;A69)," ","_")</f>
        <v/>
      </c>
      <c r="D69" s="62" t="s">
        <v>83</v>
      </c>
      <c r="E69" s="74" t="str">
        <f t="shared" si="1"/>
        <v>Dual surface generation</v>
      </c>
      <c r="F69" s="74" t="str">
        <f>SUBSTITUTE(IF(D69="","",'Root Material'!$C$2&amp;"_"&amp;B69&amp;"_"&amp;D69)," ","_")</f>
        <v>VFT-Orbit_Software_Dual_surface_generation</v>
      </c>
      <c r="G69" s="74" t="s">
        <v>126</v>
      </c>
      <c r="H69" s="59"/>
      <c r="I69" s="65"/>
      <c r="J69" s="65" t="s">
        <v>127</v>
      </c>
      <c r="K69" s="65"/>
      <c r="M69" s="61" t="str">
        <f>SUBSTITUTE(IF(L69="","",'Root Material'!$C$2&amp;"_"&amp;B69&amp;"_"&amp;E69&amp;"_"&amp;L69)," ","_")</f>
        <v/>
      </c>
      <c r="BV69" s="61" t="str">
        <f t="shared" si="2"/>
        <v>Dual surface generation</v>
      </c>
      <c r="BW69" s="66"/>
      <c r="BY69" s="62"/>
    </row>
    <row r="70" spans="1:78" ht="15" customHeight="1">
      <c r="B70" s="60" t="str">
        <f t="shared" ref="B70:B133" si="3">IF(A70="",B69,A70)</f>
        <v>Software</v>
      </c>
      <c r="C70" s="60" t="str">
        <f>SUBSTITUTE(IF(A70="","",'Root Material'!$C$2&amp;"_Group_"&amp;A70)," ","_")</f>
        <v/>
      </c>
      <c r="D70" s="59"/>
      <c r="E70" s="74" t="str">
        <f t="shared" si="1"/>
        <v>Dual surface generation</v>
      </c>
      <c r="F70" s="74" t="str">
        <f>SUBSTITUTE(IF(D70="","",'Root Material'!$C$2&amp;"_"&amp;B70&amp;"_"&amp;D70)," ","_")</f>
        <v/>
      </c>
      <c r="G70" s="74"/>
      <c r="H70" s="59"/>
      <c r="I70" s="65"/>
      <c r="J70" s="65"/>
      <c r="K70" s="65"/>
      <c r="L70" s="68" t="s">
        <v>151</v>
      </c>
      <c r="M70" s="61" t="str">
        <f>SUBSTITUTE(IF(L70="","",'Root Material'!$C$2&amp;"_"&amp;B70&amp;"_"&amp;E70&amp;"_"&amp;L70)," ","_")</f>
        <v>VFT-Orbit_Software_Dual_surface_generation_No</v>
      </c>
      <c r="BV70" s="61" t="str">
        <f t="shared" si="2"/>
        <v>No</v>
      </c>
      <c r="BW70" s="66"/>
      <c r="BY70" s="59"/>
    </row>
    <row r="71" spans="1:78" ht="15" customHeight="1">
      <c r="B71" s="60" t="str">
        <f t="shared" si="3"/>
        <v>Software</v>
      </c>
      <c r="C71" s="60" t="str">
        <f>SUBSTITUTE(IF(A71="","",'Root Material'!$C$2&amp;"_Group_"&amp;A71)," ","_")</f>
        <v/>
      </c>
      <c r="D71" s="59"/>
      <c r="E71" s="74" t="str">
        <f t="shared" ref="E71:E134" si="4">IF(D71="",E70,D71)</f>
        <v>Dual surface generation</v>
      </c>
      <c r="F71" s="74" t="str">
        <f>SUBSTITUTE(IF(D71="","",'Root Material'!$C$2&amp;"_"&amp;B71&amp;"_"&amp;D71)," ","_")</f>
        <v/>
      </c>
      <c r="G71" s="74"/>
      <c r="H71" s="59"/>
      <c r="I71" s="65"/>
      <c r="J71" s="65"/>
      <c r="K71" s="65"/>
      <c r="L71" s="68" t="s">
        <v>152</v>
      </c>
      <c r="M71" s="61" t="str">
        <f>SUBSTITUTE(IF(L71="","",'Root Material'!$C$2&amp;"_"&amp;B71&amp;"_"&amp;E71&amp;"_"&amp;L71)," ","_")</f>
        <v>VFT-Orbit_Software_Dual_surface_generation_Yes</v>
      </c>
      <c r="N71" s="37" t="s">
        <v>170</v>
      </c>
      <c r="BV71" s="61" t="str">
        <f t="shared" si="2"/>
        <v>Yes</v>
      </c>
      <c r="BW71" s="66"/>
      <c r="BY71" s="59"/>
    </row>
    <row r="72" spans="1:78" ht="15" customHeight="1">
      <c r="B72" s="60" t="str">
        <f t="shared" si="3"/>
        <v>Software</v>
      </c>
      <c r="C72" s="60" t="str">
        <f>SUBSTITUTE(IF(A72="","",'Root Material'!$C$2&amp;"_Group_"&amp;A72)," ","_")</f>
        <v/>
      </c>
      <c r="D72" s="62" t="s">
        <v>171</v>
      </c>
      <c r="E72" s="74" t="str">
        <f t="shared" si="4"/>
        <v>Integrated Topography Measure.</v>
      </c>
      <c r="F72" s="74" t="str">
        <f>SUBSTITUTE(IF(D72="","",'Root Material'!$C$2&amp;"_"&amp;B72&amp;"_"&amp;D72)," ","_")</f>
        <v>VFT-Orbit_Software_Integrated_Topography_Measure.</v>
      </c>
      <c r="G72" s="74" t="s">
        <v>126</v>
      </c>
      <c r="H72" s="59"/>
      <c r="I72" s="65"/>
      <c r="J72" s="65" t="s">
        <v>127</v>
      </c>
      <c r="K72" s="65"/>
      <c r="M72" s="61" t="str">
        <f>SUBSTITUTE(IF(L72="","",'Root Material'!$C$2&amp;"_"&amp;B72&amp;"_"&amp;E72&amp;"_"&amp;L72)," ","_")</f>
        <v/>
      </c>
      <c r="O72" s="37" t="s">
        <v>367</v>
      </c>
      <c r="BV72" s="61" t="str">
        <f t="shared" ref="BV72:BV138" si="5">IF(AND(L72&lt;&gt;"true",L72&lt;&gt;"false"),A72&amp;D72&amp;L72,"")</f>
        <v>Integrated Topography Measure.</v>
      </c>
      <c r="BW72" s="66"/>
      <c r="BY72" s="62"/>
    </row>
    <row r="73" spans="1:78" ht="15" customHeight="1">
      <c r="B73" s="60" t="str">
        <f t="shared" si="3"/>
        <v>Software</v>
      </c>
      <c r="C73" s="60" t="str">
        <f>SUBSTITUTE(IF(A73="","",'Root Material'!$C$2&amp;"_Group_"&amp;A73)," ","_")</f>
        <v/>
      </c>
      <c r="D73" s="59"/>
      <c r="E73" s="74" t="str">
        <f t="shared" si="4"/>
        <v>Integrated Topography Measure.</v>
      </c>
      <c r="F73" s="74" t="str">
        <f>SUBSTITUTE(IF(D73="","",'Root Material'!$C$2&amp;"_"&amp;B73&amp;"_"&amp;D73)," ","_")</f>
        <v/>
      </c>
      <c r="G73" s="74"/>
      <c r="H73" s="59"/>
      <c r="I73" s="65"/>
      <c r="J73" s="65"/>
      <c r="K73" s="65"/>
      <c r="L73" s="68" t="s">
        <v>151</v>
      </c>
      <c r="M73" s="61" t="str">
        <f>SUBSTITUTE(IF(L73="","",'Root Material'!$C$2&amp;"_"&amp;B73&amp;"_"&amp;E73&amp;"_"&amp;L73)," ","_")</f>
        <v>VFT-Orbit_Software_Integrated_Topography_Measure._No</v>
      </c>
      <c r="O73" s="37" t="s">
        <v>172</v>
      </c>
      <c r="Q73" s="68"/>
      <c r="R73" s="68"/>
      <c r="S73" s="68"/>
      <c r="T73" s="68"/>
      <c r="U73" s="68"/>
      <c r="V73" s="68"/>
      <c r="W73" s="68"/>
      <c r="X73" s="68"/>
      <c r="Z73" s="68"/>
      <c r="AA73" s="68"/>
      <c r="AB73" s="68"/>
      <c r="AC73" s="68"/>
      <c r="AD73" s="68"/>
      <c r="AE73" s="68"/>
      <c r="AF73" s="68"/>
      <c r="AG73" s="68"/>
      <c r="AH73" s="68"/>
      <c r="BV73" s="61" t="str">
        <f t="shared" si="5"/>
        <v>No</v>
      </c>
      <c r="BW73" s="66"/>
      <c r="BY73" s="59"/>
    </row>
    <row r="74" spans="1:78" ht="15" customHeight="1">
      <c r="B74" s="60" t="str">
        <f t="shared" si="3"/>
        <v>Software</v>
      </c>
      <c r="C74" s="60" t="str">
        <f>SUBSTITUTE(IF(A74="","",'Root Material'!$C$2&amp;"_Group_"&amp;A74)," ","_")</f>
        <v/>
      </c>
      <c r="D74" s="59"/>
      <c r="E74" s="74" t="str">
        <f t="shared" si="4"/>
        <v>Integrated Topography Measure.</v>
      </c>
      <c r="F74" s="74" t="str">
        <f>SUBSTITUTE(IF(D74="","",'Root Material'!$C$2&amp;"_"&amp;B74&amp;"_"&amp;D74)," ","_")</f>
        <v/>
      </c>
      <c r="G74" s="74"/>
      <c r="H74" s="59"/>
      <c r="I74" s="65"/>
      <c r="J74" s="65"/>
      <c r="K74" s="65"/>
      <c r="L74" s="68" t="s">
        <v>152</v>
      </c>
      <c r="M74" s="61" t="str">
        <f>SUBSTITUTE(IF(L74="","",'Root Material'!$C$2&amp;"_"&amp;B74&amp;"_"&amp;E74&amp;"_"&amp;L74)," ","_")</f>
        <v>VFT-Orbit_Software_Integrated_Topography_Measure._Yes</v>
      </c>
      <c r="N74" s="37" t="s">
        <v>173</v>
      </c>
      <c r="O74" s="37" t="s">
        <v>172</v>
      </c>
      <c r="P74" s="68"/>
      <c r="Q74" s="68"/>
      <c r="R74" s="68"/>
      <c r="S74" s="68"/>
      <c r="T74" s="68"/>
      <c r="U74" s="68"/>
      <c r="V74" s="68"/>
      <c r="W74" s="68"/>
      <c r="X74" s="68"/>
      <c r="BV74" s="61" t="str">
        <f t="shared" si="5"/>
        <v>Yes</v>
      </c>
      <c r="BW74" s="66"/>
      <c r="BY74" s="59"/>
    </row>
    <row r="75" spans="1:78" ht="15" customHeight="1">
      <c r="A75" s="63" t="s">
        <v>352</v>
      </c>
      <c r="B75" s="60" t="str">
        <f t="shared" si="3"/>
        <v>Tooling Options</v>
      </c>
      <c r="C75" s="60" t="str">
        <f>SUBSTITUTE(IF(A75="","",'Root Material'!$C$2&amp;"_Group_"&amp;A75)," ","_")</f>
        <v>VFT-Orbit_Group_Tooling_Options</v>
      </c>
      <c r="D75" s="59"/>
      <c r="E75" s="74" t="str">
        <f t="shared" si="4"/>
        <v>Integrated Topography Measure.</v>
      </c>
      <c r="F75" s="74" t="str">
        <f>SUBSTITUTE(IF(D75="","",'Root Material'!$C$2&amp;"_"&amp;B75&amp;"_"&amp;D75)," ","_")</f>
        <v/>
      </c>
      <c r="G75" s="74"/>
      <c r="H75" s="59"/>
      <c r="I75" s="65"/>
      <c r="J75" s="65"/>
      <c r="K75" s="65"/>
      <c r="M75" s="61" t="str">
        <f>SUBSTITUTE(IF(L75="","",'Root Material'!$C$2&amp;"_"&amp;B75&amp;"_"&amp;E75&amp;"_"&amp;L75)," ","_")</f>
        <v/>
      </c>
      <c r="BV75" s="61" t="str">
        <f t="shared" si="5"/>
        <v>Tooling Options</v>
      </c>
      <c r="BW75" s="66"/>
      <c r="BY75" s="59"/>
    </row>
    <row r="76" spans="1:78" ht="15" customHeight="1">
      <c r="B76" s="60" t="str">
        <f t="shared" si="3"/>
        <v>Tooling Options</v>
      </c>
      <c r="C76" s="60" t="str">
        <f>SUBSTITUTE(IF(A76="","",'Root Material'!$C$2&amp;"_Group_"&amp;A76)," ","_")</f>
        <v/>
      </c>
      <c r="D76" s="59" t="s">
        <v>348</v>
      </c>
      <c r="E76" s="74" t="str">
        <f t="shared" si="4"/>
        <v>Milling Cutter</v>
      </c>
      <c r="F76" s="74" t="str">
        <f>SUBSTITUTE(IF(D76="","",'Root Material'!$C$2&amp;"_"&amp;B76&amp;"_"&amp;D76)," ","_")</f>
        <v>VFT-Orbit_Tooling_Options_Milling_Cutter</v>
      </c>
      <c r="G76" s="74" t="s">
        <v>126</v>
      </c>
      <c r="H76" s="59"/>
      <c r="I76" s="65" t="s">
        <v>127</v>
      </c>
      <c r="J76" s="65" t="s">
        <v>127</v>
      </c>
      <c r="K76" s="65"/>
      <c r="M76" s="61" t="str">
        <f>SUBSTITUTE(IF(L76="","",'Root Material'!$C$2&amp;"_"&amp;B76&amp;"_"&amp;E76&amp;"_"&amp;L76)," ","_")</f>
        <v/>
      </c>
      <c r="BV76" s="61" t="str">
        <f t="shared" si="5"/>
        <v>Milling Cutter</v>
      </c>
      <c r="BW76" s="66"/>
      <c r="BY76" s="59"/>
    </row>
    <row r="77" spans="1:78" ht="15" customHeight="1">
      <c r="B77" s="60" t="str">
        <f t="shared" si="3"/>
        <v>Tooling Options</v>
      </c>
      <c r="C77" s="60" t="str">
        <f>SUBSTITUTE(IF(A77="","",'Root Material'!$C$2&amp;"_Group_"&amp;A77)," ","_")</f>
        <v/>
      </c>
      <c r="D77" s="59"/>
      <c r="E77" s="74" t="str">
        <f t="shared" si="4"/>
        <v>Milling Cutter</v>
      </c>
      <c r="F77" s="74" t="str">
        <f>SUBSTITUTE(IF(D77="","",'Root Material'!$C$2&amp;"_"&amp;B77&amp;"_"&amp;D77)," ","_")</f>
        <v/>
      </c>
      <c r="G77" s="74"/>
      <c r="H77" s="59"/>
      <c r="I77" s="65"/>
      <c r="J77" s="65"/>
      <c r="K77" s="65"/>
      <c r="L77" s="37" t="s">
        <v>350</v>
      </c>
      <c r="M77" s="61" t="str">
        <f>SUBSTITUTE(IF(L77="","",'Root Material'!$C$2&amp;"_"&amp;B77&amp;"_"&amp;E77&amp;"_"&amp;L77)," ","_")</f>
        <v>VFT-Orbit_Tooling_Options_Milling_Cutter_12_PCD_Cutter_Disc_(w/_sharpening_vouchers)</v>
      </c>
      <c r="N77" s="37" t="s">
        <v>330</v>
      </c>
      <c r="AK77" s="37" t="s">
        <v>444</v>
      </c>
      <c r="BV77" s="61" t="str">
        <f t="shared" si="5"/>
        <v>12 PCD Cutter Disc (w/ sharpening vouchers)</v>
      </c>
      <c r="BW77" s="66"/>
      <c r="BY77" s="59"/>
    </row>
    <row r="78" spans="1:78" ht="15" customHeight="1">
      <c r="B78" s="60" t="str">
        <f t="shared" si="3"/>
        <v>Tooling Options</v>
      </c>
      <c r="C78" s="60" t="str">
        <f>SUBSTITUTE(IF(A78="","",'Root Material'!$C$2&amp;"_Group_"&amp;A78)," ","_")</f>
        <v/>
      </c>
      <c r="D78" s="59"/>
      <c r="E78" s="74" t="str">
        <f t="shared" si="4"/>
        <v>Milling Cutter</v>
      </c>
      <c r="F78" s="74" t="str">
        <f>SUBSTITUTE(IF(D78="","",'Root Material'!$C$2&amp;"_"&amp;B78&amp;"_"&amp;D78)," ","_")</f>
        <v/>
      </c>
      <c r="G78" s="74"/>
      <c r="H78" s="59"/>
      <c r="I78" s="65"/>
      <c r="J78" s="65"/>
      <c r="K78" s="65"/>
      <c r="L78" s="37" t="s">
        <v>349</v>
      </c>
      <c r="M78" s="61" t="str">
        <f>SUBSTITUTE(IF(L78="","",'Root Material'!$C$2&amp;"_"&amp;B78&amp;"_"&amp;E78&amp;"_"&amp;L78)," ","_")</f>
        <v>VFT-Orbit_Tooling_Options_Milling_Cutter_12_PCD_Cutter_Disc</v>
      </c>
      <c r="N78" s="37" t="s">
        <v>174</v>
      </c>
      <c r="AK78" s="37" t="s">
        <v>441</v>
      </c>
      <c r="BV78" s="61" t="str">
        <f t="shared" si="5"/>
        <v>12 PCD Cutter Disc</v>
      </c>
      <c r="BW78" s="66"/>
      <c r="BY78" s="59"/>
    </row>
    <row r="79" spans="1:78" ht="15" customHeight="1">
      <c r="B79" s="60" t="str">
        <f t="shared" si="3"/>
        <v>Tooling Options</v>
      </c>
      <c r="C79" s="60" t="str">
        <f>SUBSTITUTE(IF(A79="","",'Root Material'!$C$2&amp;"_Group_"&amp;A79)," ","_")</f>
        <v/>
      </c>
      <c r="D79" s="59"/>
      <c r="E79" s="74" t="str">
        <f t="shared" si="4"/>
        <v>Milling Cutter</v>
      </c>
      <c r="F79" s="74" t="str">
        <f>SUBSTITUTE(IF(D79="","",'Root Material'!$C$2&amp;"_"&amp;B79&amp;"_"&amp;D79)," ","_")</f>
        <v/>
      </c>
      <c r="G79" s="74"/>
      <c r="H79" s="59"/>
      <c r="I79" s="65"/>
      <c r="J79" s="65"/>
      <c r="K79" s="65"/>
      <c r="L79" s="37" t="s">
        <v>431</v>
      </c>
      <c r="M79" s="61" t="str">
        <f>SUBSTITUTE(IF(L79="","",'Root Material'!$C$2&amp;"_"&amp;B79&amp;"_"&amp;E79&amp;"_"&amp;L79)," ","_")</f>
        <v>VFT-Orbit_Tooling_Options_Milling_Cutter_T66L_8_PCD-cutter_K</v>
      </c>
      <c r="N79" s="37" t="s">
        <v>175</v>
      </c>
      <c r="AK79" s="37" t="s">
        <v>441</v>
      </c>
      <c r="BV79" s="61" t="str">
        <f t="shared" si="5"/>
        <v>T66L 8 PCD-cutter K</v>
      </c>
      <c r="BW79" s="66"/>
      <c r="BY79" s="59"/>
    </row>
    <row r="80" spans="1:78" ht="15" customHeight="1">
      <c r="B80" s="60" t="str">
        <f t="shared" si="3"/>
        <v>Tooling Options</v>
      </c>
      <c r="C80" s="60" t="str">
        <f>SUBSTITUTE(IF(A80="","",'Root Material'!$C$2&amp;"_Group_"&amp;A80)," ","_")</f>
        <v/>
      </c>
      <c r="D80" s="62" t="s">
        <v>413</v>
      </c>
      <c r="E80" s="74" t="str">
        <f t="shared" si="4"/>
        <v>Milling Cutter Disc, extra</v>
      </c>
      <c r="F80" s="74" t="str">
        <f>SUBSTITUTE(IF(D80="","",'Root Material'!$C$2&amp;"_"&amp;B80&amp;"_"&amp;D80)," ","_")</f>
        <v>VFT-Orbit_Tooling_Options_Milling_Cutter_Disc,_extra</v>
      </c>
      <c r="G80" s="74" t="s">
        <v>126</v>
      </c>
      <c r="H80" s="59"/>
      <c r="I80" s="65"/>
      <c r="J80" s="65" t="s">
        <v>127</v>
      </c>
      <c r="K80" s="65"/>
      <c r="M80" s="61" t="str">
        <f>SUBSTITUTE(IF(L80="","",'Root Material'!$C$2&amp;"_"&amp;B80&amp;"_"&amp;E80&amp;"_"&amp;L80)," ","_")</f>
        <v/>
      </c>
      <c r="O80" s="37" t="s">
        <v>415</v>
      </c>
      <c r="P80" s="37" t="s">
        <v>416</v>
      </c>
      <c r="BV80" s="61" t="str">
        <f t="shared" si="5"/>
        <v>Milling Cutter Disc, extra</v>
      </c>
      <c r="BW80" s="66"/>
      <c r="BY80" s="62"/>
    </row>
    <row r="81" spans="2:77" ht="15" customHeight="1">
      <c r="B81" s="60" t="str">
        <f t="shared" si="3"/>
        <v>Tooling Options</v>
      </c>
      <c r="C81" s="60" t="str">
        <f>SUBSTITUTE(IF(A81="","",'Root Material'!$C$2&amp;"_Group_"&amp;A81)," ","_")</f>
        <v/>
      </c>
      <c r="D81" s="59"/>
      <c r="E81" s="74" t="str">
        <f t="shared" si="4"/>
        <v>Milling Cutter Disc, extra</v>
      </c>
      <c r="F81" s="74" t="str">
        <f>SUBSTITUTE(IF(D81="","",'Root Material'!$C$2&amp;"_"&amp;B81&amp;"_"&amp;D81)," ","_")</f>
        <v/>
      </c>
      <c r="G81" s="74"/>
      <c r="H81" s="59"/>
      <c r="I81" s="65"/>
      <c r="J81" s="65"/>
      <c r="K81" s="65"/>
      <c r="L81" s="68" t="s">
        <v>151</v>
      </c>
      <c r="M81" s="61" t="str">
        <f>SUBSTITUTE(IF(L81="","",'Root Material'!$C$2&amp;"_"&amp;B81&amp;"_"&amp;E81&amp;"_"&amp;L81)," ","_")</f>
        <v>VFT-Orbit_Tooling_Options_Milling_Cutter_Disc,_extra_No</v>
      </c>
      <c r="BV81" s="61" t="str">
        <f t="shared" si="5"/>
        <v>No</v>
      </c>
      <c r="BW81" s="66"/>
      <c r="BY81" s="59"/>
    </row>
    <row r="82" spans="2:77" ht="15" customHeight="1">
      <c r="B82" s="60" t="str">
        <f t="shared" si="3"/>
        <v>Tooling Options</v>
      </c>
      <c r="C82" s="60" t="str">
        <f>SUBSTITUTE(IF(A82="","",'Root Material'!$C$2&amp;"_Group_"&amp;A82)," ","_")</f>
        <v/>
      </c>
      <c r="D82" s="59"/>
      <c r="E82" s="74" t="str">
        <f t="shared" si="4"/>
        <v>Milling Cutter Disc, extra</v>
      </c>
      <c r="F82" s="74" t="str">
        <f>SUBSTITUTE(IF(D82="","",'Root Material'!$C$2&amp;"_"&amp;B82&amp;"_"&amp;D82)," ","_")</f>
        <v/>
      </c>
      <c r="G82" s="74"/>
      <c r="H82" s="59"/>
      <c r="I82" s="65"/>
      <c r="J82" s="65"/>
      <c r="K82" s="65"/>
      <c r="L82" s="68" t="s">
        <v>152</v>
      </c>
      <c r="M82" s="61" t="str">
        <f>SUBSTITUTE(IF(L82="","",'Root Material'!$C$2&amp;"_"&amp;B82&amp;"_"&amp;E82&amp;"_"&amp;L82)," ","_")</f>
        <v>VFT-Orbit_Tooling_Options_Milling_Cutter_Disc,_extra_Yes</v>
      </c>
      <c r="N82" s="37" t="s">
        <v>414</v>
      </c>
      <c r="BV82" s="61" t="str">
        <f t="shared" si="5"/>
        <v>Yes</v>
      </c>
      <c r="BW82" s="66"/>
      <c r="BY82" s="59"/>
    </row>
    <row r="83" spans="2:77" ht="15" customHeight="1">
      <c r="B83" s="60" t="str">
        <f t="shared" si="3"/>
        <v>Tooling Options</v>
      </c>
      <c r="C83" s="60" t="str">
        <f>SUBSTITUTE(IF(A83="","",'Root Material'!$C$2&amp;"_Group_"&amp;A83)," ","_")</f>
        <v/>
      </c>
      <c r="D83" s="62" t="s">
        <v>176</v>
      </c>
      <c r="E83" s="74" t="str">
        <f t="shared" si="4"/>
        <v xml:space="preserve">Cribbing cutter </v>
      </c>
      <c r="F83" s="74" t="str">
        <f>SUBSTITUTE(IF(D83="","",'Root Material'!$C$2&amp;"_"&amp;B83&amp;"_"&amp;D83)," ","_")</f>
        <v>VFT-Orbit_Tooling_Options_Cribbing_cutter_</v>
      </c>
      <c r="G83" s="74" t="s">
        <v>126</v>
      </c>
      <c r="H83" s="59"/>
      <c r="I83" s="65"/>
      <c r="J83" s="65" t="s">
        <v>127</v>
      </c>
      <c r="K83" s="65"/>
      <c r="M83" s="61" t="str">
        <f>SUBSTITUTE(IF(L83="","",'Root Material'!$C$2&amp;"_"&amp;B83&amp;"_"&amp;E83&amp;"_"&amp;L83)," ","_")</f>
        <v/>
      </c>
      <c r="O83" s="37" t="s">
        <v>365</v>
      </c>
      <c r="BV83" s="61" t="str">
        <f t="shared" si="5"/>
        <v xml:space="preserve">Cribbing cutter </v>
      </c>
      <c r="BW83" s="66"/>
      <c r="BY83" s="62"/>
    </row>
    <row r="84" spans="2:77" ht="15" customHeight="1">
      <c r="B84" s="60" t="str">
        <f t="shared" si="3"/>
        <v>Tooling Options</v>
      </c>
      <c r="C84" s="60" t="str">
        <f>SUBSTITUTE(IF(A84="","",'Root Material'!$C$2&amp;"_Group_"&amp;A84)," ","_")</f>
        <v/>
      </c>
      <c r="D84" s="59"/>
      <c r="E84" s="74" t="str">
        <f t="shared" si="4"/>
        <v xml:space="preserve">Cribbing cutter </v>
      </c>
      <c r="F84" s="74" t="str">
        <f>SUBSTITUTE(IF(D84="","",'Root Material'!$C$2&amp;"_"&amp;B84&amp;"_"&amp;D84)," ","_")</f>
        <v/>
      </c>
      <c r="G84" s="74"/>
      <c r="H84" s="59"/>
      <c r="I84" s="65"/>
      <c r="J84" s="65"/>
      <c r="K84" s="65"/>
      <c r="L84" s="68" t="s">
        <v>151</v>
      </c>
      <c r="M84" s="61" t="str">
        <f>SUBSTITUTE(IF(L84="","",'Root Material'!$C$2&amp;"_"&amp;B84&amp;"_"&amp;E84&amp;"_"&amp;L84)," ","_")</f>
        <v>VFT-Orbit_Tooling_Options_Cribbing_cutter__No</v>
      </c>
      <c r="Y84" s="37" t="s">
        <v>364</v>
      </c>
      <c r="BV84" s="61" t="str">
        <f t="shared" si="5"/>
        <v>No</v>
      </c>
      <c r="BW84" s="66"/>
      <c r="BY84" s="59"/>
    </row>
    <row r="85" spans="2:77" ht="15" customHeight="1">
      <c r="B85" s="60" t="str">
        <f t="shared" si="3"/>
        <v>Tooling Options</v>
      </c>
      <c r="C85" s="60" t="str">
        <f>SUBSTITUTE(IF(A85="","",'Root Material'!$C$2&amp;"_Group_"&amp;A85)," ","_")</f>
        <v/>
      </c>
      <c r="D85" s="59"/>
      <c r="E85" s="74" t="str">
        <f t="shared" si="4"/>
        <v xml:space="preserve">Cribbing cutter </v>
      </c>
      <c r="F85" s="74" t="str">
        <f>SUBSTITUTE(IF(D85="","",'Root Material'!$C$2&amp;"_"&amp;B85&amp;"_"&amp;D85)," ","_")</f>
        <v/>
      </c>
      <c r="G85" s="74"/>
      <c r="H85" s="59"/>
      <c r="I85" s="65"/>
      <c r="J85" s="65"/>
      <c r="K85" s="65"/>
      <c r="L85" s="68" t="s">
        <v>152</v>
      </c>
      <c r="M85" s="61" t="str">
        <f>SUBSTITUTE(IF(L85="","",'Root Material'!$C$2&amp;"_"&amp;B85&amp;"_"&amp;E85&amp;"_"&amp;L85)," ","_")</f>
        <v>VFT-Orbit_Tooling_Options_Cribbing_cutter__Yes</v>
      </c>
      <c r="N85" s="37" t="s">
        <v>177</v>
      </c>
      <c r="BV85" s="61" t="str">
        <f t="shared" si="5"/>
        <v>Yes</v>
      </c>
      <c r="BW85" s="66"/>
      <c r="BY85" s="59"/>
    </row>
    <row r="86" spans="2:77" ht="15" customHeight="1">
      <c r="B86" s="60" t="str">
        <f t="shared" si="3"/>
        <v>Tooling Options</v>
      </c>
      <c r="C86" s="60" t="str">
        <f>SUBSTITUTE(IF(A86="","",'Root Material'!$C$2&amp;"_Group_"&amp;A86)," ","_")</f>
        <v/>
      </c>
      <c r="D86" s="84" t="s">
        <v>93</v>
      </c>
      <c r="E86" s="74" t="str">
        <f t="shared" si="4"/>
        <v>Turning tip R: 2mm Diamond</v>
      </c>
      <c r="F86" s="74" t="str">
        <f>SUBSTITUTE(IF(D86="","",'Root Material'!$C$2&amp;"_"&amp;B86&amp;"_"&amp;D86)," ","_")</f>
        <v>VFT-Orbit_Tooling_Options_Turning_tip_R:_2mm_Diamond</v>
      </c>
      <c r="G86" s="74" t="s">
        <v>126</v>
      </c>
      <c r="H86" s="59"/>
      <c r="I86" s="65"/>
      <c r="J86" s="65" t="s">
        <v>127</v>
      </c>
      <c r="K86" s="65"/>
      <c r="M86" s="61" t="str">
        <f>SUBSTITUTE(IF(L86="","",'Root Material'!$C$2&amp;"_"&amp;B86&amp;"_"&amp;E86&amp;"_"&amp;L86)," ","_")</f>
        <v/>
      </c>
      <c r="BV86" s="61" t="str">
        <f t="shared" si="5"/>
        <v>Turning tip R: 2mm Diamond</v>
      </c>
      <c r="BW86" s="66"/>
      <c r="BY86" s="84"/>
    </row>
    <row r="87" spans="2:77" ht="15" customHeight="1">
      <c r="B87" s="60" t="str">
        <f t="shared" si="3"/>
        <v>Tooling Options</v>
      </c>
      <c r="C87" s="60" t="str">
        <f>SUBSTITUTE(IF(A87="","",'Root Material'!$C$2&amp;"_Group_"&amp;A87)," ","_")</f>
        <v/>
      </c>
      <c r="D87" s="59"/>
      <c r="E87" s="74" t="str">
        <f t="shared" si="4"/>
        <v>Turning tip R: 2mm Diamond</v>
      </c>
      <c r="F87" s="74" t="str">
        <f>SUBSTITUTE(IF(D87="","",'Root Material'!$C$2&amp;"_"&amp;B87&amp;"_"&amp;D87)," ","_")</f>
        <v/>
      </c>
      <c r="G87" s="74"/>
      <c r="H87" s="59"/>
      <c r="I87" s="65"/>
      <c r="J87" s="65"/>
      <c r="K87" s="65"/>
      <c r="L87" s="68" t="s">
        <v>151</v>
      </c>
      <c r="M87" s="61" t="str">
        <f>SUBSTITUTE(IF(L87="","",'Root Material'!$C$2&amp;"_"&amp;B87&amp;"_"&amp;E87&amp;"_"&amp;L87)," ","_")</f>
        <v>VFT-Orbit_Tooling_Options_Turning_tip_R:_2mm_Diamond_No</v>
      </c>
      <c r="AK87" s="37" t="s">
        <v>441</v>
      </c>
      <c r="BV87" s="61" t="str">
        <f t="shared" si="5"/>
        <v>No</v>
      </c>
      <c r="BW87" s="66"/>
      <c r="BY87" s="59"/>
    </row>
    <row r="88" spans="2:77" ht="15" customHeight="1">
      <c r="B88" s="60" t="str">
        <f t="shared" si="3"/>
        <v>Tooling Options</v>
      </c>
      <c r="C88" s="60" t="str">
        <f>SUBSTITUTE(IF(A88="","",'Root Material'!$C$2&amp;"_Group_"&amp;A88)," ","_")</f>
        <v/>
      </c>
      <c r="D88" s="59"/>
      <c r="E88" s="74" t="str">
        <f t="shared" si="4"/>
        <v>Turning tip R: 2mm Diamond</v>
      </c>
      <c r="F88" s="74" t="str">
        <f>SUBSTITUTE(IF(D88="","",'Root Material'!$C$2&amp;"_"&amp;B88&amp;"_"&amp;D88)," ","_")</f>
        <v/>
      </c>
      <c r="G88" s="74"/>
      <c r="H88" s="59"/>
      <c r="I88" s="65"/>
      <c r="J88" s="65"/>
      <c r="K88" s="65"/>
      <c r="L88" s="68" t="s">
        <v>344</v>
      </c>
      <c r="M88" s="61" t="str">
        <f>SUBSTITUTE(IF(L88="","",'Root Material'!$C$2&amp;"_"&amp;B88&amp;"_"&amp;E88&amp;"_"&amp;L88)," ","_")</f>
        <v>VFT-Orbit_Tooling_Options_Turning_tip_R:_2mm_Diamond_Yes_with_voucher</v>
      </c>
      <c r="N88" s="37" t="s">
        <v>333</v>
      </c>
      <c r="AK88" s="37" t="s">
        <v>444</v>
      </c>
      <c r="BV88" s="61" t="str">
        <f t="shared" si="5"/>
        <v>Yes with voucher</v>
      </c>
      <c r="BW88" s="66"/>
      <c r="BY88" s="59"/>
    </row>
    <row r="89" spans="2:77" ht="15" customHeight="1">
      <c r="B89" s="60" t="str">
        <f t="shared" si="3"/>
        <v>Tooling Options</v>
      </c>
      <c r="C89" s="60" t="str">
        <f>SUBSTITUTE(IF(A89="","",'Root Material'!$C$2&amp;"_Group_"&amp;A89)," ","_")</f>
        <v/>
      </c>
      <c r="D89" s="59"/>
      <c r="E89" s="74" t="str">
        <f t="shared" si="4"/>
        <v>Turning tip R: 2mm Diamond</v>
      </c>
      <c r="F89" s="74" t="str">
        <f>SUBSTITUTE(IF(D89="","",'Root Material'!$C$2&amp;"_"&amp;B89&amp;"_"&amp;D89)," ","_")</f>
        <v/>
      </c>
      <c r="G89" s="74"/>
      <c r="H89" s="59"/>
      <c r="I89" s="65"/>
      <c r="J89" s="65"/>
      <c r="K89" s="65"/>
      <c r="L89" s="68" t="s">
        <v>152</v>
      </c>
      <c r="M89" s="61" t="str">
        <f>SUBSTITUTE(IF(L89="","",'Root Material'!$C$2&amp;"_"&amp;B89&amp;"_"&amp;E89&amp;"_"&amp;L89)," ","_")</f>
        <v>VFT-Orbit_Tooling_Options_Turning_tip_R:_2mm_Diamond_Yes</v>
      </c>
      <c r="N89" s="37" t="s">
        <v>179</v>
      </c>
      <c r="AK89" s="37" t="s">
        <v>441</v>
      </c>
      <c r="BV89" s="61" t="str">
        <f t="shared" si="5"/>
        <v>Yes</v>
      </c>
      <c r="BW89" s="66"/>
      <c r="BY89" s="59"/>
    </row>
    <row r="90" spans="2:77" ht="15" customHeight="1">
      <c r="B90" s="60" t="str">
        <f t="shared" si="3"/>
        <v>Tooling Options</v>
      </c>
      <c r="C90" s="60" t="str">
        <f>SUBSTITUTE(IF(A90="","",'Root Material'!$C$2&amp;"_Group_"&amp;A90)," ","_")</f>
        <v/>
      </c>
      <c r="D90" s="62" t="s">
        <v>92</v>
      </c>
      <c r="E90" s="74" t="str">
        <f t="shared" si="4"/>
        <v xml:space="preserve">Turning tip PCD R 2mm </v>
      </c>
      <c r="F90" s="74" t="str">
        <f>SUBSTITUTE(IF(D90="","",'Root Material'!$C$2&amp;"_"&amp;B90&amp;"_"&amp;D90)," ","_")</f>
        <v>VFT-Orbit_Tooling_Options_Turning_tip_PCD_R_2mm_</v>
      </c>
      <c r="G90" s="74" t="s">
        <v>126</v>
      </c>
      <c r="H90" s="59"/>
      <c r="I90" s="65"/>
      <c r="J90" s="65" t="s">
        <v>127</v>
      </c>
      <c r="K90" s="65"/>
      <c r="M90" s="61" t="str">
        <f>SUBSTITUTE(IF(L90="","",'Root Material'!$C$2&amp;"_"&amp;B90&amp;"_"&amp;E90&amp;"_"&amp;L90)," ","_")</f>
        <v/>
      </c>
      <c r="BV90" s="61" t="str">
        <f t="shared" si="5"/>
        <v xml:space="preserve">Turning tip PCD R 2mm </v>
      </c>
      <c r="BW90" s="66"/>
      <c r="BY90" s="62"/>
    </row>
    <row r="91" spans="2:77" ht="15" customHeight="1">
      <c r="B91" s="60" t="str">
        <f t="shared" si="3"/>
        <v>Tooling Options</v>
      </c>
      <c r="C91" s="60" t="str">
        <f>SUBSTITUTE(IF(A91="","",'Root Material'!$C$2&amp;"_Group_"&amp;A91)," ","_")</f>
        <v/>
      </c>
      <c r="D91" s="59"/>
      <c r="E91" s="74" t="str">
        <f t="shared" si="4"/>
        <v xml:space="preserve">Turning tip PCD R 2mm </v>
      </c>
      <c r="F91" s="74" t="str">
        <f>SUBSTITUTE(IF(D91="","",'Root Material'!$C$2&amp;"_"&amp;B91&amp;"_"&amp;D91)," ","_")</f>
        <v/>
      </c>
      <c r="G91" s="74"/>
      <c r="H91" s="59"/>
      <c r="I91" s="65"/>
      <c r="J91" s="65"/>
      <c r="K91" s="65"/>
      <c r="L91" s="68" t="s">
        <v>151</v>
      </c>
      <c r="M91" s="61" t="str">
        <f>SUBSTITUTE(IF(L91="","",'Root Material'!$C$2&amp;"_"&amp;B91&amp;"_"&amp;E91&amp;"_"&amp;L91)," ","_")</f>
        <v>VFT-Orbit_Tooling_Options_Turning_tip_PCD_R_2mm__No</v>
      </c>
      <c r="AK91" s="37" t="s">
        <v>189</v>
      </c>
      <c r="BV91" s="61" t="str">
        <f t="shared" si="5"/>
        <v>No</v>
      </c>
      <c r="BW91" s="66"/>
      <c r="BY91" s="59"/>
    </row>
    <row r="92" spans="2:77" ht="15" customHeight="1">
      <c r="B92" s="60" t="str">
        <f t="shared" si="3"/>
        <v>Tooling Options</v>
      </c>
      <c r="C92" s="60" t="str">
        <f>SUBSTITUTE(IF(A92="","",'Root Material'!$C$2&amp;"_Group_"&amp;A92)," ","_")</f>
        <v/>
      </c>
      <c r="D92" s="59"/>
      <c r="E92" s="74" t="str">
        <f t="shared" si="4"/>
        <v xml:space="preserve">Turning tip PCD R 2mm </v>
      </c>
      <c r="F92" s="74" t="str">
        <f>SUBSTITUTE(IF(D92="","",'Root Material'!$C$2&amp;"_"&amp;B92&amp;"_"&amp;D92)," ","_")</f>
        <v/>
      </c>
      <c r="G92" s="74"/>
      <c r="H92" s="59"/>
      <c r="I92" s="65"/>
      <c r="J92" s="65"/>
      <c r="K92" s="65"/>
      <c r="L92" s="68" t="s">
        <v>152</v>
      </c>
      <c r="M92" s="61" t="str">
        <f>SUBSTITUTE(IF(L92="","",'Root Material'!$C$2&amp;"_"&amp;B92&amp;"_"&amp;E92&amp;"_"&amp;L92)," ","_")</f>
        <v>VFT-Orbit_Tooling_Options_Turning_tip_PCD_R_2mm__Yes</v>
      </c>
      <c r="N92" s="37" t="s">
        <v>178</v>
      </c>
      <c r="AK92" s="37" t="s">
        <v>441</v>
      </c>
      <c r="BV92" s="61" t="str">
        <f t="shared" si="5"/>
        <v>Yes</v>
      </c>
      <c r="BW92" s="66"/>
      <c r="BY92" s="59"/>
    </row>
    <row r="93" spans="2:77" ht="15" customHeight="1">
      <c r="B93" s="60" t="str">
        <f t="shared" si="3"/>
        <v>Tooling Options</v>
      </c>
      <c r="C93" s="60" t="str">
        <f>SUBSTITUTE(IF(A93="","",'Root Material'!$C$2&amp;"_Group_"&amp;A93)," ","_")</f>
        <v/>
      </c>
      <c r="D93" s="62" t="s">
        <v>180</v>
      </c>
      <c r="E93" s="74" t="str">
        <f t="shared" si="4"/>
        <v>Milling: twin action diamond R 2mm</v>
      </c>
      <c r="F93" s="74" t="str">
        <f>SUBSTITUTE(IF(D93="","",'Root Material'!$C$2&amp;"_"&amp;B93&amp;"_"&amp;D93)," ","_")</f>
        <v>VFT-Orbit_Tooling_Options_Milling:_twin_action_diamond_R_2mm</v>
      </c>
      <c r="G93" s="74" t="s">
        <v>126</v>
      </c>
      <c r="H93" s="59"/>
      <c r="I93" s="65"/>
      <c r="J93" s="65" t="s">
        <v>127</v>
      </c>
      <c r="K93" s="65"/>
      <c r="M93" s="61" t="str">
        <f>SUBSTITUTE(IF(L93="","",'Root Material'!$C$2&amp;"_"&amp;B93&amp;"_"&amp;E93&amp;"_"&amp;L93)," ","_")</f>
        <v/>
      </c>
      <c r="BV93" s="61" t="str">
        <f t="shared" si="5"/>
        <v>Milling: twin action diamond R 2mm</v>
      </c>
      <c r="BW93" s="66"/>
      <c r="BY93" s="62"/>
    </row>
    <row r="94" spans="2:77" ht="15" customHeight="1">
      <c r="B94" s="60" t="str">
        <f t="shared" si="3"/>
        <v>Tooling Options</v>
      </c>
      <c r="C94" s="60" t="str">
        <f>SUBSTITUTE(IF(A94="","",'Root Material'!$C$2&amp;"_Group_"&amp;A94)," ","_")</f>
        <v/>
      </c>
      <c r="D94" s="59"/>
      <c r="E94" s="74" t="str">
        <f t="shared" si="4"/>
        <v>Milling: twin action diamond R 2mm</v>
      </c>
      <c r="F94" s="74" t="str">
        <f>SUBSTITUTE(IF(D94="","",'Root Material'!$C$2&amp;"_"&amp;B94&amp;"_"&amp;D94)," ","_")</f>
        <v/>
      </c>
      <c r="G94" s="74"/>
      <c r="H94" s="59"/>
      <c r="I94" s="65"/>
      <c r="J94" s="65"/>
      <c r="K94" s="65"/>
      <c r="L94" s="68" t="s">
        <v>151</v>
      </c>
      <c r="M94" s="61" t="str">
        <f>SUBSTITUTE(IF(L94="","",'Root Material'!$C$2&amp;"_"&amp;B94&amp;"_"&amp;E94&amp;"_"&amp;L94)," ","_")</f>
        <v>VFT-Orbit_Tooling_Options_Milling:_twin_action_diamond_R_2mm_No</v>
      </c>
      <c r="AK94" s="37" t="s">
        <v>441</v>
      </c>
      <c r="BV94" s="61" t="str">
        <f t="shared" si="5"/>
        <v>No</v>
      </c>
      <c r="BW94" s="66"/>
      <c r="BY94" s="59"/>
    </row>
    <row r="95" spans="2:77" ht="15" customHeight="1">
      <c r="B95" s="60" t="str">
        <f t="shared" si="3"/>
        <v>Tooling Options</v>
      </c>
      <c r="C95" s="60" t="str">
        <f>SUBSTITUTE(IF(A95="","",'Root Material'!$C$2&amp;"_Group_"&amp;A95)," ","_")</f>
        <v/>
      </c>
      <c r="D95" s="59"/>
      <c r="E95" s="74" t="str">
        <f t="shared" si="4"/>
        <v>Milling: twin action diamond R 2mm</v>
      </c>
      <c r="F95" s="74" t="str">
        <f>SUBSTITUTE(IF(D95="","",'Root Material'!$C$2&amp;"_"&amp;B95&amp;"_"&amp;D95)," ","_")</f>
        <v/>
      </c>
      <c r="G95" s="74"/>
      <c r="H95" s="59"/>
      <c r="I95" s="65"/>
      <c r="J95" s="65"/>
      <c r="K95" s="65"/>
      <c r="L95" s="68" t="s">
        <v>344</v>
      </c>
      <c r="M95" s="61" t="str">
        <f>SUBSTITUTE(IF(L95="","",'Root Material'!$C$2&amp;"_"&amp;B95&amp;"_"&amp;E95&amp;"_"&amp;L95)," ","_")</f>
        <v>VFT-Orbit_Tooling_Options_Milling:_twin_action_diamond_R_2mm_Yes_with_voucher</v>
      </c>
      <c r="N95" s="37" t="s">
        <v>335</v>
      </c>
      <c r="AK95" s="37" t="s">
        <v>444</v>
      </c>
      <c r="BV95" s="61" t="str">
        <f t="shared" si="5"/>
        <v>Yes with voucher</v>
      </c>
      <c r="BW95" s="66"/>
      <c r="BY95" s="59"/>
    </row>
    <row r="96" spans="2:77" ht="15" customHeight="1">
      <c r="B96" s="60" t="str">
        <f t="shared" si="3"/>
        <v>Tooling Options</v>
      </c>
      <c r="C96" s="60" t="str">
        <f>SUBSTITUTE(IF(A96="","",'Root Material'!$C$2&amp;"_Group_"&amp;A96)," ","_")</f>
        <v/>
      </c>
      <c r="D96" s="59"/>
      <c r="E96" s="74" t="str">
        <f t="shared" si="4"/>
        <v>Milling: twin action diamond R 2mm</v>
      </c>
      <c r="F96" s="74" t="str">
        <f>SUBSTITUTE(IF(D96="","",'Root Material'!$C$2&amp;"_"&amp;B96&amp;"_"&amp;D96)," ","_")</f>
        <v/>
      </c>
      <c r="G96" s="74"/>
      <c r="H96" s="59"/>
      <c r="I96" s="65"/>
      <c r="J96" s="65"/>
      <c r="K96" s="65"/>
      <c r="L96" s="68" t="s">
        <v>152</v>
      </c>
      <c r="M96" s="61" t="str">
        <f>SUBSTITUTE(IF(L96="","",'Root Material'!$C$2&amp;"_"&amp;B96&amp;"_"&amp;E96&amp;"_"&amp;L96)," ","_")</f>
        <v>VFT-Orbit_Tooling_Options_Milling:_twin_action_diamond_R_2mm_Yes</v>
      </c>
      <c r="N96" s="37" t="s">
        <v>181</v>
      </c>
      <c r="AK96" s="37" t="s">
        <v>441</v>
      </c>
      <c r="BV96" s="61" t="str">
        <f t="shared" si="5"/>
        <v>Yes</v>
      </c>
      <c r="BW96" s="66"/>
      <c r="BY96" s="59"/>
    </row>
    <row r="97" spans="1:77" ht="15" customHeight="1">
      <c r="B97" s="60" t="str">
        <f t="shared" si="3"/>
        <v>Tooling Options</v>
      </c>
      <c r="C97" s="60" t="str">
        <f>SUBSTITUTE(IF(A97="","",'Root Material'!$C$2&amp;"_Group_"&amp;A97)," ","_")</f>
        <v/>
      </c>
      <c r="D97" s="84" t="s">
        <v>182</v>
      </c>
      <c r="E97" s="74" t="str">
        <f t="shared" si="4"/>
        <v xml:space="preserve">Milling: PCD-tipped indexable insert </v>
      </c>
      <c r="F97" s="74" t="str">
        <f>SUBSTITUTE(IF(D97="","",'Root Material'!$C$2&amp;"_"&amp;B97&amp;"_"&amp;D97)," ","_")</f>
        <v>VFT-Orbit_Tooling_Options_Milling:_PCD-tipped_indexable_insert_</v>
      </c>
      <c r="G97" s="74" t="s">
        <v>126</v>
      </c>
      <c r="H97" s="59"/>
      <c r="I97" s="65"/>
      <c r="J97" s="65" t="s">
        <v>127</v>
      </c>
      <c r="K97" s="65"/>
      <c r="M97" s="61" t="str">
        <f>SUBSTITUTE(IF(L97="","",'Root Material'!$C$2&amp;"_"&amp;B97&amp;"_"&amp;E97&amp;"_"&amp;L97)," ","_")</f>
        <v/>
      </c>
      <c r="BV97" s="61" t="str">
        <f t="shared" si="5"/>
        <v xml:space="preserve">Milling: PCD-tipped indexable insert </v>
      </c>
      <c r="BW97" s="66"/>
      <c r="BY97" s="84"/>
    </row>
    <row r="98" spans="1:77" ht="15" customHeight="1">
      <c r="B98" s="60" t="str">
        <f t="shared" si="3"/>
        <v>Tooling Options</v>
      </c>
      <c r="C98" s="60" t="str">
        <f>SUBSTITUTE(IF(A98="","",'Root Material'!$C$2&amp;"_Group_"&amp;A98)," ","_")</f>
        <v/>
      </c>
      <c r="D98" s="59"/>
      <c r="E98" s="74" t="str">
        <f t="shared" si="4"/>
        <v xml:space="preserve">Milling: PCD-tipped indexable insert </v>
      </c>
      <c r="F98" s="74" t="str">
        <f>SUBSTITUTE(IF(D98="","",'Root Material'!$C$2&amp;"_"&amp;B98&amp;"_"&amp;D98)," ","_")</f>
        <v/>
      </c>
      <c r="G98" s="74"/>
      <c r="H98" s="59"/>
      <c r="I98" s="65"/>
      <c r="J98" s="65"/>
      <c r="K98" s="65"/>
      <c r="L98" s="68" t="s">
        <v>151</v>
      </c>
      <c r="M98" s="61" t="str">
        <f>SUBSTITUTE(IF(L98="","",'Root Material'!$C$2&amp;"_"&amp;B98&amp;"_"&amp;E98&amp;"_"&amp;L98)," ","_")</f>
        <v>VFT-Orbit_Tooling_Options_Milling:_PCD-tipped_indexable_insert__No</v>
      </c>
      <c r="BV98" s="61" t="str">
        <f t="shared" si="5"/>
        <v>No</v>
      </c>
      <c r="BW98" s="66"/>
      <c r="BY98" s="59"/>
    </row>
    <row r="99" spans="1:77" ht="15" customHeight="1">
      <c r="B99" s="60" t="str">
        <f t="shared" si="3"/>
        <v>Tooling Options</v>
      </c>
      <c r="C99" s="60" t="str">
        <f>SUBSTITUTE(IF(A99="","",'Root Material'!$C$2&amp;"_Group_"&amp;A99)," ","_")</f>
        <v/>
      </c>
      <c r="D99" s="59"/>
      <c r="E99" s="74" t="str">
        <f t="shared" si="4"/>
        <v xml:space="preserve">Milling: PCD-tipped indexable insert </v>
      </c>
      <c r="F99" s="74" t="str">
        <f>SUBSTITUTE(IF(D99="","",'Root Material'!$C$2&amp;"_"&amp;B99&amp;"_"&amp;D99)," ","_")</f>
        <v/>
      </c>
      <c r="G99" s="74"/>
      <c r="H99" s="59"/>
      <c r="I99" s="65"/>
      <c r="J99" s="65"/>
      <c r="K99" s="65"/>
      <c r="L99" s="68" t="s">
        <v>152</v>
      </c>
      <c r="M99" s="61" t="str">
        <f>SUBSTITUTE(IF(L99="","",'Root Material'!$C$2&amp;"_"&amp;B99&amp;"_"&amp;E99&amp;"_"&amp;L99)," ","_")</f>
        <v>VFT-Orbit_Tooling_Options_Milling:_PCD-tipped_indexable_insert__Yes</v>
      </c>
      <c r="N99" s="37" t="s">
        <v>183</v>
      </c>
      <c r="BV99" s="61" t="str">
        <f t="shared" si="5"/>
        <v>Yes</v>
      </c>
      <c r="BW99" s="66"/>
      <c r="BY99" s="59"/>
    </row>
    <row r="100" spans="1:77" ht="15" customHeight="1">
      <c r="B100" s="60" t="str">
        <f t="shared" si="3"/>
        <v>Tooling Options</v>
      </c>
      <c r="C100" s="60" t="str">
        <f>SUBSTITUTE(IF(A100="","",'Root Material'!$C$2&amp;"_Group_"&amp;A100)," ","_")</f>
        <v/>
      </c>
      <c r="D100" s="62" t="s">
        <v>184</v>
      </c>
      <c r="E100" s="74" t="str">
        <f t="shared" si="4"/>
        <v xml:space="preserve">Engraving pin, spare </v>
      </c>
      <c r="F100" s="74" t="str">
        <f>SUBSTITUTE(IF(D100="","",'Root Material'!$C$2&amp;"_"&amp;B100&amp;"_"&amp;D100)," ","_")</f>
        <v>VFT-Orbit_Tooling_Options_Engraving_pin,_spare_</v>
      </c>
      <c r="G100" s="74" t="s">
        <v>126</v>
      </c>
      <c r="H100" s="59"/>
      <c r="I100" s="65"/>
      <c r="J100" s="65" t="s">
        <v>127</v>
      </c>
      <c r="K100" s="65"/>
      <c r="M100" s="61" t="str">
        <f>SUBSTITUTE(IF(L100="","",'Root Material'!$C$2&amp;"_"&amp;B100&amp;"_"&amp;E100&amp;"_"&amp;L100)," ","_")</f>
        <v/>
      </c>
      <c r="O100" s="37" t="s">
        <v>391</v>
      </c>
      <c r="BV100" s="61" t="str">
        <f t="shared" si="5"/>
        <v xml:space="preserve">Engraving pin, spare </v>
      </c>
      <c r="BW100" s="66"/>
      <c r="BY100" s="62"/>
    </row>
    <row r="101" spans="1:77" ht="15" customHeight="1">
      <c r="B101" s="60" t="str">
        <f t="shared" si="3"/>
        <v>Tooling Options</v>
      </c>
      <c r="C101" s="60" t="str">
        <f>SUBSTITUTE(IF(A101="","",'Root Material'!$C$2&amp;"_Group_"&amp;A101)," ","_")</f>
        <v/>
      </c>
      <c r="D101" s="59"/>
      <c r="E101" s="74" t="str">
        <f t="shared" si="4"/>
        <v xml:space="preserve">Engraving pin, spare </v>
      </c>
      <c r="F101" s="74" t="str">
        <f>SUBSTITUTE(IF(D101="","",'Root Material'!$C$2&amp;"_"&amp;B101&amp;"_"&amp;D101)," ","_")</f>
        <v/>
      </c>
      <c r="G101" s="74"/>
      <c r="H101" s="59"/>
      <c r="I101" s="65"/>
      <c r="J101" s="65"/>
      <c r="K101" s="65"/>
      <c r="L101" s="68" t="s">
        <v>151</v>
      </c>
      <c r="M101" s="61" t="str">
        <f>SUBSTITUTE(IF(L101="","",'Root Material'!$C$2&amp;"_"&amp;B101&amp;"_"&amp;E101&amp;"_"&amp;L101)," ","_")</f>
        <v>VFT-Orbit_Tooling_Options_Engraving_pin,_spare__No</v>
      </c>
      <c r="BV101" s="61" t="str">
        <f t="shared" si="5"/>
        <v>No</v>
      </c>
      <c r="BW101" s="66"/>
      <c r="BY101" s="59"/>
    </row>
    <row r="102" spans="1:77" ht="15" customHeight="1">
      <c r="B102" s="60" t="str">
        <f t="shared" si="3"/>
        <v>Tooling Options</v>
      </c>
      <c r="C102" s="60" t="str">
        <f>SUBSTITUTE(IF(A102="","",'Root Material'!$C$2&amp;"_Group_"&amp;A102)," ","_")</f>
        <v/>
      </c>
      <c r="D102" s="59"/>
      <c r="E102" s="74" t="str">
        <f t="shared" si="4"/>
        <v xml:space="preserve">Engraving pin, spare </v>
      </c>
      <c r="F102" s="74" t="str">
        <f>SUBSTITUTE(IF(D102="","",'Root Material'!$C$2&amp;"_"&amp;B102&amp;"_"&amp;D102)," ","_")</f>
        <v/>
      </c>
      <c r="G102" s="74"/>
      <c r="H102" s="59"/>
      <c r="I102" s="65"/>
      <c r="J102" s="65"/>
      <c r="K102" s="65"/>
      <c r="L102" s="68" t="s">
        <v>152</v>
      </c>
      <c r="M102" s="61" t="str">
        <f>SUBSTITUTE(IF(L102="","",'Root Material'!$C$2&amp;"_"&amp;B102&amp;"_"&amp;E102&amp;"_"&amp;L102)," ","_")</f>
        <v>VFT-Orbit_Tooling_Options_Engraving_pin,_spare__Yes</v>
      </c>
      <c r="N102" s="37" t="s">
        <v>185</v>
      </c>
      <c r="BV102" s="61" t="str">
        <f t="shared" si="5"/>
        <v>Yes</v>
      </c>
      <c r="BW102" s="66"/>
      <c r="BY102" s="59"/>
    </row>
    <row r="103" spans="1:77" ht="15" customHeight="1">
      <c r="A103" s="63" t="s">
        <v>353</v>
      </c>
      <c r="B103" s="60" t="str">
        <f t="shared" si="3"/>
        <v>Calibration &amp; Set Up Tools</v>
      </c>
      <c r="C103" s="60" t="str">
        <f>SUBSTITUTE(IF(A103="","",'Root Material'!$C$2&amp;"_Group_"&amp;A103)," ","_")</f>
        <v>VFT-Orbit_Group_Calibration_&amp;_Set_Up_Tools</v>
      </c>
      <c r="D103" s="59"/>
      <c r="E103" s="74" t="str">
        <f t="shared" si="4"/>
        <v xml:space="preserve">Engraving pin, spare </v>
      </c>
      <c r="F103" s="74" t="str">
        <f>SUBSTITUTE(IF(D103="","",'Root Material'!$C$2&amp;"_"&amp;B103&amp;"_"&amp;D103)," ","_")</f>
        <v/>
      </c>
      <c r="G103" s="74"/>
      <c r="H103" s="59"/>
      <c r="I103" s="65"/>
      <c r="J103" s="65"/>
      <c r="K103" s="65"/>
      <c r="M103" s="61" t="str">
        <f>SUBSTITUTE(IF(L103="","",'Root Material'!$C$2&amp;"_"&amp;B103&amp;"_"&amp;E103&amp;"_"&amp;L103)," ","_")</f>
        <v/>
      </c>
      <c r="BV103" s="61" t="str">
        <f t="shared" si="5"/>
        <v>Calibration &amp; Set Up Tools</v>
      </c>
      <c r="BW103" s="66"/>
      <c r="BY103" s="59"/>
    </row>
    <row r="104" spans="1:77" ht="15" customHeight="1">
      <c r="B104" s="60" t="str">
        <f t="shared" si="3"/>
        <v>Calibration &amp; Set Up Tools</v>
      </c>
      <c r="C104" s="60" t="str">
        <f>SUBSTITUTE(IF(A104="","",'Root Material'!$C$2&amp;"_Group_"&amp;A104)," ","_")</f>
        <v/>
      </c>
      <c r="D104" s="62" t="s">
        <v>90</v>
      </c>
      <c r="E104" s="74" t="str">
        <f t="shared" si="4"/>
        <v>Axis adjustment equipment</v>
      </c>
      <c r="F104" s="74" t="str">
        <f>SUBSTITUTE(IF(D104="","",'Root Material'!$C$2&amp;"_"&amp;B104&amp;"_"&amp;D104)," ","_")</f>
        <v>VFT-Orbit_Calibration_&amp;_Set_Up_Tools_Axis_adjustment_equipment</v>
      </c>
      <c r="G104" s="74" t="s">
        <v>126</v>
      </c>
      <c r="H104" s="59"/>
      <c r="I104" s="65" t="s">
        <v>127</v>
      </c>
      <c r="J104" s="65" t="s">
        <v>127</v>
      </c>
      <c r="K104" s="65"/>
      <c r="M104" s="61" t="str">
        <f>SUBSTITUTE(IF(L104="","",'Root Material'!$C$2&amp;"_"&amp;B104&amp;"_"&amp;E104&amp;"_"&amp;L104)," ","_")</f>
        <v/>
      </c>
      <c r="BV104" s="61" t="str">
        <f t="shared" si="5"/>
        <v>Axis adjustment equipment</v>
      </c>
      <c r="BW104" s="66"/>
      <c r="BY104" s="62"/>
    </row>
    <row r="105" spans="1:77" ht="15" customHeight="1">
      <c r="B105" s="60" t="str">
        <f t="shared" si="3"/>
        <v>Calibration &amp; Set Up Tools</v>
      </c>
      <c r="C105" s="60" t="str">
        <f>SUBSTITUTE(IF(A105="","",'Root Material'!$C$2&amp;"_Group_"&amp;A105)," ","_")</f>
        <v/>
      </c>
      <c r="D105" s="59"/>
      <c r="E105" s="74" t="str">
        <f t="shared" si="4"/>
        <v>Axis adjustment equipment</v>
      </c>
      <c r="F105" s="74" t="str">
        <f>SUBSTITUTE(IF(D105="","",'Root Material'!$C$2&amp;"_"&amp;B105&amp;"_"&amp;D105)," ","_")</f>
        <v/>
      </c>
      <c r="G105" s="74"/>
      <c r="H105" s="59"/>
      <c r="I105" s="65"/>
      <c r="J105" s="65"/>
      <c r="K105" s="65"/>
      <c r="L105" s="68" t="s">
        <v>151</v>
      </c>
      <c r="M105" s="61" t="str">
        <f>SUBSTITUTE(IF(L105="","",'Root Material'!$C$2&amp;"_"&amp;B105&amp;"_"&amp;E105&amp;"_"&amp;L105)," ","_")</f>
        <v>VFT-Orbit_Calibration_&amp;_Set_Up_Tools_Axis_adjustment_equipment_No</v>
      </c>
      <c r="BV105" s="61" t="str">
        <f t="shared" si="5"/>
        <v>No</v>
      </c>
      <c r="BW105" s="66"/>
      <c r="BY105" s="59"/>
    </row>
    <row r="106" spans="1:77" ht="15" customHeight="1">
      <c r="B106" s="60" t="str">
        <f t="shared" si="3"/>
        <v>Calibration &amp; Set Up Tools</v>
      </c>
      <c r="C106" s="60" t="str">
        <f>SUBSTITUTE(IF(A106="","",'Root Material'!$C$2&amp;"_Group_"&amp;A106)," ","_")</f>
        <v/>
      </c>
      <c r="D106" s="59"/>
      <c r="E106" s="74" t="str">
        <f t="shared" si="4"/>
        <v>Axis adjustment equipment</v>
      </c>
      <c r="F106" s="74" t="str">
        <f>SUBSTITUTE(IF(D106="","",'Root Material'!$C$2&amp;"_"&amp;B106&amp;"_"&amp;D106)," ","_")</f>
        <v/>
      </c>
      <c r="G106" s="74"/>
      <c r="H106" s="59"/>
      <c r="I106" s="65"/>
      <c r="J106" s="65"/>
      <c r="K106" s="65"/>
      <c r="L106" s="68" t="s">
        <v>152</v>
      </c>
      <c r="M106" s="61" t="str">
        <f>SUBSTITUTE(IF(L106="","",'Root Material'!$C$2&amp;"_"&amp;B106&amp;"_"&amp;E106&amp;"_"&amp;L106)," ","_")</f>
        <v>VFT-Orbit_Calibration_&amp;_Set_Up_Tools_Axis_adjustment_equipment_Yes</v>
      </c>
      <c r="N106" s="37" t="s">
        <v>186</v>
      </c>
      <c r="BV106" s="61" t="str">
        <f t="shared" si="5"/>
        <v>Yes</v>
      </c>
      <c r="BW106" s="66"/>
      <c r="BY106" s="59"/>
    </row>
    <row r="107" spans="1:77" ht="15" customHeight="1">
      <c r="B107" s="60" t="str">
        <f t="shared" si="3"/>
        <v>Calibration &amp; Set Up Tools</v>
      </c>
      <c r="C107" s="60" t="str">
        <f>SUBSTITUTE(IF(A107="","",'Root Material'!$C$2&amp;"_Group_"&amp;A107)," ","_")</f>
        <v/>
      </c>
      <c r="D107" s="62" t="s">
        <v>94</v>
      </c>
      <c r="E107" s="74" t="str">
        <f t="shared" si="4"/>
        <v>Diamond Tool Setup Kit</v>
      </c>
      <c r="F107" s="74" t="str">
        <f>SUBSTITUTE(IF(D107="","",'Root Material'!$C$2&amp;"_"&amp;B107&amp;"_"&amp;D107)," ","_")</f>
        <v>VFT-Orbit_Calibration_&amp;_Set_Up_Tools_Diamond_Tool_Setup_Kit</v>
      </c>
      <c r="G107" s="74" t="s">
        <v>126</v>
      </c>
      <c r="H107" s="59"/>
      <c r="I107" s="72" t="s">
        <v>127</v>
      </c>
      <c r="J107" s="72" t="s">
        <v>127</v>
      </c>
      <c r="M107" s="61" t="str">
        <f>SUBSTITUTE(IF(L107="","",'Root Material'!$C$2&amp;"_"&amp;B107&amp;"_"&amp;E107&amp;"_"&amp;L107)," ","_")</f>
        <v/>
      </c>
      <c r="BV107" s="61" t="str">
        <f t="shared" si="5"/>
        <v>Diamond Tool Setup Kit</v>
      </c>
      <c r="BW107" s="66"/>
      <c r="BY107" s="62"/>
    </row>
    <row r="108" spans="1:77" ht="15" customHeight="1">
      <c r="B108" s="60" t="str">
        <f t="shared" si="3"/>
        <v>Calibration &amp; Set Up Tools</v>
      </c>
      <c r="C108" s="60" t="str">
        <f>SUBSTITUTE(IF(A108="","",'Root Material'!$C$2&amp;"_Group_"&amp;A108)," ","_")</f>
        <v/>
      </c>
      <c r="E108" s="74" t="str">
        <f t="shared" si="4"/>
        <v>Diamond Tool Setup Kit</v>
      </c>
      <c r="F108" s="74" t="str">
        <f>SUBSTITUTE(IF(D108="","",'Root Material'!$C$2&amp;"_"&amp;B108&amp;"_"&amp;D108)," ","_")</f>
        <v/>
      </c>
      <c r="K108" s="65"/>
      <c r="L108" s="68" t="s">
        <v>151</v>
      </c>
      <c r="M108" s="61" t="str">
        <f>SUBSTITUTE(IF(L108="","",'Root Material'!$C$2&amp;"_"&amp;B108&amp;"_"&amp;E108&amp;"_"&amp;L108)," ","_")</f>
        <v>VFT-Orbit_Calibration_&amp;_Set_Up_Tools_Diamond_Tool_Setup_Kit_No</v>
      </c>
      <c r="AK108" s="37" t="s">
        <v>189</v>
      </c>
      <c r="BV108" s="61" t="str">
        <f t="shared" si="5"/>
        <v>No</v>
      </c>
      <c r="BW108" s="66"/>
    </row>
    <row r="109" spans="1:77" ht="15" customHeight="1">
      <c r="B109" s="60" t="str">
        <f t="shared" si="3"/>
        <v>Calibration &amp; Set Up Tools</v>
      </c>
      <c r="C109" s="60" t="str">
        <f>SUBSTITUTE(IF(A109="","",'Root Material'!$C$2&amp;"_Group_"&amp;A109)," ","_")</f>
        <v/>
      </c>
      <c r="E109" s="74" t="str">
        <f t="shared" si="4"/>
        <v>Diamond Tool Setup Kit</v>
      </c>
      <c r="F109" s="74" t="str">
        <f>SUBSTITUTE(IF(D109="","",'Root Material'!$C$2&amp;"_"&amp;B109&amp;"_"&amp;D109)," ","_")</f>
        <v/>
      </c>
      <c r="K109" s="65"/>
      <c r="L109" s="68" t="s">
        <v>152</v>
      </c>
      <c r="M109" s="61" t="str">
        <f>SUBSTITUTE(IF(L109="","",'Root Material'!$C$2&amp;"_"&amp;B109&amp;"_"&amp;E109&amp;"_"&amp;L109)," ","_")</f>
        <v>VFT-Orbit_Calibration_&amp;_Set_Up_Tools_Diamond_Tool_Setup_Kit_Yes</v>
      </c>
      <c r="N109" s="40" t="s">
        <v>188</v>
      </c>
      <c r="AK109" s="37" t="s">
        <v>189</v>
      </c>
      <c r="BV109" s="61" t="str">
        <f t="shared" si="5"/>
        <v>Yes</v>
      </c>
      <c r="BW109" s="66"/>
    </row>
    <row r="110" spans="1:77" ht="15" customHeight="1">
      <c r="B110" s="60" t="str">
        <f t="shared" si="3"/>
        <v>Calibration &amp; Set Up Tools</v>
      </c>
      <c r="C110" s="60" t="str">
        <f>SUBSTITUTE(IF(A110="","",'Root Material'!$C$2&amp;"_Group_"&amp;A110)," ","_")</f>
        <v/>
      </c>
      <c r="D110" s="62" t="s">
        <v>357</v>
      </c>
      <c r="E110" s="74" t="str">
        <f t="shared" si="4"/>
        <v xml:space="preserve">Torque wrench for adjusting </v>
      </c>
      <c r="F110" s="74" t="str">
        <f>SUBSTITUTE(IF(D110="","",'Root Material'!$C$2&amp;"_"&amp;B110&amp;"_"&amp;D110)," ","_")</f>
        <v>VFT-Orbit_Calibration_&amp;_Set_Up_Tools_Torque_wrench_for_adjusting_</v>
      </c>
      <c r="G110" s="74" t="s">
        <v>126</v>
      </c>
      <c r="H110" s="59"/>
      <c r="I110" s="65" t="s">
        <v>127</v>
      </c>
      <c r="J110" s="65" t="s">
        <v>127</v>
      </c>
      <c r="K110" s="65"/>
      <c r="M110" s="61" t="str">
        <f>SUBSTITUTE(IF(L110="","",'Root Material'!$C$2&amp;"_"&amp;B110&amp;"_"&amp;E110&amp;"_"&amp;L110)," ","_")</f>
        <v/>
      </c>
      <c r="BV110" s="61" t="str">
        <f t="shared" si="5"/>
        <v xml:space="preserve">Torque wrench for adjusting </v>
      </c>
      <c r="BW110" s="66"/>
      <c r="BY110" s="62"/>
    </row>
    <row r="111" spans="1:77" ht="15" customHeight="1">
      <c r="B111" s="60" t="str">
        <f t="shared" si="3"/>
        <v>Calibration &amp; Set Up Tools</v>
      </c>
      <c r="C111" s="60" t="str">
        <f>SUBSTITUTE(IF(A111="","",'Root Material'!$C$2&amp;"_Group_"&amp;A111)," ","_")</f>
        <v/>
      </c>
      <c r="D111" s="59"/>
      <c r="E111" s="74" t="str">
        <f t="shared" si="4"/>
        <v xml:space="preserve">Torque wrench for adjusting </v>
      </c>
      <c r="F111" s="74" t="str">
        <f>SUBSTITUTE(IF(D111="","",'Root Material'!$C$2&amp;"_"&amp;B111&amp;"_"&amp;D111)," ","_")</f>
        <v/>
      </c>
      <c r="G111" s="74"/>
      <c r="H111" s="59"/>
      <c r="I111" s="65"/>
      <c r="J111" s="65"/>
      <c r="K111" s="65"/>
      <c r="L111" s="68" t="s">
        <v>151</v>
      </c>
      <c r="M111" s="61" t="str">
        <f>SUBSTITUTE(IF(L111="","",'Root Material'!$C$2&amp;"_"&amp;B111&amp;"_"&amp;E111&amp;"_"&amp;L111)," ","_")</f>
        <v>VFT-Orbit_Calibration_&amp;_Set_Up_Tools_Torque_wrench_for_adjusting__No</v>
      </c>
      <c r="BV111" s="61" t="str">
        <f t="shared" si="5"/>
        <v>No</v>
      </c>
      <c r="BW111" s="66"/>
      <c r="BY111" s="59"/>
    </row>
    <row r="112" spans="1:77" ht="15" customHeight="1">
      <c r="B112" s="60" t="str">
        <f t="shared" si="3"/>
        <v>Calibration &amp; Set Up Tools</v>
      </c>
      <c r="C112" s="60" t="str">
        <f>SUBSTITUTE(IF(A112="","",'Root Material'!$C$2&amp;"_Group_"&amp;A112)," ","_")</f>
        <v/>
      </c>
      <c r="D112" s="59"/>
      <c r="E112" s="74" t="str">
        <f t="shared" si="4"/>
        <v xml:space="preserve">Torque wrench for adjusting </v>
      </c>
      <c r="F112" s="74" t="str">
        <f>SUBSTITUTE(IF(D112="","",'Root Material'!$C$2&amp;"_"&amp;B112&amp;"_"&amp;D112)," ","_")</f>
        <v/>
      </c>
      <c r="G112" s="74"/>
      <c r="H112" s="59"/>
      <c r="I112" s="65"/>
      <c r="J112" s="65"/>
      <c r="K112" s="65"/>
      <c r="L112" s="68" t="s">
        <v>152</v>
      </c>
      <c r="M112" s="61" t="str">
        <f>SUBSTITUTE(IF(L112="","",'Root Material'!$C$2&amp;"_"&amp;B112&amp;"_"&amp;E112&amp;"_"&amp;L112)," ","_")</f>
        <v>VFT-Orbit_Calibration_&amp;_Set_Up_Tools_Torque_wrench_for_adjusting__Yes</v>
      </c>
      <c r="N112" s="37" t="s">
        <v>190</v>
      </c>
      <c r="BV112" s="61" t="str">
        <f t="shared" si="5"/>
        <v>Yes</v>
      </c>
      <c r="BW112" s="66"/>
      <c r="BY112" s="59"/>
    </row>
    <row r="113" spans="2:77" ht="15" customHeight="1">
      <c r="B113" s="60" t="str">
        <f t="shared" si="3"/>
        <v>Calibration &amp; Set Up Tools</v>
      </c>
      <c r="C113" s="60" t="str">
        <f>SUBSTITUTE(IF(A113="","",'Root Material'!$C$2&amp;"_Group_"&amp;A113)," ","_")</f>
        <v/>
      </c>
      <c r="D113" s="62" t="s">
        <v>356</v>
      </c>
      <c r="E113" s="74" t="str">
        <f t="shared" si="4"/>
        <v>VFT Measuring Instrument Package</v>
      </c>
      <c r="F113" s="74" t="str">
        <f>SUBSTITUTE(IF(D113="","",'Root Material'!$C$2&amp;"_"&amp;B113&amp;"_"&amp;D113)," ","_")</f>
        <v>VFT-Orbit_Calibration_&amp;_Set_Up_Tools_VFT_Measuring_Instrument_Package</v>
      </c>
      <c r="G113" s="74" t="s">
        <v>126</v>
      </c>
      <c r="H113" s="59"/>
      <c r="I113" s="65" t="s">
        <v>127</v>
      </c>
      <c r="J113" s="65" t="s">
        <v>127</v>
      </c>
      <c r="K113" s="65"/>
      <c r="M113" s="61" t="str">
        <f>SUBSTITUTE(IF(L113="","",'Root Material'!$C$2&amp;"_"&amp;B113&amp;"_"&amp;E113&amp;"_"&amp;L113)," ","_")</f>
        <v/>
      </c>
      <c r="BV113" s="61" t="str">
        <f t="shared" si="5"/>
        <v>VFT Measuring Instrument Package</v>
      </c>
      <c r="BW113" s="66"/>
      <c r="BY113" s="62"/>
    </row>
    <row r="114" spans="2:77" ht="15" customHeight="1">
      <c r="B114" s="60" t="str">
        <f t="shared" si="3"/>
        <v>Calibration &amp; Set Up Tools</v>
      </c>
      <c r="C114" s="60" t="str">
        <f>SUBSTITUTE(IF(A114="","",'Root Material'!$C$2&amp;"_Group_"&amp;A114)," ","_")</f>
        <v/>
      </c>
      <c r="D114" s="59"/>
      <c r="E114" s="74" t="str">
        <f t="shared" si="4"/>
        <v>VFT Measuring Instrument Package</v>
      </c>
      <c r="F114" s="74" t="str">
        <f>SUBSTITUTE(IF(D114="","",'Root Material'!$C$2&amp;"_"&amp;B114&amp;"_"&amp;D114)," ","_")</f>
        <v/>
      </c>
      <c r="G114" s="74"/>
      <c r="H114" s="59"/>
      <c r="I114" s="65"/>
      <c r="J114" s="65"/>
      <c r="K114" s="65"/>
      <c r="L114" s="68" t="s">
        <v>135</v>
      </c>
      <c r="M114" s="61" t="str">
        <f>SUBSTITUTE(IF(L114="","",'Root Material'!$C$2&amp;"_"&amp;B114&amp;"_"&amp;E114&amp;"_"&amp;L114)," ","_")</f>
        <v>VFT-Orbit_Calibration_&amp;_Set_Up_Tools_VFT_Measuring_Instrument_Package_None</v>
      </c>
      <c r="AK114" s="37" t="s">
        <v>441</v>
      </c>
      <c r="BV114" s="61" t="str">
        <f t="shared" si="5"/>
        <v>None</v>
      </c>
      <c r="BW114" s="66"/>
      <c r="BY114" s="59"/>
    </row>
    <row r="115" spans="2:77" ht="15" customHeight="1">
      <c r="B115" s="60" t="str">
        <f t="shared" si="3"/>
        <v>Calibration &amp; Set Up Tools</v>
      </c>
      <c r="C115" s="60" t="str">
        <f>SUBSTITUTE(IF(A115="","",'Root Material'!$C$2&amp;"_Group_"&amp;A115)," ","_")</f>
        <v/>
      </c>
      <c r="D115" s="59"/>
      <c r="E115" s="74" t="str">
        <f t="shared" si="4"/>
        <v>VFT Measuring Instrument Package</v>
      </c>
      <c r="F115" s="74" t="str">
        <f>SUBSTITUTE(IF(D115="","",'Root Material'!$C$2&amp;"_"&amp;B115&amp;"_"&amp;D115)," ","_")</f>
        <v/>
      </c>
      <c r="G115" s="74"/>
      <c r="H115" s="59"/>
      <c r="I115" s="65"/>
      <c r="J115" s="65"/>
      <c r="K115" s="65"/>
      <c r="L115" s="68" t="s">
        <v>402</v>
      </c>
      <c r="M115" s="61" t="str">
        <f>SUBSTITUTE(IF(L115="","",'Root Material'!$C$2&amp;"_"&amp;B115&amp;"_"&amp;E115&amp;"_"&amp;L115)," ","_")</f>
        <v>VFT-Orbit_Calibration_&amp;_Set_Up_Tools_VFT_Measuring_Instrument_Package_Satisloh_Kit</v>
      </c>
      <c r="N115" s="37" t="s">
        <v>187</v>
      </c>
      <c r="AK115" s="37" t="s">
        <v>189</v>
      </c>
      <c r="BV115" s="61" t="str">
        <f t="shared" si="5"/>
        <v>Satisloh Kit</v>
      </c>
      <c r="BW115" s="66"/>
      <c r="BY115" s="59"/>
    </row>
    <row r="116" spans="2:77" ht="15" customHeight="1">
      <c r="B116" s="60" t="str">
        <f t="shared" si="3"/>
        <v>Calibration &amp; Set Up Tools</v>
      </c>
      <c r="C116" s="60" t="str">
        <f>SUBSTITUTE(IF(A116="","",'Root Material'!$C$2&amp;"_Group_"&amp;A116)," ","_")</f>
        <v/>
      </c>
      <c r="D116" s="59"/>
      <c r="E116" s="74" t="str">
        <f t="shared" si="4"/>
        <v>VFT Measuring Instrument Package</v>
      </c>
      <c r="F116" s="74" t="str">
        <f>SUBSTITUTE(IF(D116="","",'Root Material'!$C$2&amp;"_"&amp;B116&amp;"_"&amp;D116)," ","_")</f>
        <v/>
      </c>
      <c r="G116" s="74"/>
      <c r="H116" s="59"/>
      <c r="I116" s="65"/>
      <c r="J116" s="65"/>
      <c r="K116" s="65"/>
      <c r="L116" s="68" t="s">
        <v>379</v>
      </c>
      <c r="M116" s="61" t="str">
        <f>SUBSTITUTE(IF(L116="","",'Root Material'!$C$2&amp;"_"&amp;B116&amp;"_"&amp;E116&amp;"_"&amp;L116)," ","_")</f>
        <v>VFT-Orbit_Calibration_&amp;_Set_Up_Tools_VFT_Measuring_Instrument_Package_VFT_Measuring_Tool_Case_</v>
      </c>
      <c r="N116" s="37" t="s">
        <v>303</v>
      </c>
      <c r="AK116" s="37" t="s">
        <v>440</v>
      </c>
      <c r="BV116" s="61" t="str">
        <f t="shared" si="5"/>
        <v xml:space="preserve">VFT Measuring Tool Case </v>
      </c>
      <c r="BW116" s="66"/>
      <c r="BY116" s="59"/>
    </row>
    <row r="117" spans="2:77" ht="15" customHeight="1">
      <c r="B117" s="60" t="str">
        <f t="shared" si="3"/>
        <v>Calibration &amp; Set Up Tools</v>
      </c>
      <c r="C117" s="60" t="str">
        <f>SUBSTITUTE(IF(A117="","",'Root Material'!$C$2&amp;"_Group_"&amp;A117)," ","_")</f>
        <v/>
      </c>
      <c r="D117" s="59"/>
      <c r="E117" s="74" t="str">
        <f t="shared" si="4"/>
        <v>VFT Measuring Instrument Package</v>
      </c>
      <c r="F117" s="74" t="str">
        <f>SUBSTITUTE(IF(D117="","",'Root Material'!$C$2&amp;"_"&amp;B117&amp;"_"&amp;D117)," ","_")</f>
        <v/>
      </c>
      <c r="G117" s="74"/>
      <c r="H117" s="59"/>
      <c r="I117" s="65"/>
      <c r="J117" s="65"/>
      <c r="K117" s="65"/>
      <c r="L117" s="68" t="s">
        <v>403</v>
      </c>
      <c r="M117" s="61" t="str">
        <f>SUBSTITUTE(IF(L117="","",'Root Material'!$C$2&amp;"_"&amp;B117&amp;"_"&amp;E117&amp;"_"&amp;L117)," ","_")</f>
        <v>VFT-Orbit_Calibration_&amp;_Set_Up_Tools_VFT_Measuring_Instrument_Package_Essilor_Kit</v>
      </c>
      <c r="N117" s="37" t="s">
        <v>443</v>
      </c>
      <c r="AK117" s="37" t="s">
        <v>189</v>
      </c>
      <c r="BV117" s="61" t="str">
        <f t="shared" si="5"/>
        <v>Essilor Kit</v>
      </c>
      <c r="BW117" s="66"/>
      <c r="BY117" s="59"/>
    </row>
    <row r="118" spans="2:77" ht="15" customHeight="1">
      <c r="B118" s="60" t="str">
        <f t="shared" si="3"/>
        <v>Calibration &amp; Set Up Tools</v>
      </c>
      <c r="C118" s="60" t="str">
        <f>SUBSTITUTE(IF(A118="","",'Root Material'!$C$2&amp;"_Group_"&amp;A118)," ","_")</f>
        <v/>
      </c>
      <c r="D118" s="62" t="s">
        <v>191</v>
      </c>
      <c r="E118" s="74" t="str">
        <f t="shared" si="4"/>
        <v>Center thickness measurement</v>
      </c>
      <c r="F118" s="74" t="str">
        <f>SUBSTITUTE(IF(D118="","",'Root Material'!$C$2&amp;"_"&amp;B118&amp;"_"&amp;D118)," ","_")</f>
        <v>VFT-Orbit_Calibration_&amp;_Set_Up_Tools_Center_thickness_measurement</v>
      </c>
      <c r="G118" s="74" t="s">
        <v>126</v>
      </c>
      <c r="H118" s="59"/>
      <c r="I118" s="65"/>
      <c r="J118" s="65" t="s">
        <v>127</v>
      </c>
      <c r="K118" s="65"/>
      <c r="M118" s="61" t="str">
        <f>SUBSTITUTE(IF(L118="","",'Root Material'!$C$2&amp;"_"&amp;B118&amp;"_"&amp;E118&amp;"_"&amp;L118)," ","_")</f>
        <v/>
      </c>
      <c r="BV118" s="61" t="str">
        <f t="shared" si="5"/>
        <v>Center thickness measurement</v>
      </c>
      <c r="BW118" s="66"/>
      <c r="BY118" s="62"/>
    </row>
    <row r="119" spans="2:77" ht="15" customHeight="1">
      <c r="B119" s="60" t="str">
        <f t="shared" si="3"/>
        <v>Calibration &amp; Set Up Tools</v>
      </c>
      <c r="C119" s="60" t="str">
        <f>SUBSTITUTE(IF(A119="","",'Root Material'!$C$2&amp;"_Group_"&amp;A119)," ","_")</f>
        <v/>
      </c>
      <c r="D119" s="59"/>
      <c r="E119" s="74" t="str">
        <f t="shared" si="4"/>
        <v>Center thickness measurement</v>
      </c>
      <c r="F119" s="74" t="str">
        <f>SUBSTITUTE(IF(D119="","",'Root Material'!$C$2&amp;"_"&amp;B119&amp;"_"&amp;D119)," ","_")</f>
        <v/>
      </c>
      <c r="G119" s="74"/>
      <c r="H119" s="59"/>
      <c r="I119" s="65"/>
      <c r="J119" s="65"/>
      <c r="K119" s="65"/>
      <c r="L119" s="68" t="s">
        <v>135</v>
      </c>
      <c r="M119" s="61" t="str">
        <f>SUBSTITUTE(IF(L119="","",'Root Material'!$C$2&amp;"_"&amp;B119&amp;"_"&amp;E119&amp;"_"&amp;L119)," ","_")</f>
        <v>VFT-Orbit_Calibration_&amp;_Set_Up_Tools_Center_thickness_measurement_None</v>
      </c>
      <c r="AK119" s="37" t="s">
        <v>441</v>
      </c>
      <c r="BV119" s="61" t="str">
        <f t="shared" si="5"/>
        <v>None</v>
      </c>
      <c r="BW119" s="66"/>
      <c r="BY119" s="59"/>
    </row>
    <row r="120" spans="2:77" ht="15" customHeight="1">
      <c r="B120" s="60" t="str">
        <f t="shared" si="3"/>
        <v>Calibration &amp; Set Up Tools</v>
      </c>
      <c r="C120" s="60" t="str">
        <f>SUBSTITUTE(IF(A120="","",'Root Material'!$C$2&amp;"_Group_"&amp;A120)," ","_")</f>
        <v/>
      </c>
      <c r="D120" s="59"/>
      <c r="E120" s="74" t="str">
        <f t="shared" si="4"/>
        <v>Center thickness measurement</v>
      </c>
      <c r="F120" s="74" t="str">
        <f>SUBSTITUTE(IF(D120="","",'Root Material'!$C$2&amp;"_"&amp;B120&amp;"_"&amp;D120)," ","_")</f>
        <v/>
      </c>
      <c r="G120" s="74"/>
      <c r="H120" s="59"/>
      <c r="I120" s="65"/>
      <c r="J120" s="65"/>
      <c r="K120" s="65"/>
      <c r="L120" s="68" t="s">
        <v>192</v>
      </c>
      <c r="M120" s="61" t="str">
        <f>SUBSTITUTE(IF(L120="","",'Root Material'!$C$2&amp;"_"&amp;B120&amp;"_"&amp;E120&amp;"_"&amp;L120)," ","_")</f>
        <v>VFT-Orbit_Calibration_&amp;_Set_Up_Tools_Center_thickness_measurement_Blocked_lenses</v>
      </c>
      <c r="N120" s="37" t="s">
        <v>193</v>
      </c>
      <c r="AK120" s="37" t="s">
        <v>189</v>
      </c>
      <c r="BV120" s="61" t="str">
        <f t="shared" si="5"/>
        <v>Blocked lenses</v>
      </c>
      <c r="BW120" s="66"/>
      <c r="BY120" s="59"/>
    </row>
    <row r="121" spans="2:77" ht="15" customHeight="1">
      <c r="B121" s="60" t="str">
        <f t="shared" si="3"/>
        <v>Calibration &amp; Set Up Tools</v>
      </c>
      <c r="C121" s="60" t="str">
        <f>SUBSTITUTE(IF(A121="","",'Root Material'!$C$2&amp;"_Group_"&amp;A121)," ","_")</f>
        <v/>
      </c>
      <c r="D121" s="59"/>
      <c r="E121" s="74" t="str">
        <f t="shared" si="4"/>
        <v>Center thickness measurement</v>
      </c>
      <c r="F121" s="74" t="str">
        <f>SUBSTITUTE(IF(D121="","",'Root Material'!$C$2&amp;"_"&amp;B121&amp;"_"&amp;D121)," ","_")</f>
        <v/>
      </c>
      <c r="G121" s="74"/>
      <c r="H121" s="59"/>
      <c r="I121" s="65"/>
      <c r="J121" s="65"/>
      <c r="K121" s="65"/>
      <c r="L121" s="68" t="s">
        <v>194</v>
      </c>
      <c r="M121" s="61" t="str">
        <f>SUBSTITUTE(IF(L121="","",'Root Material'!$C$2&amp;"_"&amp;B121&amp;"_"&amp;E121&amp;"_"&amp;L121)," ","_")</f>
        <v>VFT-Orbit_Calibration_&amp;_Set_Up_Tools_Center_thickness_measurement_Blocked_&amp;_unblocked_lenses</v>
      </c>
      <c r="N121" s="37" t="s">
        <v>195</v>
      </c>
      <c r="AK121" s="37" t="s">
        <v>440</v>
      </c>
      <c r="BV121" s="61" t="str">
        <f t="shared" si="5"/>
        <v>Blocked &amp; unblocked lenses</v>
      </c>
      <c r="BW121" s="66"/>
      <c r="BY121" s="59"/>
    </row>
    <row r="122" spans="2:77" ht="15" customHeight="1">
      <c r="B122" s="60" t="str">
        <f t="shared" si="3"/>
        <v>Calibration &amp; Set Up Tools</v>
      </c>
      <c r="C122" s="60" t="str">
        <f>SUBSTITUTE(IF(A122="","",'Root Material'!$C$2&amp;"_Group_"&amp;A122)," ","_")</f>
        <v/>
      </c>
      <c r="D122" s="59"/>
      <c r="E122" s="74" t="str">
        <f t="shared" si="4"/>
        <v>Center thickness measurement</v>
      </c>
      <c r="F122" s="74" t="str">
        <f>SUBSTITUTE(IF(D122="","",'Root Material'!$C$2&amp;"_"&amp;B122&amp;"_"&amp;D122)," ","_")</f>
        <v/>
      </c>
      <c r="G122" s="74"/>
      <c r="H122" s="59"/>
      <c r="I122" s="65"/>
      <c r="J122" s="65"/>
      <c r="K122" s="65"/>
      <c r="L122" s="68" t="s">
        <v>196</v>
      </c>
      <c r="M122" s="61" t="str">
        <f>SUBSTITUTE(IF(L122="","",'Root Material'!$C$2&amp;"_"&amp;B122&amp;"_"&amp;E122&amp;"_"&amp;L122)," ","_")</f>
        <v>VFT-Orbit_Calibration_&amp;_Set_Up_Tools_Center_thickness_measurement_Lap_tools</v>
      </c>
      <c r="N122" s="40" t="s">
        <v>197</v>
      </c>
      <c r="AK122" s="37" t="s">
        <v>440</v>
      </c>
      <c r="BV122" s="61" t="str">
        <f t="shared" si="5"/>
        <v>Lap tools</v>
      </c>
      <c r="BW122" s="66"/>
      <c r="BY122" s="59"/>
    </row>
    <row r="123" spans="2:77" ht="15" customHeight="1">
      <c r="B123" s="60" t="str">
        <f t="shared" si="3"/>
        <v>Calibration &amp; Set Up Tools</v>
      </c>
      <c r="C123" s="60" t="str">
        <f>SUBSTITUTE(IF(A123="","",'Root Material'!$C$2&amp;"_Group_"&amp;A123)," ","_")</f>
        <v/>
      </c>
      <c r="D123" s="59" t="s">
        <v>374</v>
      </c>
      <c r="E123" s="74" t="str">
        <f t="shared" si="4"/>
        <v>Spare Parts Kit</v>
      </c>
      <c r="F123" s="74" t="str">
        <f>SUBSTITUTE(IF(D123="","",'Root Material'!$C$2&amp;"_"&amp;B123&amp;"_"&amp;D123)," ","_")</f>
        <v>VFT-Orbit_Calibration_&amp;_Set_Up_Tools_Spare_Parts_Kit</v>
      </c>
      <c r="G123" s="74" t="s">
        <v>126</v>
      </c>
      <c r="H123" s="59"/>
      <c r="I123" s="65" t="s">
        <v>127</v>
      </c>
      <c r="J123" s="65" t="s">
        <v>127</v>
      </c>
      <c r="K123" s="65"/>
      <c r="L123" s="68"/>
      <c r="M123" s="61" t="str">
        <f>SUBSTITUTE(IF(L123="","",'Root Material'!$C$2&amp;"_"&amp;B123&amp;"_"&amp;E123&amp;"_"&amp;L123)," ","_")</f>
        <v/>
      </c>
      <c r="BV123" s="61" t="str">
        <f t="shared" si="5"/>
        <v>Spare Parts Kit</v>
      </c>
      <c r="BW123" s="66"/>
      <c r="BY123" s="59"/>
    </row>
    <row r="124" spans="2:77" ht="15" customHeight="1">
      <c r="B124" s="60" t="str">
        <f t="shared" si="3"/>
        <v>Calibration &amp; Set Up Tools</v>
      </c>
      <c r="C124" s="60" t="str">
        <f>SUBSTITUTE(IF(A124="","",'Root Material'!$C$2&amp;"_Group_"&amp;A124)," ","_")</f>
        <v/>
      </c>
      <c r="D124" s="59"/>
      <c r="E124" s="74" t="str">
        <f t="shared" si="4"/>
        <v>Spare Parts Kit</v>
      </c>
      <c r="F124" s="74" t="str">
        <f>SUBSTITUTE(IF(D124="","",'Root Material'!$C$2&amp;"_"&amp;B124&amp;"_"&amp;D124)," ","_")</f>
        <v/>
      </c>
      <c r="G124" s="74"/>
      <c r="H124" s="59"/>
      <c r="I124" s="65"/>
      <c r="J124" s="65"/>
      <c r="K124" s="65"/>
      <c r="L124" s="68" t="s">
        <v>375</v>
      </c>
      <c r="M124" s="61" t="str">
        <f>SUBSTITUTE(IF(L124="","",'Root Material'!$C$2&amp;"_"&amp;B124&amp;"_"&amp;E124&amp;"_"&amp;L124)," ","_")</f>
        <v>VFT-Orbit_Calibration_&amp;_Set_Up_Tools_Spare_Parts_Kit_Basic_(Automated)</v>
      </c>
      <c r="N124" s="37" t="s">
        <v>200</v>
      </c>
      <c r="O124" s="37" t="s">
        <v>367</v>
      </c>
      <c r="BV124" s="61" t="str">
        <f t="shared" si="5"/>
        <v>Basic (Automated)</v>
      </c>
      <c r="BW124" s="66"/>
      <c r="BY124" s="59"/>
    </row>
    <row r="125" spans="2:77" ht="15" customHeight="1">
      <c r="B125" s="60" t="str">
        <f t="shared" si="3"/>
        <v>Calibration &amp; Set Up Tools</v>
      </c>
      <c r="C125" s="60" t="str">
        <f>SUBSTITUTE(IF(A125="","",'Root Material'!$C$2&amp;"_Group_"&amp;A125)," ","_")</f>
        <v/>
      </c>
      <c r="D125" s="59"/>
      <c r="E125" s="74" t="str">
        <f t="shared" si="4"/>
        <v>Spare Parts Kit</v>
      </c>
      <c r="F125" s="74" t="str">
        <f>SUBSTITUTE(IF(D125="","",'Root Material'!$C$2&amp;"_"&amp;B125&amp;"_"&amp;D125)," ","_")</f>
        <v/>
      </c>
      <c r="G125" s="74"/>
      <c r="H125" s="59"/>
      <c r="I125" s="65"/>
      <c r="J125" s="65"/>
      <c r="K125" s="65"/>
      <c r="L125" s="68" t="s">
        <v>378</v>
      </c>
      <c r="M125" s="61" t="str">
        <f>SUBSTITUTE(IF(L125="","",'Root Material'!$C$2&amp;"_"&amp;B125&amp;"_"&amp;E125&amp;"_"&amp;L125)," ","_")</f>
        <v>VFT-Orbit_Calibration_&amp;_Set_Up_Tools_Spare_Parts_Kit_Advanced_(Automated)</v>
      </c>
      <c r="N125" s="37" t="s">
        <v>202</v>
      </c>
      <c r="O125" s="37" t="s">
        <v>367</v>
      </c>
      <c r="BV125" s="61" t="str">
        <f t="shared" si="5"/>
        <v>Advanced (Automated)</v>
      </c>
      <c r="BW125" s="66"/>
      <c r="BY125" s="59"/>
    </row>
    <row r="126" spans="2:77" ht="15" customHeight="1">
      <c r="B126" s="60" t="str">
        <f t="shared" si="3"/>
        <v>Calibration &amp; Set Up Tools</v>
      </c>
      <c r="C126" s="60" t="str">
        <f>SUBSTITUTE(IF(A126="","",'Root Material'!$C$2&amp;"_Group_"&amp;A126)," ","_")</f>
        <v/>
      </c>
      <c r="D126" s="59"/>
      <c r="E126" s="74" t="str">
        <f t="shared" si="4"/>
        <v>Spare Parts Kit</v>
      </c>
      <c r="F126" s="74" t="str">
        <f>SUBSTITUTE(IF(D126="","",'Root Material'!$C$2&amp;"_"&amp;B126&amp;"_"&amp;D126)," ","_")</f>
        <v/>
      </c>
      <c r="G126" s="74"/>
      <c r="H126" s="59"/>
      <c r="I126" s="65"/>
      <c r="J126" s="65"/>
      <c r="K126" s="65"/>
      <c r="L126" s="68" t="s">
        <v>376</v>
      </c>
      <c r="M126" s="61" t="str">
        <f>SUBSTITUTE(IF(L126="","",'Root Material'!$C$2&amp;"_"&amp;B126&amp;"_"&amp;E126&amp;"_"&amp;L126)," ","_")</f>
        <v>VFT-Orbit_Calibration_&amp;_Set_Up_Tools_Spare_Parts_Kit_Basic_(Manual)</v>
      </c>
      <c r="N126" s="37" t="s">
        <v>204</v>
      </c>
      <c r="O126" s="37" t="s">
        <v>366</v>
      </c>
      <c r="BV126" s="61" t="str">
        <f t="shared" si="5"/>
        <v>Basic (Manual)</v>
      </c>
      <c r="BW126" s="66"/>
      <c r="BY126" s="59"/>
    </row>
    <row r="127" spans="2:77" ht="15" customHeight="1">
      <c r="B127" s="60" t="str">
        <f t="shared" si="3"/>
        <v>Calibration &amp; Set Up Tools</v>
      </c>
      <c r="C127" s="60" t="str">
        <f>SUBSTITUTE(IF(A127="","",'Root Material'!$C$2&amp;"_Group_"&amp;A127)," ","_")</f>
        <v/>
      </c>
      <c r="D127" s="59"/>
      <c r="E127" s="74" t="str">
        <f t="shared" si="4"/>
        <v>Spare Parts Kit</v>
      </c>
      <c r="F127" s="74" t="str">
        <f>SUBSTITUTE(IF(D127="","",'Root Material'!$C$2&amp;"_"&amp;B127&amp;"_"&amp;D127)," ","_")</f>
        <v/>
      </c>
      <c r="G127" s="74"/>
      <c r="H127" s="59"/>
      <c r="I127" s="65"/>
      <c r="J127" s="65"/>
      <c r="K127" s="65"/>
      <c r="L127" s="68" t="s">
        <v>377</v>
      </c>
      <c r="M127" s="61" t="str">
        <f>SUBSTITUTE(IF(L127="","",'Root Material'!$C$2&amp;"_"&amp;B127&amp;"_"&amp;E127&amp;"_"&amp;L127)," ","_")</f>
        <v>VFT-Orbit_Calibration_&amp;_Set_Up_Tools_Spare_Parts_Kit_Advanced_(Manual)</v>
      </c>
      <c r="N127" s="37" t="s">
        <v>206</v>
      </c>
      <c r="O127" s="37" t="s">
        <v>366</v>
      </c>
      <c r="BV127" s="61" t="str">
        <f t="shared" si="5"/>
        <v>Advanced (Manual)</v>
      </c>
      <c r="BW127" s="66"/>
      <c r="BY127" s="59"/>
    </row>
    <row r="128" spans="2:77" ht="15" customHeight="1">
      <c r="B128" s="60" t="str">
        <f t="shared" si="3"/>
        <v>Calibration &amp; Set Up Tools</v>
      </c>
      <c r="C128" s="60" t="str">
        <f>SUBSTITUTE(IF(A128="","",'Root Material'!$C$2&amp;"_Group_"&amp;A128)," ","_")</f>
        <v/>
      </c>
      <c r="D128" s="59"/>
      <c r="E128" s="74" t="str">
        <f t="shared" si="4"/>
        <v>Spare Parts Kit</v>
      </c>
      <c r="F128" s="74" t="str">
        <f>SUBSTITUTE(IF(D128="","",'Root Material'!$C$2&amp;"_"&amp;B128&amp;"_"&amp;D128)," ","_")</f>
        <v/>
      </c>
      <c r="G128" s="74"/>
      <c r="H128" s="59"/>
      <c r="I128" s="65"/>
      <c r="J128" s="65"/>
      <c r="K128" s="65"/>
      <c r="L128" s="68" t="s">
        <v>135</v>
      </c>
      <c r="M128" s="61" t="str">
        <f>SUBSTITUTE(IF(L128="","",'Root Material'!$C$2&amp;"_"&amp;B128&amp;"_"&amp;E128&amp;"_"&amp;L128)," ","_")</f>
        <v>VFT-Orbit_Calibration_&amp;_Set_Up_Tools_Spare_Parts_Kit_None</v>
      </c>
      <c r="O128" s="37" t="s">
        <v>367</v>
      </c>
      <c r="P128" s="37" t="s">
        <v>366</v>
      </c>
      <c r="BV128" s="61" t="str">
        <f t="shared" si="5"/>
        <v>None</v>
      </c>
      <c r="BW128" s="66"/>
      <c r="BY128" s="59"/>
    </row>
    <row r="129" spans="1:77" ht="15" customHeight="1">
      <c r="A129" s="63" t="s">
        <v>86</v>
      </c>
      <c r="B129" s="60" t="str">
        <f t="shared" si="3"/>
        <v>Coolant System</v>
      </c>
      <c r="C129" s="60" t="str">
        <f>SUBSTITUTE(IF(A129="","",'Root Material'!$C$2&amp;"_Group_"&amp;A129)," ","_")</f>
        <v>VFT-Orbit_Group_Coolant_System</v>
      </c>
      <c r="D129" s="59"/>
      <c r="E129" s="74" t="str">
        <f t="shared" si="4"/>
        <v>Spare Parts Kit</v>
      </c>
      <c r="F129" s="74" t="str">
        <f>SUBSTITUTE(IF(D129="","",'Root Material'!$C$2&amp;"_"&amp;B129&amp;"_"&amp;D129)," ","_")</f>
        <v/>
      </c>
      <c r="G129" s="74"/>
      <c r="H129" s="59"/>
      <c r="I129" s="65"/>
      <c r="J129" s="65"/>
      <c r="K129" s="65"/>
      <c r="L129" s="68"/>
      <c r="M129" s="61" t="str">
        <f>SUBSTITUTE(IF(L129="","",'Root Material'!$C$2&amp;"_"&amp;B129&amp;"_"&amp;E129&amp;"_"&amp;L129)," ","_")</f>
        <v/>
      </c>
      <c r="BV129" s="61" t="str">
        <f t="shared" si="5"/>
        <v>Coolant System</v>
      </c>
      <c r="BW129" s="66"/>
      <c r="BY129" s="59"/>
    </row>
    <row r="130" spans="1:77" ht="15" customHeight="1">
      <c r="B130" s="60" t="str">
        <f t="shared" si="3"/>
        <v>Coolant System</v>
      </c>
      <c r="C130" s="60" t="str">
        <f>SUBSTITUTE(IF(A130="","",'Root Material'!$C$2&amp;"_Group_"&amp;A130)," ","_")</f>
        <v/>
      </c>
      <c r="D130" s="59" t="s">
        <v>401</v>
      </c>
      <c r="E130" s="74" t="str">
        <f t="shared" si="4"/>
        <v>Independent System</v>
      </c>
      <c r="F130" s="74" t="str">
        <f>SUBSTITUTE(IF(D130="","",'Root Material'!$C$2&amp;"_"&amp;B130&amp;"_"&amp;D130)," ","_")</f>
        <v>VFT-Orbit_Coolant_System_Independent_System</v>
      </c>
      <c r="G130" s="74" t="s">
        <v>126</v>
      </c>
      <c r="H130" s="59"/>
      <c r="I130" s="65" t="s">
        <v>127</v>
      </c>
      <c r="J130" s="65" t="s">
        <v>127</v>
      </c>
      <c r="K130" s="65"/>
      <c r="L130" s="68"/>
      <c r="M130" s="61" t="str">
        <f>SUBSTITUTE(IF(L130="","",'Root Material'!$C$2&amp;"_"&amp;B130&amp;"_"&amp;E130&amp;"_"&amp;L130)," ","_")</f>
        <v/>
      </c>
      <c r="BV130" s="61" t="str">
        <f t="shared" si="5"/>
        <v>Independent System</v>
      </c>
      <c r="BW130" s="66"/>
      <c r="BY130" s="59"/>
    </row>
    <row r="131" spans="1:77" ht="15" customHeight="1">
      <c r="B131" s="60" t="str">
        <f t="shared" si="3"/>
        <v>Coolant System</v>
      </c>
      <c r="C131" s="60" t="str">
        <f>SUBSTITUTE(IF(A131="","",'Root Material'!$C$2&amp;"_Group_"&amp;A131)," ","_")</f>
        <v/>
      </c>
      <c r="D131" s="59"/>
      <c r="E131" s="74" t="str">
        <f t="shared" si="4"/>
        <v>Independent System</v>
      </c>
      <c r="F131" s="74" t="str">
        <f>SUBSTITUTE(IF(D131="","",'Root Material'!$C$2&amp;"_"&amp;B131&amp;"_"&amp;D131)," ","_")</f>
        <v/>
      </c>
      <c r="G131" s="74"/>
      <c r="H131" s="59"/>
      <c r="I131" s="65"/>
      <c r="J131" s="65"/>
      <c r="K131" s="65"/>
      <c r="L131" s="68" t="s">
        <v>380</v>
      </c>
      <c r="M131" s="61" t="str">
        <f>SUBSTITUTE(IF(L131="","",'Root Material'!$C$2&amp;"_"&amp;B131&amp;"_"&amp;E131&amp;"_"&amp;L131)," ","_")</f>
        <v>VFT-Orbit_Coolant_System_Independent_System_None_(Fluid_Management_Req'd)</v>
      </c>
      <c r="AK131" s="37" t="s">
        <v>442</v>
      </c>
      <c r="BV131" s="61" t="str">
        <f t="shared" si="5"/>
        <v>None (Fluid Management Req'd)</v>
      </c>
      <c r="BW131" s="66"/>
      <c r="BY131" s="59"/>
    </row>
    <row r="132" spans="1:77" ht="15" customHeight="1">
      <c r="B132" s="60" t="str">
        <f t="shared" si="3"/>
        <v>Coolant System</v>
      </c>
      <c r="C132" s="60" t="str">
        <f>SUBSTITUTE(IF(A132="","",'Root Material'!$C$2&amp;"_Group_"&amp;A132)," ","_")</f>
        <v/>
      </c>
      <c r="D132" s="59"/>
      <c r="E132" s="74" t="str">
        <f t="shared" si="4"/>
        <v>Independent System</v>
      </c>
      <c r="F132" s="74" t="str">
        <f>SUBSTITUTE(IF(D132="","",'Root Material'!$C$2&amp;"_"&amp;B132&amp;"_"&amp;D132)," ","_")</f>
        <v/>
      </c>
      <c r="G132" s="74"/>
      <c r="H132" s="59"/>
      <c r="I132" s="65"/>
      <c r="J132" s="65"/>
      <c r="K132" s="65"/>
      <c r="L132" s="68" t="s">
        <v>399</v>
      </c>
      <c r="M132" s="61" t="str">
        <f>SUBSTITUTE(IF(L132="","",'Root Material'!$C$2&amp;"_"&amp;B132&amp;"_"&amp;E132&amp;"_"&amp;L132)," ","_")</f>
        <v>VFT-Orbit_Coolant_System_Independent_System_160L_System</v>
      </c>
      <c r="N132" s="37" t="s">
        <v>400</v>
      </c>
      <c r="AK132" s="37" t="s">
        <v>441</v>
      </c>
      <c r="BV132" s="61" t="str">
        <f t="shared" si="5"/>
        <v>160L System</v>
      </c>
      <c r="BW132" s="66"/>
      <c r="BY132" s="59"/>
    </row>
    <row r="133" spans="1:77" ht="15" customHeight="1">
      <c r="B133" s="60" t="str">
        <f t="shared" si="3"/>
        <v>Coolant System</v>
      </c>
      <c r="C133" s="60" t="str">
        <f>SUBSTITUTE(IF(A133="","",'Root Material'!$C$2&amp;"_Group_"&amp;A133)," ","_")</f>
        <v/>
      </c>
      <c r="D133" s="59"/>
      <c r="E133" s="74" t="str">
        <f t="shared" si="4"/>
        <v>Independent System</v>
      </c>
      <c r="F133" s="74" t="str">
        <f>SUBSTITUTE(IF(D133="","",'Root Material'!$C$2&amp;"_"&amp;B133&amp;"_"&amp;D133)," ","_")</f>
        <v/>
      </c>
      <c r="G133" s="74"/>
      <c r="H133" s="59"/>
      <c r="I133" s="65"/>
      <c r="J133" s="65"/>
      <c r="K133" s="65"/>
      <c r="L133" s="68" t="s">
        <v>381</v>
      </c>
      <c r="M133" s="61" t="str">
        <f>SUBSTITUTE(IF(L133="","",'Root Material'!$C$2&amp;"_"&amp;B133&amp;"_"&amp;E133&amp;"_"&amp;L133)," ","_")</f>
        <v>VFT-Orbit_Coolant_System_Independent_System_140L_System</v>
      </c>
      <c r="N133" s="37" t="s">
        <v>207</v>
      </c>
      <c r="AK133" s="37" t="s">
        <v>440</v>
      </c>
      <c r="BV133" s="61" t="str">
        <f t="shared" si="5"/>
        <v>140L System</v>
      </c>
      <c r="BW133" s="66"/>
      <c r="BY133" s="59"/>
    </row>
    <row r="134" spans="1:77" ht="15" customHeight="1">
      <c r="B134" s="60" t="str">
        <f t="shared" ref="B134:B197" si="6">IF(A134="",B133,A134)</f>
        <v>Coolant System</v>
      </c>
      <c r="C134" s="60" t="str">
        <f>SUBSTITUTE(IF(A134="","",'Root Material'!$C$2&amp;"_Group_"&amp;A134)," ","_")</f>
        <v/>
      </c>
      <c r="D134" s="59"/>
      <c r="E134" s="74" t="str">
        <f t="shared" si="4"/>
        <v>Independent System</v>
      </c>
      <c r="F134" s="74" t="str">
        <f>SUBSTITUTE(IF(D134="","",'Root Material'!$C$2&amp;"_"&amp;B134&amp;"_"&amp;D134)," ","_")</f>
        <v/>
      </c>
      <c r="G134" s="74"/>
      <c r="H134" s="59"/>
      <c r="I134" s="65"/>
      <c r="J134" s="65"/>
      <c r="K134" s="65"/>
      <c r="L134" s="68" t="s">
        <v>384</v>
      </c>
      <c r="M134" s="61" t="str">
        <f>SUBSTITUTE(IF(L134="","",'Root Material'!$C$2&amp;"_"&amp;B134&amp;"_"&amp;E134&amp;"_"&amp;L134)," ","_")</f>
        <v>VFT-Orbit_Coolant_System_Independent_System_Bazell_ICS_Pro_Export</v>
      </c>
      <c r="N134" s="37" t="s">
        <v>209</v>
      </c>
      <c r="AK134" s="37" t="s">
        <v>440</v>
      </c>
      <c r="BV134" s="61" t="str">
        <f t="shared" si="5"/>
        <v>Bazell ICS Pro Export</v>
      </c>
      <c r="BW134" s="66"/>
      <c r="BY134" s="59"/>
    </row>
    <row r="135" spans="1:77" ht="15" customHeight="1">
      <c r="B135" s="60" t="str">
        <f t="shared" si="6"/>
        <v>Coolant System</v>
      </c>
      <c r="C135" s="60" t="str">
        <f>SUBSTITUTE(IF(A135="","",'Root Material'!$C$2&amp;"_Group_"&amp;A135)," ","_")</f>
        <v/>
      </c>
      <c r="D135" s="59"/>
      <c r="E135" s="74" t="str">
        <f t="shared" ref="E135:E198" si="7">IF(D135="",E134,D135)</f>
        <v>Independent System</v>
      </c>
      <c r="F135" s="74" t="str">
        <f>SUBSTITUTE(IF(D135="","",'Root Material'!$C$2&amp;"_"&amp;B135&amp;"_"&amp;D135)," ","_")</f>
        <v/>
      </c>
      <c r="G135" s="74"/>
      <c r="H135" s="59"/>
      <c r="I135" s="65"/>
      <c r="J135" s="65"/>
      <c r="K135" s="65"/>
      <c r="L135" s="68" t="s">
        <v>385</v>
      </c>
      <c r="M135" s="61" t="str">
        <f>SUBSTITUTE(IF(L135="","",'Root Material'!$C$2&amp;"_"&amp;B135&amp;"_"&amp;E135&amp;"_"&amp;L135)," ","_")</f>
        <v>VFT-Orbit_Coolant_System_Independent_System_Bazell_ICS_Export</v>
      </c>
      <c r="N135" s="37" t="s">
        <v>208</v>
      </c>
      <c r="AK135" s="37" t="s">
        <v>440</v>
      </c>
      <c r="BV135" s="61" t="str">
        <f t="shared" si="5"/>
        <v>Bazell ICS Export</v>
      </c>
      <c r="BW135" s="66"/>
      <c r="BY135" s="59"/>
    </row>
    <row r="136" spans="1:77" ht="15" customHeight="1">
      <c r="B136" s="60" t="str">
        <f t="shared" si="6"/>
        <v>Coolant System</v>
      </c>
      <c r="C136" s="60" t="str">
        <f>SUBSTITUTE(IF(A136="","",'Root Material'!$C$2&amp;"_Group_"&amp;A136)," ","_")</f>
        <v/>
      </c>
      <c r="D136" s="59"/>
      <c r="E136" s="74" t="str">
        <f t="shared" si="7"/>
        <v>Independent System</v>
      </c>
      <c r="F136" s="74" t="str">
        <f>SUBSTITUTE(IF(D136="","",'Root Material'!$C$2&amp;"_"&amp;B136&amp;"_"&amp;D136)," ","_")</f>
        <v/>
      </c>
      <c r="G136" s="74"/>
      <c r="H136" s="59"/>
      <c r="I136" s="65"/>
      <c r="J136" s="65"/>
      <c r="K136" s="65"/>
      <c r="L136" s="68" t="s">
        <v>382</v>
      </c>
      <c r="M136" s="61" t="str">
        <f>SUBSTITUTE(IF(L136="","",'Root Material'!$C$2&amp;"_"&amp;B136&amp;"_"&amp;E136&amp;"_"&amp;L136)," ","_")</f>
        <v>VFT-Orbit_Coolant_System_Independent_System_Bazell_ICS_Pro</v>
      </c>
      <c r="N136" s="37" t="s">
        <v>213</v>
      </c>
      <c r="AK136" s="37" t="s">
        <v>441</v>
      </c>
      <c r="BV136" s="61" t="str">
        <f t="shared" si="5"/>
        <v>Bazell ICS Pro</v>
      </c>
      <c r="BW136" s="66"/>
      <c r="BY136" s="59"/>
    </row>
    <row r="137" spans="1:77" ht="15" customHeight="1">
      <c r="B137" s="60" t="str">
        <f t="shared" si="6"/>
        <v>Coolant System</v>
      </c>
      <c r="C137" s="60" t="str">
        <f>SUBSTITUTE(IF(A137="","",'Root Material'!$C$2&amp;"_Group_"&amp;A137)," ","_")</f>
        <v/>
      </c>
      <c r="D137" s="59"/>
      <c r="E137" s="74" t="str">
        <f t="shared" si="7"/>
        <v>Independent System</v>
      </c>
      <c r="F137" s="74" t="str">
        <f>SUBSTITUTE(IF(D137="","",'Root Material'!$C$2&amp;"_"&amp;B137&amp;"_"&amp;D137)," ","_")</f>
        <v/>
      </c>
      <c r="G137" s="74"/>
      <c r="H137" s="59"/>
      <c r="I137" s="65"/>
      <c r="J137" s="65"/>
      <c r="K137" s="65"/>
      <c r="L137" s="68" t="s">
        <v>383</v>
      </c>
      <c r="M137" s="61" t="str">
        <f>SUBSTITUTE(IF(L137="","",'Root Material'!$C$2&amp;"_"&amp;B137&amp;"_"&amp;E137&amp;"_"&amp;L137)," ","_")</f>
        <v>VFT-Orbit_Coolant_System_Independent_System_Bazell_ICS</v>
      </c>
      <c r="N137" s="37" t="s">
        <v>211</v>
      </c>
      <c r="AK137" s="37" t="s">
        <v>441</v>
      </c>
      <c r="BV137" s="61" t="str">
        <f t="shared" si="5"/>
        <v>Bazell ICS</v>
      </c>
      <c r="BW137" s="66"/>
      <c r="BY137" s="59"/>
    </row>
    <row r="138" spans="1:77" ht="15" customHeight="1">
      <c r="B138" s="60" t="str">
        <f t="shared" si="6"/>
        <v>Coolant System</v>
      </c>
      <c r="C138" s="60" t="str">
        <f>SUBSTITUTE(IF(A138="","",'Root Material'!$C$2&amp;"_Group_"&amp;A138)," ","_")</f>
        <v/>
      </c>
      <c r="D138" s="59" t="s">
        <v>214</v>
      </c>
      <c r="E138" s="74" t="str">
        <f t="shared" si="7"/>
        <v>Chiller</v>
      </c>
      <c r="F138" s="74" t="str">
        <f>SUBSTITUTE(IF(D138="","",'Root Material'!$C$2&amp;"_"&amp;B138&amp;"_"&amp;D138)," ","_")</f>
        <v>VFT-Orbit_Coolant_System_Chiller</v>
      </c>
      <c r="G138" s="74" t="s">
        <v>126</v>
      </c>
      <c r="H138" s="59" t="s">
        <v>127</v>
      </c>
      <c r="I138" s="65"/>
      <c r="J138" s="65" t="s">
        <v>127</v>
      </c>
      <c r="K138" s="65"/>
      <c r="L138" s="68"/>
      <c r="M138" s="61" t="str">
        <f>SUBSTITUTE(IF(L138="","",'Root Material'!$C$2&amp;"_"&amp;B138&amp;"_"&amp;E138&amp;"_"&amp;L138)," ","_")</f>
        <v/>
      </c>
      <c r="BV138" s="61" t="str">
        <f t="shared" si="5"/>
        <v>Chiller</v>
      </c>
      <c r="BW138" s="66"/>
      <c r="BY138" s="59"/>
    </row>
    <row r="139" spans="1:77" ht="15" customHeight="1">
      <c r="B139" s="60" t="str">
        <f t="shared" si="6"/>
        <v>Coolant System</v>
      </c>
      <c r="C139" s="60" t="str">
        <f>SUBSTITUTE(IF(A139="","",'Root Material'!$C$2&amp;"_Group_"&amp;A139)," ","_")</f>
        <v/>
      </c>
      <c r="D139" s="59"/>
      <c r="E139" s="74" t="str">
        <f t="shared" si="7"/>
        <v>Chiller</v>
      </c>
      <c r="F139" s="74" t="str">
        <f>SUBSTITUTE(IF(D139="","",'Root Material'!$C$2&amp;"_"&amp;B139&amp;"_"&amp;D139)," ","_")</f>
        <v/>
      </c>
      <c r="G139" s="74"/>
      <c r="H139" s="59"/>
      <c r="I139" s="65"/>
      <c r="J139" s="65"/>
      <c r="K139" s="65"/>
      <c r="L139" s="68" t="s">
        <v>386</v>
      </c>
      <c r="M139" s="61" t="str">
        <f>SUBSTITUTE(IF(L139="","",'Root Material'!$C$2&amp;"_"&amp;B139&amp;"_"&amp;E139&amp;"_"&amp;L139)," ","_")</f>
        <v>VFT-Orbit_Coolant_System_Chiller_C25_Chiller</v>
      </c>
      <c r="N139" s="37" t="s">
        <v>216</v>
      </c>
      <c r="AK139" s="37" t="s">
        <v>440</v>
      </c>
      <c r="BV139" s="61" t="str">
        <f t="shared" ref="BV139:BV202" si="8">IF(AND(L139&lt;&gt;"true",L139&lt;&gt;"false"),A139&amp;D139&amp;L139,"")</f>
        <v>C25 Chiller</v>
      </c>
      <c r="BW139" s="66"/>
      <c r="BY139" s="59"/>
    </row>
    <row r="140" spans="1:77" ht="15" customHeight="1">
      <c r="B140" s="60" t="str">
        <f>IF(A140="",B138,A140)</f>
        <v>Coolant System</v>
      </c>
      <c r="C140" s="60" t="str">
        <f>SUBSTITUTE(IF(A140="","",'Root Material'!$C$2&amp;"_Group_"&amp;A140)," ","_")</f>
        <v/>
      </c>
      <c r="D140" s="59"/>
      <c r="E140" s="74" t="str">
        <f>IF(D140="",E138,D140)</f>
        <v>Chiller</v>
      </c>
      <c r="F140" s="74" t="str">
        <f>SUBSTITUTE(IF(D140="","",'Root Material'!$C$2&amp;"_"&amp;B140&amp;"_"&amp;D140)," ","_")</f>
        <v/>
      </c>
      <c r="G140" s="74"/>
      <c r="H140" s="59"/>
      <c r="I140" s="65"/>
      <c r="J140" s="65"/>
      <c r="K140" s="65"/>
      <c r="L140" s="68" t="s">
        <v>475</v>
      </c>
      <c r="M140" s="61" t="str">
        <f>SUBSTITUTE(IF(L140="","",'Root Material'!$C$2&amp;"_"&amp;B140&amp;"_"&amp;E140&amp;"_"&amp;L140)," ","_")</f>
        <v>VFT-Orbit_Coolant_System_Chiller_External_temperature_sensor_for_Chiller_C25</v>
      </c>
      <c r="N140" s="89" t="s">
        <v>223</v>
      </c>
      <c r="AK140" s="37" t="s">
        <v>440</v>
      </c>
      <c r="BV140" s="61" t="str">
        <f t="shared" si="8"/>
        <v>External temperature sensor for Chiller C25</v>
      </c>
      <c r="BW140" s="66"/>
      <c r="BY140" s="59"/>
    </row>
    <row r="141" spans="1:77" ht="15" customHeight="1">
      <c r="B141" s="60" t="str">
        <f>IF(A141="",B139,A141)</f>
        <v>Coolant System</v>
      </c>
      <c r="C141" s="60" t="str">
        <f>SUBSTITUTE(IF(A141="","",'Root Material'!$C$2&amp;"_Group_"&amp;A141)," ","_")</f>
        <v/>
      </c>
      <c r="D141" s="59"/>
      <c r="E141" s="74" t="str">
        <f>IF(D141="",E139,D141)</f>
        <v>Chiller</v>
      </c>
      <c r="F141" s="74" t="str">
        <f>SUBSTITUTE(IF(D141="","",'Root Material'!$C$2&amp;"_"&amp;B141&amp;"_"&amp;D141)," ","_")</f>
        <v/>
      </c>
      <c r="G141" s="74"/>
      <c r="H141" s="59"/>
      <c r="I141" s="65"/>
      <c r="J141" s="65"/>
      <c r="K141" s="65"/>
      <c r="L141" s="68" t="s">
        <v>387</v>
      </c>
      <c r="M141" s="61" t="str">
        <f>SUBSTITUTE(IF(L141="","",'Root Material'!$C$2&amp;"_"&amp;B141&amp;"_"&amp;E141&amp;"_"&amp;L141)," ","_")</f>
        <v>VFT-Orbit_Coolant_System_Chiller_C45_Chiller_230V</v>
      </c>
      <c r="N141" s="37" t="s">
        <v>220</v>
      </c>
      <c r="AK141" s="37" t="s">
        <v>440</v>
      </c>
      <c r="BV141" s="61" t="str">
        <f t="shared" si="8"/>
        <v>C45 Chiller 230V</v>
      </c>
      <c r="BW141" s="66"/>
      <c r="BY141" s="59"/>
    </row>
    <row r="142" spans="1:77" ht="15" customHeight="1">
      <c r="B142" s="60" t="str">
        <f t="shared" si="6"/>
        <v>Coolant System</v>
      </c>
      <c r="C142" s="60" t="str">
        <f>SUBSTITUTE(IF(A142="","",'Root Material'!$C$2&amp;"_Group_"&amp;A142)," ","_")</f>
        <v/>
      </c>
      <c r="D142" s="59"/>
      <c r="E142" s="74" t="str">
        <f t="shared" si="7"/>
        <v>Chiller</v>
      </c>
      <c r="F142" s="74" t="str">
        <f>SUBSTITUTE(IF(D142="","",'Root Material'!$C$2&amp;"_"&amp;B142&amp;"_"&amp;D142)," ","_")</f>
        <v/>
      </c>
      <c r="G142" s="74"/>
      <c r="H142" s="59"/>
      <c r="I142" s="65"/>
      <c r="J142" s="65"/>
      <c r="K142" s="65"/>
      <c r="L142" s="68" t="s">
        <v>388</v>
      </c>
      <c r="M142" s="61" t="str">
        <f>SUBSTITUTE(IF(L142="","",'Root Material'!$C$2&amp;"_"&amp;B142&amp;"_"&amp;E142&amp;"_"&amp;L142)," ","_")</f>
        <v>VFT-Orbit_Coolant_System_Chiller_C45_Chiller_400V</v>
      </c>
      <c r="N142" s="37" t="s">
        <v>218</v>
      </c>
      <c r="AK142" s="37" t="s">
        <v>440</v>
      </c>
      <c r="BV142" s="61" t="str">
        <f t="shared" si="8"/>
        <v>C45 Chiller 400V</v>
      </c>
      <c r="BW142" s="66"/>
      <c r="BY142" s="59"/>
    </row>
    <row r="143" spans="1:77" ht="15" customHeight="1">
      <c r="B143" s="60" t="str">
        <f t="shared" si="6"/>
        <v>Coolant System</v>
      </c>
      <c r="C143" s="60" t="str">
        <f>SUBSTITUTE(IF(A143="","",'Root Material'!$C$2&amp;"_Group_"&amp;A143)," ","_")</f>
        <v/>
      </c>
      <c r="D143" s="59"/>
      <c r="E143" s="74" t="str">
        <f t="shared" si="7"/>
        <v>Chiller</v>
      </c>
      <c r="F143" s="74" t="str">
        <f>SUBSTITUTE(IF(D143="","",'Root Material'!$C$2&amp;"_"&amp;B143&amp;"_"&amp;D143)," ","_")</f>
        <v/>
      </c>
      <c r="G143" s="74"/>
      <c r="H143" s="59"/>
      <c r="I143" s="65"/>
      <c r="J143" s="65"/>
      <c r="K143" s="65"/>
      <c r="L143" s="68" t="s">
        <v>389</v>
      </c>
      <c r="M143" s="61" t="str">
        <f>SUBSTITUTE(IF(L143="","",'Root Material'!$C$2&amp;"_"&amp;B143&amp;"_"&amp;E143&amp;"_"&amp;L143)," ","_")</f>
        <v>VFT-Orbit_Coolant_System_Chiller_Thermochill_2500</v>
      </c>
      <c r="N143" s="37" t="s">
        <v>221</v>
      </c>
      <c r="Y143" s="37" t="s">
        <v>410</v>
      </c>
      <c r="Z143" s="37" t="s">
        <v>411</v>
      </c>
      <c r="AA143" s="37" t="s">
        <v>412</v>
      </c>
      <c r="AK143" s="37" t="s">
        <v>189</v>
      </c>
      <c r="BV143" s="61" t="str">
        <f t="shared" si="8"/>
        <v>Thermochill 2500</v>
      </c>
      <c r="BW143" s="66"/>
      <c r="BY143" s="59"/>
    </row>
    <row r="144" spans="1:77" ht="15" customHeight="1">
      <c r="B144" s="60" t="str">
        <f t="shared" si="6"/>
        <v>Coolant System</v>
      </c>
      <c r="C144" s="60" t="str">
        <f>SUBSTITUTE(IF(A144="","",'Root Material'!$C$2&amp;"_Group_"&amp;A144)," ","_")</f>
        <v/>
      </c>
      <c r="D144" s="59"/>
      <c r="E144" s="74" t="str">
        <f t="shared" si="7"/>
        <v>Chiller</v>
      </c>
      <c r="F144" s="74" t="str">
        <f>SUBSTITUTE(IF(D144="","",'Root Material'!$C$2&amp;"_"&amp;B144&amp;"_"&amp;D144)," ","_")</f>
        <v/>
      </c>
      <c r="G144" s="74"/>
      <c r="H144" s="59"/>
      <c r="I144" s="65"/>
      <c r="J144" s="65"/>
      <c r="K144" s="65"/>
      <c r="L144" s="68" t="s">
        <v>417</v>
      </c>
      <c r="M144" s="61" t="str">
        <f>SUBSTITUTE(IF(L144="","",'Root Material'!$C$2&amp;"_"&amp;B144&amp;"_"&amp;E144&amp;"_"&amp;L144)," ","_")</f>
        <v>VFT-Orbit_Coolant_System_Chiller_Hexid_Fluid</v>
      </c>
      <c r="N144" s="37" t="s">
        <v>418</v>
      </c>
      <c r="Y144" s="37" t="s">
        <v>419</v>
      </c>
      <c r="AK144" s="37" t="s">
        <v>189</v>
      </c>
      <c r="BV144" s="61" t="str">
        <f t="shared" si="8"/>
        <v>Hexid Fluid</v>
      </c>
      <c r="BW144" s="66"/>
      <c r="BY144" s="59"/>
    </row>
    <row r="145" spans="1:77" ht="15" customHeight="1">
      <c r="B145" s="60" t="str">
        <f>IF(A145="",B143,A145)</f>
        <v>Coolant System</v>
      </c>
      <c r="C145" s="60" t="str">
        <f>SUBSTITUTE(IF(A145="","",'Root Material'!$C$2&amp;"_Group_"&amp;A145)," ","_")</f>
        <v/>
      </c>
      <c r="D145" s="59"/>
      <c r="E145" s="74" t="str">
        <f>IF(D145="",E143,D145)</f>
        <v>Chiller</v>
      </c>
      <c r="F145" s="74" t="str">
        <f>SUBSTITUTE(IF(D145="","",'Root Material'!$C$2&amp;"_"&amp;B145&amp;"_"&amp;D145)," ","_")</f>
        <v/>
      </c>
      <c r="G145" s="74"/>
      <c r="H145" s="59"/>
      <c r="I145" s="65"/>
      <c r="J145" s="65"/>
      <c r="K145" s="65"/>
      <c r="L145" s="68" t="s">
        <v>390</v>
      </c>
      <c r="M145" s="61" t="str">
        <f>SUBSTITUTE(IF(L145="","",'Root Material'!$C$2&amp;"_"&amp;B145&amp;"_"&amp;E145&amp;"_"&amp;L145)," ","_")</f>
        <v>VFT-Orbit_Coolant_System_Chiller_None_(Customer_Supplied)</v>
      </c>
      <c r="AK145" s="37" t="s">
        <v>441</v>
      </c>
      <c r="BV145" s="61" t="str">
        <f t="shared" si="8"/>
        <v>None (Customer Supplied)</v>
      </c>
      <c r="BW145" s="66"/>
      <c r="BY145" s="59"/>
    </row>
    <row r="146" spans="1:77" ht="15" customHeight="1">
      <c r="A146" s="63" t="s">
        <v>233</v>
      </c>
      <c r="B146" s="60" t="str">
        <f t="shared" si="6"/>
        <v>STEP</v>
      </c>
      <c r="C146" s="60" t="str">
        <f>SUBSTITUTE(IF(A146="","",'Root Material'!$C$2&amp;"_Group_"&amp;A146)," ","_")</f>
        <v>VFT-Orbit_Group_STEP</v>
      </c>
      <c r="D146" s="59"/>
      <c r="E146" s="74" t="str">
        <f t="shared" si="7"/>
        <v>Chiller</v>
      </c>
      <c r="F146" s="74" t="str">
        <f>SUBSTITUTE(IF(D146="","",'Root Material'!$C$2&amp;"_"&amp;B146&amp;"_"&amp;D146)," ","_")</f>
        <v/>
      </c>
      <c r="G146" s="74"/>
      <c r="H146" s="59"/>
      <c r="I146" s="65"/>
      <c r="J146" s="65"/>
      <c r="K146" s="65"/>
      <c r="L146" s="68"/>
      <c r="M146" s="61" t="str">
        <f>SUBSTITUTE(IF(L146="","",'Root Material'!$C$2&amp;"_"&amp;B146&amp;"_"&amp;E146&amp;"_"&amp;L146)," ","_")</f>
        <v/>
      </c>
      <c r="BV146" s="61" t="str">
        <f t="shared" si="8"/>
        <v>STEP</v>
      </c>
      <c r="BW146" s="66"/>
      <c r="BY146" s="59"/>
    </row>
    <row r="147" spans="1:77" ht="15" customHeight="1">
      <c r="B147" s="60" t="str">
        <f t="shared" si="6"/>
        <v>STEP</v>
      </c>
      <c r="C147" s="60" t="str">
        <f>SUBSTITUTE(IF(A147="","",'Root Material'!$C$2&amp;"_Group_"&amp;A147)," ","_")</f>
        <v/>
      </c>
      <c r="D147" s="62" t="s">
        <v>91</v>
      </c>
      <c r="E147" s="74" t="str">
        <f t="shared" si="7"/>
        <v>Remote STEP service program</v>
      </c>
      <c r="F147" s="74" t="str">
        <f>SUBSTITUTE(IF(D147="","",'Root Material'!$C$2&amp;"_"&amp;B147&amp;"_"&amp;D147)," ","_")</f>
        <v>VFT-Orbit_STEP_Remote_STEP_service_program</v>
      </c>
      <c r="G147" s="74" t="s">
        <v>126</v>
      </c>
      <c r="H147" s="59"/>
      <c r="I147" s="65"/>
      <c r="J147" s="65" t="s">
        <v>127</v>
      </c>
      <c r="K147" s="65"/>
      <c r="M147" s="61" t="str">
        <f>SUBSTITUTE(IF(L147="","",'Root Material'!$C$2&amp;"_"&amp;B147&amp;"_"&amp;E147&amp;"_"&amp;L147)," ","_")</f>
        <v/>
      </c>
      <c r="BV147" s="61" t="str">
        <f t="shared" si="8"/>
        <v>Remote STEP service program</v>
      </c>
      <c r="BW147" s="66"/>
      <c r="BY147" s="62"/>
    </row>
    <row r="148" spans="1:77" ht="15" customHeight="1">
      <c r="B148" s="60" t="str">
        <f t="shared" si="6"/>
        <v>STEP</v>
      </c>
      <c r="C148" s="60" t="str">
        <f>SUBSTITUTE(IF(A148="","",'Root Material'!$C$2&amp;"_Group_"&amp;A148)," ","_")</f>
        <v/>
      </c>
      <c r="D148" s="59"/>
      <c r="E148" s="74" t="str">
        <f t="shared" si="7"/>
        <v>Remote STEP service program</v>
      </c>
      <c r="F148" s="74" t="str">
        <f>SUBSTITUTE(IF(D148="","",'Root Material'!$C$2&amp;"_"&amp;B148&amp;"_"&amp;D148)," ","_")</f>
        <v/>
      </c>
      <c r="G148" s="74"/>
      <c r="H148" s="59"/>
      <c r="I148" s="65"/>
      <c r="J148" s="65"/>
      <c r="K148" s="65"/>
      <c r="L148" s="68" t="s">
        <v>151</v>
      </c>
      <c r="M148" s="61" t="str">
        <f>SUBSTITUTE(IF(L148="","",'Root Material'!$C$2&amp;"_"&amp;B148&amp;"_"&amp;E148&amp;"_"&amp;L148)," ","_")</f>
        <v>VFT-Orbit_STEP_Remote_STEP_service_program_No</v>
      </c>
      <c r="BV148" s="61" t="str">
        <f t="shared" si="8"/>
        <v>No</v>
      </c>
      <c r="BW148" s="66"/>
      <c r="BY148" s="59"/>
    </row>
    <row r="149" spans="1:77" ht="15" customHeight="1">
      <c r="B149" s="60" t="str">
        <f t="shared" si="6"/>
        <v>STEP</v>
      </c>
      <c r="C149" s="60" t="str">
        <f>SUBSTITUTE(IF(A149="","",'Root Material'!$C$2&amp;"_Group_"&amp;A149)," ","_")</f>
        <v/>
      </c>
      <c r="D149" s="59"/>
      <c r="E149" s="74" t="str">
        <f t="shared" si="7"/>
        <v>Remote STEP service program</v>
      </c>
      <c r="F149" s="74" t="str">
        <f>SUBSTITUTE(IF(D149="","",'Root Material'!$C$2&amp;"_"&amp;B149&amp;"_"&amp;D149)," ","_")</f>
        <v/>
      </c>
      <c r="G149" s="74"/>
      <c r="H149" s="59"/>
      <c r="I149" s="65"/>
      <c r="J149" s="65"/>
      <c r="K149" s="65"/>
      <c r="L149" s="68" t="s">
        <v>152</v>
      </c>
      <c r="M149" s="61" t="str">
        <f>SUBSTITUTE(IF(L149="","",'Root Material'!$C$2&amp;"_"&amp;B149&amp;"_"&amp;E149&amp;"_"&amp;L149)," ","_")</f>
        <v>VFT-Orbit_STEP_Remote_STEP_service_program_Yes</v>
      </c>
      <c r="N149" s="37" t="s">
        <v>198</v>
      </c>
      <c r="BV149" s="61" t="str">
        <f t="shared" si="8"/>
        <v>Yes</v>
      </c>
      <c r="BW149" s="66"/>
      <c r="BY149" s="59"/>
    </row>
    <row r="150" spans="1:77" ht="15" customHeight="1">
      <c r="B150" s="60" t="str">
        <f t="shared" si="6"/>
        <v>STEP</v>
      </c>
      <c r="C150" s="60" t="str">
        <f>SUBSTITUTE(IF(A150="","",'Root Material'!$C$2&amp;"_Group_"&amp;A150)," ","_")</f>
        <v/>
      </c>
      <c r="D150" s="59" t="s">
        <v>233</v>
      </c>
      <c r="E150" s="74" t="str">
        <f t="shared" si="7"/>
        <v>STEP</v>
      </c>
      <c r="F150" s="74" t="str">
        <f>SUBSTITUTE(IF(D150="","",'Root Material'!$C$2&amp;"_"&amp;B150&amp;"_"&amp;D150)," ","_")</f>
        <v>VFT-Orbit_STEP_STEP</v>
      </c>
      <c r="G150" s="74" t="s">
        <v>126</v>
      </c>
      <c r="H150" s="59"/>
      <c r="I150" s="72" t="s">
        <v>127</v>
      </c>
      <c r="J150" s="72" t="s">
        <v>127</v>
      </c>
      <c r="M150" s="61" t="str">
        <f>SUBSTITUTE(IF(L150="","",'Root Material'!$C$2&amp;"_"&amp;B150&amp;"_"&amp;E150&amp;"_"&amp;L150)," ","_")</f>
        <v/>
      </c>
      <c r="N150" s="40"/>
      <c r="O150" s="37" t="s">
        <v>133</v>
      </c>
      <c r="BV150" s="61" t="str">
        <f t="shared" si="8"/>
        <v>STEP</v>
      </c>
      <c r="BW150" s="66"/>
      <c r="BY150" s="59"/>
    </row>
    <row r="151" spans="1:77" ht="15" customHeight="1">
      <c r="B151" s="60" t="str">
        <f t="shared" si="6"/>
        <v>STEP</v>
      </c>
      <c r="C151" s="60" t="str">
        <f>SUBSTITUTE(IF(A151="","",'Root Material'!$C$2&amp;"_Group_"&amp;A151)," ","_")</f>
        <v/>
      </c>
      <c r="E151" s="74" t="str">
        <f t="shared" si="7"/>
        <v>STEP</v>
      </c>
      <c r="F151" s="74" t="str">
        <f>SUBSTITUTE(IF(D151="","",'Root Material'!$C$2&amp;"_"&amp;B151&amp;"_"&amp;D151)," ","_")</f>
        <v/>
      </c>
      <c r="L151" s="73" t="s">
        <v>368</v>
      </c>
      <c r="M151" s="61" t="str">
        <f>SUBSTITUTE(IF(L151="","",'Root Material'!$C$2&amp;"_"&amp;B151&amp;"_"&amp;E151&amp;"_"&amp;L151)," ","_")</f>
        <v>VFT-Orbit_STEP_STEP_Service_Basic_STEP_VFT-Orbit</v>
      </c>
      <c r="N151" s="41">
        <v>96901130</v>
      </c>
      <c r="O151" s="37" t="s">
        <v>367</v>
      </c>
      <c r="P151" s="37" t="s">
        <v>479</v>
      </c>
      <c r="Q151" s="37" t="s">
        <v>480</v>
      </c>
      <c r="R151" s="37" t="s">
        <v>481</v>
      </c>
      <c r="S151" s="37" t="s">
        <v>482</v>
      </c>
      <c r="AK151" s="37" t="s">
        <v>487</v>
      </c>
      <c r="BV151" s="61" t="str">
        <f t="shared" si="8"/>
        <v>Service Basic STEP VFT-Orbit</v>
      </c>
      <c r="BW151" s="66"/>
    </row>
    <row r="152" spans="1:77" ht="15" customHeight="1">
      <c r="B152" s="60" t="str">
        <f t="shared" si="6"/>
        <v>STEP</v>
      </c>
      <c r="C152" s="60" t="str">
        <f>SUBSTITUTE(IF(A152="","",'Root Material'!$C$2&amp;"_Group_"&amp;A152)," ","_")</f>
        <v/>
      </c>
      <c r="E152" s="74" t="str">
        <f t="shared" si="7"/>
        <v>STEP</v>
      </c>
      <c r="F152" s="74" t="str">
        <f>SUBSTITUTE(IF(D152="","",'Root Material'!$C$2&amp;"_"&amp;B152&amp;"_"&amp;D152)," ","_")</f>
        <v/>
      </c>
      <c r="L152" s="73" t="s">
        <v>405</v>
      </c>
      <c r="M152" s="61" t="str">
        <f>SUBSTITUTE(IF(L152="","",'Root Material'!$C$2&amp;"_"&amp;B152&amp;"_"&amp;E152&amp;"_"&amp;L152)," ","_")</f>
        <v>VFT-Orbit_STEP_STEP_Service_Basic_STEP_VFT-Orbit_OBM</v>
      </c>
      <c r="N152" s="41">
        <v>96901132</v>
      </c>
      <c r="O152" s="37" t="s">
        <v>367</v>
      </c>
      <c r="P152" s="37" t="s">
        <v>478</v>
      </c>
      <c r="AK152" s="37" t="s">
        <v>487</v>
      </c>
      <c r="BV152" s="61" t="str">
        <f t="shared" si="8"/>
        <v>Service Basic STEP VFT-Orbit OBM</v>
      </c>
      <c r="BW152" s="66"/>
    </row>
    <row r="153" spans="1:77" ht="15" customHeight="1">
      <c r="B153" s="60" t="str">
        <f t="shared" si="6"/>
        <v>STEP</v>
      </c>
      <c r="C153" s="60" t="str">
        <f>SUBSTITUTE(IF(A153="","",'Root Material'!$C$2&amp;"_Group_"&amp;A153)," ","_")</f>
        <v/>
      </c>
      <c r="E153" s="74" t="str">
        <f t="shared" si="7"/>
        <v>STEP</v>
      </c>
      <c r="F153" s="74" t="str">
        <f>SUBSTITUTE(IF(D153="","",'Root Material'!$C$2&amp;"_"&amp;B153&amp;"_"&amp;D153)," ","_")</f>
        <v/>
      </c>
      <c r="L153" s="73" t="s">
        <v>369</v>
      </c>
      <c r="M153" s="61" t="str">
        <f>SUBSTITUTE(IF(L153="","",'Root Material'!$C$2&amp;"_"&amp;B153&amp;"_"&amp;E153&amp;"_"&amp;L153)," ","_")</f>
        <v>VFT-Orbit_STEP_STEP_Service_Basic_STEP_VFT-Orbit_w/o_loader</v>
      </c>
      <c r="N153" s="41">
        <v>96901134</v>
      </c>
      <c r="O153" s="37" t="s">
        <v>366</v>
      </c>
      <c r="AK153" s="37" t="s">
        <v>487</v>
      </c>
      <c r="BV153" s="61" t="str">
        <f t="shared" si="8"/>
        <v>Service Basic STEP VFT-Orbit w/o loader</v>
      </c>
      <c r="BW153" s="66"/>
    </row>
    <row r="154" spans="1:77" ht="15" customHeight="1">
      <c r="B154" s="60" t="str">
        <f t="shared" si="6"/>
        <v>STEP</v>
      </c>
      <c r="C154" s="60" t="str">
        <f>SUBSTITUTE(IF(A154="","",'Root Material'!$C$2&amp;"_Group_"&amp;A154)," ","_")</f>
        <v/>
      </c>
      <c r="E154" s="74" t="str">
        <f t="shared" si="7"/>
        <v>STEP</v>
      </c>
      <c r="F154" s="74" t="str">
        <f>SUBSTITUTE(IF(D154="","",'Root Material'!$C$2&amp;"_"&amp;B154&amp;"_"&amp;D154)," ","_")</f>
        <v/>
      </c>
      <c r="L154" s="73" t="s">
        <v>370</v>
      </c>
      <c r="M154" s="61" t="str">
        <f>SUBSTITUTE(IF(L154="","",'Root Material'!$C$2&amp;"_"&amp;B154&amp;"_"&amp;E154&amp;"_"&amp;L154)," ","_")</f>
        <v>VFT-Orbit_STEP_STEP_Service_Secure_STEP_VFT-Orbit</v>
      </c>
      <c r="N154" s="41">
        <v>96902130</v>
      </c>
      <c r="O154" s="37" t="s">
        <v>367</v>
      </c>
      <c r="P154" s="37" t="s">
        <v>479</v>
      </c>
      <c r="Q154" s="37" t="s">
        <v>480</v>
      </c>
      <c r="R154" s="37" t="s">
        <v>481</v>
      </c>
      <c r="S154" s="37" t="s">
        <v>482</v>
      </c>
      <c r="AK154" s="37" t="s">
        <v>487</v>
      </c>
      <c r="BV154" s="61" t="str">
        <f t="shared" si="8"/>
        <v>Service Secure STEP VFT-Orbit</v>
      </c>
      <c r="BW154" s="66"/>
    </row>
    <row r="155" spans="1:77" ht="15" customHeight="1">
      <c r="B155" s="60" t="str">
        <f t="shared" si="6"/>
        <v>STEP</v>
      </c>
      <c r="C155" s="60" t="str">
        <f>SUBSTITUTE(IF(A155="","",'Root Material'!$C$2&amp;"_Group_"&amp;A155)," ","_")</f>
        <v/>
      </c>
      <c r="E155" s="74" t="str">
        <f t="shared" si="7"/>
        <v>STEP</v>
      </c>
      <c r="F155" s="74" t="str">
        <f>SUBSTITUTE(IF(D155="","",'Root Material'!$C$2&amp;"_"&amp;B155&amp;"_"&amp;D155)," ","_")</f>
        <v/>
      </c>
      <c r="L155" s="73" t="s">
        <v>406</v>
      </c>
      <c r="M155" s="61" t="str">
        <f>SUBSTITUTE(IF(L155="","",'Root Material'!$C$2&amp;"_"&amp;B155&amp;"_"&amp;E155&amp;"_"&amp;L155)," ","_")</f>
        <v>VFT-Orbit_STEP_STEP_Service_Secure_STEP_VFT-Orbit_OBM</v>
      </c>
      <c r="N155" s="41">
        <v>96902132</v>
      </c>
      <c r="O155" s="37" t="s">
        <v>367</v>
      </c>
      <c r="P155" s="37" t="s">
        <v>478</v>
      </c>
      <c r="AK155" s="37" t="s">
        <v>487</v>
      </c>
      <c r="BV155" s="61" t="str">
        <f t="shared" si="8"/>
        <v>Service Secure STEP VFT-Orbit OBM</v>
      </c>
    </row>
    <row r="156" spans="1:77" ht="15" customHeight="1">
      <c r="B156" s="60" t="str">
        <f t="shared" si="6"/>
        <v>STEP</v>
      </c>
      <c r="C156" s="60" t="str">
        <f>SUBSTITUTE(IF(A156="","",'Root Material'!$C$2&amp;"_Group_"&amp;A156)," ","_")</f>
        <v/>
      </c>
      <c r="E156" s="74" t="str">
        <f t="shared" si="7"/>
        <v>STEP</v>
      </c>
      <c r="F156" s="74" t="str">
        <f>SUBSTITUTE(IF(D156="","",'Root Material'!$C$2&amp;"_"&amp;B156&amp;"_"&amp;D156)," ","_")</f>
        <v/>
      </c>
      <c r="L156" s="73" t="s">
        <v>371</v>
      </c>
      <c r="M156" s="61" t="str">
        <f>SUBSTITUTE(IF(L156="","",'Root Material'!$C$2&amp;"_"&amp;B156&amp;"_"&amp;E156&amp;"_"&amp;L156)," ","_")</f>
        <v>VFT-Orbit_STEP_STEP_Service_Secure_STEP_VFT-Orbit_w/o_loader</v>
      </c>
      <c r="N156" s="41">
        <v>96902134</v>
      </c>
      <c r="O156" s="37" t="s">
        <v>366</v>
      </c>
      <c r="AK156" s="37" t="s">
        <v>487</v>
      </c>
      <c r="BV156" s="61" t="str">
        <f t="shared" si="8"/>
        <v>Service Secure STEP VFT-Orbit w/o loader</v>
      </c>
    </row>
    <row r="157" spans="1:77" ht="15" customHeight="1">
      <c r="B157" s="60" t="str">
        <f t="shared" si="6"/>
        <v>STEP</v>
      </c>
      <c r="C157" s="60" t="str">
        <f>SUBSTITUTE(IF(A157="","",'Root Material'!$C$2&amp;"_Group_"&amp;A157)," ","_")</f>
        <v/>
      </c>
      <c r="E157" s="74" t="str">
        <f t="shared" si="7"/>
        <v>STEP</v>
      </c>
      <c r="F157" s="74" t="str">
        <f>SUBSTITUTE(IF(D157="","",'Root Material'!$C$2&amp;"_"&amp;B157&amp;"_"&amp;D157)," ","_")</f>
        <v/>
      </c>
      <c r="L157" s="73" t="s">
        <v>372</v>
      </c>
      <c r="M157" s="61" t="str">
        <f>SUBSTITUTE(IF(L157="","",'Root Material'!$C$2&amp;"_"&amp;B157&amp;"_"&amp;E157&amp;"_"&amp;L157)," ","_")</f>
        <v>VFT-Orbit_STEP_STEP_Service_Total_STEP_VFT-Orbit</v>
      </c>
      <c r="N157" s="41">
        <v>96903130</v>
      </c>
      <c r="O157" s="37" t="s">
        <v>367</v>
      </c>
      <c r="P157" s="37" t="s">
        <v>479</v>
      </c>
      <c r="Q157" s="37" t="s">
        <v>480</v>
      </c>
      <c r="R157" s="37" t="s">
        <v>481</v>
      </c>
      <c r="S157" s="37" t="s">
        <v>482</v>
      </c>
      <c r="AK157" s="37" t="s">
        <v>487</v>
      </c>
      <c r="BV157" s="61" t="str">
        <f t="shared" si="8"/>
        <v>Service Total STEP VFT-Orbit</v>
      </c>
    </row>
    <row r="158" spans="1:77" ht="15" customHeight="1">
      <c r="B158" s="60" t="str">
        <f t="shared" si="6"/>
        <v>STEP</v>
      </c>
      <c r="C158" s="60" t="str">
        <f>SUBSTITUTE(IF(A158="","",'Root Material'!$C$2&amp;"_Group_"&amp;A158)," ","_")</f>
        <v/>
      </c>
      <c r="E158" s="74" t="str">
        <f t="shared" si="7"/>
        <v>STEP</v>
      </c>
      <c r="F158" s="74" t="str">
        <f>SUBSTITUTE(IF(D158="","",'Root Material'!$C$2&amp;"_"&amp;B158&amp;"_"&amp;D158)," ","_")</f>
        <v/>
      </c>
      <c r="L158" s="73" t="s">
        <v>407</v>
      </c>
      <c r="M158" s="61" t="str">
        <f>SUBSTITUTE(IF(L158="","",'Root Material'!$C$2&amp;"_"&amp;B158&amp;"_"&amp;E158&amp;"_"&amp;L158)," ","_")</f>
        <v>VFT-Orbit_STEP_STEP_Service_Total_STEP_VFT-Orbit_OBM</v>
      </c>
      <c r="N158" s="41">
        <v>96903132</v>
      </c>
      <c r="O158" s="37" t="s">
        <v>367</v>
      </c>
      <c r="P158" s="37" t="s">
        <v>478</v>
      </c>
      <c r="AK158" s="37" t="s">
        <v>487</v>
      </c>
      <c r="BV158" s="61" t="str">
        <f t="shared" si="8"/>
        <v>Service Total STEP VFT-Orbit OBM</v>
      </c>
    </row>
    <row r="159" spans="1:77" ht="15" customHeight="1">
      <c r="B159" s="60" t="str">
        <f t="shared" si="6"/>
        <v>STEP</v>
      </c>
      <c r="C159" s="60" t="str">
        <f>SUBSTITUTE(IF(A159="","",'Root Material'!$C$2&amp;"_Group_"&amp;A159)," ","_")</f>
        <v/>
      </c>
      <c r="E159" s="74" t="str">
        <f t="shared" si="7"/>
        <v>STEP</v>
      </c>
      <c r="F159" s="74" t="str">
        <f>SUBSTITUTE(IF(D159="","",'Root Material'!$C$2&amp;"_"&amp;B159&amp;"_"&amp;D159)," ","_")</f>
        <v/>
      </c>
      <c r="L159" s="73" t="s">
        <v>373</v>
      </c>
      <c r="M159" s="61" t="str">
        <f>SUBSTITUTE(IF(L159="","",'Root Material'!$C$2&amp;"_"&amp;B159&amp;"_"&amp;E159&amp;"_"&amp;L159)," ","_")</f>
        <v>VFT-Orbit_STEP_STEP_Service_Total_STEP_VFT-Orbit_w/o_loader</v>
      </c>
      <c r="N159" s="41">
        <v>96903134</v>
      </c>
      <c r="O159" s="37" t="s">
        <v>366</v>
      </c>
      <c r="AK159" s="37" t="s">
        <v>487</v>
      </c>
      <c r="BV159" s="61" t="str">
        <f t="shared" si="8"/>
        <v>Service Total STEP VFT-Orbit w/o loader</v>
      </c>
    </row>
    <row r="160" spans="1:77" ht="15" customHeight="1">
      <c r="B160" s="60" t="str">
        <f t="shared" si="6"/>
        <v>STEP</v>
      </c>
      <c r="C160" s="60" t="str">
        <f>SUBSTITUTE(IF(A160="","",'Root Material'!$C$2&amp;"_Group_"&amp;A160)," ","_")</f>
        <v/>
      </c>
      <c r="E160" s="74" t="str">
        <f t="shared" si="7"/>
        <v>STEP</v>
      </c>
      <c r="F160" s="74" t="str">
        <f>SUBSTITUTE(IF(D160="","",'Root Material'!$C$2&amp;"_"&amp;B160&amp;"_"&amp;D160)," ","_")</f>
        <v/>
      </c>
      <c r="L160" s="37" t="s">
        <v>151</v>
      </c>
      <c r="M160" s="61" t="str">
        <f>SUBSTITUTE(IF(L160="","",'Root Material'!$C$2&amp;"_"&amp;B160&amp;"_"&amp;E160&amp;"_"&amp;L160)," ","_")</f>
        <v>VFT-Orbit_STEP_STEP_No</v>
      </c>
      <c r="N160" s="40"/>
      <c r="AK160" s="37" t="s">
        <v>487</v>
      </c>
      <c r="BV160" s="61" t="str">
        <f t="shared" si="8"/>
        <v>No</v>
      </c>
    </row>
    <row r="161" spans="1:77" ht="15" customHeight="1">
      <c r="A161" s="63" t="s">
        <v>420</v>
      </c>
      <c r="B161" s="60" t="str">
        <f t="shared" si="6"/>
        <v>Consumables</v>
      </c>
      <c r="C161" s="60" t="str">
        <f>SUBSTITUTE(IF(A161="","",'Root Material'!$C$2&amp;"_Group_"&amp;A161)," ","_")</f>
        <v>VFT-Orbit_Group_Consumables</v>
      </c>
      <c r="E161" s="74" t="str">
        <f t="shared" si="7"/>
        <v>STEP</v>
      </c>
      <c r="F161" s="74" t="str">
        <f>SUBSTITUTE(IF(D161="","",'Root Material'!$C$2&amp;"_"&amp;B161&amp;"_"&amp;D161)," ","_")</f>
        <v/>
      </c>
      <c r="M161" s="61" t="str">
        <f>SUBSTITUTE(IF(L161="","",'Root Material'!$C$2&amp;"_"&amp;B161&amp;"_"&amp;E161&amp;"_"&amp;L161)," ","_")</f>
        <v/>
      </c>
      <c r="N161" s="40"/>
      <c r="BV161" s="61" t="str">
        <f t="shared" si="8"/>
        <v>Consumables</v>
      </c>
    </row>
    <row r="162" spans="1:77" ht="15" customHeight="1">
      <c r="B162" s="60" t="str">
        <f t="shared" si="6"/>
        <v>Consumables</v>
      </c>
      <c r="C162" s="60" t="str">
        <f>SUBSTITUTE(IF(A162="","",'Root Material'!$C$2&amp;"_Group_"&amp;A162)," ","_")</f>
        <v/>
      </c>
      <c r="D162" s="63" t="s">
        <v>420</v>
      </c>
      <c r="E162" s="74" t="str">
        <f t="shared" si="7"/>
        <v>Consumables</v>
      </c>
      <c r="F162" s="74" t="str">
        <f>SUBSTITUTE(IF(D162="","",'Root Material'!$C$2&amp;"_"&amp;B162&amp;"_"&amp;D162)," ","_")</f>
        <v>VFT-Orbit_Consumables_Consumables</v>
      </c>
      <c r="G162" s="64" t="s">
        <v>126</v>
      </c>
      <c r="H162" s="63" t="s">
        <v>127</v>
      </c>
      <c r="J162" s="63" t="s">
        <v>127</v>
      </c>
      <c r="M162" s="61" t="str">
        <f>SUBSTITUTE(IF(L162="","",'Root Material'!$C$2&amp;"_"&amp;B162&amp;"_"&amp;E162&amp;"_"&amp;L162)," ","_")</f>
        <v/>
      </c>
      <c r="N162" s="40"/>
      <c r="BV162" s="61" t="str">
        <f t="shared" si="8"/>
        <v>Consumables</v>
      </c>
    </row>
    <row r="163" spans="1:77" ht="15" customHeight="1">
      <c r="B163" s="60" t="str">
        <f t="shared" si="6"/>
        <v>Consumables</v>
      </c>
      <c r="C163" s="60" t="str">
        <f>SUBSTITUTE(IF(A163="","",'Root Material'!$C$2&amp;"_Group_"&amp;A163)," ","_")</f>
        <v/>
      </c>
      <c r="E163" s="74" t="str">
        <f t="shared" si="7"/>
        <v>Consumables</v>
      </c>
      <c r="F163" s="74" t="str">
        <f>SUBSTITUTE(IF(D163="","",'Root Material'!$C$2&amp;"_"&amp;B163&amp;"_"&amp;D163)," ","_")</f>
        <v/>
      </c>
      <c r="L163" s="37" t="s">
        <v>135</v>
      </c>
      <c r="M163" s="61" t="str">
        <f>SUBSTITUTE(IF(L163="","",'Root Material'!$C$2&amp;"_"&amp;B163&amp;"_"&amp;E163&amp;"_"&amp;L163)," ","_")</f>
        <v>VFT-Orbit_Consumables_Consumables_None</v>
      </c>
      <c r="N163" s="40"/>
      <c r="BV163" s="61" t="str">
        <f t="shared" si="8"/>
        <v>None</v>
      </c>
    </row>
    <row r="164" spans="1:77" ht="15" customHeight="1">
      <c r="B164" s="60" t="str">
        <f t="shared" si="6"/>
        <v>Consumables</v>
      </c>
      <c r="C164" s="60" t="str">
        <f>SUBSTITUTE(IF(A164="","",'Root Material'!$C$2&amp;"_Group_"&amp;A164)," ","_")</f>
        <v/>
      </c>
      <c r="D164" s="59"/>
      <c r="E164" s="74" t="str">
        <f t="shared" si="7"/>
        <v>Consumables</v>
      </c>
      <c r="F164" s="74" t="str">
        <f>SUBSTITUTE(IF(D164="","",'Root Material'!$C$2&amp;"_"&amp;B164&amp;"_"&amp;D164)," ","_")</f>
        <v/>
      </c>
      <c r="G164" s="74"/>
      <c r="H164" s="59"/>
      <c r="I164" s="65"/>
      <c r="J164" s="65"/>
      <c r="K164" s="65"/>
      <c r="L164" s="37" t="s">
        <v>424</v>
      </c>
      <c r="M164" s="61" t="str">
        <f>SUBSTITUTE(IF(L164="","",'Root Material'!$C$2&amp;"_"&amp;B164&amp;"_"&amp;E164&amp;"_"&amp;L164)," ","_")</f>
        <v>VFT-Orbit_Consumables_Consumables_SL_VFT400_Coolant_additive,_20L</v>
      </c>
      <c r="N164" s="37" t="s">
        <v>425</v>
      </c>
      <c r="AK164" s="37" t="s">
        <v>440</v>
      </c>
      <c r="BV164" s="61" t="str">
        <f t="shared" si="8"/>
        <v>SL VFT400 Coolant additive, 20L</v>
      </c>
      <c r="BY164" s="59"/>
    </row>
    <row r="165" spans="1:77" ht="15" customHeight="1">
      <c r="B165" s="60" t="str">
        <f t="shared" si="6"/>
        <v>Consumables</v>
      </c>
      <c r="C165" s="60" t="str">
        <f>SUBSTITUTE(IF(A165="","",'Root Material'!$C$2&amp;"_Group_"&amp;A165)," ","_")</f>
        <v/>
      </c>
      <c r="D165" s="59"/>
      <c r="E165" s="74" t="str">
        <f t="shared" si="7"/>
        <v>Consumables</v>
      </c>
      <c r="F165" s="74" t="str">
        <f>SUBSTITUTE(IF(D165="","",'Root Material'!$C$2&amp;"_"&amp;B165&amp;"_"&amp;D165)," ","_")</f>
        <v/>
      </c>
      <c r="G165" s="74"/>
      <c r="H165" s="59"/>
      <c r="I165" s="65"/>
      <c r="J165" s="65"/>
      <c r="K165" s="65"/>
      <c r="L165" s="37" t="s">
        <v>422</v>
      </c>
      <c r="M165" s="61" t="str">
        <f>SUBSTITUTE(IF(L165="","",'Root Material'!$C$2&amp;"_"&amp;B165&amp;"_"&amp;E165&amp;"_"&amp;L165)," ","_")</f>
        <v>VFT-Orbit_Consumables_Consumables_LH_405,_5_gal</v>
      </c>
      <c r="N165" s="37" t="s">
        <v>325</v>
      </c>
      <c r="AK165" s="37" t="s">
        <v>189</v>
      </c>
      <c r="BV165" s="61" t="str">
        <f t="shared" si="8"/>
        <v>LH 405, 5 gal</v>
      </c>
      <c r="BY165" s="59"/>
    </row>
    <row r="166" spans="1:77" ht="15" customHeight="1">
      <c r="B166" s="60" t="str">
        <f t="shared" si="6"/>
        <v>Consumables</v>
      </c>
      <c r="C166" s="60" t="str">
        <f>SUBSTITUTE(IF(A166="","",'Root Material'!$C$2&amp;"_Group_"&amp;A166)," ","_")</f>
        <v/>
      </c>
      <c r="D166" s="59"/>
      <c r="E166" s="74" t="str">
        <f t="shared" si="7"/>
        <v>Consumables</v>
      </c>
      <c r="F166" s="74" t="str">
        <f>SUBSTITUTE(IF(D166="","",'Root Material'!$C$2&amp;"_"&amp;B166&amp;"_"&amp;D166)," ","_")</f>
        <v/>
      </c>
      <c r="G166" s="74"/>
      <c r="H166" s="59"/>
      <c r="I166" s="65"/>
      <c r="J166" s="65"/>
      <c r="K166" s="65"/>
      <c r="L166" s="37" t="s">
        <v>423</v>
      </c>
      <c r="M166" s="61" t="str">
        <f>SUBSTITUTE(IF(L166="","",'Root Material'!$C$2&amp;"_"&amp;B166&amp;"_"&amp;E166&amp;"_"&amp;L166)," ","_")</f>
        <v>VFT-Orbit_Consumables_Consumables_Lo-Foam_10,_1/2_gal</v>
      </c>
      <c r="N166" s="37" t="s">
        <v>326</v>
      </c>
      <c r="AK166" s="37" t="s">
        <v>189</v>
      </c>
      <c r="BV166" s="61" t="str">
        <f t="shared" si="8"/>
        <v>Lo-Foam 10, 1/2 gal</v>
      </c>
      <c r="BY166" s="59"/>
    </row>
    <row r="167" spans="1:77" ht="15" customHeight="1">
      <c r="B167" s="60" t="str">
        <f t="shared" si="6"/>
        <v>Consumables</v>
      </c>
      <c r="C167" s="60" t="str">
        <f>SUBSTITUTE(IF(A167="","",'Root Material'!$C$2&amp;"_Group_"&amp;A167)," ","_")</f>
        <v/>
      </c>
      <c r="D167" s="59" t="s">
        <v>452</v>
      </c>
      <c r="E167" s="74" t="str">
        <f t="shared" si="7"/>
        <v>Job Trays</v>
      </c>
      <c r="F167" s="74" t="str">
        <f>SUBSTITUTE(IF(D167="","",'Root Material'!$C$2&amp;"_"&amp;B167&amp;"_"&amp;D167)," ","_")</f>
        <v>VFT-Orbit_Consumables_Job_Trays</v>
      </c>
      <c r="G167" s="74" t="s">
        <v>126</v>
      </c>
      <c r="H167" s="59" t="s">
        <v>127</v>
      </c>
      <c r="I167" s="65"/>
      <c r="J167" s="65" t="s">
        <v>127</v>
      </c>
      <c r="K167" s="65"/>
      <c r="M167" s="61" t="str">
        <f>SUBSTITUTE(IF(L167="","",'Root Material'!$C$2&amp;"_"&amp;B167&amp;"_"&amp;E167&amp;"_"&amp;L167)," ","_")</f>
        <v/>
      </c>
      <c r="BV167" s="61" t="str">
        <f t="shared" si="8"/>
        <v>Job Trays</v>
      </c>
      <c r="BY167" s="59"/>
    </row>
    <row r="168" spans="1:77" ht="15" customHeight="1">
      <c r="B168" s="60" t="str">
        <f t="shared" si="6"/>
        <v>Consumables</v>
      </c>
      <c r="C168" s="60" t="str">
        <f>SUBSTITUTE(IF(A168="","",'Root Material'!$C$2&amp;"_Group_"&amp;A168)," ","_")</f>
        <v/>
      </c>
      <c r="D168" s="59"/>
      <c r="E168" s="74" t="str">
        <f t="shared" si="7"/>
        <v>Job Trays</v>
      </c>
      <c r="F168" s="74" t="str">
        <f>SUBSTITUTE(IF(D168="","",'Root Material'!$C$2&amp;"_"&amp;B168&amp;"_"&amp;D168)," ","_")</f>
        <v/>
      </c>
      <c r="G168" s="74"/>
      <c r="H168" s="59"/>
      <c r="I168" s="65"/>
      <c r="J168" s="65"/>
      <c r="K168" s="65"/>
      <c r="L168" s="8" t="s">
        <v>453</v>
      </c>
      <c r="M168" s="61" t="str">
        <f>SUBSTITUTE(IF(L168="","",'Root Material'!$C$2&amp;"_"&amp;B168&amp;"_"&amp;E168&amp;"_"&amp;L168)," ","_")</f>
        <v>VFT-Orbit_Consumables_Job_Trays_Job_Tray,_Satisloh_Grey/White_IO_</v>
      </c>
      <c r="N168" s="8" t="s">
        <v>464</v>
      </c>
      <c r="BV168" s="61" t="str">
        <f t="shared" si="8"/>
        <v xml:space="preserve">Job Tray, Satisloh Grey/White IO </v>
      </c>
      <c r="BY168" s="59"/>
    </row>
    <row r="169" spans="1:77" ht="15" customHeight="1">
      <c r="B169" s="60" t="str">
        <f t="shared" si="6"/>
        <v>Consumables</v>
      </c>
      <c r="C169" s="60" t="str">
        <f>SUBSTITUTE(IF(A169="","",'Root Material'!$C$2&amp;"_Group_"&amp;A169)," ","_")</f>
        <v/>
      </c>
      <c r="D169" s="59"/>
      <c r="E169" s="74" t="str">
        <f t="shared" si="7"/>
        <v>Job Trays</v>
      </c>
      <c r="F169" s="74" t="str">
        <f>SUBSTITUTE(IF(D169="","",'Root Material'!$C$2&amp;"_"&amp;B169&amp;"_"&amp;D169)," ","_")</f>
        <v/>
      </c>
      <c r="G169" s="74"/>
      <c r="H169" s="59"/>
      <c r="I169" s="65"/>
      <c r="J169" s="65"/>
      <c r="K169" s="65"/>
      <c r="L169" s="8" t="s">
        <v>454</v>
      </c>
      <c r="M169" s="61" t="str">
        <f>SUBSTITUTE(IF(L169="","",'Root Material'!$C$2&amp;"_"&amp;B169&amp;"_"&amp;E169&amp;"_"&amp;L169)," ","_")</f>
        <v>VFT-Orbit_Consumables_Job_Trays_Job_Tray,_Satisloh_Blue_IO_</v>
      </c>
      <c r="N169" s="8" t="s">
        <v>465</v>
      </c>
      <c r="BV169" s="61" t="str">
        <f t="shared" si="8"/>
        <v xml:space="preserve">Job Tray, Satisloh Blue IO </v>
      </c>
      <c r="BY169" s="59"/>
    </row>
    <row r="170" spans="1:77" ht="15" customHeight="1">
      <c r="B170" s="60" t="str">
        <f t="shared" si="6"/>
        <v>Consumables</v>
      </c>
      <c r="C170" s="60" t="str">
        <f>SUBSTITUTE(IF(A170="","",'Root Material'!$C$2&amp;"_Group_"&amp;A170)," ","_")</f>
        <v/>
      </c>
      <c r="D170" s="59"/>
      <c r="E170" s="74" t="str">
        <f t="shared" si="7"/>
        <v>Job Trays</v>
      </c>
      <c r="F170" s="74" t="str">
        <f>SUBSTITUTE(IF(D170="","",'Root Material'!$C$2&amp;"_"&amp;B170&amp;"_"&amp;D170)," ","_")</f>
        <v/>
      </c>
      <c r="G170" s="74"/>
      <c r="H170" s="59"/>
      <c r="I170" s="65"/>
      <c r="J170" s="65"/>
      <c r="K170" s="65"/>
      <c r="L170" s="8" t="s">
        <v>455</v>
      </c>
      <c r="M170" s="61" t="str">
        <f>SUBSTITUTE(IF(L170="","",'Root Material'!$C$2&amp;"_"&amp;B170&amp;"_"&amp;E170&amp;"_"&amp;L170)," ","_")</f>
        <v>VFT-Orbit_Consumables_Job_Trays_Job_Tray,_Satisloh_Red_IO_</v>
      </c>
      <c r="N170" s="8" t="s">
        <v>466</v>
      </c>
      <c r="BV170" s="61" t="str">
        <f t="shared" si="8"/>
        <v xml:space="preserve">Job Tray, Satisloh Red IO </v>
      </c>
      <c r="BY170" s="59"/>
    </row>
    <row r="171" spans="1:77" ht="15" customHeight="1">
      <c r="B171" s="60" t="str">
        <f t="shared" si="6"/>
        <v>Consumables</v>
      </c>
      <c r="C171" s="60" t="str">
        <f>SUBSTITUTE(IF(A171="","",'Root Material'!$C$2&amp;"_Group_"&amp;A171)," ","_")</f>
        <v/>
      </c>
      <c r="D171" s="59"/>
      <c r="E171" s="74" t="str">
        <f t="shared" si="7"/>
        <v>Job Trays</v>
      </c>
      <c r="F171" s="74" t="str">
        <f>SUBSTITUTE(IF(D171="","",'Root Material'!$C$2&amp;"_"&amp;B171&amp;"_"&amp;D171)," ","_")</f>
        <v/>
      </c>
      <c r="G171" s="74"/>
      <c r="H171" s="59"/>
      <c r="I171" s="65"/>
      <c r="J171" s="65"/>
      <c r="K171" s="65"/>
      <c r="L171" s="8" t="s">
        <v>456</v>
      </c>
      <c r="M171" s="61" t="str">
        <f>SUBSTITUTE(IF(L171="","",'Root Material'!$C$2&amp;"_"&amp;B171&amp;"_"&amp;E171&amp;"_"&amp;L171)," ","_")</f>
        <v>VFT-Orbit_Consumables_Job_Trays_Job_Tray,_Satisloh_Green_IO_</v>
      </c>
      <c r="N171" s="8" t="s">
        <v>467</v>
      </c>
      <c r="BV171" s="61" t="str">
        <f t="shared" si="8"/>
        <v xml:space="preserve">Job Tray, Satisloh Green IO </v>
      </c>
      <c r="BY171" s="59"/>
    </row>
    <row r="172" spans="1:77" ht="15" customHeight="1">
      <c r="B172" s="60" t="str">
        <f t="shared" si="6"/>
        <v>Consumables</v>
      </c>
      <c r="C172" s="60" t="str">
        <f>SUBSTITUTE(IF(A172="","",'Root Material'!$C$2&amp;"_Group_"&amp;A172)," ","_")</f>
        <v/>
      </c>
      <c r="D172" s="59"/>
      <c r="E172" s="74" t="str">
        <f t="shared" si="7"/>
        <v>Job Trays</v>
      </c>
      <c r="F172" s="74" t="str">
        <f>SUBSTITUTE(IF(D172="","",'Root Material'!$C$2&amp;"_"&amp;B172&amp;"_"&amp;D172)," ","_")</f>
        <v/>
      </c>
      <c r="G172" s="74"/>
      <c r="H172" s="59"/>
      <c r="I172" s="65"/>
      <c r="J172" s="65"/>
      <c r="K172" s="65"/>
      <c r="L172" s="8" t="s">
        <v>457</v>
      </c>
      <c r="M172" s="61" t="str">
        <f>SUBSTITUTE(IF(L172="","",'Root Material'!$C$2&amp;"_"&amp;B172&amp;"_"&amp;E172&amp;"_"&amp;L172)," ","_")</f>
        <v>VFT-Orbit_Consumables_Job_Trays_Job_Tray,_Satisloh_Yellow_IO_</v>
      </c>
      <c r="N172" s="8" t="s">
        <v>468</v>
      </c>
      <c r="BV172" s="61" t="str">
        <f t="shared" si="8"/>
        <v xml:space="preserve">Job Tray, Satisloh Yellow IO </v>
      </c>
      <c r="BY172" s="59"/>
    </row>
    <row r="173" spans="1:77" ht="15" customHeight="1">
      <c r="B173" s="60" t="str">
        <f t="shared" si="6"/>
        <v>Consumables</v>
      </c>
      <c r="C173" s="60" t="str">
        <f>SUBSTITUTE(IF(A173="","",'Root Material'!$C$2&amp;"_Group_"&amp;A173)," ","_")</f>
        <v/>
      </c>
      <c r="D173" s="59"/>
      <c r="E173" s="74" t="str">
        <f t="shared" si="7"/>
        <v>Job Trays</v>
      </c>
      <c r="F173" s="74" t="str">
        <f>SUBSTITUTE(IF(D173="","",'Root Material'!$C$2&amp;"_"&amp;B173&amp;"_"&amp;D173)," ","_")</f>
        <v/>
      </c>
      <c r="G173" s="74"/>
      <c r="H173" s="59"/>
      <c r="I173" s="65"/>
      <c r="J173" s="65"/>
      <c r="K173" s="65"/>
      <c r="L173" s="8" t="s">
        <v>458</v>
      </c>
      <c r="M173" s="61" t="str">
        <f>SUBSTITUTE(IF(L173="","",'Root Material'!$C$2&amp;"_"&amp;B173&amp;"_"&amp;E173&amp;"_"&amp;L173)," ","_")</f>
        <v>VFT-Orbit_Consumables_Job_Trays_Job_Tray,_Satisloh_Black_IO</v>
      </c>
      <c r="N173" s="8" t="s">
        <v>469</v>
      </c>
      <c r="BV173" s="61" t="str">
        <f t="shared" si="8"/>
        <v>Job Tray, Satisloh Black IO</v>
      </c>
      <c r="BY173" s="59"/>
    </row>
    <row r="174" spans="1:77" ht="15" customHeight="1">
      <c r="B174" s="60" t="str">
        <f t="shared" si="6"/>
        <v>Consumables</v>
      </c>
      <c r="C174" s="60" t="str">
        <f>SUBSTITUTE(IF(A174="","",'Root Material'!$C$2&amp;"_Group_"&amp;A174)," ","_")</f>
        <v/>
      </c>
      <c r="D174" s="59"/>
      <c r="E174" s="74" t="str">
        <f t="shared" si="7"/>
        <v>Job Trays</v>
      </c>
      <c r="F174" s="74" t="str">
        <f>SUBSTITUTE(IF(D174="","",'Root Material'!$C$2&amp;"_"&amp;B174&amp;"_"&amp;D174)," ","_")</f>
        <v/>
      </c>
      <c r="G174" s="74"/>
      <c r="H174" s="59"/>
      <c r="I174" s="65"/>
      <c r="J174" s="65"/>
      <c r="K174" s="65"/>
      <c r="L174" s="8" t="s">
        <v>459</v>
      </c>
      <c r="M174" s="61" t="str">
        <f>SUBSTITUTE(IF(L174="","",'Root Material'!$C$2&amp;"_"&amp;B174&amp;"_"&amp;E174&amp;"_"&amp;L174)," ","_")</f>
        <v>VFT-Orbit_Consumables_Job_Trays_Job_Tray,_Satisloh_Purple_IO</v>
      </c>
      <c r="N174" s="8" t="s">
        <v>470</v>
      </c>
      <c r="BV174" s="61" t="str">
        <f t="shared" si="8"/>
        <v>Job Tray, Satisloh Purple IO</v>
      </c>
      <c r="BY174" s="59"/>
    </row>
    <row r="175" spans="1:77" ht="15" customHeight="1">
      <c r="B175" s="60" t="str">
        <f t="shared" si="6"/>
        <v>Consumables</v>
      </c>
      <c r="C175" s="60" t="str">
        <f>SUBSTITUTE(IF(A175="","",'Root Material'!$C$2&amp;"_Group_"&amp;A175)," ","_")</f>
        <v/>
      </c>
      <c r="D175" s="59"/>
      <c r="E175" s="74" t="str">
        <f t="shared" si="7"/>
        <v>Job Trays</v>
      </c>
      <c r="F175" s="74" t="str">
        <f>SUBSTITUTE(IF(D175="","",'Root Material'!$C$2&amp;"_"&amp;B175&amp;"_"&amp;D175)," ","_")</f>
        <v/>
      </c>
      <c r="G175" s="74"/>
      <c r="H175" s="59"/>
      <c r="I175" s="65"/>
      <c r="J175" s="65"/>
      <c r="K175" s="65"/>
      <c r="L175" s="8" t="s">
        <v>460</v>
      </c>
      <c r="M175" s="61" t="str">
        <f>SUBSTITUTE(IF(L175="","",'Root Material'!$C$2&amp;"_"&amp;B175&amp;"_"&amp;E175&amp;"_"&amp;L175)," ","_")</f>
        <v>VFT-Orbit_Consumables_Job_Trays_Job_Tray,_Satisloh_Orange_IO</v>
      </c>
      <c r="N175" s="8" t="s">
        <v>471</v>
      </c>
      <c r="BV175" s="61" t="str">
        <f t="shared" si="8"/>
        <v>Job Tray, Satisloh Orange IO</v>
      </c>
      <c r="BY175" s="59"/>
    </row>
    <row r="176" spans="1:77" ht="15" customHeight="1">
      <c r="B176" s="60" t="str">
        <f t="shared" si="6"/>
        <v>Consumables</v>
      </c>
      <c r="C176" s="60" t="str">
        <f>SUBSTITUTE(IF(A176="","",'Root Material'!$C$2&amp;"_Group_"&amp;A176)," ","_")</f>
        <v/>
      </c>
      <c r="D176" s="59"/>
      <c r="E176" s="74" t="str">
        <f t="shared" si="7"/>
        <v>Job Trays</v>
      </c>
      <c r="F176" s="74" t="str">
        <f>SUBSTITUTE(IF(D176="","",'Root Material'!$C$2&amp;"_"&amp;B176&amp;"_"&amp;D176)," ","_")</f>
        <v/>
      </c>
      <c r="G176" s="74"/>
      <c r="H176" s="59"/>
      <c r="I176" s="65"/>
      <c r="J176" s="65"/>
      <c r="K176" s="65"/>
      <c r="L176" s="8" t="s">
        <v>461</v>
      </c>
      <c r="M176" s="61" t="str">
        <f>SUBSTITUTE(IF(L176="","",'Root Material'!$C$2&amp;"_"&amp;B176&amp;"_"&amp;E176&amp;"_"&amp;L176)," ","_")</f>
        <v>VFT-Orbit_Consumables_Job_Trays_Rubber_insert_for_Combi_Tray</v>
      </c>
      <c r="N176" s="8" t="s">
        <v>472</v>
      </c>
      <c r="BV176" s="61" t="str">
        <f t="shared" si="8"/>
        <v>Rubber insert for Combi Tray</v>
      </c>
      <c r="BY176" s="59"/>
    </row>
    <row r="177" spans="2:77" ht="15" customHeight="1">
      <c r="B177" s="60" t="str">
        <f t="shared" si="6"/>
        <v>Consumables</v>
      </c>
      <c r="C177" s="60" t="str">
        <f>SUBSTITUTE(IF(A177="","",'Root Material'!$C$2&amp;"_Group_"&amp;A177)," ","_")</f>
        <v/>
      </c>
      <c r="D177" s="59"/>
      <c r="E177" s="74" t="str">
        <f t="shared" si="7"/>
        <v>Job Trays</v>
      </c>
      <c r="F177" s="74" t="str">
        <f>SUBSTITUTE(IF(D177="","",'Root Material'!$C$2&amp;"_"&amp;B177&amp;"_"&amp;D177)," ","_")</f>
        <v/>
      </c>
      <c r="G177" s="74"/>
      <c r="H177" s="59"/>
      <c r="I177" s="65"/>
      <c r="J177" s="65"/>
      <c r="K177" s="65"/>
      <c r="L177" s="8" t="s">
        <v>462</v>
      </c>
      <c r="M177" s="61" t="str">
        <f>SUBSTITUTE(IF(L177="","",'Root Material'!$C$2&amp;"_"&amp;B177&amp;"_"&amp;E177&amp;"_"&amp;L177)," ","_")</f>
        <v>VFT-Orbit_Consumables_Job_Trays_Job_Tray_Divider</v>
      </c>
      <c r="N177" s="8" t="s">
        <v>473</v>
      </c>
      <c r="BV177" s="61" t="str">
        <f t="shared" si="8"/>
        <v>Job Tray Divider</v>
      </c>
      <c r="BY177" s="59"/>
    </row>
    <row r="178" spans="2:77" ht="15" customHeight="1">
      <c r="B178" s="60" t="str">
        <f t="shared" si="6"/>
        <v>Consumables</v>
      </c>
      <c r="C178" s="60" t="str">
        <f>SUBSTITUTE(IF(A178="","",'Root Material'!$C$2&amp;"_Group_"&amp;A178)," ","_")</f>
        <v/>
      </c>
      <c r="D178" s="59"/>
      <c r="E178" s="74" t="str">
        <f t="shared" si="7"/>
        <v>Job Trays</v>
      </c>
      <c r="F178" s="74" t="str">
        <f>SUBSTITUTE(IF(D178="","",'Root Material'!$C$2&amp;"_"&amp;B178&amp;"_"&amp;D178)," ","_")</f>
        <v/>
      </c>
      <c r="G178" s="74"/>
      <c r="H178" s="59"/>
      <c r="I178" s="65"/>
      <c r="J178" s="65"/>
      <c r="K178" s="65"/>
      <c r="L178" s="8" t="s">
        <v>463</v>
      </c>
      <c r="M178" s="61" t="str">
        <f>SUBSTITUTE(IF(L178="","",'Root Material'!$C$2&amp;"_"&amp;B178&amp;"_"&amp;E178&amp;"_"&amp;L178)," ","_")</f>
        <v>VFT-Orbit_Consumables_Job_Trays_Job_Tray_Locating_Pin,_each</v>
      </c>
      <c r="N178" s="8" t="s">
        <v>474</v>
      </c>
      <c r="BV178" s="61" t="str">
        <f t="shared" si="8"/>
        <v>Job Tray Locating Pin, each</v>
      </c>
      <c r="BY178" s="59"/>
    </row>
    <row r="179" spans="2:77" ht="15" customHeight="1">
      <c r="B179" s="60" t="str">
        <f t="shared" si="6"/>
        <v>Consumables</v>
      </c>
      <c r="C179" s="60" t="str">
        <f>SUBSTITUTE(IF(A179="","",'Root Material'!$C$2&amp;"_Group_"&amp;A179)," ","_")</f>
        <v/>
      </c>
      <c r="D179" s="59"/>
      <c r="E179" s="74" t="str">
        <f t="shared" si="7"/>
        <v>Job Trays</v>
      </c>
      <c r="F179" s="74" t="str">
        <f>SUBSTITUTE(IF(D179="","",'Root Material'!$C$2&amp;"_"&amp;B179&amp;"_"&amp;D179)," ","_")</f>
        <v/>
      </c>
      <c r="G179" s="74"/>
      <c r="H179" s="59"/>
      <c r="I179" s="65"/>
      <c r="J179" s="65"/>
      <c r="K179" s="65"/>
      <c r="M179" s="61" t="str">
        <f>SUBSTITUTE(IF(L179="","",'Root Material'!$C$2&amp;"_"&amp;B179&amp;"_"&amp;E179&amp;"_"&amp;L179)," ","_")</f>
        <v/>
      </c>
      <c r="BV179" s="61" t="str">
        <f t="shared" si="8"/>
        <v/>
      </c>
      <c r="BY179" s="59"/>
    </row>
    <row r="180" spans="2:77" ht="15" customHeight="1">
      <c r="B180" s="60" t="str">
        <f t="shared" si="6"/>
        <v>Consumables</v>
      </c>
      <c r="C180" s="60" t="str">
        <f>SUBSTITUTE(IF(A180="","",'Root Material'!$C$2&amp;"_Group_"&amp;A180)," ","_")</f>
        <v/>
      </c>
      <c r="D180" s="59"/>
      <c r="E180" s="74" t="str">
        <f t="shared" si="7"/>
        <v>Job Trays</v>
      </c>
      <c r="F180" s="74" t="str">
        <f>SUBSTITUTE(IF(D180="","",'Root Material'!$C$2&amp;"_"&amp;B180&amp;"_"&amp;D180)," ","_")</f>
        <v/>
      </c>
      <c r="G180" s="74"/>
      <c r="H180" s="59"/>
      <c r="I180" s="65"/>
      <c r="J180" s="65"/>
      <c r="K180" s="65"/>
      <c r="M180" s="61" t="str">
        <f>SUBSTITUTE(IF(L180="","",'Root Material'!$C$2&amp;"_"&amp;B180&amp;"_"&amp;E180&amp;"_"&amp;L180)," ","_")</f>
        <v/>
      </c>
      <c r="BV180" s="61" t="str">
        <f t="shared" si="8"/>
        <v/>
      </c>
      <c r="BY180" s="59"/>
    </row>
    <row r="181" spans="2:77" ht="15" customHeight="1">
      <c r="B181" s="60" t="str">
        <f t="shared" si="6"/>
        <v>Consumables</v>
      </c>
      <c r="C181" s="60" t="str">
        <f>SUBSTITUTE(IF(A181="","",'Root Material'!$C$2&amp;"_Group_"&amp;A181)," ","_")</f>
        <v/>
      </c>
      <c r="D181" s="59"/>
      <c r="E181" s="74" t="str">
        <f t="shared" si="7"/>
        <v>Job Trays</v>
      </c>
      <c r="F181" s="74" t="str">
        <f>SUBSTITUTE(IF(D181="","",'Root Material'!$C$2&amp;"_"&amp;B181&amp;"_"&amp;D181)," ","_")</f>
        <v/>
      </c>
      <c r="G181" s="74"/>
      <c r="H181" s="59"/>
      <c r="I181" s="65"/>
      <c r="J181" s="65"/>
      <c r="K181" s="65"/>
      <c r="M181" s="61" t="str">
        <f>SUBSTITUTE(IF(L181="","",'Root Material'!$C$2&amp;"_"&amp;B181&amp;"_"&amp;E181&amp;"_"&amp;L181)," ","_")</f>
        <v/>
      </c>
      <c r="BV181" s="61" t="str">
        <f t="shared" si="8"/>
        <v/>
      </c>
      <c r="BY181" s="59"/>
    </row>
    <row r="182" spans="2:77" ht="15" customHeight="1">
      <c r="B182" s="60" t="str">
        <f t="shared" si="6"/>
        <v>Consumables</v>
      </c>
      <c r="C182" s="60" t="str">
        <f>SUBSTITUTE(IF(A182="","",'Root Material'!$C$2&amp;"_Group_"&amp;A182)," ","_")</f>
        <v/>
      </c>
      <c r="D182" s="59"/>
      <c r="E182" s="74" t="str">
        <f t="shared" si="7"/>
        <v>Job Trays</v>
      </c>
      <c r="F182" s="74" t="str">
        <f>SUBSTITUTE(IF(D182="","",'Root Material'!$C$2&amp;"_"&amp;B182&amp;"_"&amp;D182)," ","_")</f>
        <v/>
      </c>
      <c r="G182" s="74"/>
      <c r="H182" s="59"/>
      <c r="I182" s="65"/>
      <c r="J182" s="65"/>
      <c r="K182" s="65"/>
      <c r="M182" s="61" t="str">
        <f>SUBSTITUTE(IF(L182="","",'Root Material'!$C$2&amp;"_"&amp;B182&amp;"_"&amp;E182&amp;"_"&amp;L182)," ","_")</f>
        <v/>
      </c>
      <c r="BV182" s="61" t="str">
        <f t="shared" si="8"/>
        <v/>
      </c>
      <c r="BY182" s="59"/>
    </row>
    <row r="183" spans="2:77" ht="15" customHeight="1">
      <c r="B183" s="60" t="str">
        <f t="shared" si="6"/>
        <v>Consumables</v>
      </c>
      <c r="C183" s="60" t="str">
        <f>SUBSTITUTE(IF(A183="","",'Root Material'!$C$2&amp;"_Group_"&amp;A183)," ","_")</f>
        <v/>
      </c>
      <c r="D183" s="59"/>
      <c r="E183" s="74" t="str">
        <f t="shared" si="7"/>
        <v>Job Trays</v>
      </c>
      <c r="F183" s="74" t="str">
        <f>SUBSTITUTE(IF(D183="","",'Root Material'!$C$2&amp;"_"&amp;B183&amp;"_"&amp;D183)," ","_")</f>
        <v/>
      </c>
      <c r="G183" s="74"/>
      <c r="H183" s="59"/>
      <c r="I183" s="65"/>
      <c r="J183" s="65"/>
      <c r="K183" s="65"/>
      <c r="M183" s="61" t="str">
        <f>SUBSTITUTE(IF(L183="","",'Root Material'!$C$2&amp;"_"&amp;B183&amp;"_"&amp;E183&amp;"_"&amp;L183)," ","_")</f>
        <v/>
      </c>
      <c r="BV183" s="61" t="str">
        <f t="shared" si="8"/>
        <v/>
      </c>
      <c r="BY183" s="59"/>
    </row>
    <row r="184" spans="2:77" ht="15" customHeight="1">
      <c r="B184" s="60" t="str">
        <f t="shared" si="6"/>
        <v>Consumables</v>
      </c>
      <c r="C184" s="60" t="str">
        <f>SUBSTITUTE(IF(A184="","",'Root Material'!$C$2&amp;"_Group_"&amp;A184)," ","_")</f>
        <v/>
      </c>
      <c r="D184" s="59"/>
      <c r="E184" s="74" t="str">
        <f t="shared" si="7"/>
        <v>Job Trays</v>
      </c>
      <c r="F184" s="74" t="str">
        <f>SUBSTITUTE(IF(D184="","",'Root Material'!$C$2&amp;"_"&amp;B184&amp;"_"&amp;D184)," ","_")</f>
        <v/>
      </c>
      <c r="G184" s="74"/>
      <c r="H184" s="59"/>
      <c r="I184" s="65"/>
      <c r="J184" s="65"/>
      <c r="K184" s="65"/>
      <c r="M184" s="61" t="str">
        <f>SUBSTITUTE(IF(L184="","",'Root Material'!$C$2&amp;"_"&amp;B184&amp;"_"&amp;E184&amp;"_"&amp;L184)," ","_")</f>
        <v/>
      </c>
      <c r="BV184" s="61" t="str">
        <f t="shared" si="8"/>
        <v/>
      </c>
      <c r="BY184" s="59"/>
    </row>
    <row r="185" spans="2:77" ht="15" customHeight="1">
      <c r="B185" s="60" t="str">
        <f t="shared" si="6"/>
        <v>Consumables</v>
      </c>
      <c r="C185" s="60" t="str">
        <f>SUBSTITUTE(IF(A185="","",'Root Material'!$C$2&amp;"_Group_"&amp;A185)," ","_")</f>
        <v/>
      </c>
      <c r="D185" s="59"/>
      <c r="E185" s="74" t="str">
        <f t="shared" si="7"/>
        <v>Job Trays</v>
      </c>
      <c r="F185" s="74" t="str">
        <f>SUBSTITUTE(IF(D185="","",'Root Material'!$C$2&amp;"_"&amp;B185&amp;"_"&amp;D185)," ","_")</f>
        <v/>
      </c>
      <c r="G185" s="74"/>
      <c r="H185" s="59"/>
      <c r="I185" s="65"/>
      <c r="J185" s="65"/>
      <c r="K185" s="65"/>
      <c r="M185" s="61" t="str">
        <f>SUBSTITUTE(IF(L185="","",'Root Material'!$C$2&amp;"_"&amp;B185&amp;"_"&amp;E185&amp;"_"&amp;L185)," ","_")</f>
        <v/>
      </c>
      <c r="BV185" s="61" t="str">
        <f t="shared" si="8"/>
        <v/>
      </c>
      <c r="BY185" s="59"/>
    </row>
    <row r="186" spans="2:77" ht="15" customHeight="1">
      <c r="B186" s="60" t="str">
        <f t="shared" si="6"/>
        <v>Consumables</v>
      </c>
      <c r="C186" s="60" t="str">
        <f>SUBSTITUTE(IF(A186="","",'Root Material'!$C$2&amp;"_Group_"&amp;A186)," ","_")</f>
        <v/>
      </c>
      <c r="D186" s="59"/>
      <c r="E186" s="74" t="str">
        <f t="shared" si="7"/>
        <v>Job Trays</v>
      </c>
      <c r="F186" s="74" t="str">
        <f>SUBSTITUTE(IF(D186="","",'Root Material'!$C$2&amp;"_"&amp;B186&amp;"_"&amp;D186)," ","_")</f>
        <v/>
      </c>
      <c r="G186" s="74"/>
      <c r="H186" s="59"/>
      <c r="I186" s="65"/>
      <c r="J186" s="65"/>
      <c r="K186" s="65"/>
      <c r="M186" s="61" t="str">
        <f>SUBSTITUTE(IF(L186="","",'Root Material'!$C$2&amp;"_"&amp;B186&amp;"_"&amp;E186&amp;"_"&amp;L186)," ","_")</f>
        <v/>
      </c>
      <c r="BV186" s="61" t="str">
        <f t="shared" si="8"/>
        <v/>
      </c>
      <c r="BY186" s="59"/>
    </row>
    <row r="187" spans="2:77" ht="15" customHeight="1">
      <c r="B187" s="60" t="str">
        <f t="shared" si="6"/>
        <v>Consumables</v>
      </c>
      <c r="C187" s="60" t="str">
        <f>SUBSTITUTE(IF(A187="","",'Root Material'!$C$2&amp;"_Group_"&amp;A187)," ","_")</f>
        <v/>
      </c>
      <c r="D187" s="59"/>
      <c r="E187" s="74" t="str">
        <f t="shared" si="7"/>
        <v>Job Trays</v>
      </c>
      <c r="F187" s="74" t="str">
        <f>SUBSTITUTE(IF(D187="","",'Root Material'!$C$2&amp;"_"&amp;B187&amp;"_"&amp;D187)," ","_")</f>
        <v/>
      </c>
      <c r="G187" s="74"/>
      <c r="H187" s="59"/>
      <c r="I187" s="65"/>
      <c r="J187" s="65"/>
      <c r="K187" s="65"/>
      <c r="M187" s="61" t="str">
        <f>SUBSTITUTE(IF(L187="","",'Root Material'!$C$2&amp;"_"&amp;B187&amp;"_"&amp;E187&amp;"_"&amp;L187)," ","_")</f>
        <v/>
      </c>
      <c r="BV187" s="61" t="str">
        <f t="shared" si="8"/>
        <v/>
      </c>
      <c r="BY187" s="59"/>
    </row>
    <row r="188" spans="2:77" ht="15" customHeight="1">
      <c r="B188" s="60" t="str">
        <f t="shared" si="6"/>
        <v>Consumables</v>
      </c>
      <c r="C188" s="60" t="str">
        <f>SUBSTITUTE(IF(A188="","",'Root Material'!$C$2&amp;"_Group_"&amp;A188)," ","_")</f>
        <v/>
      </c>
      <c r="D188" s="59"/>
      <c r="E188" s="74" t="str">
        <f t="shared" si="7"/>
        <v>Job Trays</v>
      </c>
      <c r="F188" s="74" t="str">
        <f>SUBSTITUTE(IF(D188="","",'Root Material'!$C$2&amp;"_"&amp;B188&amp;"_"&amp;D188)," ","_")</f>
        <v/>
      </c>
      <c r="G188" s="74"/>
      <c r="H188" s="59"/>
      <c r="I188" s="65"/>
      <c r="J188" s="65"/>
      <c r="K188" s="65"/>
      <c r="M188" s="61" t="str">
        <f>SUBSTITUTE(IF(L188="","",'Root Material'!$C$2&amp;"_"&amp;B188&amp;"_"&amp;E188&amp;"_"&amp;L188)," ","_")</f>
        <v/>
      </c>
      <c r="BV188" s="61" t="str">
        <f t="shared" si="8"/>
        <v/>
      </c>
      <c r="BY188" s="59"/>
    </row>
    <row r="189" spans="2:77" ht="15" customHeight="1">
      <c r="B189" s="60" t="str">
        <f t="shared" si="6"/>
        <v>Consumables</v>
      </c>
      <c r="C189" s="60" t="str">
        <f>SUBSTITUTE(IF(A189="","",'Root Material'!$C$2&amp;"_Group_"&amp;A189)," ","_")</f>
        <v/>
      </c>
      <c r="D189" s="59"/>
      <c r="E189" s="74" t="str">
        <f t="shared" si="7"/>
        <v>Job Trays</v>
      </c>
      <c r="F189" s="74" t="str">
        <f>SUBSTITUTE(IF(D189="","",'Root Material'!$C$2&amp;"_"&amp;B189&amp;"_"&amp;D189)," ","_")</f>
        <v/>
      </c>
      <c r="G189" s="74"/>
      <c r="H189" s="59"/>
      <c r="I189" s="65"/>
      <c r="J189" s="65"/>
      <c r="K189" s="65"/>
      <c r="M189" s="61" t="str">
        <f>SUBSTITUTE(IF(L189="","",'Root Material'!$C$2&amp;"_"&amp;B189&amp;"_"&amp;E189&amp;"_"&amp;L189)," ","_")</f>
        <v/>
      </c>
      <c r="BV189" s="61" t="str">
        <f t="shared" si="8"/>
        <v/>
      </c>
      <c r="BY189" s="59"/>
    </row>
    <row r="190" spans="2:77" ht="15" customHeight="1">
      <c r="B190" s="60" t="str">
        <f t="shared" si="6"/>
        <v>Consumables</v>
      </c>
      <c r="C190" s="60" t="str">
        <f>SUBSTITUTE(IF(A190="","",'Root Material'!$C$2&amp;"_Group_"&amp;A190)," ","_")</f>
        <v/>
      </c>
      <c r="D190" s="59"/>
      <c r="E190" s="74" t="str">
        <f t="shared" si="7"/>
        <v>Job Trays</v>
      </c>
      <c r="F190" s="74" t="str">
        <f>SUBSTITUTE(IF(D190="","",'Root Material'!$C$2&amp;"_"&amp;B190&amp;"_"&amp;D190)," ","_")</f>
        <v/>
      </c>
      <c r="G190" s="74"/>
      <c r="H190" s="59"/>
      <c r="I190" s="65"/>
      <c r="J190" s="65"/>
      <c r="K190" s="65"/>
      <c r="M190" s="61" t="str">
        <f>SUBSTITUTE(IF(L190="","",'Root Material'!$C$2&amp;"_"&amp;B190&amp;"_"&amp;E190&amp;"_"&amp;L190)," ","_")</f>
        <v/>
      </c>
      <c r="BV190" s="61" t="str">
        <f t="shared" si="8"/>
        <v/>
      </c>
      <c r="BY190" s="59"/>
    </row>
    <row r="191" spans="2:77" ht="15" customHeight="1">
      <c r="B191" s="60" t="str">
        <f t="shared" si="6"/>
        <v>Consumables</v>
      </c>
      <c r="C191" s="60" t="str">
        <f>SUBSTITUTE(IF(A191="","",'Root Material'!$C$2&amp;"_Group_"&amp;A191)," ","_")</f>
        <v/>
      </c>
      <c r="D191" s="59"/>
      <c r="E191" s="74" t="str">
        <f t="shared" si="7"/>
        <v>Job Trays</v>
      </c>
      <c r="F191" s="74" t="str">
        <f>SUBSTITUTE(IF(D191="","",'Root Material'!$C$2&amp;"_"&amp;B191&amp;"_"&amp;D191)," ","_")</f>
        <v/>
      </c>
      <c r="G191" s="74"/>
      <c r="H191" s="59"/>
      <c r="I191" s="65"/>
      <c r="J191" s="65"/>
      <c r="K191" s="65"/>
      <c r="M191" s="61" t="str">
        <f>SUBSTITUTE(IF(L191="","",'Root Material'!$C$2&amp;"_"&amp;B191&amp;"_"&amp;E191&amp;"_"&amp;L191)," ","_")</f>
        <v/>
      </c>
      <c r="BV191" s="61" t="str">
        <f t="shared" si="8"/>
        <v/>
      </c>
      <c r="BY191" s="59"/>
    </row>
    <row r="192" spans="2:77" ht="15" customHeight="1">
      <c r="B192" s="60" t="str">
        <f t="shared" si="6"/>
        <v>Consumables</v>
      </c>
      <c r="C192" s="60" t="str">
        <f>SUBSTITUTE(IF(A192="","",'Root Material'!$C$2&amp;"_Group_"&amp;A192)," ","_")</f>
        <v/>
      </c>
      <c r="D192" s="59"/>
      <c r="E192" s="74" t="str">
        <f t="shared" si="7"/>
        <v>Job Trays</v>
      </c>
      <c r="F192" s="74" t="str">
        <f>SUBSTITUTE(IF(D192="","",'Root Material'!$C$2&amp;"_"&amp;B192&amp;"_"&amp;D192)," ","_")</f>
        <v/>
      </c>
      <c r="G192" s="74"/>
      <c r="H192" s="59"/>
      <c r="I192" s="65"/>
      <c r="J192" s="65"/>
      <c r="K192" s="65"/>
      <c r="M192" s="61" t="str">
        <f>SUBSTITUTE(IF(L192="","",'Root Material'!$C$2&amp;"_"&amp;B192&amp;"_"&amp;E192&amp;"_"&amp;L192)," ","_")</f>
        <v/>
      </c>
      <c r="BV192" s="61" t="str">
        <f t="shared" si="8"/>
        <v/>
      </c>
      <c r="BY192" s="59"/>
    </row>
    <row r="193" spans="2:77" ht="15" customHeight="1">
      <c r="B193" s="60" t="str">
        <f t="shared" si="6"/>
        <v>Consumables</v>
      </c>
      <c r="C193" s="60" t="str">
        <f>SUBSTITUTE(IF(A193="","",'Root Material'!$C$2&amp;"_Group_"&amp;A193)," ","_")</f>
        <v/>
      </c>
      <c r="D193" s="59"/>
      <c r="E193" s="74" t="str">
        <f t="shared" si="7"/>
        <v>Job Trays</v>
      </c>
      <c r="F193" s="74" t="str">
        <f>SUBSTITUTE(IF(D193="","",'Root Material'!$C$2&amp;"_"&amp;B193&amp;"_"&amp;D193)," ","_")</f>
        <v/>
      </c>
      <c r="G193" s="74"/>
      <c r="H193" s="59"/>
      <c r="I193" s="65"/>
      <c r="J193" s="65"/>
      <c r="K193" s="65"/>
      <c r="M193" s="61" t="str">
        <f>SUBSTITUTE(IF(L193="","",'Root Material'!$C$2&amp;"_"&amp;B193&amp;"_"&amp;E193&amp;"_"&amp;L193)," ","_")</f>
        <v/>
      </c>
      <c r="BV193" s="61" t="str">
        <f t="shared" si="8"/>
        <v/>
      </c>
      <c r="BY193" s="59"/>
    </row>
    <row r="194" spans="2:77" ht="15" customHeight="1">
      <c r="B194" s="60" t="str">
        <f t="shared" si="6"/>
        <v>Consumables</v>
      </c>
      <c r="C194" s="60" t="str">
        <f>SUBSTITUTE(IF(A194="","",'Root Material'!$C$2&amp;"_Group_"&amp;A194)," ","_")</f>
        <v/>
      </c>
      <c r="D194" s="59"/>
      <c r="E194" s="74" t="str">
        <f t="shared" si="7"/>
        <v>Job Trays</v>
      </c>
      <c r="F194" s="74" t="str">
        <f>SUBSTITUTE(IF(D194="","",'Root Material'!$C$2&amp;"_"&amp;B194&amp;"_"&amp;D194)," ","_")</f>
        <v/>
      </c>
      <c r="G194" s="74"/>
      <c r="H194" s="59"/>
      <c r="I194" s="65"/>
      <c r="J194" s="65"/>
      <c r="K194" s="65"/>
      <c r="M194" s="61" t="str">
        <f>SUBSTITUTE(IF(L194="","",'Root Material'!$C$2&amp;"_"&amp;B194&amp;"_"&amp;E194&amp;"_"&amp;L194)," ","_")</f>
        <v/>
      </c>
      <c r="BV194" s="61" t="str">
        <f t="shared" si="8"/>
        <v/>
      </c>
      <c r="BY194" s="59"/>
    </row>
    <row r="195" spans="2:77" ht="15" customHeight="1">
      <c r="B195" s="60" t="str">
        <f t="shared" si="6"/>
        <v>Consumables</v>
      </c>
      <c r="C195" s="60" t="str">
        <f>SUBSTITUTE(IF(A195="","",'Root Material'!$C$2&amp;"_Group_"&amp;A195)," ","_")</f>
        <v/>
      </c>
      <c r="D195" s="59"/>
      <c r="E195" s="74" t="str">
        <f t="shared" si="7"/>
        <v>Job Trays</v>
      </c>
      <c r="F195" s="74" t="str">
        <f>SUBSTITUTE(IF(D195="","",'Root Material'!$C$2&amp;"_"&amp;B195&amp;"_"&amp;D195)," ","_")</f>
        <v/>
      </c>
      <c r="G195" s="74"/>
      <c r="H195" s="59"/>
      <c r="I195" s="65"/>
      <c r="J195" s="65"/>
      <c r="K195" s="65"/>
      <c r="M195" s="61" t="str">
        <f>SUBSTITUTE(IF(L195="","",'Root Material'!$C$2&amp;"_"&amp;B195&amp;"_"&amp;E195&amp;"_"&amp;L195)," ","_")</f>
        <v/>
      </c>
      <c r="BV195" s="61" t="str">
        <f t="shared" si="8"/>
        <v/>
      </c>
      <c r="BY195" s="59"/>
    </row>
    <row r="196" spans="2:77" ht="15" customHeight="1">
      <c r="B196" s="60" t="str">
        <f t="shared" si="6"/>
        <v>Consumables</v>
      </c>
      <c r="C196" s="60" t="str">
        <f>SUBSTITUTE(IF(A196="","",'Root Material'!$C$2&amp;"_Group_"&amp;A196)," ","_")</f>
        <v/>
      </c>
      <c r="D196" s="59"/>
      <c r="E196" s="74" t="str">
        <f t="shared" si="7"/>
        <v>Job Trays</v>
      </c>
      <c r="F196" s="74" t="str">
        <f>SUBSTITUTE(IF(D196="","",'Root Material'!$C$2&amp;"_"&amp;B196&amp;"_"&amp;D196)," ","_")</f>
        <v/>
      </c>
      <c r="G196" s="74"/>
      <c r="H196" s="59"/>
      <c r="I196" s="65"/>
      <c r="J196" s="65"/>
      <c r="K196" s="65"/>
      <c r="M196" s="61" t="str">
        <f>SUBSTITUTE(IF(L196="","",'Root Material'!$C$2&amp;"_"&amp;B196&amp;"_"&amp;E196&amp;"_"&amp;L196)," ","_")</f>
        <v/>
      </c>
      <c r="BV196" s="61" t="str">
        <f t="shared" si="8"/>
        <v/>
      </c>
      <c r="BY196" s="59"/>
    </row>
    <row r="197" spans="2:77" ht="15" customHeight="1">
      <c r="B197" s="60" t="str">
        <f t="shared" si="6"/>
        <v>Consumables</v>
      </c>
      <c r="C197" s="60" t="str">
        <f>SUBSTITUTE(IF(A197="","",'Root Material'!$C$2&amp;"_Group_"&amp;A197)," ","_")</f>
        <v/>
      </c>
      <c r="D197" s="59"/>
      <c r="E197" s="74" t="str">
        <f t="shared" si="7"/>
        <v>Job Trays</v>
      </c>
      <c r="F197" s="74" t="str">
        <f>SUBSTITUTE(IF(D197="","",'Root Material'!$C$2&amp;"_"&amp;B197&amp;"_"&amp;D197)," ","_")</f>
        <v/>
      </c>
      <c r="G197" s="74"/>
      <c r="H197" s="59"/>
      <c r="I197" s="65"/>
      <c r="J197" s="65"/>
      <c r="K197" s="65"/>
      <c r="M197" s="61" t="str">
        <f>SUBSTITUTE(IF(L197="","",'Root Material'!$C$2&amp;"_"&amp;B197&amp;"_"&amp;E197&amp;"_"&amp;L197)," ","_")</f>
        <v/>
      </c>
      <c r="BV197" s="61" t="str">
        <f t="shared" si="8"/>
        <v/>
      </c>
      <c r="BY197" s="59"/>
    </row>
    <row r="198" spans="2:77" ht="15" customHeight="1">
      <c r="B198" s="60" t="str">
        <f t="shared" ref="B198:B261" si="9">IF(A198="",B197,A198)</f>
        <v>Consumables</v>
      </c>
      <c r="C198" s="60" t="str">
        <f>SUBSTITUTE(IF(A198="","",'Root Material'!$C$2&amp;"_Group_"&amp;A198)," ","_")</f>
        <v/>
      </c>
      <c r="D198" s="59"/>
      <c r="E198" s="74" t="str">
        <f t="shared" si="7"/>
        <v>Job Trays</v>
      </c>
      <c r="F198" s="74" t="str">
        <f>SUBSTITUTE(IF(D198="","",'Root Material'!$C$2&amp;"_"&amp;B198&amp;"_"&amp;D198)," ","_")</f>
        <v/>
      </c>
      <c r="G198" s="74"/>
      <c r="H198" s="59"/>
      <c r="I198" s="65"/>
      <c r="J198" s="65"/>
      <c r="K198" s="65"/>
      <c r="M198" s="61" t="str">
        <f>SUBSTITUTE(IF(L198="","",'Root Material'!$C$2&amp;"_"&amp;B198&amp;"_"&amp;E198&amp;"_"&amp;L198)," ","_")</f>
        <v/>
      </c>
      <c r="BV198" s="61" t="str">
        <f t="shared" si="8"/>
        <v/>
      </c>
      <c r="BY198" s="59"/>
    </row>
    <row r="199" spans="2:77" ht="15" customHeight="1">
      <c r="B199" s="60" t="str">
        <f t="shared" si="9"/>
        <v>Consumables</v>
      </c>
      <c r="C199" s="60" t="str">
        <f>SUBSTITUTE(IF(A199="","",'Root Material'!$C$2&amp;"_Group_"&amp;A199)," ","_")</f>
        <v/>
      </c>
      <c r="D199" s="59"/>
      <c r="E199" s="74" t="str">
        <f t="shared" ref="E199:E262" si="10">IF(D199="",E198,D199)</f>
        <v>Job Trays</v>
      </c>
      <c r="F199" s="74" t="str">
        <f>SUBSTITUTE(IF(D199="","",'Root Material'!$C$2&amp;"_"&amp;B199&amp;"_"&amp;D199)," ","_")</f>
        <v/>
      </c>
      <c r="G199" s="74"/>
      <c r="H199" s="59"/>
      <c r="I199" s="65"/>
      <c r="J199" s="65"/>
      <c r="K199" s="65"/>
      <c r="M199" s="61" t="str">
        <f>SUBSTITUTE(IF(L199="","",'Root Material'!$C$2&amp;"_"&amp;B199&amp;"_"&amp;E199&amp;"_"&amp;L199)," ","_")</f>
        <v/>
      </c>
      <c r="BV199" s="61" t="str">
        <f t="shared" si="8"/>
        <v/>
      </c>
      <c r="BY199" s="59"/>
    </row>
    <row r="200" spans="2:77" ht="15" customHeight="1">
      <c r="B200" s="60" t="str">
        <f t="shared" si="9"/>
        <v>Consumables</v>
      </c>
      <c r="C200" s="60" t="str">
        <f>SUBSTITUTE(IF(A200="","",'Root Material'!$C$2&amp;"_Group_"&amp;A200)," ","_")</f>
        <v/>
      </c>
      <c r="D200" s="59"/>
      <c r="E200" s="74" t="str">
        <f t="shared" si="10"/>
        <v>Job Trays</v>
      </c>
      <c r="F200" s="74" t="str">
        <f>SUBSTITUTE(IF(D200="","",'Root Material'!$C$2&amp;"_"&amp;B200&amp;"_"&amp;D200)," ","_")</f>
        <v/>
      </c>
      <c r="G200" s="74"/>
      <c r="H200" s="59"/>
      <c r="I200" s="65"/>
      <c r="J200" s="65"/>
      <c r="K200" s="65"/>
      <c r="M200" s="61" t="str">
        <f>SUBSTITUTE(IF(L200="","",'Root Material'!$C$2&amp;"_"&amp;B200&amp;"_"&amp;E200&amp;"_"&amp;L200)," ","_")</f>
        <v/>
      </c>
      <c r="BV200" s="61" t="str">
        <f t="shared" si="8"/>
        <v/>
      </c>
      <c r="BY200" s="59"/>
    </row>
    <row r="201" spans="2:77" ht="15" customHeight="1">
      <c r="B201" s="60" t="str">
        <f t="shared" si="9"/>
        <v>Consumables</v>
      </c>
      <c r="C201" s="60" t="str">
        <f>SUBSTITUTE(IF(A201="","",'Root Material'!$C$2&amp;"_Group_"&amp;A201)," ","_")</f>
        <v/>
      </c>
      <c r="D201" s="59"/>
      <c r="E201" s="74" t="str">
        <f t="shared" si="10"/>
        <v>Job Trays</v>
      </c>
      <c r="F201" s="74" t="str">
        <f>SUBSTITUTE(IF(D201="","",'Root Material'!$C$2&amp;"_"&amp;B201&amp;"_"&amp;D201)," ","_")</f>
        <v/>
      </c>
      <c r="G201" s="74"/>
      <c r="H201" s="59"/>
      <c r="I201" s="65"/>
      <c r="J201" s="65"/>
      <c r="K201" s="65"/>
      <c r="M201" s="61" t="str">
        <f>SUBSTITUTE(IF(L201="","",'Root Material'!$C$2&amp;"_"&amp;B201&amp;"_"&amp;E201&amp;"_"&amp;L201)," ","_")</f>
        <v/>
      </c>
      <c r="BV201" s="61" t="str">
        <f t="shared" si="8"/>
        <v/>
      </c>
      <c r="BY201" s="59"/>
    </row>
    <row r="202" spans="2:77" ht="15" customHeight="1">
      <c r="B202" s="60" t="str">
        <f t="shared" si="9"/>
        <v>Consumables</v>
      </c>
      <c r="C202" s="60" t="str">
        <f>SUBSTITUTE(IF(A202="","",'Root Material'!$C$2&amp;"_Group_"&amp;A202)," ","_")</f>
        <v/>
      </c>
      <c r="D202" s="59"/>
      <c r="E202" s="74" t="str">
        <f t="shared" si="10"/>
        <v>Job Trays</v>
      </c>
      <c r="F202" s="74" t="str">
        <f>SUBSTITUTE(IF(D202="","",'Root Material'!$C$2&amp;"_"&amp;B202&amp;"_"&amp;D202)," ","_")</f>
        <v/>
      </c>
      <c r="G202" s="74"/>
      <c r="H202" s="59"/>
      <c r="I202" s="65"/>
      <c r="J202" s="65"/>
      <c r="K202" s="65"/>
      <c r="M202" s="61" t="str">
        <f>SUBSTITUTE(IF(L202="","",'Root Material'!$C$2&amp;"_"&amp;B202&amp;"_"&amp;E202&amp;"_"&amp;L202)," ","_")</f>
        <v/>
      </c>
      <c r="BV202" s="61" t="str">
        <f t="shared" si="8"/>
        <v/>
      </c>
      <c r="BY202" s="59"/>
    </row>
    <row r="203" spans="2:77" ht="15" customHeight="1">
      <c r="B203" s="60" t="str">
        <f t="shared" si="9"/>
        <v>Consumables</v>
      </c>
      <c r="C203" s="60" t="str">
        <f>SUBSTITUTE(IF(A203="","",'Root Material'!$C$2&amp;"_Group_"&amp;A203)," ","_")</f>
        <v/>
      </c>
      <c r="D203" s="59"/>
      <c r="E203" s="74" t="str">
        <f t="shared" si="10"/>
        <v>Job Trays</v>
      </c>
      <c r="F203" s="74" t="str">
        <f>SUBSTITUTE(IF(D203="","",'Root Material'!$C$2&amp;"_"&amp;B203&amp;"_"&amp;D203)," ","_")</f>
        <v/>
      </c>
      <c r="G203" s="74"/>
      <c r="H203" s="59"/>
      <c r="I203" s="65"/>
      <c r="J203" s="65"/>
      <c r="K203" s="65"/>
      <c r="M203" s="61" t="str">
        <f>SUBSTITUTE(IF(L203="","",'Root Material'!$C$2&amp;"_"&amp;B203&amp;"_"&amp;E203&amp;"_"&amp;L203)," ","_")</f>
        <v/>
      </c>
      <c r="BV203" s="61" t="str">
        <f t="shared" ref="BV203:BV266" si="11">IF(AND(L203&lt;&gt;"true",L203&lt;&gt;"false"),A203&amp;D203&amp;L203,"")</f>
        <v/>
      </c>
      <c r="BY203" s="59"/>
    </row>
    <row r="204" spans="2:77" ht="15" customHeight="1">
      <c r="B204" s="60" t="str">
        <f t="shared" si="9"/>
        <v>Consumables</v>
      </c>
      <c r="C204" s="60" t="str">
        <f>SUBSTITUTE(IF(A204="","",'Root Material'!$C$2&amp;"_Group_"&amp;A204)," ","_")</f>
        <v/>
      </c>
      <c r="D204" s="59"/>
      <c r="E204" s="74" t="str">
        <f t="shared" si="10"/>
        <v>Job Trays</v>
      </c>
      <c r="F204" s="74" t="str">
        <f>SUBSTITUTE(IF(D204="","",'Root Material'!$C$2&amp;"_"&amp;B204&amp;"_"&amp;D204)," ","_")</f>
        <v/>
      </c>
      <c r="G204" s="74"/>
      <c r="H204" s="59"/>
      <c r="I204" s="65"/>
      <c r="J204" s="65"/>
      <c r="K204" s="65"/>
      <c r="M204" s="61" t="str">
        <f>SUBSTITUTE(IF(L204="","",'Root Material'!$C$2&amp;"_"&amp;B204&amp;"_"&amp;E204&amp;"_"&amp;L204)," ","_")</f>
        <v/>
      </c>
      <c r="BV204" s="61" t="str">
        <f t="shared" si="11"/>
        <v/>
      </c>
      <c r="BY204" s="59"/>
    </row>
    <row r="205" spans="2:77" ht="15" customHeight="1">
      <c r="B205" s="60" t="str">
        <f t="shared" si="9"/>
        <v>Consumables</v>
      </c>
      <c r="C205" s="60" t="str">
        <f>SUBSTITUTE(IF(A205="","",'Root Material'!$C$2&amp;"_Group_"&amp;A205)," ","_")</f>
        <v/>
      </c>
      <c r="D205" s="59"/>
      <c r="E205" s="74" t="str">
        <f t="shared" si="10"/>
        <v>Job Trays</v>
      </c>
      <c r="F205" s="74" t="str">
        <f>SUBSTITUTE(IF(D205="","",'Root Material'!$C$2&amp;"_"&amp;B205&amp;"_"&amp;D205)," ","_")</f>
        <v/>
      </c>
      <c r="G205" s="74"/>
      <c r="H205" s="59"/>
      <c r="I205" s="65"/>
      <c r="J205" s="65"/>
      <c r="K205" s="65"/>
      <c r="M205" s="61" t="str">
        <f>SUBSTITUTE(IF(L205="","",'Root Material'!$C$2&amp;"_"&amp;B205&amp;"_"&amp;E205&amp;"_"&amp;L205)," ","_")</f>
        <v/>
      </c>
      <c r="BV205" s="61" t="str">
        <f t="shared" si="11"/>
        <v/>
      </c>
      <c r="BY205" s="59"/>
    </row>
    <row r="206" spans="2:77" ht="15" customHeight="1">
      <c r="B206" s="60" t="str">
        <f t="shared" si="9"/>
        <v>Consumables</v>
      </c>
      <c r="C206" s="60" t="str">
        <f>SUBSTITUTE(IF(A206="","",'Root Material'!$C$2&amp;"_Group_"&amp;A206)," ","_")</f>
        <v/>
      </c>
      <c r="D206" s="59"/>
      <c r="E206" s="74" t="str">
        <f t="shared" si="10"/>
        <v>Job Trays</v>
      </c>
      <c r="F206" s="74" t="str">
        <f>SUBSTITUTE(IF(D206="","",'Root Material'!$C$2&amp;"_"&amp;B206&amp;"_"&amp;D206)," ","_")</f>
        <v/>
      </c>
      <c r="G206" s="74"/>
      <c r="H206" s="59"/>
      <c r="I206" s="65"/>
      <c r="J206" s="65"/>
      <c r="K206" s="65"/>
      <c r="M206" s="61" t="str">
        <f>SUBSTITUTE(IF(L206="","",'Root Material'!$C$2&amp;"_"&amp;B206&amp;"_"&amp;E206&amp;"_"&amp;L206)," ","_")</f>
        <v/>
      </c>
      <c r="BV206" s="61" t="str">
        <f t="shared" si="11"/>
        <v/>
      </c>
      <c r="BY206" s="59"/>
    </row>
    <row r="207" spans="2:77" ht="15" customHeight="1">
      <c r="B207" s="60" t="str">
        <f t="shared" si="9"/>
        <v>Consumables</v>
      </c>
      <c r="C207" s="60" t="str">
        <f>SUBSTITUTE(IF(A207="","",'Root Material'!$C$2&amp;"_Group_"&amp;A207)," ","_")</f>
        <v/>
      </c>
      <c r="D207" s="59"/>
      <c r="E207" s="74" t="str">
        <f t="shared" si="10"/>
        <v>Job Trays</v>
      </c>
      <c r="F207" s="74" t="str">
        <f>SUBSTITUTE(IF(D207="","",'Root Material'!$C$2&amp;"_"&amp;B207&amp;"_"&amp;D207)," ","_")</f>
        <v/>
      </c>
      <c r="G207" s="74"/>
      <c r="H207" s="59"/>
      <c r="I207" s="65"/>
      <c r="J207" s="65"/>
      <c r="K207" s="65"/>
      <c r="M207" s="61" t="str">
        <f>SUBSTITUTE(IF(L207="","",'Root Material'!$C$2&amp;"_"&amp;B207&amp;"_"&amp;E207&amp;"_"&amp;L207)," ","_")</f>
        <v/>
      </c>
      <c r="BV207" s="61" t="str">
        <f t="shared" si="11"/>
        <v/>
      </c>
      <c r="BY207" s="59"/>
    </row>
    <row r="208" spans="2:77" ht="15" customHeight="1">
      <c r="B208" s="60" t="str">
        <f t="shared" si="9"/>
        <v>Consumables</v>
      </c>
      <c r="C208" s="60" t="str">
        <f>SUBSTITUTE(IF(A208="","",'Root Material'!$C$2&amp;"_Group_"&amp;A208)," ","_")</f>
        <v/>
      </c>
      <c r="D208" s="59"/>
      <c r="E208" s="74" t="str">
        <f t="shared" si="10"/>
        <v>Job Trays</v>
      </c>
      <c r="F208" s="74" t="str">
        <f>SUBSTITUTE(IF(D208="","",'Root Material'!$C$2&amp;"_"&amp;B208&amp;"_"&amp;D208)," ","_")</f>
        <v/>
      </c>
      <c r="G208" s="74"/>
      <c r="H208" s="59"/>
      <c r="I208" s="65"/>
      <c r="J208" s="65"/>
      <c r="K208" s="65"/>
      <c r="M208" s="61" t="str">
        <f>SUBSTITUTE(IF(L208="","",'Root Material'!$C$2&amp;"_"&amp;B208&amp;"_"&amp;E208&amp;"_"&amp;L208)," ","_")</f>
        <v/>
      </c>
      <c r="BV208" s="61" t="str">
        <f t="shared" si="11"/>
        <v/>
      </c>
      <c r="BY208" s="59"/>
    </row>
    <row r="209" spans="2:77" ht="15" customHeight="1">
      <c r="B209" s="60" t="str">
        <f t="shared" si="9"/>
        <v>Consumables</v>
      </c>
      <c r="C209" s="60" t="str">
        <f>SUBSTITUTE(IF(A209="","",'Root Material'!$C$2&amp;"_Group_"&amp;A209)," ","_")</f>
        <v/>
      </c>
      <c r="D209" s="59"/>
      <c r="E209" s="74" t="str">
        <f t="shared" si="10"/>
        <v>Job Trays</v>
      </c>
      <c r="F209" s="74" t="str">
        <f>SUBSTITUTE(IF(D209="","",'Root Material'!$C$2&amp;"_"&amp;B209&amp;"_"&amp;D209)," ","_")</f>
        <v/>
      </c>
      <c r="G209" s="74"/>
      <c r="H209" s="59"/>
      <c r="I209" s="65"/>
      <c r="J209" s="65"/>
      <c r="K209" s="65"/>
      <c r="M209" s="61" t="str">
        <f>SUBSTITUTE(IF(L209="","",'Root Material'!$C$2&amp;"_"&amp;B209&amp;"_"&amp;E209&amp;"_"&amp;L209)," ","_")</f>
        <v/>
      </c>
      <c r="BV209" s="61" t="str">
        <f t="shared" si="11"/>
        <v/>
      </c>
      <c r="BY209" s="59"/>
    </row>
    <row r="210" spans="2:77" ht="15" customHeight="1">
      <c r="B210" s="60" t="str">
        <f t="shared" si="9"/>
        <v>Consumables</v>
      </c>
      <c r="C210" s="60" t="str">
        <f>SUBSTITUTE(IF(A210="","",'Root Material'!$C$2&amp;"_Group_"&amp;A210)," ","_")</f>
        <v/>
      </c>
      <c r="D210" s="59"/>
      <c r="E210" s="74" t="str">
        <f t="shared" si="10"/>
        <v>Job Trays</v>
      </c>
      <c r="F210" s="74" t="str">
        <f>SUBSTITUTE(IF(D210="","",'Root Material'!$C$2&amp;"_"&amp;B210&amp;"_"&amp;D210)," ","_")</f>
        <v/>
      </c>
      <c r="G210" s="74"/>
      <c r="H210" s="59"/>
      <c r="I210" s="65"/>
      <c r="J210" s="65"/>
      <c r="K210" s="65"/>
      <c r="M210" s="61" t="str">
        <f>SUBSTITUTE(IF(L210="","",'Root Material'!$C$2&amp;"_"&amp;B210&amp;"_"&amp;E210&amp;"_"&amp;L210)," ","_")</f>
        <v/>
      </c>
      <c r="BV210" s="61" t="str">
        <f t="shared" si="11"/>
        <v/>
      </c>
      <c r="BY210" s="59"/>
    </row>
    <row r="211" spans="2:77" ht="15" customHeight="1">
      <c r="B211" s="60" t="str">
        <f t="shared" si="9"/>
        <v>Consumables</v>
      </c>
      <c r="C211" s="60" t="str">
        <f>SUBSTITUTE(IF(A211="","",'Root Material'!$C$2&amp;"_Group_"&amp;A211)," ","_")</f>
        <v/>
      </c>
      <c r="D211" s="59"/>
      <c r="E211" s="74" t="str">
        <f t="shared" si="10"/>
        <v>Job Trays</v>
      </c>
      <c r="F211" s="74" t="str">
        <f>SUBSTITUTE(IF(D211="","",'Root Material'!$C$2&amp;"_"&amp;B211&amp;"_"&amp;D211)," ","_")</f>
        <v/>
      </c>
      <c r="G211" s="74"/>
      <c r="H211" s="59"/>
      <c r="I211" s="65"/>
      <c r="J211" s="65"/>
      <c r="K211" s="65"/>
      <c r="M211" s="61" t="str">
        <f>SUBSTITUTE(IF(L211="","",'Root Material'!$C$2&amp;"_"&amp;B211&amp;"_"&amp;E211&amp;"_"&amp;L211)," ","_")</f>
        <v/>
      </c>
      <c r="BV211" s="61" t="str">
        <f t="shared" si="11"/>
        <v/>
      </c>
      <c r="BY211" s="59"/>
    </row>
    <row r="212" spans="2:77" ht="15" customHeight="1">
      <c r="B212" s="60" t="str">
        <f t="shared" si="9"/>
        <v>Consumables</v>
      </c>
      <c r="C212" s="60" t="str">
        <f>SUBSTITUTE(IF(A212="","",'Root Material'!$C$2&amp;"_Group_"&amp;A212)," ","_")</f>
        <v/>
      </c>
      <c r="D212" s="59"/>
      <c r="E212" s="74" t="str">
        <f t="shared" si="10"/>
        <v>Job Trays</v>
      </c>
      <c r="F212" s="74" t="str">
        <f>SUBSTITUTE(IF(D212="","",'Root Material'!$C$2&amp;"_"&amp;B212&amp;"_"&amp;D212)," ","_")</f>
        <v/>
      </c>
      <c r="G212" s="74"/>
      <c r="H212" s="59"/>
      <c r="I212" s="65"/>
      <c r="J212" s="65"/>
      <c r="K212" s="65"/>
      <c r="M212" s="61" t="str">
        <f>SUBSTITUTE(IF(L212="","",'Root Material'!$C$2&amp;"_"&amp;B212&amp;"_"&amp;E212&amp;"_"&amp;L212)," ","_")</f>
        <v/>
      </c>
      <c r="BV212" s="61" t="str">
        <f t="shared" si="11"/>
        <v/>
      </c>
      <c r="BY212" s="59"/>
    </row>
    <row r="213" spans="2:77" ht="15" customHeight="1">
      <c r="B213" s="60" t="str">
        <f t="shared" si="9"/>
        <v>Consumables</v>
      </c>
      <c r="C213" s="60" t="str">
        <f>SUBSTITUTE(IF(A213="","",'Root Material'!$C$2&amp;"_Group_"&amp;A213)," ","_")</f>
        <v/>
      </c>
      <c r="D213" s="59"/>
      <c r="E213" s="74" t="str">
        <f t="shared" si="10"/>
        <v>Job Trays</v>
      </c>
      <c r="F213" s="74" t="str">
        <f>SUBSTITUTE(IF(D213="","",'Root Material'!$C$2&amp;"_"&amp;B213&amp;"_"&amp;D213)," ","_")</f>
        <v/>
      </c>
      <c r="G213" s="74"/>
      <c r="H213" s="59"/>
      <c r="I213" s="65"/>
      <c r="J213" s="65"/>
      <c r="K213" s="65"/>
      <c r="M213" s="61" t="str">
        <f>SUBSTITUTE(IF(L213="","",'Root Material'!$C$2&amp;"_"&amp;B213&amp;"_"&amp;E213&amp;"_"&amp;L213)," ","_")</f>
        <v/>
      </c>
      <c r="BV213" s="61" t="str">
        <f t="shared" si="11"/>
        <v/>
      </c>
      <c r="BY213" s="59"/>
    </row>
    <row r="214" spans="2:77" ht="15" customHeight="1">
      <c r="B214" s="60" t="str">
        <f t="shared" si="9"/>
        <v>Consumables</v>
      </c>
      <c r="C214" s="60" t="str">
        <f>SUBSTITUTE(IF(A214="","",'Root Material'!$C$2&amp;"_Group_"&amp;A214)," ","_")</f>
        <v/>
      </c>
      <c r="D214" s="59"/>
      <c r="E214" s="74" t="str">
        <f t="shared" si="10"/>
        <v>Job Trays</v>
      </c>
      <c r="F214" s="74" t="str">
        <f>SUBSTITUTE(IF(D214="","",'Root Material'!$C$2&amp;"_"&amp;B214&amp;"_"&amp;D214)," ","_")</f>
        <v/>
      </c>
      <c r="G214" s="74"/>
      <c r="H214" s="59"/>
      <c r="I214" s="65"/>
      <c r="J214" s="65"/>
      <c r="K214" s="65"/>
      <c r="M214" s="61" t="str">
        <f>SUBSTITUTE(IF(L214="","",'Root Material'!$C$2&amp;"_"&amp;B214&amp;"_"&amp;E214&amp;"_"&amp;L214)," ","_")</f>
        <v/>
      </c>
      <c r="BV214" s="61" t="str">
        <f t="shared" si="11"/>
        <v/>
      </c>
      <c r="BY214" s="59"/>
    </row>
    <row r="215" spans="2:77" ht="15" customHeight="1">
      <c r="B215" s="60" t="str">
        <f t="shared" si="9"/>
        <v>Consumables</v>
      </c>
      <c r="C215" s="60" t="str">
        <f>SUBSTITUTE(IF(A215="","",'Root Material'!$C$2&amp;"_Group_"&amp;A215)," ","_")</f>
        <v/>
      </c>
      <c r="D215" s="59"/>
      <c r="E215" s="74" t="str">
        <f t="shared" si="10"/>
        <v>Job Trays</v>
      </c>
      <c r="F215" s="74" t="str">
        <f>SUBSTITUTE(IF(D215="","",'Root Material'!$C$2&amp;"_"&amp;B215&amp;"_"&amp;D215)," ","_")</f>
        <v/>
      </c>
      <c r="G215" s="74"/>
      <c r="H215" s="59"/>
      <c r="I215" s="65"/>
      <c r="J215" s="65"/>
      <c r="K215" s="65"/>
      <c r="M215" s="61" t="str">
        <f>SUBSTITUTE(IF(L215="","",'Root Material'!$C$2&amp;"_"&amp;B215&amp;"_"&amp;E215&amp;"_"&amp;L215)," ","_")</f>
        <v/>
      </c>
      <c r="BV215" s="61" t="str">
        <f t="shared" si="11"/>
        <v/>
      </c>
      <c r="BY215" s="59"/>
    </row>
    <row r="216" spans="2:77" ht="15" customHeight="1">
      <c r="B216" s="60" t="str">
        <f t="shared" si="9"/>
        <v>Consumables</v>
      </c>
      <c r="C216" s="60" t="str">
        <f>SUBSTITUTE(IF(A216="","",'Root Material'!$C$2&amp;"_Group_"&amp;A216)," ","_")</f>
        <v/>
      </c>
      <c r="D216" s="59"/>
      <c r="E216" s="74" t="str">
        <f t="shared" si="10"/>
        <v>Job Trays</v>
      </c>
      <c r="F216" s="74" t="str">
        <f>SUBSTITUTE(IF(D216="","",'Root Material'!$C$2&amp;"_"&amp;B216&amp;"_"&amp;D216)," ","_")</f>
        <v/>
      </c>
      <c r="G216" s="74"/>
      <c r="H216" s="59"/>
      <c r="I216" s="65"/>
      <c r="J216" s="65"/>
      <c r="K216" s="65"/>
      <c r="M216" s="61" t="str">
        <f>SUBSTITUTE(IF(L216="","",'Root Material'!$C$2&amp;"_"&amp;B216&amp;"_"&amp;E216&amp;"_"&amp;L216)," ","_")</f>
        <v/>
      </c>
      <c r="BV216" s="61" t="str">
        <f t="shared" si="11"/>
        <v/>
      </c>
      <c r="BY216" s="59"/>
    </row>
    <row r="217" spans="2:77" ht="15" customHeight="1">
      <c r="B217" s="60" t="str">
        <f t="shared" si="9"/>
        <v>Consumables</v>
      </c>
      <c r="C217" s="60" t="str">
        <f>SUBSTITUTE(IF(A217="","",'Root Material'!$C$2&amp;"_Group_"&amp;A217)," ","_")</f>
        <v/>
      </c>
      <c r="D217" s="59"/>
      <c r="E217" s="74" t="str">
        <f t="shared" si="10"/>
        <v>Job Trays</v>
      </c>
      <c r="F217" s="74" t="str">
        <f>SUBSTITUTE(IF(D217="","",'Root Material'!$C$2&amp;"_"&amp;B217&amp;"_"&amp;D217)," ","_")</f>
        <v/>
      </c>
      <c r="G217" s="74"/>
      <c r="H217" s="59"/>
      <c r="I217" s="65"/>
      <c r="J217" s="65"/>
      <c r="K217" s="65"/>
      <c r="M217" s="61" t="str">
        <f>SUBSTITUTE(IF(L217="","",'Root Material'!$C$2&amp;"_"&amp;B217&amp;"_"&amp;E217&amp;"_"&amp;L217)," ","_")</f>
        <v/>
      </c>
      <c r="BV217" s="61" t="str">
        <f t="shared" si="11"/>
        <v/>
      </c>
      <c r="BY217" s="59"/>
    </row>
    <row r="218" spans="2:77" ht="15" customHeight="1">
      <c r="B218" s="60" t="str">
        <f t="shared" si="9"/>
        <v>Consumables</v>
      </c>
      <c r="C218" s="60" t="str">
        <f>SUBSTITUTE(IF(A218="","",'Root Material'!$C$2&amp;"_Group_"&amp;A218)," ","_")</f>
        <v/>
      </c>
      <c r="D218" s="59"/>
      <c r="E218" s="74" t="str">
        <f t="shared" si="10"/>
        <v>Job Trays</v>
      </c>
      <c r="F218" s="74" t="str">
        <f>SUBSTITUTE(IF(D218="","",'Root Material'!$C$2&amp;"_"&amp;B218&amp;"_"&amp;D218)," ","_")</f>
        <v/>
      </c>
      <c r="G218" s="74"/>
      <c r="H218" s="59"/>
      <c r="I218" s="65"/>
      <c r="J218" s="65"/>
      <c r="K218" s="65"/>
      <c r="M218" s="61" t="str">
        <f>SUBSTITUTE(IF(L218="","",'Root Material'!$C$2&amp;"_"&amp;B218&amp;"_"&amp;E218&amp;"_"&amp;L218)," ","_")</f>
        <v/>
      </c>
      <c r="BV218" s="61" t="str">
        <f t="shared" si="11"/>
        <v/>
      </c>
      <c r="BY218" s="59"/>
    </row>
    <row r="219" spans="2:77" ht="15" customHeight="1">
      <c r="B219" s="60" t="str">
        <f t="shared" si="9"/>
        <v>Consumables</v>
      </c>
      <c r="C219" s="60" t="str">
        <f>SUBSTITUTE(IF(A219="","",'Root Material'!$C$2&amp;"_Group_"&amp;A219)," ","_")</f>
        <v/>
      </c>
      <c r="D219" s="59"/>
      <c r="E219" s="74" t="str">
        <f t="shared" si="10"/>
        <v>Job Trays</v>
      </c>
      <c r="F219" s="74" t="str">
        <f>SUBSTITUTE(IF(D219="","",'Root Material'!$C$2&amp;"_"&amp;B219&amp;"_"&amp;D219)," ","_")</f>
        <v/>
      </c>
      <c r="G219" s="74"/>
      <c r="H219" s="59"/>
      <c r="I219" s="65"/>
      <c r="J219" s="65"/>
      <c r="K219" s="65"/>
      <c r="M219" s="61" t="str">
        <f>SUBSTITUTE(IF(L219="","",'Root Material'!$C$2&amp;"_"&amp;B219&amp;"_"&amp;E219&amp;"_"&amp;L219)," ","_")</f>
        <v/>
      </c>
      <c r="BV219" s="61" t="str">
        <f t="shared" si="11"/>
        <v/>
      </c>
      <c r="BY219" s="59"/>
    </row>
    <row r="220" spans="2:77" ht="15" customHeight="1">
      <c r="B220" s="60" t="str">
        <f t="shared" si="9"/>
        <v>Consumables</v>
      </c>
      <c r="C220" s="60" t="str">
        <f>SUBSTITUTE(IF(A220="","",'Root Material'!$C$2&amp;"_Group_"&amp;A220)," ","_")</f>
        <v/>
      </c>
      <c r="D220" s="59"/>
      <c r="E220" s="74" t="str">
        <f t="shared" si="10"/>
        <v>Job Trays</v>
      </c>
      <c r="F220" s="74" t="str">
        <f>SUBSTITUTE(IF(D220="","",'Root Material'!$C$2&amp;"_"&amp;B220&amp;"_"&amp;D220)," ","_")</f>
        <v/>
      </c>
      <c r="G220" s="74"/>
      <c r="H220" s="59"/>
      <c r="I220" s="65"/>
      <c r="J220" s="65"/>
      <c r="K220" s="65"/>
      <c r="M220" s="61" t="str">
        <f>SUBSTITUTE(IF(L220="","",'Root Material'!$C$2&amp;"_"&amp;B220&amp;"_"&amp;E220&amp;"_"&amp;L220)," ","_")</f>
        <v/>
      </c>
      <c r="BV220" s="61" t="str">
        <f t="shared" si="11"/>
        <v/>
      </c>
      <c r="BY220" s="59"/>
    </row>
    <row r="221" spans="2:77" ht="15" customHeight="1">
      <c r="B221" s="60" t="str">
        <f t="shared" si="9"/>
        <v>Consumables</v>
      </c>
      <c r="C221" s="60" t="str">
        <f>SUBSTITUTE(IF(A221="","",'Root Material'!$C$2&amp;"_Group_"&amp;A221)," ","_")</f>
        <v/>
      </c>
      <c r="D221" s="59"/>
      <c r="E221" s="74" t="str">
        <f t="shared" si="10"/>
        <v>Job Trays</v>
      </c>
      <c r="F221" s="74" t="str">
        <f>SUBSTITUTE(IF(D221="","",'Root Material'!$C$2&amp;"_"&amp;B221&amp;"_"&amp;D221)," ","_")</f>
        <v/>
      </c>
      <c r="G221" s="74"/>
      <c r="H221" s="59"/>
      <c r="I221" s="65"/>
      <c r="J221" s="65"/>
      <c r="K221" s="65"/>
      <c r="M221" s="61" t="str">
        <f>SUBSTITUTE(IF(L221="","",'Root Material'!$C$2&amp;"_"&amp;B221&amp;"_"&amp;E221&amp;"_"&amp;L221)," ","_")</f>
        <v/>
      </c>
      <c r="BV221" s="61" t="str">
        <f t="shared" si="11"/>
        <v/>
      </c>
      <c r="BY221" s="59"/>
    </row>
    <row r="222" spans="2:77" ht="15" customHeight="1">
      <c r="B222" s="60" t="str">
        <f t="shared" si="9"/>
        <v>Consumables</v>
      </c>
      <c r="C222" s="60" t="str">
        <f>SUBSTITUTE(IF(A222="","",'Root Material'!$C$2&amp;"_Group_"&amp;A222)," ","_")</f>
        <v/>
      </c>
      <c r="D222" s="59"/>
      <c r="E222" s="74" t="str">
        <f t="shared" si="10"/>
        <v>Job Trays</v>
      </c>
      <c r="F222" s="74" t="str">
        <f>SUBSTITUTE(IF(D222="","",'Root Material'!$C$2&amp;"_"&amp;B222&amp;"_"&amp;D222)," ","_")</f>
        <v/>
      </c>
      <c r="G222" s="74"/>
      <c r="H222" s="59"/>
      <c r="I222" s="65"/>
      <c r="J222" s="65"/>
      <c r="K222" s="65"/>
      <c r="M222" s="61" t="str">
        <f>SUBSTITUTE(IF(L222="","",'Root Material'!$C$2&amp;"_"&amp;B222&amp;"_"&amp;E222&amp;"_"&amp;L222)," ","_")</f>
        <v/>
      </c>
      <c r="BV222" s="61" t="str">
        <f t="shared" si="11"/>
        <v/>
      </c>
      <c r="BY222" s="59"/>
    </row>
    <row r="223" spans="2:77" ht="15" customHeight="1">
      <c r="B223" s="60" t="str">
        <f t="shared" si="9"/>
        <v>Consumables</v>
      </c>
      <c r="C223" s="60" t="str">
        <f>SUBSTITUTE(IF(A223="","",'Root Material'!$C$2&amp;"_Group_"&amp;A223)," ","_")</f>
        <v/>
      </c>
      <c r="D223" s="59"/>
      <c r="E223" s="74" t="str">
        <f t="shared" si="10"/>
        <v>Job Trays</v>
      </c>
      <c r="F223" s="74" t="str">
        <f>SUBSTITUTE(IF(D223="","",'Root Material'!$C$2&amp;"_"&amp;B223&amp;"_"&amp;D223)," ","_")</f>
        <v/>
      </c>
      <c r="G223" s="74"/>
      <c r="H223" s="59"/>
      <c r="I223" s="65"/>
      <c r="J223" s="65"/>
      <c r="K223" s="65"/>
      <c r="M223" s="61" t="str">
        <f>SUBSTITUTE(IF(L223="","",'Root Material'!$C$2&amp;"_"&amp;B223&amp;"_"&amp;E223&amp;"_"&amp;L223)," ","_")</f>
        <v/>
      </c>
      <c r="BV223" s="61" t="str">
        <f t="shared" si="11"/>
        <v/>
      </c>
      <c r="BY223" s="59"/>
    </row>
    <row r="224" spans="2:77" ht="15" customHeight="1">
      <c r="B224" s="60" t="str">
        <f t="shared" si="9"/>
        <v>Consumables</v>
      </c>
      <c r="C224" s="60" t="str">
        <f>SUBSTITUTE(IF(A224="","",'Root Material'!$C$2&amp;"_Group_"&amp;A224)," ","_")</f>
        <v/>
      </c>
      <c r="D224" s="59"/>
      <c r="E224" s="74" t="str">
        <f t="shared" si="10"/>
        <v>Job Trays</v>
      </c>
      <c r="F224" s="74" t="str">
        <f>SUBSTITUTE(IF(D224="","",'Root Material'!$C$2&amp;"_"&amp;B224&amp;"_"&amp;D224)," ","_")</f>
        <v/>
      </c>
      <c r="G224" s="74"/>
      <c r="H224" s="59"/>
      <c r="I224" s="65"/>
      <c r="J224" s="65"/>
      <c r="K224" s="65"/>
      <c r="M224" s="61" t="str">
        <f>SUBSTITUTE(IF(L224="","",'Root Material'!$C$2&amp;"_"&amp;B224&amp;"_"&amp;E224&amp;"_"&amp;L224)," ","_")</f>
        <v/>
      </c>
      <c r="BV224" s="61" t="str">
        <f t="shared" si="11"/>
        <v/>
      </c>
      <c r="BY224" s="59"/>
    </row>
    <row r="225" spans="2:77" ht="15" customHeight="1">
      <c r="B225" s="60" t="str">
        <f t="shared" si="9"/>
        <v>Consumables</v>
      </c>
      <c r="C225" s="60" t="str">
        <f>SUBSTITUTE(IF(A225="","",'Root Material'!$C$2&amp;"_Group_"&amp;A225)," ","_")</f>
        <v/>
      </c>
      <c r="D225" s="59"/>
      <c r="E225" s="74" t="str">
        <f t="shared" si="10"/>
        <v>Job Trays</v>
      </c>
      <c r="F225" s="74" t="str">
        <f>SUBSTITUTE(IF(D225="","",'Root Material'!$C$2&amp;"_"&amp;B225&amp;"_"&amp;D225)," ","_")</f>
        <v/>
      </c>
      <c r="G225" s="74"/>
      <c r="H225" s="59"/>
      <c r="I225" s="65"/>
      <c r="J225" s="65"/>
      <c r="K225" s="65"/>
      <c r="M225" s="61" t="str">
        <f>SUBSTITUTE(IF(L225="","",'Root Material'!$C$2&amp;"_"&amp;B225&amp;"_"&amp;E225&amp;"_"&amp;L225)," ","_")</f>
        <v/>
      </c>
      <c r="BV225" s="61" t="str">
        <f t="shared" si="11"/>
        <v/>
      </c>
      <c r="BY225" s="59"/>
    </row>
    <row r="226" spans="2:77" ht="15" customHeight="1">
      <c r="B226" s="60" t="str">
        <f t="shared" si="9"/>
        <v>Consumables</v>
      </c>
      <c r="C226" s="60" t="str">
        <f>SUBSTITUTE(IF(A226="","",'Root Material'!$C$2&amp;"_Group_"&amp;A226)," ","_")</f>
        <v/>
      </c>
      <c r="D226" s="59"/>
      <c r="E226" s="74" t="str">
        <f t="shared" si="10"/>
        <v>Job Trays</v>
      </c>
      <c r="F226" s="74" t="str">
        <f>SUBSTITUTE(IF(D226="","",'Root Material'!$C$2&amp;"_"&amp;B226&amp;"_"&amp;D226)," ","_")</f>
        <v/>
      </c>
      <c r="G226" s="74"/>
      <c r="H226" s="59"/>
      <c r="I226" s="65"/>
      <c r="J226" s="65"/>
      <c r="K226" s="65"/>
      <c r="M226" s="61" t="str">
        <f>SUBSTITUTE(IF(L226="","",'Root Material'!$C$2&amp;"_"&amp;B226&amp;"_"&amp;E226&amp;"_"&amp;L226)," ","_")</f>
        <v/>
      </c>
      <c r="BV226" s="61" t="str">
        <f t="shared" si="11"/>
        <v/>
      </c>
      <c r="BY226" s="59"/>
    </row>
    <row r="227" spans="2:77" ht="15" customHeight="1">
      <c r="B227" s="60" t="str">
        <f t="shared" si="9"/>
        <v>Consumables</v>
      </c>
      <c r="C227" s="60" t="str">
        <f>SUBSTITUTE(IF(A227="","",'Root Material'!$C$2&amp;"_Group_"&amp;A227)," ","_")</f>
        <v/>
      </c>
      <c r="D227" s="59"/>
      <c r="E227" s="74" t="str">
        <f t="shared" si="10"/>
        <v>Job Trays</v>
      </c>
      <c r="F227" s="74" t="str">
        <f>SUBSTITUTE(IF(D227="","",'Root Material'!$C$2&amp;"_"&amp;B227&amp;"_"&amp;D227)," ","_")</f>
        <v/>
      </c>
      <c r="G227" s="74"/>
      <c r="H227" s="59"/>
      <c r="I227" s="65"/>
      <c r="J227" s="65"/>
      <c r="K227" s="65"/>
      <c r="M227" s="61" t="str">
        <f>SUBSTITUTE(IF(L227="","",'Root Material'!$C$2&amp;"_"&amp;B227&amp;"_"&amp;E227&amp;"_"&amp;L227)," ","_")</f>
        <v/>
      </c>
      <c r="BV227" s="61" t="str">
        <f t="shared" si="11"/>
        <v/>
      </c>
      <c r="BY227" s="59"/>
    </row>
    <row r="228" spans="2:77" ht="15" customHeight="1">
      <c r="B228" s="60" t="str">
        <f t="shared" si="9"/>
        <v>Consumables</v>
      </c>
      <c r="C228" s="60" t="str">
        <f>SUBSTITUTE(IF(A228="","",'Root Material'!$C$2&amp;"_Group_"&amp;A228)," ","_")</f>
        <v/>
      </c>
      <c r="D228" s="59"/>
      <c r="E228" s="74" t="str">
        <f t="shared" si="10"/>
        <v>Job Trays</v>
      </c>
      <c r="F228" s="74" t="str">
        <f>SUBSTITUTE(IF(D228="","",'Root Material'!$C$2&amp;"_"&amp;B228&amp;"_"&amp;D228)," ","_")</f>
        <v/>
      </c>
      <c r="G228" s="74"/>
      <c r="H228" s="59"/>
      <c r="I228" s="65"/>
      <c r="J228" s="65"/>
      <c r="K228" s="65"/>
      <c r="M228" s="61" t="str">
        <f>SUBSTITUTE(IF(L228="","",'Root Material'!$C$2&amp;"_"&amp;B228&amp;"_"&amp;E228&amp;"_"&amp;L228)," ","_")</f>
        <v/>
      </c>
      <c r="BV228" s="61" t="str">
        <f t="shared" si="11"/>
        <v/>
      </c>
      <c r="BY228" s="59"/>
    </row>
    <row r="229" spans="2:77" ht="15" customHeight="1">
      <c r="B229" s="60" t="str">
        <f t="shared" si="9"/>
        <v>Consumables</v>
      </c>
      <c r="C229" s="60" t="str">
        <f>SUBSTITUTE(IF(A229="","",'Root Material'!$C$2&amp;"_Group_"&amp;A229)," ","_")</f>
        <v/>
      </c>
      <c r="D229" s="59"/>
      <c r="E229" s="74" t="str">
        <f t="shared" si="10"/>
        <v>Job Trays</v>
      </c>
      <c r="F229" s="74" t="str">
        <f>SUBSTITUTE(IF(D229="","",'Root Material'!$C$2&amp;"_"&amp;B229&amp;"_"&amp;D229)," ","_")</f>
        <v/>
      </c>
      <c r="G229" s="74"/>
      <c r="H229" s="59"/>
      <c r="I229" s="65"/>
      <c r="J229" s="65"/>
      <c r="K229" s="65"/>
      <c r="M229" s="61" t="str">
        <f>SUBSTITUTE(IF(L229="","",'Root Material'!$C$2&amp;"_"&amp;B229&amp;"_"&amp;E229&amp;"_"&amp;L229)," ","_")</f>
        <v/>
      </c>
      <c r="BV229" s="61" t="str">
        <f t="shared" si="11"/>
        <v/>
      </c>
      <c r="BY229" s="59"/>
    </row>
    <row r="230" spans="2:77" ht="15" customHeight="1">
      <c r="B230" s="60" t="str">
        <f t="shared" si="9"/>
        <v>Consumables</v>
      </c>
      <c r="C230" s="60" t="str">
        <f>SUBSTITUTE(IF(A230="","",'Root Material'!$C$2&amp;"_Group_"&amp;A230)," ","_")</f>
        <v/>
      </c>
      <c r="D230" s="59"/>
      <c r="E230" s="74" t="str">
        <f t="shared" si="10"/>
        <v>Job Trays</v>
      </c>
      <c r="F230" s="74" t="str">
        <f>SUBSTITUTE(IF(D230="","",'Root Material'!$C$2&amp;"_"&amp;B230&amp;"_"&amp;D230)," ","_")</f>
        <v/>
      </c>
      <c r="G230" s="74"/>
      <c r="H230" s="59"/>
      <c r="I230" s="65"/>
      <c r="J230" s="65"/>
      <c r="K230" s="65"/>
      <c r="M230" s="61" t="str">
        <f>SUBSTITUTE(IF(L230="","",'Root Material'!$C$2&amp;"_"&amp;B230&amp;"_"&amp;E230&amp;"_"&amp;L230)," ","_")</f>
        <v/>
      </c>
      <c r="BV230" s="61" t="str">
        <f t="shared" si="11"/>
        <v/>
      </c>
      <c r="BY230" s="59"/>
    </row>
    <row r="231" spans="2:77" ht="15" customHeight="1">
      <c r="B231" s="60" t="str">
        <f t="shared" si="9"/>
        <v>Consumables</v>
      </c>
      <c r="C231" s="60" t="str">
        <f>SUBSTITUTE(IF(A231="","",'Root Material'!$C$2&amp;"_Group_"&amp;A231)," ","_")</f>
        <v/>
      </c>
      <c r="D231" s="59"/>
      <c r="E231" s="74" t="str">
        <f t="shared" si="10"/>
        <v>Job Trays</v>
      </c>
      <c r="F231" s="74" t="str">
        <f>SUBSTITUTE(IF(D231="","",'Root Material'!$C$2&amp;"_"&amp;B231&amp;"_"&amp;D231)," ","_")</f>
        <v/>
      </c>
      <c r="G231" s="74"/>
      <c r="H231" s="59"/>
      <c r="I231" s="65"/>
      <c r="J231" s="65"/>
      <c r="K231" s="65"/>
      <c r="M231" s="61" t="str">
        <f>SUBSTITUTE(IF(L231="","",'Root Material'!$C$2&amp;"_"&amp;B231&amp;"_"&amp;E231&amp;"_"&amp;L231)," ","_")</f>
        <v/>
      </c>
      <c r="BV231" s="61" t="str">
        <f t="shared" si="11"/>
        <v/>
      </c>
      <c r="BY231" s="59"/>
    </row>
    <row r="232" spans="2:77" ht="15" customHeight="1">
      <c r="B232" s="60" t="str">
        <f t="shared" si="9"/>
        <v>Consumables</v>
      </c>
      <c r="C232" s="60" t="str">
        <f>SUBSTITUTE(IF(A232="","",'Root Material'!$C$2&amp;"_Group_"&amp;A232)," ","_")</f>
        <v/>
      </c>
      <c r="D232" s="59"/>
      <c r="E232" s="74" t="str">
        <f t="shared" si="10"/>
        <v>Job Trays</v>
      </c>
      <c r="F232" s="74" t="str">
        <f>SUBSTITUTE(IF(D232="","",'Root Material'!$C$2&amp;"_"&amp;B232&amp;"_"&amp;D232)," ","_")</f>
        <v/>
      </c>
      <c r="G232" s="74"/>
      <c r="H232" s="59"/>
      <c r="I232" s="65"/>
      <c r="J232" s="65"/>
      <c r="K232" s="65"/>
      <c r="M232" s="61" t="str">
        <f>SUBSTITUTE(IF(L232="","",'Root Material'!$C$2&amp;"_"&amp;B232&amp;"_"&amp;E232&amp;"_"&amp;L232)," ","_")</f>
        <v/>
      </c>
      <c r="BV232" s="61" t="str">
        <f t="shared" si="11"/>
        <v/>
      </c>
      <c r="BY232" s="59"/>
    </row>
    <row r="233" spans="2:77" ht="15" customHeight="1">
      <c r="B233" s="60" t="str">
        <f t="shared" si="9"/>
        <v>Consumables</v>
      </c>
      <c r="C233" s="60" t="str">
        <f>SUBSTITUTE(IF(A233="","",'Root Material'!$C$2&amp;"_Group_"&amp;A233)," ","_")</f>
        <v/>
      </c>
      <c r="D233" s="59"/>
      <c r="E233" s="74" t="str">
        <f t="shared" si="10"/>
        <v>Job Trays</v>
      </c>
      <c r="F233" s="74" t="str">
        <f>SUBSTITUTE(IF(D233="","",'Root Material'!$C$2&amp;"_"&amp;B233&amp;"_"&amp;D233)," ","_")</f>
        <v/>
      </c>
      <c r="G233" s="74"/>
      <c r="H233" s="59"/>
      <c r="I233" s="65"/>
      <c r="J233" s="65"/>
      <c r="K233" s="65"/>
      <c r="M233" s="61" t="str">
        <f>SUBSTITUTE(IF(L233="","",'Root Material'!$C$2&amp;"_"&amp;B233&amp;"_"&amp;E233&amp;"_"&amp;L233)," ","_")</f>
        <v/>
      </c>
      <c r="BV233" s="61" t="str">
        <f t="shared" si="11"/>
        <v/>
      </c>
      <c r="BY233" s="59"/>
    </row>
    <row r="234" spans="2:77" ht="15" customHeight="1">
      <c r="B234" s="60" t="str">
        <f t="shared" si="9"/>
        <v>Consumables</v>
      </c>
      <c r="C234" s="60" t="str">
        <f>SUBSTITUTE(IF(A234="","",'Root Material'!$C$2&amp;"_Group_"&amp;A234)," ","_")</f>
        <v/>
      </c>
      <c r="D234" s="59"/>
      <c r="E234" s="74" t="str">
        <f t="shared" si="10"/>
        <v>Job Trays</v>
      </c>
      <c r="F234" s="74" t="str">
        <f>SUBSTITUTE(IF(D234="","",'Root Material'!$C$2&amp;"_"&amp;B234&amp;"_"&amp;D234)," ","_")</f>
        <v/>
      </c>
      <c r="G234" s="74"/>
      <c r="H234" s="59"/>
      <c r="I234" s="65"/>
      <c r="J234" s="65"/>
      <c r="K234" s="65"/>
      <c r="M234" s="61" t="str">
        <f>SUBSTITUTE(IF(L234="","",'Root Material'!$C$2&amp;"_"&amp;B234&amp;"_"&amp;E234&amp;"_"&amp;L234)," ","_")</f>
        <v/>
      </c>
      <c r="BV234" s="61" t="str">
        <f t="shared" si="11"/>
        <v/>
      </c>
      <c r="BY234" s="59"/>
    </row>
    <row r="235" spans="2:77" ht="15" customHeight="1">
      <c r="B235" s="60" t="str">
        <f t="shared" si="9"/>
        <v>Consumables</v>
      </c>
      <c r="C235" s="60" t="str">
        <f>SUBSTITUTE(IF(A235="","",'Root Material'!$C$2&amp;"_Group_"&amp;A235)," ","_")</f>
        <v/>
      </c>
      <c r="D235" s="59"/>
      <c r="E235" s="74" t="str">
        <f t="shared" si="10"/>
        <v>Job Trays</v>
      </c>
      <c r="F235" s="74" t="str">
        <f>SUBSTITUTE(IF(D235="","",'Root Material'!$C$2&amp;"_"&amp;B235&amp;"_"&amp;D235)," ","_")</f>
        <v/>
      </c>
      <c r="G235" s="74"/>
      <c r="H235" s="59"/>
      <c r="I235" s="65"/>
      <c r="J235" s="65"/>
      <c r="K235" s="65"/>
      <c r="M235" s="61" t="str">
        <f>SUBSTITUTE(IF(L235="","",'Root Material'!$C$2&amp;"_"&amp;B235&amp;"_"&amp;E235&amp;"_"&amp;L235)," ","_")</f>
        <v/>
      </c>
      <c r="BV235" s="61" t="str">
        <f t="shared" si="11"/>
        <v/>
      </c>
      <c r="BY235" s="59"/>
    </row>
    <row r="236" spans="2:77" ht="15" customHeight="1">
      <c r="B236" s="60" t="str">
        <f t="shared" si="9"/>
        <v>Consumables</v>
      </c>
      <c r="C236" s="60" t="str">
        <f>SUBSTITUTE(IF(A236="","",'Root Material'!$C$2&amp;"_Group_"&amp;A236)," ","_")</f>
        <v/>
      </c>
      <c r="D236" s="59"/>
      <c r="E236" s="74" t="str">
        <f t="shared" si="10"/>
        <v>Job Trays</v>
      </c>
      <c r="F236" s="74" t="str">
        <f>SUBSTITUTE(IF(D236="","",'Root Material'!$C$2&amp;"_"&amp;B236&amp;"_"&amp;D236)," ","_")</f>
        <v/>
      </c>
      <c r="G236" s="74"/>
      <c r="H236" s="59"/>
      <c r="I236" s="65"/>
      <c r="J236" s="65"/>
      <c r="K236" s="65"/>
      <c r="M236" s="61" t="str">
        <f>SUBSTITUTE(IF(L236="","",'Root Material'!$C$2&amp;"_"&amp;B236&amp;"_"&amp;E236&amp;"_"&amp;L236)," ","_")</f>
        <v/>
      </c>
      <c r="BV236" s="61" t="str">
        <f t="shared" si="11"/>
        <v/>
      </c>
      <c r="BY236" s="59"/>
    </row>
    <row r="237" spans="2:77" ht="15" customHeight="1">
      <c r="B237" s="60" t="str">
        <f t="shared" si="9"/>
        <v>Consumables</v>
      </c>
      <c r="C237" s="60" t="str">
        <f>SUBSTITUTE(IF(A237="","",'Root Material'!$C$2&amp;"_Group_"&amp;A237)," ","_")</f>
        <v/>
      </c>
      <c r="D237" s="59"/>
      <c r="E237" s="74" t="str">
        <f t="shared" si="10"/>
        <v>Job Trays</v>
      </c>
      <c r="F237" s="74" t="str">
        <f>SUBSTITUTE(IF(D237="","",'Root Material'!$C$2&amp;"_"&amp;B237&amp;"_"&amp;D237)," ","_")</f>
        <v/>
      </c>
      <c r="G237" s="74"/>
      <c r="H237" s="59"/>
      <c r="I237" s="65"/>
      <c r="J237" s="65"/>
      <c r="K237" s="65"/>
      <c r="M237" s="61" t="str">
        <f>SUBSTITUTE(IF(L237="","",'Root Material'!$C$2&amp;"_"&amp;B237&amp;"_"&amp;E237&amp;"_"&amp;L237)," ","_")</f>
        <v/>
      </c>
      <c r="BV237" s="61" t="str">
        <f t="shared" si="11"/>
        <v/>
      </c>
      <c r="BY237" s="59"/>
    </row>
    <row r="238" spans="2:77" ht="15" customHeight="1">
      <c r="B238" s="60" t="str">
        <f t="shared" si="9"/>
        <v>Consumables</v>
      </c>
      <c r="C238" s="60" t="str">
        <f>SUBSTITUTE(IF(A238="","",'Root Material'!$C$2&amp;"_Group_"&amp;A238)," ","_")</f>
        <v/>
      </c>
      <c r="D238" s="59"/>
      <c r="E238" s="74" t="str">
        <f t="shared" si="10"/>
        <v>Job Trays</v>
      </c>
      <c r="F238" s="74" t="str">
        <f>SUBSTITUTE(IF(D238="","",'Root Material'!$C$2&amp;"_"&amp;B238&amp;"_"&amp;D238)," ","_")</f>
        <v/>
      </c>
      <c r="G238" s="74"/>
      <c r="H238" s="59"/>
      <c r="I238" s="65"/>
      <c r="J238" s="65"/>
      <c r="K238" s="65"/>
      <c r="M238" s="61" t="str">
        <f>SUBSTITUTE(IF(L238="","",'Root Material'!$C$2&amp;"_"&amp;B238&amp;"_"&amp;E238&amp;"_"&amp;L238)," ","_")</f>
        <v/>
      </c>
      <c r="BV238" s="61" t="str">
        <f t="shared" si="11"/>
        <v/>
      </c>
      <c r="BY238" s="59"/>
    </row>
    <row r="239" spans="2:77" ht="15" customHeight="1">
      <c r="B239" s="60" t="str">
        <f t="shared" si="9"/>
        <v>Consumables</v>
      </c>
      <c r="C239" s="60" t="str">
        <f>SUBSTITUTE(IF(A239="","",'Root Material'!$C$2&amp;"_Group_"&amp;A239)," ","_")</f>
        <v/>
      </c>
      <c r="D239" s="59"/>
      <c r="E239" s="74" t="str">
        <f t="shared" si="10"/>
        <v>Job Trays</v>
      </c>
      <c r="F239" s="74" t="str">
        <f>SUBSTITUTE(IF(D239="","",'Root Material'!$C$2&amp;"_"&amp;B239&amp;"_"&amp;D239)," ","_")</f>
        <v/>
      </c>
      <c r="G239" s="74"/>
      <c r="H239" s="59"/>
      <c r="I239" s="65"/>
      <c r="J239" s="65"/>
      <c r="K239" s="65"/>
      <c r="M239" s="61" t="str">
        <f>SUBSTITUTE(IF(L239="","",'Root Material'!$C$2&amp;"_"&amp;B239&amp;"_"&amp;E239&amp;"_"&amp;L239)," ","_")</f>
        <v/>
      </c>
      <c r="BV239" s="61" t="str">
        <f t="shared" si="11"/>
        <v/>
      </c>
      <c r="BY239" s="59"/>
    </row>
    <row r="240" spans="2:77" ht="15" customHeight="1">
      <c r="B240" s="60" t="str">
        <f t="shared" si="9"/>
        <v>Consumables</v>
      </c>
      <c r="C240" s="60" t="str">
        <f>SUBSTITUTE(IF(A240="","",'Root Material'!$C$2&amp;"_Group_"&amp;A240)," ","_")</f>
        <v/>
      </c>
      <c r="D240" s="59"/>
      <c r="E240" s="74" t="str">
        <f t="shared" si="10"/>
        <v>Job Trays</v>
      </c>
      <c r="F240" s="74" t="str">
        <f>SUBSTITUTE(IF(D240="","",'Root Material'!$C$2&amp;"_"&amp;B240&amp;"_"&amp;D240)," ","_")</f>
        <v/>
      </c>
      <c r="G240" s="74"/>
      <c r="H240" s="59"/>
      <c r="I240" s="65"/>
      <c r="J240" s="65"/>
      <c r="K240" s="65"/>
      <c r="M240" s="61" t="str">
        <f>SUBSTITUTE(IF(L240="","",'Root Material'!$C$2&amp;"_"&amp;B240&amp;"_"&amp;E240&amp;"_"&amp;L240)," ","_")</f>
        <v/>
      </c>
      <c r="BV240" s="61" t="str">
        <f t="shared" si="11"/>
        <v/>
      </c>
      <c r="BY240" s="59"/>
    </row>
    <row r="241" spans="2:77" ht="15" customHeight="1">
      <c r="B241" s="60" t="str">
        <f t="shared" si="9"/>
        <v>Consumables</v>
      </c>
      <c r="C241" s="60" t="str">
        <f>SUBSTITUTE(IF(A241="","",'Root Material'!$C$2&amp;"_Group_"&amp;A241)," ","_")</f>
        <v/>
      </c>
      <c r="D241" s="59"/>
      <c r="E241" s="74" t="str">
        <f t="shared" si="10"/>
        <v>Job Trays</v>
      </c>
      <c r="F241" s="74" t="str">
        <f>SUBSTITUTE(IF(D241="","",'Root Material'!$C$2&amp;"_"&amp;B241&amp;"_"&amp;D241)," ","_")</f>
        <v/>
      </c>
      <c r="G241" s="74"/>
      <c r="H241" s="59"/>
      <c r="I241" s="65"/>
      <c r="J241" s="65"/>
      <c r="K241" s="65"/>
      <c r="M241" s="61" t="str">
        <f>SUBSTITUTE(IF(L241="","",'Root Material'!$C$2&amp;"_"&amp;B241&amp;"_"&amp;E241&amp;"_"&amp;L241)," ","_")</f>
        <v/>
      </c>
      <c r="BV241" s="61" t="str">
        <f t="shared" si="11"/>
        <v/>
      </c>
      <c r="BY241" s="59"/>
    </row>
    <row r="242" spans="2:77" ht="15" customHeight="1">
      <c r="B242" s="60" t="str">
        <f t="shared" si="9"/>
        <v>Consumables</v>
      </c>
      <c r="C242" s="60" t="str">
        <f>SUBSTITUTE(IF(A242="","",'Root Material'!$C$2&amp;"_Group_"&amp;A242)," ","_")</f>
        <v/>
      </c>
      <c r="D242" s="59"/>
      <c r="E242" s="74" t="str">
        <f t="shared" si="10"/>
        <v>Job Trays</v>
      </c>
      <c r="F242" s="74" t="str">
        <f>SUBSTITUTE(IF(D242="","",'Root Material'!$C$2&amp;"_"&amp;B242&amp;"_"&amp;D242)," ","_")</f>
        <v/>
      </c>
      <c r="G242" s="74"/>
      <c r="H242" s="59"/>
      <c r="I242" s="65"/>
      <c r="J242" s="65"/>
      <c r="K242" s="65"/>
      <c r="M242" s="61" t="str">
        <f>SUBSTITUTE(IF(L242="","",'Root Material'!$C$2&amp;"_"&amp;B242&amp;"_"&amp;E242&amp;"_"&amp;L242)," ","_")</f>
        <v/>
      </c>
      <c r="BV242" s="61" t="str">
        <f t="shared" si="11"/>
        <v/>
      </c>
      <c r="BY242" s="59"/>
    </row>
    <row r="243" spans="2:77" ht="15" customHeight="1">
      <c r="B243" s="60" t="str">
        <f t="shared" si="9"/>
        <v>Consumables</v>
      </c>
      <c r="C243" s="60" t="str">
        <f>SUBSTITUTE(IF(A243="","",'Root Material'!$C$2&amp;"_Group_"&amp;A243)," ","_")</f>
        <v/>
      </c>
      <c r="D243" s="59"/>
      <c r="E243" s="74" t="str">
        <f t="shared" si="10"/>
        <v>Job Trays</v>
      </c>
      <c r="F243" s="74" t="str">
        <f>SUBSTITUTE(IF(D243="","",'Root Material'!$C$2&amp;"_"&amp;B243&amp;"_"&amp;D243)," ","_")</f>
        <v/>
      </c>
      <c r="G243" s="74"/>
      <c r="H243" s="59"/>
      <c r="I243" s="65"/>
      <c r="J243" s="65"/>
      <c r="K243" s="65"/>
      <c r="M243" s="61" t="str">
        <f>SUBSTITUTE(IF(L243="","",'Root Material'!$C$2&amp;"_"&amp;B243&amp;"_"&amp;E243&amp;"_"&amp;L243)," ","_")</f>
        <v/>
      </c>
      <c r="BV243" s="61" t="str">
        <f t="shared" si="11"/>
        <v/>
      </c>
      <c r="BY243" s="59"/>
    </row>
    <row r="244" spans="2:77" ht="15" customHeight="1">
      <c r="B244" s="60" t="str">
        <f t="shared" si="9"/>
        <v>Consumables</v>
      </c>
      <c r="C244" s="60" t="str">
        <f>SUBSTITUTE(IF(A244="","",'Root Material'!$C$2&amp;"_Group_"&amp;A244)," ","_")</f>
        <v/>
      </c>
      <c r="D244" s="59"/>
      <c r="E244" s="74" t="str">
        <f t="shared" si="10"/>
        <v>Job Trays</v>
      </c>
      <c r="F244" s="74" t="str">
        <f>SUBSTITUTE(IF(D244="","",'Root Material'!$C$2&amp;"_"&amp;B244&amp;"_"&amp;D244)," ","_")</f>
        <v/>
      </c>
      <c r="G244" s="74"/>
      <c r="H244" s="59"/>
      <c r="I244" s="65"/>
      <c r="J244" s="65"/>
      <c r="K244" s="65"/>
      <c r="M244" s="61" t="str">
        <f>SUBSTITUTE(IF(L244="","",'Root Material'!$C$2&amp;"_"&amp;B244&amp;"_"&amp;E244&amp;"_"&amp;L244)," ","_")</f>
        <v/>
      </c>
      <c r="BV244" s="61" t="str">
        <f t="shared" si="11"/>
        <v/>
      </c>
      <c r="BY244" s="59"/>
    </row>
    <row r="245" spans="2:77" ht="15" customHeight="1">
      <c r="B245" s="60" t="str">
        <f t="shared" si="9"/>
        <v>Consumables</v>
      </c>
      <c r="C245" s="60" t="str">
        <f>SUBSTITUTE(IF(A245="","",'Root Material'!$C$2&amp;"_Group_"&amp;A245)," ","_")</f>
        <v/>
      </c>
      <c r="D245" s="59"/>
      <c r="E245" s="74" t="str">
        <f t="shared" si="10"/>
        <v>Job Trays</v>
      </c>
      <c r="F245" s="74" t="str">
        <f>SUBSTITUTE(IF(D245="","",'Root Material'!$C$2&amp;"_"&amp;B245&amp;"_"&amp;D245)," ","_")</f>
        <v/>
      </c>
      <c r="G245" s="74"/>
      <c r="H245" s="59"/>
      <c r="I245" s="65"/>
      <c r="J245" s="65"/>
      <c r="K245" s="65"/>
      <c r="M245" s="61" t="str">
        <f>SUBSTITUTE(IF(L245="","",'Root Material'!$C$2&amp;"_"&amp;B245&amp;"_"&amp;E245&amp;"_"&amp;L245)," ","_")</f>
        <v/>
      </c>
      <c r="BV245" s="61" t="str">
        <f t="shared" si="11"/>
        <v/>
      </c>
      <c r="BY245" s="59"/>
    </row>
    <row r="246" spans="2:77" ht="15" customHeight="1">
      <c r="B246" s="60" t="str">
        <f t="shared" si="9"/>
        <v>Consumables</v>
      </c>
      <c r="C246" s="60" t="str">
        <f>SUBSTITUTE(IF(A246="","",'Root Material'!$C$2&amp;"_Group_"&amp;A246)," ","_")</f>
        <v/>
      </c>
      <c r="D246" s="59"/>
      <c r="E246" s="74" t="str">
        <f t="shared" si="10"/>
        <v>Job Trays</v>
      </c>
      <c r="F246" s="74" t="str">
        <f>SUBSTITUTE(IF(D246="","",'Root Material'!$C$2&amp;"_"&amp;B246&amp;"_"&amp;D246)," ","_")</f>
        <v/>
      </c>
      <c r="G246" s="74"/>
      <c r="H246" s="59"/>
      <c r="I246" s="65"/>
      <c r="J246" s="65"/>
      <c r="K246" s="65"/>
      <c r="M246" s="61" t="str">
        <f>SUBSTITUTE(IF(L246="","",'Root Material'!$C$2&amp;"_"&amp;B246&amp;"_"&amp;E246&amp;"_"&amp;L246)," ","_")</f>
        <v/>
      </c>
      <c r="BV246" s="61" t="str">
        <f t="shared" si="11"/>
        <v/>
      </c>
      <c r="BY246" s="59"/>
    </row>
    <row r="247" spans="2:77" ht="15" customHeight="1">
      <c r="B247" s="60" t="str">
        <f t="shared" si="9"/>
        <v>Consumables</v>
      </c>
      <c r="C247" s="60" t="str">
        <f>SUBSTITUTE(IF(A247="","",'Root Material'!$C$2&amp;"_Group_"&amp;A247)," ","_")</f>
        <v/>
      </c>
      <c r="D247" s="59"/>
      <c r="E247" s="74" t="str">
        <f t="shared" si="10"/>
        <v>Job Trays</v>
      </c>
      <c r="F247" s="74" t="str">
        <f>SUBSTITUTE(IF(D247="","",'Root Material'!$C$2&amp;"_"&amp;B247&amp;"_"&amp;D247)," ","_")</f>
        <v/>
      </c>
      <c r="G247" s="74"/>
      <c r="H247" s="59"/>
      <c r="I247" s="65"/>
      <c r="J247" s="65"/>
      <c r="K247" s="65"/>
      <c r="M247" s="61" t="str">
        <f>SUBSTITUTE(IF(L247="","",'Root Material'!$C$2&amp;"_"&amp;B247&amp;"_"&amp;E247&amp;"_"&amp;L247)," ","_")</f>
        <v/>
      </c>
      <c r="BV247" s="61" t="str">
        <f t="shared" si="11"/>
        <v/>
      </c>
      <c r="BY247" s="59"/>
    </row>
    <row r="248" spans="2:77" ht="15" customHeight="1">
      <c r="B248" s="60" t="str">
        <f t="shared" si="9"/>
        <v>Consumables</v>
      </c>
      <c r="C248" s="60" t="str">
        <f>SUBSTITUTE(IF(A248="","",'Root Material'!$C$2&amp;"_Group_"&amp;A248)," ","_")</f>
        <v/>
      </c>
      <c r="D248" s="59"/>
      <c r="E248" s="74" t="str">
        <f t="shared" si="10"/>
        <v>Job Trays</v>
      </c>
      <c r="F248" s="74" t="str">
        <f>SUBSTITUTE(IF(D248="","",'Root Material'!$C$2&amp;"_"&amp;B248&amp;"_"&amp;D248)," ","_")</f>
        <v/>
      </c>
      <c r="G248" s="74"/>
      <c r="H248" s="59"/>
      <c r="I248" s="65"/>
      <c r="J248" s="65"/>
      <c r="K248" s="65"/>
      <c r="M248" s="61" t="str">
        <f>SUBSTITUTE(IF(L248="","",'Root Material'!$C$2&amp;"_"&amp;B248&amp;"_"&amp;E248&amp;"_"&amp;L248)," ","_")</f>
        <v/>
      </c>
      <c r="BV248" s="61" t="str">
        <f t="shared" si="11"/>
        <v/>
      </c>
      <c r="BY248" s="59"/>
    </row>
    <row r="249" spans="2:77" ht="15" customHeight="1">
      <c r="B249" s="60" t="str">
        <f t="shared" si="9"/>
        <v>Consumables</v>
      </c>
      <c r="C249" s="60" t="str">
        <f>SUBSTITUTE(IF(A249="","",'Root Material'!$C$2&amp;"_Group_"&amp;A249)," ","_")</f>
        <v/>
      </c>
      <c r="D249" s="59"/>
      <c r="E249" s="74" t="str">
        <f t="shared" si="10"/>
        <v>Job Trays</v>
      </c>
      <c r="F249" s="74" t="str">
        <f>SUBSTITUTE(IF(D249="","",'Root Material'!$C$2&amp;"_"&amp;B249&amp;"_"&amp;D249)," ","_")</f>
        <v/>
      </c>
      <c r="G249" s="74"/>
      <c r="H249" s="59"/>
      <c r="I249" s="65"/>
      <c r="J249" s="65"/>
      <c r="K249" s="65"/>
      <c r="M249" s="61" t="str">
        <f>SUBSTITUTE(IF(L249="","",'Root Material'!$C$2&amp;"_"&amp;B249&amp;"_"&amp;E249&amp;"_"&amp;L249)," ","_")</f>
        <v/>
      </c>
      <c r="BV249" s="61" t="str">
        <f t="shared" si="11"/>
        <v/>
      </c>
      <c r="BY249" s="59"/>
    </row>
    <row r="250" spans="2:77" ht="15" customHeight="1">
      <c r="B250" s="60" t="str">
        <f t="shared" si="9"/>
        <v>Consumables</v>
      </c>
      <c r="C250" s="60" t="str">
        <f>SUBSTITUTE(IF(A250="","",'Root Material'!$C$2&amp;"_Group_"&amp;A250)," ","_")</f>
        <v/>
      </c>
      <c r="D250" s="59"/>
      <c r="E250" s="74" t="str">
        <f t="shared" si="10"/>
        <v>Job Trays</v>
      </c>
      <c r="F250" s="74" t="str">
        <f>SUBSTITUTE(IF(D250="","",'Root Material'!$C$2&amp;"_"&amp;B250&amp;"_"&amp;D250)," ","_")</f>
        <v/>
      </c>
      <c r="G250" s="74"/>
      <c r="H250" s="59"/>
      <c r="I250" s="65"/>
      <c r="J250" s="65"/>
      <c r="K250" s="65"/>
      <c r="M250" s="61" t="str">
        <f>SUBSTITUTE(IF(L250="","",'Root Material'!$C$2&amp;"_"&amp;B250&amp;"_"&amp;E250&amp;"_"&amp;L250)," ","_")</f>
        <v/>
      </c>
      <c r="BV250" s="61" t="str">
        <f t="shared" si="11"/>
        <v/>
      </c>
      <c r="BY250" s="59"/>
    </row>
    <row r="251" spans="2:77" ht="15" customHeight="1">
      <c r="B251" s="60" t="str">
        <f t="shared" si="9"/>
        <v>Consumables</v>
      </c>
      <c r="C251" s="60" t="str">
        <f>SUBSTITUTE(IF(A251="","",'Root Material'!$C$2&amp;"_Group_"&amp;A251)," ","_")</f>
        <v/>
      </c>
      <c r="D251" s="59"/>
      <c r="E251" s="74" t="str">
        <f t="shared" si="10"/>
        <v>Job Trays</v>
      </c>
      <c r="F251" s="74" t="str">
        <f>SUBSTITUTE(IF(D251="","",'Root Material'!$C$2&amp;"_"&amp;B251&amp;"_"&amp;D251)," ","_")</f>
        <v/>
      </c>
      <c r="G251" s="74"/>
      <c r="H251" s="59"/>
      <c r="I251" s="65"/>
      <c r="J251" s="65"/>
      <c r="K251" s="65"/>
      <c r="M251" s="61" t="str">
        <f>SUBSTITUTE(IF(L251="","",'Root Material'!$C$2&amp;"_"&amp;B251&amp;"_"&amp;E251&amp;"_"&amp;L251)," ","_")</f>
        <v/>
      </c>
      <c r="BV251" s="61" t="str">
        <f t="shared" si="11"/>
        <v/>
      </c>
      <c r="BY251" s="59"/>
    </row>
    <row r="252" spans="2:77" ht="15" customHeight="1">
      <c r="B252" s="60" t="str">
        <f t="shared" si="9"/>
        <v>Consumables</v>
      </c>
      <c r="C252" s="60" t="str">
        <f>SUBSTITUTE(IF(A252="","",'Root Material'!$C$2&amp;"_Group_"&amp;A252)," ","_")</f>
        <v/>
      </c>
      <c r="D252" s="59"/>
      <c r="E252" s="74" t="str">
        <f t="shared" si="10"/>
        <v>Job Trays</v>
      </c>
      <c r="F252" s="74" t="str">
        <f>SUBSTITUTE(IF(D252="","",'Root Material'!$C$2&amp;"_"&amp;B252&amp;"_"&amp;D252)," ","_")</f>
        <v/>
      </c>
      <c r="G252" s="74"/>
      <c r="H252" s="59"/>
      <c r="I252" s="65"/>
      <c r="J252" s="65"/>
      <c r="K252" s="65"/>
      <c r="M252" s="61" t="str">
        <f>SUBSTITUTE(IF(L252="","",'Root Material'!$C$2&amp;"_"&amp;B252&amp;"_"&amp;E252&amp;"_"&amp;L252)," ","_")</f>
        <v/>
      </c>
      <c r="BV252" s="61" t="str">
        <f t="shared" si="11"/>
        <v/>
      </c>
      <c r="BY252" s="59"/>
    </row>
    <row r="253" spans="2:77" ht="15" customHeight="1">
      <c r="B253" s="60" t="str">
        <f t="shared" si="9"/>
        <v>Consumables</v>
      </c>
      <c r="C253" s="60" t="str">
        <f>SUBSTITUTE(IF(A253="","",'Root Material'!$C$2&amp;"_Group_"&amp;A253)," ","_")</f>
        <v/>
      </c>
      <c r="D253" s="59"/>
      <c r="E253" s="74" t="str">
        <f t="shared" si="10"/>
        <v>Job Trays</v>
      </c>
      <c r="F253" s="74" t="str">
        <f>SUBSTITUTE(IF(D253="","",'Root Material'!$C$2&amp;"_"&amp;B253&amp;"_"&amp;D253)," ","_")</f>
        <v/>
      </c>
      <c r="G253" s="74"/>
      <c r="H253" s="59"/>
      <c r="I253" s="65"/>
      <c r="J253" s="65"/>
      <c r="K253" s="65"/>
      <c r="M253" s="61" t="str">
        <f>SUBSTITUTE(IF(L253="","",'Root Material'!$C$2&amp;"_"&amp;B253&amp;"_"&amp;E253&amp;"_"&amp;L253)," ","_")</f>
        <v/>
      </c>
      <c r="BV253" s="61" t="str">
        <f t="shared" si="11"/>
        <v/>
      </c>
      <c r="BY253" s="59"/>
    </row>
    <row r="254" spans="2:77" ht="15" customHeight="1">
      <c r="B254" s="60" t="str">
        <f t="shared" si="9"/>
        <v>Consumables</v>
      </c>
      <c r="C254" s="60" t="str">
        <f>SUBSTITUTE(IF(A254="","",'Root Material'!$C$2&amp;"_Group_"&amp;A254)," ","_")</f>
        <v/>
      </c>
      <c r="D254" s="59"/>
      <c r="E254" s="74" t="str">
        <f t="shared" si="10"/>
        <v>Job Trays</v>
      </c>
      <c r="F254" s="74" t="str">
        <f>SUBSTITUTE(IF(D254="","",'Root Material'!$C$2&amp;"_"&amp;B254&amp;"_"&amp;D254)," ","_")</f>
        <v/>
      </c>
      <c r="G254" s="74"/>
      <c r="H254" s="59"/>
      <c r="I254" s="65"/>
      <c r="J254" s="65"/>
      <c r="K254" s="65"/>
      <c r="M254" s="61" t="str">
        <f>SUBSTITUTE(IF(L254="","",'Root Material'!$C$2&amp;"_"&amp;B254&amp;"_"&amp;E254&amp;"_"&amp;L254)," ","_")</f>
        <v/>
      </c>
      <c r="BV254" s="61" t="str">
        <f t="shared" si="11"/>
        <v/>
      </c>
      <c r="BY254" s="59"/>
    </row>
    <row r="255" spans="2:77" ht="15" customHeight="1">
      <c r="B255" s="60" t="str">
        <f t="shared" si="9"/>
        <v>Consumables</v>
      </c>
      <c r="C255" s="60" t="str">
        <f>SUBSTITUTE(IF(A255="","",'Root Material'!$C$2&amp;"_Group_"&amp;A255)," ","_")</f>
        <v/>
      </c>
      <c r="D255" s="59"/>
      <c r="E255" s="74" t="str">
        <f t="shared" si="10"/>
        <v>Job Trays</v>
      </c>
      <c r="F255" s="74" t="str">
        <f>SUBSTITUTE(IF(D255="","",'Root Material'!$C$2&amp;"_"&amp;B255&amp;"_"&amp;D255)," ","_")</f>
        <v/>
      </c>
      <c r="G255" s="74"/>
      <c r="H255" s="59"/>
      <c r="I255" s="65"/>
      <c r="J255" s="65"/>
      <c r="K255" s="65"/>
      <c r="M255" s="61" t="str">
        <f>SUBSTITUTE(IF(L255="","",'Root Material'!$C$2&amp;"_"&amp;B255&amp;"_"&amp;E255&amp;"_"&amp;L255)," ","_")</f>
        <v/>
      </c>
      <c r="BV255" s="61" t="str">
        <f t="shared" si="11"/>
        <v/>
      </c>
      <c r="BY255" s="59"/>
    </row>
    <row r="256" spans="2:77" ht="15" customHeight="1">
      <c r="B256" s="60" t="str">
        <f t="shared" si="9"/>
        <v>Consumables</v>
      </c>
      <c r="C256" s="60" t="str">
        <f>SUBSTITUTE(IF(A256="","",'Root Material'!$C$2&amp;"_Group_"&amp;A256)," ","_")</f>
        <v/>
      </c>
      <c r="D256" s="59"/>
      <c r="E256" s="74" t="str">
        <f t="shared" si="10"/>
        <v>Job Trays</v>
      </c>
      <c r="F256" s="74" t="str">
        <f>SUBSTITUTE(IF(D256="","",'Root Material'!$C$2&amp;"_"&amp;B256&amp;"_"&amp;D256)," ","_")</f>
        <v/>
      </c>
      <c r="G256" s="74"/>
      <c r="H256" s="59"/>
      <c r="I256" s="65"/>
      <c r="J256" s="65"/>
      <c r="K256" s="65"/>
      <c r="M256" s="61" t="str">
        <f>SUBSTITUTE(IF(L256="","",'Root Material'!$C$2&amp;"_"&amp;B256&amp;"_"&amp;E256&amp;"_"&amp;L256)," ","_")</f>
        <v/>
      </c>
      <c r="BV256" s="61" t="str">
        <f t="shared" si="11"/>
        <v/>
      </c>
      <c r="BY256" s="59"/>
    </row>
    <row r="257" spans="2:77" ht="15" customHeight="1">
      <c r="B257" s="60" t="str">
        <f t="shared" si="9"/>
        <v>Consumables</v>
      </c>
      <c r="C257" s="60" t="str">
        <f>SUBSTITUTE(IF(A257="","",'Root Material'!$C$2&amp;"_Group_"&amp;A257)," ","_")</f>
        <v/>
      </c>
      <c r="D257" s="59"/>
      <c r="E257" s="74" t="str">
        <f t="shared" si="10"/>
        <v>Job Trays</v>
      </c>
      <c r="F257" s="74" t="str">
        <f>SUBSTITUTE(IF(D257="","",'Root Material'!$C$2&amp;"_"&amp;B257&amp;"_"&amp;D257)," ","_")</f>
        <v/>
      </c>
      <c r="G257" s="74"/>
      <c r="H257" s="59"/>
      <c r="I257" s="65"/>
      <c r="J257" s="65"/>
      <c r="K257" s="65"/>
      <c r="M257" s="61" t="str">
        <f>SUBSTITUTE(IF(L257="","",'Root Material'!$C$2&amp;"_"&amp;B257&amp;"_"&amp;E257&amp;"_"&amp;L257)," ","_")</f>
        <v/>
      </c>
      <c r="BV257" s="61" t="str">
        <f t="shared" si="11"/>
        <v/>
      </c>
      <c r="BY257" s="59"/>
    </row>
    <row r="258" spans="2:77" ht="15" customHeight="1">
      <c r="B258" s="60" t="str">
        <f t="shared" si="9"/>
        <v>Consumables</v>
      </c>
      <c r="C258" s="60" t="str">
        <f>SUBSTITUTE(IF(A258="","",'Root Material'!$C$2&amp;"_Group_"&amp;A258)," ","_")</f>
        <v/>
      </c>
      <c r="D258" s="59"/>
      <c r="E258" s="74" t="str">
        <f t="shared" si="10"/>
        <v>Job Trays</v>
      </c>
      <c r="F258" s="74" t="str">
        <f>SUBSTITUTE(IF(D258="","",'Root Material'!$C$2&amp;"_"&amp;B258&amp;"_"&amp;D258)," ","_")</f>
        <v/>
      </c>
      <c r="G258" s="74"/>
      <c r="H258" s="59"/>
      <c r="I258" s="65"/>
      <c r="J258" s="65"/>
      <c r="K258" s="65"/>
      <c r="M258" s="61" t="str">
        <f>SUBSTITUTE(IF(L258="","",'Root Material'!$C$2&amp;"_"&amp;B258&amp;"_"&amp;E258&amp;"_"&amp;L258)," ","_")</f>
        <v/>
      </c>
      <c r="BV258" s="61" t="str">
        <f t="shared" si="11"/>
        <v/>
      </c>
      <c r="BY258" s="59"/>
    </row>
    <row r="259" spans="2:77" ht="15" customHeight="1">
      <c r="B259" s="60" t="str">
        <f t="shared" si="9"/>
        <v>Consumables</v>
      </c>
      <c r="C259" s="60" t="str">
        <f>SUBSTITUTE(IF(A259="","",'Root Material'!$C$2&amp;"_Group_"&amp;A259)," ","_")</f>
        <v/>
      </c>
      <c r="D259" s="59"/>
      <c r="E259" s="74" t="str">
        <f t="shared" si="10"/>
        <v>Job Trays</v>
      </c>
      <c r="F259" s="74" t="str">
        <f>SUBSTITUTE(IF(D259="","",'Root Material'!$C$2&amp;"_"&amp;B259&amp;"_"&amp;D259)," ","_")</f>
        <v/>
      </c>
      <c r="G259" s="74"/>
      <c r="H259" s="59"/>
      <c r="I259" s="65"/>
      <c r="J259" s="65"/>
      <c r="K259" s="65"/>
      <c r="M259" s="61" t="str">
        <f>SUBSTITUTE(IF(L259="","",'Root Material'!$C$2&amp;"_"&amp;B259&amp;"_"&amp;E259&amp;"_"&amp;L259)," ","_")</f>
        <v/>
      </c>
      <c r="BV259" s="61" t="str">
        <f t="shared" si="11"/>
        <v/>
      </c>
      <c r="BY259" s="59"/>
    </row>
    <row r="260" spans="2:77" ht="15" customHeight="1">
      <c r="B260" s="60" t="str">
        <f t="shared" si="9"/>
        <v>Consumables</v>
      </c>
      <c r="C260" s="60" t="str">
        <f>SUBSTITUTE(IF(A260="","",'Root Material'!$C$2&amp;"_Group_"&amp;A260)," ","_")</f>
        <v/>
      </c>
      <c r="D260" s="59"/>
      <c r="E260" s="74" t="str">
        <f t="shared" si="10"/>
        <v>Job Trays</v>
      </c>
      <c r="F260" s="74" t="str">
        <f>SUBSTITUTE(IF(D260="","",'Root Material'!$C$2&amp;"_"&amp;B260&amp;"_"&amp;D260)," ","_")</f>
        <v/>
      </c>
      <c r="G260" s="74"/>
      <c r="H260" s="59"/>
      <c r="I260" s="65"/>
      <c r="J260" s="65"/>
      <c r="K260" s="65"/>
      <c r="M260" s="61" t="str">
        <f>SUBSTITUTE(IF(L260="","",'Root Material'!$C$2&amp;"_"&amp;B260&amp;"_"&amp;E260&amp;"_"&amp;L260)," ","_")</f>
        <v/>
      </c>
      <c r="BV260" s="61" t="str">
        <f t="shared" si="11"/>
        <v/>
      </c>
      <c r="BY260" s="59"/>
    </row>
    <row r="261" spans="2:77" ht="15" customHeight="1">
      <c r="B261" s="60" t="str">
        <f t="shared" si="9"/>
        <v>Consumables</v>
      </c>
      <c r="C261" s="60" t="str">
        <f>SUBSTITUTE(IF(A261="","",'Root Material'!$C$2&amp;"_Group_"&amp;A261)," ","_")</f>
        <v/>
      </c>
      <c r="D261" s="59"/>
      <c r="E261" s="74" t="str">
        <f t="shared" si="10"/>
        <v>Job Trays</v>
      </c>
      <c r="F261" s="74" t="str">
        <f>SUBSTITUTE(IF(D261="","",'Root Material'!$C$2&amp;"_"&amp;B261&amp;"_"&amp;D261)," ","_")</f>
        <v/>
      </c>
      <c r="G261" s="74"/>
      <c r="H261" s="59"/>
      <c r="I261" s="65"/>
      <c r="J261" s="65"/>
      <c r="K261" s="65"/>
      <c r="M261" s="61" t="str">
        <f>SUBSTITUTE(IF(L261="","",'Root Material'!$C$2&amp;"_"&amp;B261&amp;"_"&amp;E261&amp;"_"&amp;L261)," ","_")</f>
        <v/>
      </c>
      <c r="BV261" s="61" t="str">
        <f t="shared" si="11"/>
        <v/>
      </c>
      <c r="BY261" s="59"/>
    </row>
    <row r="262" spans="2:77" ht="15" customHeight="1">
      <c r="B262" s="60" t="str">
        <f t="shared" ref="B262:B325" si="12">IF(A262="",B261,A262)</f>
        <v>Consumables</v>
      </c>
      <c r="C262" s="60" t="str">
        <f>SUBSTITUTE(IF(A262="","",'Root Material'!$C$2&amp;"_Group_"&amp;A262)," ","_")</f>
        <v/>
      </c>
      <c r="D262" s="59"/>
      <c r="E262" s="74" t="str">
        <f t="shared" si="10"/>
        <v>Job Trays</v>
      </c>
      <c r="F262" s="74" t="str">
        <f>SUBSTITUTE(IF(D262="","",'Root Material'!$C$2&amp;"_"&amp;B262&amp;"_"&amp;D262)," ","_")</f>
        <v/>
      </c>
      <c r="G262" s="74"/>
      <c r="H262" s="59"/>
      <c r="I262" s="65"/>
      <c r="J262" s="65"/>
      <c r="K262" s="65"/>
      <c r="M262" s="61" t="str">
        <f>SUBSTITUTE(IF(L262="","",'Root Material'!$C$2&amp;"_"&amp;B262&amp;"_"&amp;E262&amp;"_"&amp;L262)," ","_")</f>
        <v/>
      </c>
      <c r="BV262" s="61" t="str">
        <f t="shared" si="11"/>
        <v/>
      </c>
      <c r="BY262" s="59"/>
    </row>
    <row r="263" spans="2:77" ht="15" customHeight="1">
      <c r="B263" s="60" t="str">
        <f t="shared" si="12"/>
        <v>Consumables</v>
      </c>
      <c r="C263" s="60" t="str">
        <f>SUBSTITUTE(IF(A263="","",'Root Material'!$C$2&amp;"_Group_"&amp;A263)," ","_")</f>
        <v/>
      </c>
      <c r="D263" s="59"/>
      <c r="E263" s="74" t="str">
        <f t="shared" ref="E263:E326" si="13">IF(D263="",E262,D263)</f>
        <v>Job Trays</v>
      </c>
      <c r="F263" s="74" t="str">
        <f>SUBSTITUTE(IF(D263="","",'Root Material'!$C$2&amp;"_"&amp;B263&amp;"_"&amp;D263)," ","_")</f>
        <v/>
      </c>
      <c r="G263" s="74"/>
      <c r="H263" s="59"/>
      <c r="I263" s="65"/>
      <c r="J263" s="65"/>
      <c r="K263" s="65"/>
      <c r="M263" s="61" t="str">
        <f>SUBSTITUTE(IF(L263="","",'Root Material'!$C$2&amp;"_"&amp;B263&amp;"_"&amp;E263&amp;"_"&amp;L263)," ","_")</f>
        <v/>
      </c>
      <c r="BV263" s="61" t="str">
        <f t="shared" si="11"/>
        <v/>
      </c>
      <c r="BY263" s="59"/>
    </row>
    <row r="264" spans="2:77" ht="15" customHeight="1">
      <c r="B264" s="60" t="str">
        <f t="shared" si="12"/>
        <v>Consumables</v>
      </c>
      <c r="C264" s="60" t="str">
        <f>SUBSTITUTE(IF(A264="","",'Root Material'!$C$2&amp;"_Group_"&amp;A264)," ","_")</f>
        <v/>
      </c>
      <c r="D264" s="59"/>
      <c r="E264" s="74" t="str">
        <f t="shared" si="13"/>
        <v>Job Trays</v>
      </c>
      <c r="F264" s="74" t="str">
        <f>SUBSTITUTE(IF(D264="","",'Root Material'!$C$2&amp;"_"&amp;B264&amp;"_"&amp;D264)," ","_")</f>
        <v/>
      </c>
      <c r="G264" s="74"/>
      <c r="H264" s="59"/>
      <c r="I264" s="65"/>
      <c r="J264" s="65"/>
      <c r="K264" s="65"/>
      <c r="M264" s="61" t="str">
        <f>SUBSTITUTE(IF(L264="","",'Root Material'!$C$2&amp;"_"&amp;B264&amp;"_"&amp;E264&amp;"_"&amp;L264)," ","_")</f>
        <v/>
      </c>
      <c r="BV264" s="61" t="str">
        <f t="shared" si="11"/>
        <v/>
      </c>
      <c r="BY264" s="59"/>
    </row>
    <row r="265" spans="2:77" ht="15" customHeight="1">
      <c r="B265" s="60" t="str">
        <f t="shared" si="12"/>
        <v>Consumables</v>
      </c>
      <c r="C265" s="60" t="str">
        <f>SUBSTITUTE(IF(A265="","",'Root Material'!$C$2&amp;"_Group_"&amp;A265)," ","_")</f>
        <v/>
      </c>
      <c r="D265" s="59"/>
      <c r="E265" s="74" t="str">
        <f t="shared" si="13"/>
        <v>Job Trays</v>
      </c>
      <c r="F265" s="74" t="str">
        <f>SUBSTITUTE(IF(D265="","",'Root Material'!$C$2&amp;"_"&amp;B265&amp;"_"&amp;D265)," ","_")</f>
        <v/>
      </c>
      <c r="G265" s="74"/>
      <c r="H265" s="59"/>
      <c r="I265" s="65"/>
      <c r="J265" s="65"/>
      <c r="K265" s="65"/>
      <c r="M265" s="61" t="str">
        <f>SUBSTITUTE(IF(L265="","",'Root Material'!$C$2&amp;"_"&amp;B265&amp;"_"&amp;E265&amp;"_"&amp;L265)," ","_")</f>
        <v/>
      </c>
      <c r="BV265" s="61" t="str">
        <f t="shared" si="11"/>
        <v/>
      </c>
      <c r="BY265" s="59"/>
    </row>
    <row r="266" spans="2:77" ht="15" customHeight="1">
      <c r="B266" s="60" t="str">
        <f t="shared" si="12"/>
        <v>Consumables</v>
      </c>
      <c r="C266" s="60" t="str">
        <f>SUBSTITUTE(IF(A266="","",'Root Material'!$C$2&amp;"_Group_"&amp;A266)," ","_")</f>
        <v/>
      </c>
      <c r="D266" s="59"/>
      <c r="E266" s="74" t="str">
        <f t="shared" si="13"/>
        <v>Job Trays</v>
      </c>
      <c r="F266" s="74" t="str">
        <f>SUBSTITUTE(IF(D266="","",'Root Material'!$C$2&amp;"_"&amp;B266&amp;"_"&amp;D266)," ","_")</f>
        <v/>
      </c>
      <c r="G266" s="74"/>
      <c r="H266" s="59"/>
      <c r="I266" s="65"/>
      <c r="J266" s="65"/>
      <c r="K266" s="65"/>
      <c r="M266" s="61" t="str">
        <f>SUBSTITUTE(IF(L266="","",'Root Material'!$C$2&amp;"_"&amp;B266&amp;"_"&amp;E266&amp;"_"&amp;L266)," ","_")</f>
        <v/>
      </c>
      <c r="BV266" s="61" t="str">
        <f t="shared" si="11"/>
        <v/>
      </c>
      <c r="BY266" s="59"/>
    </row>
    <row r="267" spans="2:77" ht="15" customHeight="1">
      <c r="B267" s="60" t="str">
        <f t="shared" si="12"/>
        <v>Consumables</v>
      </c>
      <c r="C267" s="60" t="str">
        <f>SUBSTITUTE(IF(A267="","",'Root Material'!$C$2&amp;"_Group_"&amp;A267)," ","_")</f>
        <v/>
      </c>
      <c r="D267" s="59"/>
      <c r="E267" s="74" t="str">
        <f t="shared" si="13"/>
        <v>Job Trays</v>
      </c>
      <c r="F267" s="74" t="str">
        <f>SUBSTITUTE(IF(D267="","",'Root Material'!$C$2&amp;"_"&amp;B267&amp;"_"&amp;D267)," ","_")</f>
        <v/>
      </c>
      <c r="G267" s="74"/>
      <c r="H267" s="59"/>
      <c r="I267" s="65"/>
      <c r="J267" s="65"/>
      <c r="K267" s="65"/>
      <c r="M267" s="61" t="str">
        <f>SUBSTITUTE(IF(L267="","",'Root Material'!$C$2&amp;"_"&amp;B267&amp;"_"&amp;E267&amp;"_"&amp;L267)," ","_")</f>
        <v/>
      </c>
      <c r="BV267" s="61" t="str">
        <f t="shared" ref="BV267:BV330" si="14">IF(AND(L267&lt;&gt;"true",L267&lt;&gt;"false"),A267&amp;D267&amp;L267,"")</f>
        <v/>
      </c>
      <c r="BY267" s="59"/>
    </row>
    <row r="268" spans="2:77" ht="15" customHeight="1">
      <c r="B268" s="60" t="str">
        <f t="shared" si="12"/>
        <v>Consumables</v>
      </c>
      <c r="C268" s="60" t="str">
        <f>SUBSTITUTE(IF(A268="","",'Root Material'!$C$2&amp;"_Group_"&amp;A268)," ","_")</f>
        <v/>
      </c>
      <c r="D268" s="59"/>
      <c r="E268" s="74" t="str">
        <f t="shared" si="13"/>
        <v>Job Trays</v>
      </c>
      <c r="F268" s="74" t="str">
        <f>SUBSTITUTE(IF(D268="","",'Root Material'!$C$2&amp;"_"&amp;B268&amp;"_"&amp;D268)," ","_")</f>
        <v/>
      </c>
      <c r="G268" s="74"/>
      <c r="H268" s="59"/>
      <c r="I268" s="65"/>
      <c r="J268" s="65"/>
      <c r="K268" s="65"/>
      <c r="M268" s="61" t="str">
        <f>SUBSTITUTE(IF(L268="","",'Root Material'!$C$2&amp;"_"&amp;B268&amp;"_"&amp;E268&amp;"_"&amp;L268)," ","_")</f>
        <v/>
      </c>
      <c r="BV268" s="61" t="str">
        <f t="shared" si="14"/>
        <v/>
      </c>
      <c r="BY268" s="59"/>
    </row>
    <row r="269" spans="2:77" ht="15" customHeight="1">
      <c r="B269" s="60" t="str">
        <f t="shared" si="12"/>
        <v>Consumables</v>
      </c>
      <c r="C269" s="60" t="str">
        <f>SUBSTITUTE(IF(A269="","",'Root Material'!$C$2&amp;"_Group_"&amp;A269)," ","_")</f>
        <v/>
      </c>
      <c r="D269" s="59"/>
      <c r="E269" s="74" t="str">
        <f t="shared" si="13"/>
        <v>Job Trays</v>
      </c>
      <c r="F269" s="74" t="str">
        <f>SUBSTITUTE(IF(D269="","",'Root Material'!$C$2&amp;"_"&amp;B269&amp;"_"&amp;D269)," ","_")</f>
        <v/>
      </c>
      <c r="G269" s="74"/>
      <c r="H269" s="59"/>
      <c r="I269" s="65"/>
      <c r="J269" s="65"/>
      <c r="K269" s="65"/>
      <c r="M269" s="61" t="str">
        <f>SUBSTITUTE(IF(L269="","",'Root Material'!$C$2&amp;"_"&amp;B269&amp;"_"&amp;E269&amp;"_"&amp;L269)," ","_")</f>
        <v/>
      </c>
      <c r="BV269" s="61" t="str">
        <f t="shared" si="14"/>
        <v/>
      </c>
      <c r="BY269" s="59"/>
    </row>
    <row r="270" spans="2:77" ht="15" customHeight="1">
      <c r="B270" s="60" t="str">
        <f t="shared" si="12"/>
        <v>Consumables</v>
      </c>
      <c r="C270" s="60" t="str">
        <f>SUBSTITUTE(IF(A270="","",'Root Material'!$C$2&amp;"_Group_"&amp;A270)," ","_")</f>
        <v/>
      </c>
      <c r="D270" s="59"/>
      <c r="E270" s="74" t="str">
        <f t="shared" si="13"/>
        <v>Job Trays</v>
      </c>
      <c r="F270" s="74" t="str">
        <f>SUBSTITUTE(IF(D270="","",'Root Material'!$C$2&amp;"_"&amp;B270&amp;"_"&amp;D270)," ","_")</f>
        <v/>
      </c>
      <c r="G270" s="74"/>
      <c r="H270" s="59"/>
      <c r="I270" s="65"/>
      <c r="J270" s="65"/>
      <c r="K270" s="65"/>
      <c r="M270" s="61" t="str">
        <f>SUBSTITUTE(IF(L270="","",'Root Material'!$C$2&amp;"_"&amp;B270&amp;"_"&amp;E270&amp;"_"&amp;L270)," ","_")</f>
        <v/>
      </c>
      <c r="BV270" s="61" t="str">
        <f t="shared" si="14"/>
        <v/>
      </c>
      <c r="BY270" s="59"/>
    </row>
    <row r="271" spans="2:77" ht="15" customHeight="1">
      <c r="B271" s="60" t="str">
        <f t="shared" si="12"/>
        <v>Consumables</v>
      </c>
      <c r="C271" s="60" t="str">
        <f>SUBSTITUTE(IF(A271="","",'Root Material'!$C$2&amp;"_Group_"&amp;A271)," ","_")</f>
        <v/>
      </c>
      <c r="D271" s="59"/>
      <c r="E271" s="74" t="str">
        <f t="shared" si="13"/>
        <v>Job Trays</v>
      </c>
      <c r="F271" s="74" t="str">
        <f>SUBSTITUTE(IF(D271="","",'Root Material'!$C$2&amp;"_"&amp;B271&amp;"_"&amp;D271)," ","_")</f>
        <v/>
      </c>
      <c r="G271" s="74"/>
      <c r="H271" s="59"/>
      <c r="I271" s="65"/>
      <c r="J271" s="65"/>
      <c r="K271" s="65"/>
      <c r="M271" s="61" t="str">
        <f>SUBSTITUTE(IF(L271="","",'Root Material'!$C$2&amp;"_"&amp;B271&amp;"_"&amp;E271&amp;"_"&amp;L271)," ","_")</f>
        <v/>
      </c>
      <c r="BV271" s="61" t="str">
        <f t="shared" si="14"/>
        <v/>
      </c>
      <c r="BY271" s="59"/>
    </row>
    <row r="272" spans="2:77" ht="15" customHeight="1">
      <c r="B272" s="60" t="str">
        <f t="shared" si="12"/>
        <v>Consumables</v>
      </c>
      <c r="C272" s="60" t="str">
        <f>SUBSTITUTE(IF(A272="","",'Root Material'!$C$2&amp;"_Group_"&amp;A272)," ","_")</f>
        <v/>
      </c>
      <c r="D272" s="59"/>
      <c r="E272" s="74" t="str">
        <f t="shared" si="13"/>
        <v>Job Trays</v>
      </c>
      <c r="F272" s="74" t="str">
        <f>SUBSTITUTE(IF(D272="","",'Root Material'!$C$2&amp;"_"&amp;B272&amp;"_"&amp;D272)," ","_")</f>
        <v/>
      </c>
      <c r="G272" s="74"/>
      <c r="H272" s="59"/>
      <c r="I272" s="65"/>
      <c r="J272" s="65"/>
      <c r="K272" s="65"/>
      <c r="M272" s="61" t="str">
        <f>SUBSTITUTE(IF(L272="","",'Root Material'!$C$2&amp;"_"&amp;B272&amp;"_"&amp;E272&amp;"_"&amp;L272)," ","_")</f>
        <v/>
      </c>
      <c r="BV272" s="61" t="str">
        <f t="shared" si="14"/>
        <v/>
      </c>
      <c r="BY272" s="59"/>
    </row>
    <row r="273" spans="2:77" ht="15" customHeight="1">
      <c r="B273" s="60" t="str">
        <f t="shared" si="12"/>
        <v>Consumables</v>
      </c>
      <c r="C273" s="60" t="str">
        <f>SUBSTITUTE(IF(A273="","",'Root Material'!$C$2&amp;"_Group_"&amp;A273)," ","_")</f>
        <v/>
      </c>
      <c r="D273" s="59"/>
      <c r="E273" s="74" t="str">
        <f t="shared" si="13"/>
        <v>Job Trays</v>
      </c>
      <c r="F273" s="74" t="str">
        <f>SUBSTITUTE(IF(D273="","",'Root Material'!$C$2&amp;"_"&amp;B273&amp;"_"&amp;D273)," ","_")</f>
        <v/>
      </c>
      <c r="G273" s="74"/>
      <c r="H273" s="59"/>
      <c r="I273" s="65"/>
      <c r="J273" s="65"/>
      <c r="K273" s="65"/>
      <c r="M273" s="61" t="str">
        <f>SUBSTITUTE(IF(L273="","",'Root Material'!$C$2&amp;"_"&amp;B273&amp;"_"&amp;E273&amp;"_"&amp;L273)," ","_")</f>
        <v/>
      </c>
      <c r="BV273" s="61" t="str">
        <f t="shared" si="14"/>
        <v/>
      </c>
      <c r="BY273" s="59"/>
    </row>
    <row r="274" spans="2:77" ht="15" customHeight="1">
      <c r="B274" s="60" t="str">
        <f t="shared" si="12"/>
        <v>Consumables</v>
      </c>
      <c r="C274" s="60" t="str">
        <f>SUBSTITUTE(IF(A274="","",'Root Material'!$C$2&amp;"_Group_"&amp;A274)," ","_")</f>
        <v/>
      </c>
      <c r="D274" s="59"/>
      <c r="E274" s="74" t="str">
        <f t="shared" si="13"/>
        <v>Job Trays</v>
      </c>
      <c r="F274" s="74" t="str">
        <f>SUBSTITUTE(IF(D274="","",'Root Material'!$C$2&amp;"_"&amp;B274&amp;"_"&amp;D274)," ","_")</f>
        <v/>
      </c>
      <c r="G274" s="74"/>
      <c r="H274" s="59"/>
      <c r="I274" s="65"/>
      <c r="J274" s="65"/>
      <c r="K274" s="65"/>
      <c r="M274" s="61" t="str">
        <f>SUBSTITUTE(IF(L274="","",'Root Material'!$C$2&amp;"_"&amp;B274&amp;"_"&amp;E274&amp;"_"&amp;L274)," ","_")</f>
        <v/>
      </c>
      <c r="BV274" s="61" t="str">
        <f t="shared" si="14"/>
        <v/>
      </c>
      <c r="BY274" s="59"/>
    </row>
    <row r="275" spans="2:77" ht="15" customHeight="1">
      <c r="B275" s="60" t="str">
        <f t="shared" si="12"/>
        <v>Consumables</v>
      </c>
      <c r="C275" s="60" t="str">
        <f>SUBSTITUTE(IF(A275="","",'Root Material'!$C$2&amp;"_Group_"&amp;A275)," ","_")</f>
        <v/>
      </c>
      <c r="D275" s="59"/>
      <c r="E275" s="74" t="str">
        <f t="shared" si="13"/>
        <v>Job Trays</v>
      </c>
      <c r="F275" s="74" t="str">
        <f>SUBSTITUTE(IF(D275="","",'Root Material'!$C$2&amp;"_"&amp;B275&amp;"_"&amp;D275)," ","_")</f>
        <v/>
      </c>
      <c r="G275" s="74"/>
      <c r="H275" s="59"/>
      <c r="I275" s="65"/>
      <c r="J275" s="65"/>
      <c r="K275" s="65"/>
      <c r="M275" s="61" t="str">
        <f>SUBSTITUTE(IF(L275="","",'Root Material'!$C$2&amp;"_"&amp;B275&amp;"_"&amp;E275&amp;"_"&amp;L275)," ","_")</f>
        <v/>
      </c>
      <c r="BV275" s="61" t="str">
        <f t="shared" si="14"/>
        <v/>
      </c>
      <c r="BY275" s="59"/>
    </row>
    <row r="276" spans="2:77" ht="15" customHeight="1">
      <c r="B276" s="60" t="str">
        <f t="shared" si="12"/>
        <v>Consumables</v>
      </c>
      <c r="C276" s="60" t="str">
        <f>SUBSTITUTE(IF(A276="","",'Root Material'!$C$2&amp;"_Group_"&amp;A276)," ","_")</f>
        <v/>
      </c>
      <c r="D276" s="59"/>
      <c r="E276" s="74" t="str">
        <f t="shared" si="13"/>
        <v>Job Trays</v>
      </c>
      <c r="F276" s="74" t="str">
        <f>SUBSTITUTE(IF(D276="","",'Root Material'!$C$2&amp;"_"&amp;B276&amp;"_"&amp;D276)," ","_")</f>
        <v/>
      </c>
      <c r="G276" s="74"/>
      <c r="H276" s="59"/>
      <c r="I276" s="65"/>
      <c r="J276" s="65"/>
      <c r="K276" s="65"/>
      <c r="M276" s="61" t="str">
        <f>SUBSTITUTE(IF(L276="","",'Root Material'!$C$2&amp;"_"&amp;B276&amp;"_"&amp;E276&amp;"_"&amp;L276)," ","_")</f>
        <v/>
      </c>
      <c r="BV276" s="61" t="str">
        <f t="shared" si="14"/>
        <v/>
      </c>
      <c r="BY276" s="59"/>
    </row>
    <row r="277" spans="2:77" ht="15" customHeight="1">
      <c r="B277" s="60" t="str">
        <f t="shared" si="12"/>
        <v>Consumables</v>
      </c>
      <c r="C277" s="60" t="str">
        <f>SUBSTITUTE(IF(A277="","",'Root Material'!$C$2&amp;"_Group_"&amp;A277)," ","_")</f>
        <v/>
      </c>
      <c r="D277" s="59"/>
      <c r="E277" s="74" t="str">
        <f t="shared" si="13"/>
        <v>Job Trays</v>
      </c>
      <c r="F277" s="74" t="str">
        <f>SUBSTITUTE(IF(D277="","",'Root Material'!$C$2&amp;"_"&amp;B277&amp;"_"&amp;D277)," ","_")</f>
        <v/>
      </c>
      <c r="G277" s="74"/>
      <c r="H277" s="59"/>
      <c r="I277" s="65"/>
      <c r="J277" s="65"/>
      <c r="K277" s="65"/>
      <c r="M277" s="61" t="str">
        <f>SUBSTITUTE(IF(L277="","",'Root Material'!$C$2&amp;"_"&amp;B277&amp;"_"&amp;E277&amp;"_"&amp;L277)," ","_")</f>
        <v/>
      </c>
      <c r="BV277" s="61" t="str">
        <f t="shared" si="14"/>
        <v/>
      </c>
      <c r="BY277" s="59"/>
    </row>
    <row r="278" spans="2:77" ht="15" customHeight="1">
      <c r="B278" s="60" t="str">
        <f t="shared" si="12"/>
        <v>Consumables</v>
      </c>
      <c r="C278" s="60" t="str">
        <f>SUBSTITUTE(IF(A278="","",'Root Material'!$C$2&amp;"_Group_"&amp;A278)," ","_")</f>
        <v/>
      </c>
      <c r="D278" s="59"/>
      <c r="E278" s="74" t="str">
        <f t="shared" si="13"/>
        <v>Job Trays</v>
      </c>
      <c r="F278" s="74" t="str">
        <f>SUBSTITUTE(IF(D278="","",'Root Material'!$C$2&amp;"_"&amp;B278&amp;"_"&amp;D278)," ","_")</f>
        <v/>
      </c>
      <c r="G278" s="74"/>
      <c r="H278" s="59"/>
      <c r="I278" s="65"/>
      <c r="J278" s="65"/>
      <c r="K278" s="65"/>
      <c r="M278" s="61" t="str">
        <f>SUBSTITUTE(IF(L278="","",'Root Material'!$C$2&amp;"_"&amp;B278&amp;"_"&amp;E278&amp;"_"&amp;L278)," ","_")</f>
        <v/>
      </c>
      <c r="BV278" s="61" t="str">
        <f t="shared" si="14"/>
        <v/>
      </c>
      <c r="BY278" s="59"/>
    </row>
    <row r="279" spans="2:77" ht="15" customHeight="1">
      <c r="B279" s="60" t="str">
        <f t="shared" si="12"/>
        <v>Consumables</v>
      </c>
      <c r="C279" s="60" t="str">
        <f>SUBSTITUTE(IF(A279="","",'Root Material'!$C$2&amp;"_Group_"&amp;A279)," ","_")</f>
        <v/>
      </c>
      <c r="D279" s="59"/>
      <c r="E279" s="74" t="str">
        <f t="shared" si="13"/>
        <v>Job Trays</v>
      </c>
      <c r="F279" s="74" t="str">
        <f>SUBSTITUTE(IF(D279="","",'Root Material'!$C$2&amp;"_"&amp;B279&amp;"_"&amp;D279)," ","_")</f>
        <v/>
      </c>
      <c r="G279" s="74"/>
      <c r="H279" s="59"/>
      <c r="I279" s="65"/>
      <c r="J279" s="65"/>
      <c r="K279" s="65"/>
      <c r="M279" s="61" t="str">
        <f>SUBSTITUTE(IF(L279="","",'Root Material'!$C$2&amp;"_"&amp;B279&amp;"_"&amp;E279&amp;"_"&amp;L279)," ","_")</f>
        <v/>
      </c>
      <c r="BV279" s="61" t="str">
        <f t="shared" si="14"/>
        <v/>
      </c>
      <c r="BY279" s="59"/>
    </row>
    <row r="280" spans="2:77" ht="15" customHeight="1">
      <c r="B280" s="60" t="str">
        <f t="shared" si="12"/>
        <v>Consumables</v>
      </c>
      <c r="C280" s="60" t="str">
        <f>SUBSTITUTE(IF(A280="","",'Root Material'!$C$2&amp;"_Group_"&amp;A280)," ","_")</f>
        <v/>
      </c>
      <c r="D280" s="59"/>
      <c r="E280" s="74" t="str">
        <f t="shared" si="13"/>
        <v>Job Trays</v>
      </c>
      <c r="F280" s="74" t="str">
        <f>SUBSTITUTE(IF(D280="","",'Root Material'!$C$2&amp;"_"&amp;B280&amp;"_"&amp;D280)," ","_")</f>
        <v/>
      </c>
      <c r="G280" s="74"/>
      <c r="H280" s="59"/>
      <c r="I280" s="65"/>
      <c r="J280" s="65"/>
      <c r="K280" s="65"/>
      <c r="M280" s="61" t="str">
        <f>SUBSTITUTE(IF(L280="","",'Root Material'!$C$2&amp;"_"&amp;B280&amp;"_"&amp;E280&amp;"_"&amp;L280)," ","_")</f>
        <v/>
      </c>
      <c r="BV280" s="61" t="str">
        <f t="shared" si="14"/>
        <v/>
      </c>
      <c r="BY280" s="59"/>
    </row>
    <row r="281" spans="2:77" ht="15" customHeight="1">
      <c r="B281" s="60" t="str">
        <f t="shared" si="12"/>
        <v>Consumables</v>
      </c>
      <c r="C281" s="60" t="str">
        <f>SUBSTITUTE(IF(A281="","",'Root Material'!$C$2&amp;"_Group_"&amp;A281)," ","_")</f>
        <v/>
      </c>
      <c r="D281" s="59"/>
      <c r="E281" s="74" t="str">
        <f t="shared" si="13"/>
        <v>Job Trays</v>
      </c>
      <c r="F281" s="74" t="str">
        <f>SUBSTITUTE(IF(D281="","",'Root Material'!$C$2&amp;"_"&amp;B281&amp;"_"&amp;D281)," ","_")</f>
        <v/>
      </c>
      <c r="G281" s="74"/>
      <c r="H281" s="59"/>
      <c r="I281" s="65"/>
      <c r="J281" s="65"/>
      <c r="K281" s="65"/>
      <c r="M281" s="61" t="str">
        <f>SUBSTITUTE(IF(L281="","",'Root Material'!$C$2&amp;"_"&amp;B281&amp;"_"&amp;E281&amp;"_"&amp;L281)," ","_")</f>
        <v/>
      </c>
      <c r="BV281" s="61" t="str">
        <f t="shared" si="14"/>
        <v/>
      </c>
      <c r="BY281" s="59"/>
    </row>
    <row r="282" spans="2:77" ht="15" customHeight="1">
      <c r="B282" s="60" t="str">
        <f t="shared" si="12"/>
        <v>Consumables</v>
      </c>
      <c r="C282" s="60" t="str">
        <f>SUBSTITUTE(IF(A282="","",'Root Material'!$C$2&amp;"_Group_"&amp;A282)," ","_")</f>
        <v/>
      </c>
      <c r="D282" s="59"/>
      <c r="E282" s="74" t="str">
        <f t="shared" si="13"/>
        <v>Job Trays</v>
      </c>
      <c r="F282" s="74" t="str">
        <f>SUBSTITUTE(IF(D282="","",'Root Material'!$C$2&amp;"_"&amp;B282&amp;"_"&amp;D282)," ","_")</f>
        <v/>
      </c>
      <c r="G282" s="74"/>
      <c r="H282" s="59"/>
      <c r="I282" s="65"/>
      <c r="J282" s="65"/>
      <c r="K282" s="65"/>
      <c r="M282" s="61" t="str">
        <f>SUBSTITUTE(IF(L282="","",'Root Material'!$C$2&amp;"_"&amp;B282&amp;"_"&amp;E282&amp;"_"&amp;L282)," ","_")</f>
        <v/>
      </c>
      <c r="BV282" s="61" t="str">
        <f t="shared" si="14"/>
        <v/>
      </c>
      <c r="BY282" s="59"/>
    </row>
    <row r="283" spans="2:77" ht="15" customHeight="1">
      <c r="B283" s="60" t="str">
        <f t="shared" si="12"/>
        <v>Consumables</v>
      </c>
      <c r="C283" s="60" t="str">
        <f>SUBSTITUTE(IF(A283="","",'Root Material'!$C$2&amp;"_Group_"&amp;A283)," ","_")</f>
        <v/>
      </c>
      <c r="D283" s="59"/>
      <c r="E283" s="74" t="str">
        <f t="shared" si="13"/>
        <v>Job Trays</v>
      </c>
      <c r="F283" s="74" t="str">
        <f>SUBSTITUTE(IF(D283="","",'Root Material'!$C$2&amp;"_"&amp;B283&amp;"_"&amp;D283)," ","_")</f>
        <v/>
      </c>
      <c r="G283" s="74"/>
      <c r="H283" s="59"/>
      <c r="I283" s="65"/>
      <c r="J283" s="65"/>
      <c r="K283" s="65"/>
      <c r="M283" s="61" t="str">
        <f>SUBSTITUTE(IF(L283="","",'Root Material'!$C$2&amp;"_"&amp;B283&amp;"_"&amp;E283&amp;"_"&amp;L283)," ","_")</f>
        <v/>
      </c>
      <c r="BV283" s="61" t="str">
        <f t="shared" si="14"/>
        <v/>
      </c>
      <c r="BY283" s="59"/>
    </row>
    <row r="284" spans="2:77" ht="15" customHeight="1">
      <c r="B284" s="60" t="str">
        <f t="shared" si="12"/>
        <v>Consumables</v>
      </c>
      <c r="C284" s="60" t="str">
        <f>SUBSTITUTE(IF(A284="","",'Root Material'!$C$2&amp;"_Group_"&amp;A284)," ","_")</f>
        <v/>
      </c>
      <c r="D284" s="59"/>
      <c r="E284" s="74" t="str">
        <f t="shared" si="13"/>
        <v>Job Trays</v>
      </c>
      <c r="F284" s="74" t="str">
        <f>SUBSTITUTE(IF(D284="","",'Root Material'!$C$2&amp;"_"&amp;B284&amp;"_"&amp;D284)," ","_")</f>
        <v/>
      </c>
      <c r="G284" s="74"/>
      <c r="H284" s="59"/>
      <c r="I284" s="65"/>
      <c r="J284" s="65"/>
      <c r="K284" s="65"/>
      <c r="M284" s="61" t="str">
        <f>SUBSTITUTE(IF(L284="","",'Root Material'!$C$2&amp;"_"&amp;B284&amp;"_"&amp;E284&amp;"_"&amp;L284)," ","_")</f>
        <v/>
      </c>
      <c r="BV284" s="61" t="str">
        <f t="shared" si="14"/>
        <v/>
      </c>
      <c r="BY284" s="59"/>
    </row>
    <row r="285" spans="2:77" ht="15" customHeight="1">
      <c r="B285" s="60" t="str">
        <f t="shared" si="12"/>
        <v>Consumables</v>
      </c>
      <c r="C285" s="60" t="str">
        <f>SUBSTITUTE(IF(A285="","",'Root Material'!$C$2&amp;"_Group_"&amp;A285)," ","_")</f>
        <v/>
      </c>
      <c r="D285" s="59"/>
      <c r="E285" s="74" t="str">
        <f t="shared" si="13"/>
        <v>Job Trays</v>
      </c>
      <c r="F285" s="74" t="str">
        <f>SUBSTITUTE(IF(D285="","",'Root Material'!$C$2&amp;"_"&amp;B285&amp;"_"&amp;D285)," ","_")</f>
        <v/>
      </c>
      <c r="G285" s="74"/>
      <c r="H285" s="59"/>
      <c r="I285" s="65"/>
      <c r="J285" s="65"/>
      <c r="K285" s="65"/>
      <c r="M285" s="61" t="str">
        <f>SUBSTITUTE(IF(L285="","",'Root Material'!$C$2&amp;"_"&amp;B285&amp;"_"&amp;E285&amp;"_"&amp;L285)," ","_")</f>
        <v/>
      </c>
      <c r="BV285" s="61" t="str">
        <f t="shared" si="14"/>
        <v/>
      </c>
      <c r="BY285" s="59"/>
    </row>
    <row r="286" spans="2:77" ht="15" customHeight="1">
      <c r="B286" s="60" t="str">
        <f t="shared" si="12"/>
        <v>Consumables</v>
      </c>
      <c r="C286" s="60" t="str">
        <f>SUBSTITUTE(IF(A286="","",'Root Material'!$C$2&amp;"_Group_"&amp;A286)," ","_")</f>
        <v/>
      </c>
      <c r="D286" s="59"/>
      <c r="E286" s="74" t="str">
        <f t="shared" si="13"/>
        <v>Job Trays</v>
      </c>
      <c r="F286" s="74" t="str">
        <f>SUBSTITUTE(IF(D286="","",'Root Material'!$C$2&amp;"_"&amp;B286&amp;"_"&amp;D286)," ","_")</f>
        <v/>
      </c>
      <c r="G286" s="74"/>
      <c r="H286" s="59"/>
      <c r="I286" s="65"/>
      <c r="J286" s="65"/>
      <c r="K286" s="65"/>
      <c r="M286" s="61" t="str">
        <f>SUBSTITUTE(IF(L286="","",'Root Material'!$C$2&amp;"_"&amp;B286&amp;"_"&amp;E286&amp;"_"&amp;L286)," ","_")</f>
        <v/>
      </c>
      <c r="BV286" s="61" t="str">
        <f t="shared" si="14"/>
        <v/>
      </c>
      <c r="BY286" s="59"/>
    </row>
    <row r="287" spans="2:77" ht="15" customHeight="1">
      <c r="B287" s="60" t="str">
        <f t="shared" si="12"/>
        <v>Consumables</v>
      </c>
      <c r="C287" s="60" t="str">
        <f>SUBSTITUTE(IF(A287="","",'Root Material'!$C$2&amp;"_Group_"&amp;A287)," ","_")</f>
        <v/>
      </c>
      <c r="D287" s="59"/>
      <c r="E287" s="74" t="str">
        <f t="shared" si="13"/>
        <v>Job Trays</v>
      </c>
      <c r="F287" s="74" t="str">
        <f>SUBSTITUTE(IF(D287="","",'Root Material'!$C$2&amp;"_"&amp;B287&amp;"_"&amp;D287)," ","_")</f>
        <v/>
      </c>
      <c r="G287" s="74"/>
      <c r="H287" s="59"/>
      <c r="I287" s="65"/>
      <c r="J287" s="65"/>
      <c r="K287" s="65"/>
      <c r="M287" s="61" t="str">
        <f>SUBSTITUTE(IF(L287="","",'Root Material'!$C$2&amp;"_"&amp;B287&amp;"_"&amp;E287&amp;"_"&amp;L287)," ","_")</f>
        <v/>
      </c>
      <c r="BV287" s="61" t="str">
        <f t="shared" si="14"/>
        <v/>
      </c>
      <c r="BY287" s="59"/>
    </row>
    <row r="288" spans="2:77" ht="15" customHeight="1">
      <c r="B288" s="60" t="str">
        <f t="shared" si="12"/>
        <v>Consumables</v>
      </c>
      <c r="C288" s="60" t="str">
        <f>SUBSTITUTE(IF(A288="","",'Root Material'!$C$2&amp;"_Group_"&amp;A288)," ","_")</f>
        <v/>
      </c>
      <c r="D288" s="59"/>
      <c r="E288" s="74" t="str">
        <f t="shared" si="13"/>
        <v>Job Trays</v>
      </c>
      <c r="F288" s="74" t="str">
        <f>SUBSTITUTE(IF(D288="","",'Root Material'!$C$2&amp;"_"&amp;B288&amp;"_"&amp;D288)," ","_")</f>
        <v/>
      </c>
      <c r="G288" s="74"/>
      <c r="H288" s="59"/>
      <c r="I288" s="65"/>
      <c r="J288" s="65"/>
      <c r="K288" s="65"/>
      <c r="M288" s="61" t="str">
        <f>SUBSTITUTE(IF(L288="","",'Root Material'!$C$2&amp;"_"&amp;B288&amp;"_"&amp;E288&amp;"_"&amp;L288)," ","_")</f>
        <v/>
      </c>
      <c r="BV288" s="61" t="str">
        <f t="shared" si="14"/>
        <v/>
      </c>
      <c r="BY288" s="59"/>
    </row>
    <row r="289" spans="2:77" ht="15" customHeight="1">
      <c r="B289" s="60" t="str">
        <f t="shared" si="12"/>
        <v>Consumables</v>
      </c>
      <c r="C289" s="60" t="str">
        <f>SUBSTITUTE(IF(A289="","",'Root Material'!$C$2&amp;"_Group_"&amp;A289)," ","_")</f>
        <v/>
      </c>
      <c r="D289" s="59"/>
      <c r="E289" s="74" t="str">
        <f t="shared" si="13"/>
        <v>Job Trays</v>
      </c>
      <c r="F289" s="74" t="str">
        <f>SUBSTITUTE(IF(D289="","",'Root Material'!$C$2&amp;"_"&amp;B289&amp;"_"&amp;D289)," ","_")</f>
        <v/>
      </c>
      <c r="G289" s="74"/>
      <c r="H289" s="59"/>
      <c r="I289" s="65"/>
      <c r="J289" s="65"/>
      <c r="K289" s="65"/>
      <c r="M289" s="61" t="str">
        <f>SUBSTITUTE(IF(L289="","",'Root Material'!$C$2&amp;"_"&amp;B289&amp;"_"&amp;E289&amp;"_"&amp;L289)," ","_")</f>
        <v/>
      </c>
      <c r="BV289" s="61" t="str">
        <f t="shared" si="14"/>
        <v/>
      </c>
      <c r="BY289" s="59"/>
    </row>
    <row r="290" spans="2:77" ht="15" customHeight="1">
      <c r="B290" s="60" t="str">
        <f t="shared" si="12"/>
        <v>Consumables</v>
      </c>
      <c r="C290" s="60" t="str">
        <f>SUBSTITUTE(IF(A290="","",'Root Material'!$C$2&amp;"_Group_"&amp;A290)," ","_")</f>
        <v/>
      </c>
      <c r="D290" s="59"/>
      <c r="E290" s="74" t="str">
        <f t="shared" si="13"/>
        <v>Job Trays</v>
      </c>
      <c r="F290" s="74" t="str">
        <f>SUBSTITUTE(IF(D290="","",'Root Material'!$C$2&amp;"_"&amp;B290&amp;"_"&amp;D290)," ","_")</f>
        <v/>
      </c>
      <c r="G290" s="74"/>
      <c r="H290" s="59"/>
      <c r="I290" s="65"/>
      <c r="J290" s="65"/>
      <c r="K290" s="65"/>
      <c r="M290" s="61" t="str">
        <f>SUBSTITUTE(IF(L290="","",'Root Material'!$C$2&amp;"_"&amp;B290&amp;"_"&amp;E290&amp;"_"&amp;L290)," ","_")</f>
        <v/>
      </c>
      <c r="BV290" s="61" t="str">
        <f t="shared" si="14"/>
        <v/>
      </c>
      <c r="BY290" s="59"/>
    </row>
    <row r="291" spans="2:77" ht="15" customHeight="1">
      <c r="B291" s="60" t="str">
        <f t="shared" si="12"/>
        <v>Consumables</v>
      </c>
      <c r="C291" s="60" t="str">
        <f>SUBSTITUTE(IF(A291="","",'Root Material'!$C$2&amp;"_Group_"&amp;A291)," ","_")</f>
        <v/>
      </c>
      <c r="D291" s="59"/>
      <c r="E291" s="74" t="str">
        <f t="shared" si="13"/>
        <v>Job Trays</v>
      </c>
      <c r="F291" s="74" t="str">
        <f>SUBSTITUTE(IF(D291="","",'Root Material'!$C$2&amp;"_"&amp;B291&amp;"_"&amp;D291)," ","_")</f>
        <v/>
      </c>
      <c r="G291" s="74"/>
      <c r="H291" s="59"/>
      <c r="I291" s="65"/>
      <c r="J291" s="65"/>
      <c r="K291" s="65"/>
      <c r="M291" s="61" t="str">
        <f>SUBSTITUTE(IF(L291="","",'Root Material'!$C$2&amp;"_"&amp;B291&amp;"_"&amp;E291&amp;"_"&amp;L291)," ","_")</f>
        <v/>
      </c>
      <c r="BV291" s="61" t="str">
        <f t="shared" si="14"/>
        <v/>
      </c>
      <c r="BY291" s="59"/>
    </row>
    <row r="292" spans="2:77" ht="15" customHeight="1">
      <c r="B292" s="60" t="str">
        <f t="shared" si="12"/>
        <v>Consumables</v>
      </c>
      <c r="C292" s="60" t="str">
        <f>SUBSTITUTE(IF(A292="","",'Root Material'!$C$2&amp;"_Group_"&amp;A292)," ","_")</f>
        <v/>
      </c>
      <c r="D292" s="59"/>
      <c r="E292" s="74" t="str">
        <f t="shared" si="13"/>
        <v>Job Trays</v>
      </c>
      <c r="F292" s="74" t="str">
        <f>SUBSTITUTE(IF(D292="","",'Root Material'!$C$2&amp;"_"&amp;B292&amp;"_"&amp;D292)," ","_")</f>
        <v/>
      </c>
      <c r="G292" s="74"/>
      <c r="H292" s="59"/>
      <c r="I292" s="65"/>
      <c r="J292" s="65"/>
      <c r="K292" s="65"/>
      <c r="M292" s="61" t="str">
        <f>SUBSTITUTE(IF(L292="","",'Root Material'!$C$2&amp;"_"&amp;B292&amp;"_"&amp;E292&amp;"_"&amp;L292)," ","_")</f>
        <v/>
      </c>
      <c r="BV292" s="61" t="str">
        <f t="shared" si="14"/>
        <v/>
      </c>
      <c r="BY292" s="59"/>
    </row>
    <row r="293" spans="2:77" ht="15" customHeight="1">
      <c r="B293" s="60" t="str">
        <f t="shared" si="12"/>
        <v>Consumables</v>
      </c>
      <c r="C293" s="60" t="str">
        <f>SUBSTITUTE(IF(A293="","",'Root Material'!$C$2&amp;"_Group_"&amp;A293)," ","_")</f>
        <v/>
      </c>
      <c r="D293" s="59"/>
      <c r="E293" s="74" t="str">
        <f t="shared" si="13"/>
        <v>Job Trays</v>
      </c>
      <c r="F293" s="74" t="str">
        <f>SUBSTITUTE(IF(D293="","",'Root Material'!$C$2&amp;"_"&amp;B293&amp;"_"&amp;D293)," ","_")</f>
        <v/>
      </c>
      <c r="G293" s="74"/>
      <c r="H293" s="59"/>
      <c r="I293" s="65"/>
      <c r="J293" s="65"/>
      <c r="K293" s="65"/>
      <c r="M293" s="61" t="str">
        <f>SUBSTITUTE(IF(L293="","",'Root Material'!$C$2&amp;"_"&amp;B293&amp;"_"&amp;E293&amp;"_"&amp;L293)," ","_")</f>
        <v/>
      </c>
      <c r="BV293" s="61" t="str">
        <f t="shared" si="14"/>
        <v/>
      </c>
      <c r="BY293" s="59"/>
    </row>
    <row r="294" spans="2:77" ht="15" customHeight="1">
      <c r="B294" s="60" t="str">
        <f t="shared" si="12"/>
        <v>Consumables</v>
      </c>
      <c r="C294" s="60" t="str">
        <f>SUBSTITUTE(IF(A294="","",'Root Material'!$C$2&amp;"_Group_"&amp;A294)," ","_")</f>
        <v/>
      </c>
      <c r="D294" s="59"/>
      <c r="E294" s="74" t="str">
        <f t="shared" si="13"/>
        <v>Job Trays</v>
      </c>
      <c r="F294" s="74" t="str">
        <f>SUBSTITUTE(IF(D294="","",'Root Material'!$C$2&amp;"_"&amp;B294&amp;"_"&amp;D294)," ","_")</f>
        <v/>
      </c>
      <c r="G294" s="74"/>
      <c r="H294" s="59"/>
      <c r="I294" s="65"/>
      <c r="J294" s="65"/>
      <c r="K294" s="65"/>
      <c r="M294" s="61" t="str">
        <f>SUBSTITUTE(IF(L294="","",'Root Material'!$C$2&amp;"_"&amp;B294&amp;"_"&amp;E294&amp;"_"&amp;L294)," ","_")</f>
        <v/>
      </c>
      <c r="BV294" s="61" t="str">
        <f t="shared" si="14"/>
        <v/>
      </c>
      <c r="BY294" s="59"/>
    </row>
    <row r="295" spans="2:77" ht="15" customHeight="1">
      <c r="B295" s="60" t="str">
        <f t="shared" si="12"/>
        <v>Consumables</v>
      </c>
      <c r="C295" s="60" t="str">
        <f>SUBSTITUTE(IF(A295="","",'Root Material'!$C$2&amp;"_Group_"&amp;A295)," ","_")</f>
        <v/>
      </c>
      <c r="D295" s="59"/>
      <c r="E295" s="74" t="str">
        <f t="shared" si="13"/>
        <v>Job Trays</v>
      </c>
      <c r="F295" s="74" t="str">
        <f>SUBSTITUTE(IF(D295="","",'Root Material'!$C$2&amp;"_"&amp;B295&amp;"_"&amp;D295)," ","_")</f>
        <v/>
      </c>
      <c r="G295" s="74"/>
      <c r="H295" s="59"/>
      <c r="I295" s="65"/>
      <c r="J295" s="65"/>
      <c r="K295" s="65"/>
      <c r="M295" s="61" t="str">
        <f>SUBSTITUTE(IF(L295="","",'Root Material'!$C$2&amp;"_"&amp;B295&amp;"_"&amp;E295&amp;"_"&amp;L295)," ","_")</f>
        <v/>
      </c>
      <c r="BV295" s="61" t="str">
        <f t="shared" si="14"/>
        <v/>
      </c>
      <c r="BY295" s="59"/>
    </row>
    <row r="296" spans="2:77" ht="15" customHeight="1">
      <c r="B296" s="60" t="str">
        <f t="shared" si="12"/>
        <v>Consumables</v>
      </c>
      <c r="C296" s="60" t="str">
        <f>SUBSTITUTE(IF(A296="","",'Root Material'!$C$2&amp;"_Group_"&amp;A296)," ","_")</f>
        <v/>
      </c>
      <c r="D296" s="59"/>
      <c r="E296" s="74" t="str">
        <f t="shared" si="13"/>
        <v>Job Trays</v>
      </c>
      <c r="F296" s="74" t="str">
        <f>SUBSTITUTE(IF(D296="","",'Root Material'!$C$2&amp;"_"&amp;B296&amp;"_"&amp;D296)," ","_")</f>
        <v/>
      </c>
      <c r="G296" s="74"/>
      <c r="H296" s="59"/>
      <c r="I296" s="65"/>
      <c r="J296" s="65"/>
      <c r="K296" s="65"/>
      <c r="M296" s="61" t="str">
        <f>SUBSTITUTE(IF(L296="","",'Root Material'!$C$2&amp;"_"&amp;B296&amp;"_"&amp;E296&amp;"_"&amp;L296)," ","_")</f>
        <v/>
      </c>
      <c r="BV296" s="61" t="str">
        <f t="shared" si="14"/>
        <v/>
      </c>
      <c r="BY296" s="59"/>
    </row>
    <row r="297" spans="2:77" ht="15" customHeight="1">
      <c r="B297" s="60" t="str">
        <f t="shared" si="12"/>
        <v>Consumables</v>
      </c>
      <c r="C297" s="60" t="str">
        <f>SUBSTITUTE(IF(A297="","",'Root Material'!$C$2&amp;"_Group_"&amp;A297)," ","_")</f>
        <v/>
      </c>
      <c r="D297" s="59"/>
      <c r="E297" s="74" t="str">
        <f t="shared" si="13"/>
        <v>Job Trays</v>
      </c>
      <c r="F297" s="74" t="str">
        <f>SUBSTITUTE(IF(D297="","",'Root Material'!$C$2&amp;"_"&amp;B297&amp;"_"&amp;D297)," ","_")</f>
        <v/>
      </c>
      <c r="G297" s="74"/>
      <c r="H297" s="59"/>
      <c r="I297" s="65"/>
      <c r="J297" s="65"/>
      <c r="K297" s="65"/>
      <c r="M297" s="61" t="str">
        <f>SUBSTITUTE(IF(L297="","",'Root Material'!$C$2&amp;"_"&amp;B297&amp;"_"&amp;E297&amp;"_"&amp;L297)," ","_")</f>
        <v/>
      </c>
      <c r="BV297" s="61" t="str">
        <f t="shared" si="14"/>
        <v/>
      </c>
      <c r="BY297" s="59"/>
    </row>
    <row r="298" spans="2:77" ht="15" customHeight="1">
      <c r="B298" s="60" t="str">
        <f t="shared" si="12"/>
        <v>Consumables</v>
      </c>
      <c r="C298" s="60" t="str">
        <f>SUBSTITUTE(IF(A298="","",'Root Material'!$C$2&amp;"_Group_"&amp;A298)," ","_")</f>
        <v/>
      </c>
      <c r="D298" s="59"/>
      <c r="E298" s="74" t="str">
        <f t="shared" si="13"/>
        <v>Job Trays</v>
      </c>
      <c r="F298" s="74" t="str">
        <f>SUBSTITUTE(IF(D298="","",'Root Material'!$C$2&amp;"_"&amp;B298&amp;"_"&amp;D298)," ","_")</f>
        <v/>
      </c>
      <c r="G298" s="74"/>
      <c r="H298" s="59"/>
      <c r="I298" s="65"/>
      <c r="J298" s="65"/>
      <c r="K298" s="65"/>
      <c r="M298" s="61" t="str">
        <f>SUBSTITUTE(IF(L298="","",'Root Material'!$C$2&amp;"_"&amp;B298&amp;"_"&amp;E298&amp;"_"&amp;L298)," ","_")</f>
        <v/>
      </c>
      <c r="BV298" s="61" t="str">
        <f t="shared" si="14"/>
        <v/>
      </c>
      <c r="BY298" s="59"/>
    </row>
    <row r="299" spans="2:77" ht="15" customHeight="1">
      <c r="B299" s="60" t="str">
        <f t="shared" si="12"/>
        <v>Consumables</v>
      </c>
      <c r="C299" s="60" t="str">
        <f>SUBSTITUTE(IF(A299="","",'Root Material'!$C$2&amp;"_Group_"&amp;A299)," ","_")</f>
        <v/>
      </c>
      <c r="D299" s="59"/>
      <c r="E299" s="74" t="str">
        <f t="shared" si="13"/>
        <v>Job Trays</v>
      </c>
      <c r="F299" s="74" t="str">
        <f>SUBSTITUTE(IF(D299="","",'Root Material'!$C$2&amp;"_"&amp;B299&amp;"_"&amp;D299)," ","_")</f>
        <v/>
      </c>
      <c r="G299" s="74"/>
      <c r="H299" s="59"/>
      <c r="I299" s="65"/>
      <c r="J299" s="65"/>
      <c r="K299" s="65"/>
      <c r="M299" s="61" t="str">
        <f>SUBSTITUTE(IF(L299="","",'Root Material'!$C$2&amp;"_"&amp;B299&amp;"_"&amp;E299&amp;"_"&amp;L299)," ","_")</f>
        <v/>
      </c>
      <c r="BV299" s="61" t="str">
        <f t="shared" si="14"/>
        <v/>
      </c>
      <c r="BY299" s="59"/>
    </row>
    <row r="300" spans="2:77" ht="15" customHeight="1">
      <c r="B300" s="60" t="str">
        <f t="shared" si="12"/>
        <v>Consumables</v>
      </c>
      <c r="C300" s="60" t="str">
        <f>SUBSTITUTE(IF(A300="","",'Root Material'!$C$2&amp;"_Group_"&amp;A300)," ","_")</f>
        <v/>
      </c>
      <c r="D300" s="59"/>
      <c r="E300" s="74" t="str">
        <f t="shared" si="13"/>
        <v>Job Trays</v>
      </c>
      <c r="F300" s="74" t="str">
        <f>SUBSTITUTE(IF(D300="","",'Root Material'!$C$2&amp;"_"&amp;B300&amp;"_"&amp;D300)," ","_")</f>
        <v/>
      </c>
      <c r="G300" s="74"/>
      <c r="H300" s="59"/>
      <c r="I300" s="65"/>
      <c r="J300" s="65"/>
      <c r="K300" s="65"/>
      <c r="M300" s="61" t="str">
        <f>SUBSTITUTE(IF(L300="","",'Root Material'!$C$2&amp;"_"&amp;B300&amp;"_"&amp;E300&amp;"_"&amp;L300)," ","_")</f>
        <v/>
      </c>
      <c r="BV300" s="61" t="str">
        <f t="shared" si="14"/>
        <v/>
      </c>
      <c r="BY300" s="59"/>
    </row>
    <row r="301" spans="2:77" ht="15" customHeight="1">
      <c r="B301" s="60" t="str">
        <f t="shared" si="12"/>
        <v>Consumables</v>
      </c>
      <c r="C301" s="60" t="str">
        <f>SUBSTITUTE(IF(A301="","",'Root Material'!$C$2&amp;"_Group_"&amp;A301)," ","_")</f>
        <v/>
      </c>
      <c r="D301" s="59"/>
      <c r="E301" s="74" t="str">
        <f t="shared" si="13"/>
        <v>Job Trays</v>
      </c>
      <c r="F301" s="74" t="str">
        <f>SUBSTITUTE(IF(D301="","",'Root Material'!$C$2&amp;"_"&amp;B301&amp;"_"&amp;D301)," ","_")</f>
        <v/>
      </c>
      <c r="G301" s="74"/>
      <c r="H301" s="59"/>
      <c r="I301" s="65"/>
      <c r="J301" s="65"/>
      <c r="K301" s="65"/>
      <c r="M301" s="61" t="str">
        <f>SUBSTITUTE(IF(L301="","",'Root Material'!$C$2&amp;"_"&amp;B301&amp;"_"&amp;E301&amp;"_"&amp;L301)," ","_")</f>
        <v/>
      </c>
      <c r="BV301" s="61" t="str">
        <f t="shared" si="14"/>
        <v/>
      </c>
      <c r="BY301" s="59"/>
    </row>
    <row r="302" spans="2:77" ht="15" customHeight="1">
      <c r="B302" s="60" t="str">
        <f t="shared" si="12"/>
        <v>Consumables</v>
      </c>
      <c r="C302" s="60" t="str">
        <f>SUBSTITUTE(IF(A302="","",'Root Material'!$C$2&amp;"_Group_"&amp;A302)," ","_")</f>
        <v/>
      </c>
      <c r="D302" s="59"/>
      <c r="E302" s="74" t="str">
        <f t="shared" si="13"/>
        <v>Job Trays</v>
      </c>
      <c r="F302" s="74" t="str">
        <f>SUBSTITUTE(IF(D302="","",'Root Material'!$C$2&amp;"_"&amp;B302&amp;"_"&amp;D302)," ","_")</f>
        <v/>
      </c>
      <c r="G302" s="74"/>
      <c r="H302" s="59"/>
      <c r="I302" s="65"/>
      <c r="J302" s="65"/>
      <c r="K302" s="65"/>
      <c r="M302" s="61" t="str">
        <f>SUBSTITUTE(IF(L302="","",'Root Material'!$C$2&amp;"_"&amp;B302&amp;"_"&amp;E302&amp;"_"&amp;L302)," ","_")</f>
        <v/>
      </c>
      <c r="BV302" s="61" t="str">
        <f t="shared" si="14"/>
        <v/>
      </c>
      <c r="BY302" s="59"/>
    </row>
    <row r="303" spans="2:77" ht="15" customHeight="1">
      <c r="B303" s="60" t="str">
        <f t="shared" si="12"/>
        <v>Consumables</v>
      </c>
      <c r="C303" s="60" t="str">
        <f>SUBSTITUTE(IF(A303="","",'Root Material'!$C$2&amp;"_Group_"&amp;A303)," ","_")</f>
        <v/>
      </c>
      <c r="D303" s="59"/>
      <c r="E303" s="74" t="str">
        <f t="shared" si="13"/>
        <v>Job Trays</v>
      </c>
      <c r="F303" s="74" t="str">
        <f>SUBSTITUTE(IF(D303="","",'Root Material'!$C$2&amp;"_"&amp;B303&amp;"_"&amp;D303)," ","_")</f>
        <v/>
      </c>
      <c r="G303" s="74"/>
      <c r="H303" s="59"/>
      <c r="I303" s="65"/>
      <c r="J303" s="65"/>
      <c r="K303" s="65"/>
      <c r="M303" s="61" t="str">
        <f>SUBSTITUTE(IF(L303="","",'Root Material'!$C$2&amp;"_"&amp;B303&amp;"_"&amp;E303&amp;"_"&amp;L303)," ","_")</f>
        <v/>
      </c>
      <c r="BV303" s="61" t="str">
        <f t="shared" si="14"/>
        <v/>
      </c>
      <c r="BY303" s="59"/>
    </row>
    <row r="304" spans="2:77" ht="15" customHeight="1">
      <c r="B304" s="60" t="str">
        <f t="shared" si="12"/>
        <v>Consumables</v>
      </c>
      <c r="C304" s="60" t="str">
        <f>SUBSTITUTE(IF(A304="","",'Root Material'!$C$2&amp;"_Group_"&amp;A304)," ","_")</f>
        <v/>
      </c>
      <c r="D304" s="59"/>
      <c r="E304" s="74" t="str">
        <f t="shared" si="13"/>
        <v>Job Trays</v>
      </c>
      <c r="F304" s="74" t="str">
        <f>SUBSTITUTE(IF(D304="","",'Root Material'!$C$2&amp;"_"&amp;B304&amp;"_"&amp;D304)," ","_")</f>
        <v/>
      </c>
      <c r="G304" s="74"/>
      <c r="H304" s="59"/>
      <c r="I304" s="65"/>
      <c r="J304" s="65"/>
      <c r="K304" s="65"/>
      <c r="M304" s="61" t="str">
        <f>SUBSTITUTE(IF(L304="","",'Root Material'!$C$2&amp;"_"&amp;B304&amp;"_"&amp;E304&amp;"_"&amp;L304)," ","_")</f>
        <v/>
      </c>
      <c r="BV304" s="61" t="str">
        <f t="shared" si="14"/>
        <v/>
      </c>
      <c r="BY304" s="59"/>
    </row>
    <row r="305" spans="2:77" ht="15" customHeight="1">
      <c r="B305" s="60" t="str">
        <f t="shared" si="12"/>
        <v>Consumables</v>
      </c>
      <c r="C305" s="60" t="str">
        <f>SUBSTITUTE(IF(A305="","",'Root Material'!$C$2&amp;"_Group_"&amp;A305)," ","_")</f>
        <v/>
      </c>
      <c r="D305" s="59"/>
      <c r="E305" s="74" t="str">
        <f t="shared" si="13"/>
        <v>Job Trays</v>
      </c>
      <c r="F305" s="74" t="str">
        <f>SUBSTITUTE(IF(D305="","",'Root Material'!$C$2&amp;"_"&amp;B305&amp;"_"&amp;D305)," ","_")</f>
        <v/>
      </c>
      <c r="G305" s="74"/>
      <c r="H305" s="59"/>
      <c r="I305" s="65"/>
      <c r="J305" s="65"/>
      <c r="K305" s="65"/>
      <c r="M305" s="61" t="str">
        <f>SUBSTITUTE(IF(L305="","",'Root Material'!$C$2&amp;"_"&amp;B305&amp;"_"&amp;E305&amp;"_"&amp;L305)," ","_")</f>
        <v/>
      </c>
      <c r="BV305" s="61" t="str">
        <f t="shared" si="14"/>
        <v/>
      </c>
      <c r="BY305" s="59"/>
    </row>
    <row r="306" spans="2:77" ht="15" customHeight="1">
      <c r="B306" s="60" t="str">
        <f t="shared" si="12"/>
        <v>Consumables</v>
      </c>
      <c r="C306" s="60" t="str">
        <f>SUBSTITUTE(IF(A306="","",'Root Material'!$C$2&amp;"_Group_"&amp;A306)," ","_")</f>
        <v/>
      </c>
      <c r="D306" s="59"/>
      <c r="E306" s="74" t="str">
        <f t="shared" si="13"/>
        <v>Job Trays</v>
      </c>
      <c r="F306" s="74" t="str">
        <f>SUBSTITUTE(IF(D306="","",'Root Material'!$C$2&amp;"_"&amp;B306&amp;"_"&amp;D306)," ","_")</f>
        <v/>
      </c>
      <c r="G306" s="74"/>
      <c r="H306" s="59"/>
      <c r="I306" s="65"/>
      <c r="J306" s="65"/>
      <c r="K306" s="65"/>
      <c r="M306" s="61" t="str">
        <f>SUBSTITUTE(IF(L306="","",'Root Material'!$C$2&amp;"_"&amp;B306&amp;"_"&amp;E306&amp;"_"&amp;L306)," ","_")</f>
        <v/>
      </c>
      <c r="BV306" s="61" t="str">
        <f t="shared" si="14"/>
        <v/>
      </c>
      <c r="BY306" s="59"/>
    </row>
    <row r="307" spans="2:77" ht="15" customHeight="1">
      <c r="B307" s="60" t="str">
        <f t="shared" si="12"/>
        <v>Consumables</v>
      </c>
      <c r="C307" s="60" t="str">
        <f>SUBSTITUTE(IF(A307="","",'Root Material'!$C$2&amp;"_Group_"&amp;A307)," ","_")</f>
        <v/>
      </c>
      <c r="D307" s="59"/>
      <c r="E307" s="74" t="str">
        <f t="shared" si="13"/>
        <v>Job Trays</v>
      </c>
      <c r="F307" s="74" t="str">
        <f>SUBSTITUTE(IF(D307="","",'Root Material'!$C$2&amp;"_"&amp;B307&amp;"_"&amp;D307)," ","_")</f>
        <v/>
      </c>
      <c r="G307" s="74"/>
      <c r="H307" s="59"/>
      <c r="I307" s="65"/>
      <c r="J307" s="65"/>
      <c r="K307" s="65"/>
      <c r="M307" s="61" t="str">
        <f>SUBSTITUTE(IF(L307="","",'Root Material'!$C$2&amp;"_"&amp;B307&amp;"_"&amp;E307&amp;"_"&amp;L307)," ","_")</f>
        <v/>
      </c>
      <c r="BV307" s="61" t="str">
        <f t="shared" si="14"/>
        <v/>
      </c>
      <c r="BY307" s="59"/>
    </row>
    <row r="308" spans="2:77" ht="15" customHeight="1">
      <c r="B308" s="60" t="str">
        <f t="shared" si="12"/>
        <v>Consumables</v>
      </c>
      <c r="C308" s="60" t="str">
        <f>SUBSTITUTE(IF(A308="","",'Root Material'!$C$2&amp;"_Group_"&amp;A308)," ","_")</f>
        <v/>
      </c>
      <c r="D308" s="59"/>
      <c r="E308" s="74" t="str">
        <f t="shared" si="13"/>
        <v>Job Trays</v>
      </c>
      <c r="F308" s="74" t="str">
        <f>SUBSTITUTE(IF(D308="","",'Root Material'!$C$2&amp;"_"&amp;B308&amp;"_"&amp;D308)," ","_")</f>
        <v/>
      </c>
      <c r="G308" s="74"/>
      <c r="H308" s="59"/>
      <c r="I308" s="65"/>
      <c r="J308" s="65"/>
      <c r="K308" s="65"/>
      <c r="M308" s="61" t="str">
        <f>SUBSTITUTE(IF(L308="","",'Root Material'!$C$2&amp;"_"&amp;B308&amp;"_"&amp;E308&amp;"_"&amp;L308)," ","_")</f>
        <v/>
      </c>
      <c r="BV308" s="61" t="str">
        <f t="shared" si="14"/>
        <v/>
      </c>
      <c r="BY308" s="59"/>
    </row>
    <row r="309" spans="2:77" ht="15" customHeight="1">
      <c r="B309" s="60" t="str">
        <f t="shared" si="12"/>
        <v>Consumables</v>
      </c>
      <c r="C309" s="60" t="str">
        <f>SUBSTITUTE(IF(A309="","",'Root Material'!$C$2&amp;"_Group_"&amp;A309)," ","_")</f>
        <v/>
      </c>
      <c r="D309" s="59"/>
      <c r="E309" s="74" t="str">
        <f t="shared" si="13"/>
        <v>Job Trays</v>
      </c>
      <c r="F309" s="74" t="str">
        <f>SUBSTITUTE(IF(D309="","",'Root Material'!$C$2&amp;"_"&amp;B309&amp;"_"&amp;D309)," ","_")</f>
        <v/>
      </c>
      <c r="G309" s="74"/>
      <c r="H309" s="59"/>
      <c r="I309" s="65"/>
      <c r="J309" s="65"/>
      <c r="K309" s="65"/>
      <c r="M309" s="61" t="str">
        <f>SUBSTITUTE(IF(L309="","",'Root Material'!$C$2&amp;"_"&amp;B309&amp;"_"&amp;E309&amp;"_"&amp;L309)," ","_")</f>
        <v/>
      </c>
      <c r="BV309" s="61" t="str">
        <f t="shared" si="14"/>
        <v/>
      </c>
      <c r="BY309" s="59"/>
    </row>
    <row r="310" spans="2:77" ht="15" customHeight="1">
      <c r="B310" s="60" t="str">
        <f t="shared" si="12"/>
        <v>Consumables</v>
      </c>
      <c r="C310" s="60" t="str">
        <f>SUBSTITUTE(IF(A310="","",'Root Material'!$C$2&amp;"_Group_"&amp;A310)," ","_")</f>
        <v/>
      </c>
      <c r="D310" s="59"/>
      <c r="E310" s="74" t="str">
        <f t="shared" si="13"/>
        <v>Job Trays</v>
      </c>
      <c r="F310" s="74" t="str">
        <f>SUBSTITUTE(IF(D310="","",'Root Material'!$C$2&amp;"_"&amp;B310&amp;"_"&amp;D310)," ","_")</f>
        <v/>
      </c>
      <c r="G310" s="74"/>
      <c r="H310" s="59"/>
      <c r="I310" s="65"/>
      <c r="J310" s="65"/>
      <c r="K310" s="65"/>
      <c r="M310" s="61" t="str">
        <f>SUBSTITUTE(IF(L310="","",'Root Material'!$C$2&amp;"_"&amp;B310&amp;"_"&amp;E310&amp;"_"&amp;L310)," ","_")</f>
        <v/>
      </c>
      <c r="BV310" s="61" t="str">
        <f t="shared" si="14"/>
        <v/>
      </c>
      <c r="BY310" s="59"/>
    </row>
    <row r="311" spans="2:77" ht="15" customHeight="1">
      <c r="B311" s="60" t="str">
        <f t="shared" si="12"/>
        <v>Consumables</v>
      </c>
      <c r="C311" s="60" t="str">
        <f>SUBSTITUTE(IF(A311="","",'Root Material'!$C$2&amp;"_Group_"&amp;A311)," ","_")</f>
        <v/>
      </c>
      <c r="D311" s="59"/>
      <c r="E311" s="74" t="str">
        <f t="shared" si="13"/>
        <v>Job Trays</v>
      </c>
      <c r="F311" s="74" t="str">
        <f>SUBSTITUTE(IF(D311="","",'Root Material'!$C$2&amp;"_"&amp;B311&amp;"_"&amp;D311)," ","_")</f>
        <v/>
      </c>
      <c r="G311" s="74"/>
      <c r="H311" s="59"/>
      <c r="I311" s="65"/>
      <c r="J311" s="65"/>
      <c r="K311" s="65"/>
      <c r="M311" s="61" t="str">
        <f>SUBSTITUTE(IF(L311="","",'Root Material'!$C$2&amp;"_"&amp;B311&amp;"_"&amp;E311&amp;"_"&amp;L311)," ","_")</f>
        <v/>
      </c>
      <c r="BV311" s="61" t="str">
        <f t="shared" si="14"/>
        <v/>
      </c>
      <c r="BY311" s="59"/>
    </row>
    <row r="312" spans="2:77" ht="15" customHeight="1">
      <c r="B312" s="60" t="str">
        <f t="shared" si="12"/>
        <v>Consumables</v>
      </c>
      <c r="C312" s="60" t="str">
        <f>SUBSTITUTE(IF(A312="","",'Root Material'!$C$2&amp;"_Group_"&amp;A312)," ","_")</f>
        <v/>
      </c>
      <c r="D312" s="59"/>
      <c r="E312" s="74" t="str">
        <f t="shared" si="13"/>
        <v>Job Trays</v>
      </c>
      <c r="F312" s="74" t="str">
        <f>SUBSTITUTE(IF(D312="","",'Root Material'!$C$2&amp;"_"&amp;B312&amp;"_"&amp;D312)," ","_")</f>
        <v/>
      </c>
      <c r="G312" s="74"/>
      <c r="H312" s="59"/>
      <c r="I312" s="65"/>
      <c r="J312" s="65"/>
      <c r="K312" s="65"/>
      <c r="M312" s="61" t="str">
        <f>SUBSTITUTE(IF(L312="","",'Root Material'!$C$2&amp;"_"&amp;B312&amp;"_"&amp;E312&amp;"_"&amp;L312)," ","_")</f>
        <v/>
      </c>
      <c r="BV312" s="61" t="str">
        <f t="shared" si="14"/>
        <v/>
      </c>
      <c r="BY312" s="59"/>
    </row>
    <row r="313" spans="2:77" ht="15" customHeight="1">
      <c r="B313" s="60" t="str">
        <f t="shared" si="12"/>
        <v>Consumables</v>
      </c>
      <c r="C313" s="60" t="str">
        <f>SUBSTITUTE(IF(A313="","",'Root Material'!$C$2&amp;"_Group_"&amp;A313)," ","_")</f>
        <v/>
      </c>
      <c r="D313" s="59"/>
      <c r="E313" s="74" t="str">
        <f t="shared" si="13"/>
        <v>Job Trays</v>
      </c>
      <c r="F313" s="74" t="str">
        <f>SUBSTITUTE(IF(D313="","",'Root Material'!$C$2&amp;"_"&amp;B313&amp;"_"&amp;D313)," ","_")</f>
        <v/>
      </c>
      <c r="G313" s="74"/>
      <c r="H313" s="59"/>
      <c r="I313" s="65"/>
      <c r="J313" s="65"/>
      <c r="K313" s="65"/>
      <c r="M313" s="61" t="str">
        <f>SUBSTITUTE(IF(L313="","",'Root Material'!$C$2&amp;"_"&amp;B313&amp;"_"&amp;E313&amp;"_"&amp;L313)," ","_")</f>
        <v/>
      </c>
      <c r="BV313" s="61" t="str">
        <f t="shared" si="14"/>
        <v/>
      </c>
      <c r="BY313" s="59"/>
    </row>
    <row r="314" spans="2:77" ht="15" customHeight="1">
      <c r="B314" s="60" t="str">
        <f t="shared" si="12"/>
        <v>Consumables</v>
      </c>
      <c r="C314" s="60" t="str">
        <f>SUBSTITUTE(IF(A314="","",'Root Material'!$C$2&amp;"_Group_"&amp;A314)," ","_")</f>
        <v/>
      </c>
      <c r="D314" s="59"/>
      <c r="E314" s="74" t="str">
        <f t="shared" si="13"/>
        <v>Job Trays</v>
      </c>
      <c r="F314" s="74" t="str">
        <f>SUBSTITUTE(IF(D314="","",'Root Material'!$C$2&amp;"_"&amp;B314&amp;"_"&amp;D314)," ","_")</f>
        <v/>
      </c>
      <c r="G314" s="74"/>
      <c r="H314" s="59"/>
      <c r="I314" s="65"/>
      <c r="J314" s="65"/>
      <c r="K314" s="65"/>
      <c r="M314" s="61" t="str">
        <f>SUBSTITUTE(IF(L314="","",'Root Material'!$C$2&amp;"_"&amp;B314&amp;"_"&amp;E314&amp;"_"&amp;L314)," ","_")</f>
        <v/>
      </c>
      <c r="BV314" s="61" t="str">
        <f t="shared" si="14"/>
        <v/>
      </c>
      <c r="BY314" s="59"/>
    </row>
    <row r="315" spans="2:77" ht="15" customHeight="1">
      <c r="B315" s="60" t="str">
        <f t="shared" si="12"/>
        <v>Consumables</v>
      </c>
      <c r="C315" s="60" t="str">
        <f>SUBSTITUTE(IF(A315="","",'Root Material'!$C$2&amp;"_Group_"&amp;A315)," ","_")</f>
        <v/>
      </c>
      <c r="D315" s="59"/>
      <c r="E315" s="74" t="str">
        <f t="shared" si="13"/>
        <v>Job Trays</v>
      </c>
      <c r="F315" s="74" t="str">
        <f>SUBSTITUTE(IF(D315="","",'Root Material'!$C$2&amp;"_"&amp;B315&amp;"_"&amp;D315)," ","_")</f>
        <v/>
      </c>
      <c r="G315" s="74"/>
      <c r="H315" s="59"/>
      <c r="I315" s="65"/>
      <c r="J315" s="65"/>
      <c r="K315" s="65"/>
      <c r="M315" s="61" t="str">
        <f>SUBSTITUTE(IF(L315="","",'Root Material'!$C$2&amp;"_"&amp;B315&amp;"_"&amp;E315&amp;"_"&amp;L315)," ","_")</f>
        <v/>
      </c>
      <c r="BV315" s="61" t="str">
        <f t="shared" si="14"/>
        <v/>
      </c>
      <c r="BY315" s="59"/>
    </row>
    <row r="316" spans="2:77" ht="15" customHeight="1">
      <c r="B316" s="60" t="str">
        <f t="shared" si="12"/>
        <v>Consumables</v>
      </c>
      <c r="C316" s="60" t="str">
        <f>SUBSTITUTE(IF(A316="","",'Root Material'!$C$2&amp;"_Group_"&amp;A316)," ","_")</f>
        <v/>
      </c>
      <c r="D316" s="59"/>
      <c r="E316" s="74" t="str">
        <f t="shared" si="13"/>
        <v>Job Trays</v>
      </c>
      <c r="F316" s="74" t="str">
        <f>SUBSTITUTE(IF(D316="","",'Root Material'!$C$2&amp;"_"&amp;B316&amp;"_"&amp;D316)," ","_")</f>
        <v/>
      </c>
      <c r="G316" s="74"/>
      <c r="H316" s="59"/>
      <c r="I316" s="65"/>
      <c r="J316" s="65"/>
      <c r="K316" s="65"/>
      <c r="M316" s="61" t="str">
        <f>SUBSTITUTE(IF(L316="","",'Root Material'!$C$2&amp;"_"&amp;B316&amp;"_"&amp;E316&amp;"_"&amp;L316)," ","_")</f>
        <v/>
      </c>
      <c r="BV316" s="61" t="str">
        <f t="shared" si="14"/>
        <v/>
      </c>
      <c r="BY316" s="59"/>
    </row>
    <row r="317" spans="2:77" ht="15" customHeight="1">
      <c r="B317" s="60" t="str">
        <f t="shared" si="12"/>
        <v>Consumables</v>
      </c>
      <c r="C317" s="60" t="str">
        <f>SUBSTITUTE(IF(A317="","",'Root Material'!$C$2&amp;"_Group_"&amp;A317)," ","_")</f>
        <v/>
      </c>
      <c r="D317" s="59"/>
      <c r="E317" s="74" t="str">
        <f t="shared" si="13"/>
        <v>Job Trays</v>
      </c>
      <c r="F317" s="74" t="str">
        <f>SUBSTITUTE(IF(D317="","",'Root Material'!$C$2&amp;"_"&amp;B317&amp;"_"&amp;D317)," ","_")</f>
        <v/>
      </c>
      <c r="G317" s="74"/>
      <c r="H317" s="59"/>
      <c r="I317" s="65"/>
      <c r="J317" s="65"/>
      <c r="K317" s="65"/>
      <c r="M317" s="61" t="str">
        <f>SUBSTITUTE(IF(L317="","",'Root Material'!$C$2&amp;"_"&amp;B317&amp;"_"&amp;E317&amp;"_"&amp;L317)," ","_")</f>
        <v/>
      </c>
      <c r="BV317" s="61" t="str">
        <f t="shared" si="14"/>
        <v/>
      </c>
      <c r="BY317" s="59"/>
    </row>
    <row r="318" spans="2:77" ht="15" customHeight="1">
      <c r="B318" s="60" t="str">
        <f t="shared" si="12"/>
        <v>Consumables</v>
      </c>
      <c r="C318" s="60" t="str">
        <f>SUBSTITUTE(IF(A318="","",'Root Material'!$C$2&amp;"_Group_"&amp;A318)," ","_")</f>
        <v/>
      </c>
      <c r="D318" s="59"/>
      <c r="E318" s="74" t="str">
        <f t="shared" si="13"/>
        <v>Job Trays</v>
      </c>
      <c r="F318" s="74" t="str">
        <f>SUBSTITUTE(IF(D318="","",'Root Material'!$C$2&amp;"_"&amp;B318&amp;"_"&amp;D318)," ","_")</f>
        <v/>
      </c>
      <c r="G318" s="74"/>
      <c r="H318" s="59"/>
      <c r="I318" s="65"/>
      <c r="J318" s="65"/>
      <c r="K318" s="65"/>
      <c r="M318" s="61" t="str">
        <f>SUBSTITUTE(IF(L318="","",'Root Material'!$C$2&amp;"_"&amp;B318&amp;"_"&amp;E318&amp;"_"&amp;L318)," ","_")</f>
        <v/>
      </c>
      <c r="BV318" s="61" t="str">
        <f t="shared" si="14"/>
        <v/>
      </c>
      <c r="BY318" s="59"/>
    </row>
    <row r="319" spans="2:77" ht="15" customHeight="1">
      <c r="B319" s="60" t="str">
        <f t="shared" si="12"/>
        <v>Consumables</v>
      </c>
      <c r="C319" s="60" t="str">
        <f>SUBSTITUTE(IF(A319="","",'Root Material'!$C$2&amp;"_Group_"&amp;A319)," ","_")</f>
        <v/>
      </c>
      <c r="D319" s="59"/>
      <c r="E319" s="74" t="str">
        <f t="shared" si="13"/>
        <v>Job Trays</v>
      </c>
      <c r="F319" s="74" t="str">
        <f>SUBSTITUTE(IF(D319="","",'Root Material'!$C$2&amp;"_"&amp;B319&amp;"_"&amp;D319)," ","_")</f>
        <v/>
      </c>
      <c r="G319" s="74"/>
      <c r="H319" s="59"/>
      <c r="I319" s="65"/>
      <c r="J319" s="65"/>
      <c r="K319" s="65"/>
      <c r="M319" s="61" t="str">
        <f>SUBSTITUTE(IF(L319="","",'Root Material'!$C$2&amp;"_"&amp;B319&amp;"_"&amp;E319&amp;"_"&amp;L319)," ","_")</f>
        <v/>
      </c>
      <c r="BV319" s="61" t="str">
        <f t="shared" si="14"/>
        <v/>
      </c>
      <c r="BY319" s="59"/>
    </row>
    <row r="320" spans="2:77" ht="15" customHeight="1">
      <c r="B320" s="60" t="str">
        <f t="shared" si="12"/>
        <v>Consumables</v>
      </c>
      <c r="C320" s="60" t="str">
        <f>SUBSTITUTE(IF(A320="","",'Root Material'!$C$2&amp;"_Group_"&amp;A320)," ","_")</f>
        <v/>
      </c>
      <c r="D320" s="59"/>
      <c r="E320" s="74" t="str">
        <f t="shared" si="13"/>
        <v>Job Trays</v>
      </c>
      <c r="F320" s="74" t="str">
        <f>SUBSTITUTE(IF(D320="","",'Root Material'!$C$2&amp;"_"&amp;B320&amp;"_"&amp;D320)," ","_")</f>
        <v/>
      </c>
      <c r="G320" s="74"/>
      <c r="H320" s="59"/>
      <c r="I320" s="65"/>
      <c r="J320" s="65"/>
      <c r="K320" s="65"/>
      <c r="M320" s="61" t="str">
        <f>SUBSTITUTE(IF(L320="","",'Root Material'!$C$2&amp;"_"&amp;B320&amp;"_"&amp;E320&amp;"_"&amp;L320)," ","_")</f>
        <v/>
      </c>
      <c r="BV320" s="61" t="str">
        <f t="shared" si="14"/>
        <v/>
      </c>
      <c r="BY320" s="59"/>
    </row>
    <row r="321" spans="2:77" ht="15" customHeight="1">
      <c r="B321" s="60" t="str">
        <f t="shared" si="12"/>
        <v>Consumables</v>
      </c>
      <c r="C321" s="60" t="str">
        <f>SUBSTITUTE(IF(A321="","",'Root Material'!$C$2&amp;"_Group_"&amp;A321)," ","_")</f>
        <v/>
      </c>
      <c r="D321" s="59"/>
      <c r="E321" s="74" t="str">
        <f t="shared" si="13"/>
        <v>Job Trays</v>
      </c>
      <c r="F321" s="74" t="str">
        <f>SUBSTITUTE(IF(D321="","",'Root Material'!$C$2&amp;"_"&amp;B321&amp;"_"&amp;D321)," ","_")</f>
        <v/>
      </c>
      <c r="G321" s="74"/>
      <c r="H321" s="59"/>
      <c r="I321" s="65"/>
      <c r="J321" s="65"/>
      <c r="K321" s="65"/>
      <c r="M321" s="61" t="str">
        <f>SUBSTITUTE(IF(L321="","",'Root Material'!$C$2&amp;"_"&amp;B321&amp;"_"&amp;E321&amp;"_"&amp;L321)," ","_")</f>
        <v/>
      </c>
      <c r="BV321" s="61" t="str">
        <f t="shared" si="14"/>
        <v/>
      </c>
      <c r="BY321" s="59"/>
    </row>
    <row r="322" spans="2:77" ht="15" customHeight="1">
      <c r="B322" s="60" t="str">
        <f t="shared" si="12"/>
        <v>Consumables</v>
      </c>
      <c r="C322" s="60" t="str">
        <f>SUBSTITUTE(IF(A322="","",'Root Material'!$C$2&amp;"_Group_"&amp;A322)," ","_")</f>
        <v/>
      </c>
      <c r="D322" s="59"/>
      <c r="E322" s="74" t="str">
        <f t="shared" si="13"/>
        <v>Job Trays</v>
      </c>
      <c r="F322" s="74" t="str">
        <f>SUBSTITUTE(IF(D322="","",'Root Material'!$C$2&amp;"_"&amp;B322&amp;"_"&amp;D322)," ","_")</f>
        <v/>
      </c>
      <c r="G322" s="74"/>
      <c r="H322" s="59"/>
      <c r="I322" s="65"/>
      <c r="J322" s="65"/>
      <c r="K322" s="65"/>
      <c r="M322" s="61" t="str">
        <f>SUBSTITUTE(IF(L322="","",'Root Material'!$C$2&amp;"_"&amp;B322&amp;"_"&amp;E322&amp;"_"&amp;L322)," ","_")</f>
        <v/>
      </c>
      <c r="BV322" s="61" t="str">
        <f t="shared" si="14"/>
        <v/>
      </c>
      <c r="BY322" s="59"/>
    </row>
    <row r="323" spans="2:77" ht="15" customHeight="1">
      <c r="B323" s="60" t="str">
        <f t="shared" si="12"/>
        <v>Consumables</v>
      </c>
      <c r="C323" s="60" t="str">
        <f>SUBSTITUTE(IF(A323="","",'Root Material'!$C$2&amp;"_Group_"&amp;A323)," ","_")</f>
        <v/>
      </c>
      <c r="D323" s="59"/>
      <c r="E323" s="74" t="str">
        <f t="shared" si="13"/>
        <v>Job Trays</v>
      </c>
      <c r="F323" s="74" t="str">
        <f>SUBSTITUTE(IF(D323="","",'Root Material'!$C$2&amp;"_"&amp;B323&amp;"_"&amp;D323)," ","_")</f>
        <v/>
      </c>
      <c r="G323" s="74"/>
      <c r="H323" s="59"/>
      <c r="I323" s="65"/>
      <c r="J323" s="65"/>
      <c r="K323" s="65"/>
      <c r="M323" s="61" t="str">
        <f>SUBSTITUTE(IF(L323="","",'Root Material'!$C$2&amp;"_"&amp;B323&amp;"_"&amp;E323&amp;"_"&amp;L323)," ","_")</f>
        <v/>
      </c>
      <c r="BV323" s="61" t="str">
        <f t="shared" si="14"/>
        <v/>
      </c>
      <c r="BY323" s="59"/>
    </row>
    <row r="324" spans="2:77" ht="15" customHeight="1">
      <c r="B324" s="60" t="str">
        <f t="shared" si="12"/>
        <v>Consumables</v>
      </c>
      <c r="C324" s="60" t="str">
        <f>SUBSTITUTE(IF(A324="","",'Root Material'!$C$2&amp;"_Group_"&amp;A324)," ","_")</f>
        <v/>
      </c>
      <c r="D324" s="59"/>
      <c r="E324" s="74" t="str">
        <f t="shared" si="13"/>
        <v>Job Trays</v>
      </c>
      <c r="F324" s="74" t="str">
        <f>SUBSTITUTE(IF(D324="","",'Root Material'!$C$2&amp;"_"&amp;B324&amp;"_"&amp;D324)," ","_")</f>
        <v/>
      </c>
      <c r="G324" s="74"/>
      <c r="H324" s="59"/>
      <c r="I324" s="65"/>
      <c r="J324" s="65"/>
      <c r="K324" s="65"/>
      <c r="M324" s="61" t="str">
        <f>SUBSTITUTE(IF(L324="","",'Root Material'!$C$2&amp;"_"&amp;B324&amp;"_"&amp;E324&amp;"_"&amp;L324)," ","_")</f>
        <v/>
      </c>
      <c r="BV324" s="61" t="str">
        <f t="shared" si="14"/>
        <v/>
      </c>
      <c r="BY324" s="59"/>
    </row>
    <row r="325" spans="2:77" ht="15" customHeight="1">
      <c r="B325" s="60" t="str">
        <f t="shared" si="12"/>
        <v>Consumables</v>
      </c>
      <c r="C325" s="60" t="str">
        <f>SUBSTITUTE(IF(A325="","",'Root Material'!$C$2&amp;"_Group_"&amp;A325)," ","_")</f>
        <v/>
      </c>
      <c r="D325" s="59"/>
      <c r="E325" s="74" t="str">
        <f t="shared" si="13"/>
        <v>Job Trays</v>
      </c>
      <c r="F325" s="74" t="str">
        <f>SUBSTITUTE(IF(D325="","",'Root Material'!$C$2&amp;"_"&amp;B325&amp;"_"&amp;D325)," ","_")</f>
        <v/>
      </c>
      <c r="G325" s="74"/>
      <c r="H325" s="59"/>
      <c r="I325" s="65"/>
      <c r="J325" s="65"/>
      <c r="K325" s="65"/>
      <c r="M325" s="61" t="str">
        <f>SUBSTITUTE(IF(L325="","",'Root Material'!$C$2&amp;"_"&amp;B325&amp;"_"&amp;E325&amp;"_"&amp;L325)," ","_")</f>
        <v/>
      </c>
      <c r="BV325" s="61" t="str">
        <f t="shared" si="14"/>
        <v/>
      </c>
      <c r="BY325" s="59"/>
    </row>
    <row r="326" spans="2:77" ht="15" customHeight="1">
      <c r="B326" s="60" t="str">
        <f t="shared" ref="B326:B389" si="15">IF(A326="",B325,A326)</f>
        <v>Consumables</v>
      </c>
      <c r="C326" s="60" t="str">
        <f>SUBSTITUTE(IF(A326="","",'Root Material'!$C$2&amp;"_Group_"&amp;A326)," ","_")</f>
        <v/>
      </c>
      <c r="D326" s="59"/>
      <c r="E326" s="74" t="str">
        <f t="shared" si="13"/>
        <v>Job Trays</v>
      </c>
      <c r="F326" s="74" t="str">
        <f>SUBSTITUTE(IF(D326="","",'Root Material'!$C$2&amp;"_"&amp;B326&amp;"_"&amp;D326)," ","_")</f>
        <v/>
      </c>
      <c r="G326" s="74"/>
      <c r="H326" s="59"/>
      <c r="I326" s="65"/>
      <c r="J326" s="65"/>
      <c r="K326" s="65"/>
      <c r="M326" s="61" t="str">
        <f>SUBSTITUTE(IF(L326="","",'Root Material'!$C$2&amp;"_"&amp;B326&amp;"_"&amp;E326&amp;"_"&amp;L326)," ","_")</f>
        <v/>
      </c>
      <c r="BV326" s="61" t="str">
        <f t="shared" si="14"/>
        <v/>
      </c>
      <c r="BY326" s="59"/>
    </row>
    <row r="327" spans="2:77" ht="15" customHeight="1">
      <c r="B327" s="60" t="str">
        <f t="shared" si="15"/>
        <v>Consumables</v>
      </c>
      <c r="C327" s="60" t="str">
        <f>SUBSTITUTE(IF(A327="","",'Root Material'!$C$2&amp;"_Group_"&amp;A327)," ","_")</f>
        <v/>
      </c>
      <c r="D327" s="59"/>
      <c r="E327" s="74" t="str">
        <f t="shared" ref="E327:E390" si="16">IF(D327="",E326,D327)</f>
        <v>Job Trays</v>
      </c>
      <c r="F327" s="74" t="str">
        <f>SUBSTITUTE(IF(D327="","",'Root Material'!$C$2&amp;"_"&amp;B327&amp;"_"&amp;D327)," ","_")</f>
        <v/>
      </c>
      <c r="G327" s="74"/>
      <c r="H327" s="59"/>
      <c r="I327" s="65"/>
      <c r="J327" s="65"/>
      <c r="K327" s="65"/>
      <c r="M327" s="61" t="str">
        <f>SUBSTITUTE(IF(L327="","",'Root Material'!$C$2&amp;"_"&amp;B327&amp;"_"&amp;E327&amp;"_"&amp;L327)," ","_")</f>
        <v/>
      </c>
      <c r="BV327" s="61" t="str">
        <f t="shared" si="14"/>
        <v/>
      </c>
      <c r="BY327" s="59"/>
    </row>
    <row r="328" spans="2:77" ht="15" customHeight="1">
      <c r="B328" s="60" t="str">
        <f t="shared" si="15"/>
        <v>Consumables</v>
      </c>
      <c r="C328" s="60" t="str">
        <f>SUBSTITUTE(IF(A328="","",'Root Material'!$C$2&amp;"_Group_"&amp;A328)," ","_")</f>
        <v/>
      </c>
      <c r="D328" s="59"/>
      <c r="E328" s="74" t="str">
        <f t="shared" si="16"/>
        <v>Job Trays</v>
      </c>
      <c r="F328" s="74" t="str">
        <f>SUBSTITUTE(IF(D328="","",'Root Material'!$C$2&amp;"_"&amp;B328&amp;"_"&amp;D328)," ","_")</f>
        <v/>
      </c>
      <c r="G328" s="74"/>
      <c r="H328" s="59"/>
      <c r="I328" s="65"/>
      <c r="J328" s="65"/>
      <c r="K328" s="65"/>
      <c r="M328" s="61" t="str">
        <f>SUBSTITUTE(IF(L328="","",'Root Material'!$C$2&amp;"_"&amp;B328&amp;"_"&amp;E328&amp;"_"&amp;L328)," ","_")</f>
        <v/>
      </c>
      <c r="BV328" s="61" t="str">
        <f t="shared" si="14"/>
        <v/>
      </c>
      <c r="BY328" s="59"/>
    </row>
    <row r="329" spans="2:77" ht="15" customHeight="1">
      <c r="B329" s="60" t="str">
        <f t="shared" si="15"/>
        <v>Consumables</v>
      </c>
      <c r="C329" s="60" t="str">
        <f>SUBSTITUTE(IF(A329="","",'Root Material'!$C$2&amp;"_Group_"&amp;A329)," ","_")</f>
        <v/>
      </c>
      <c r="D329" s="59"/>
      <c r="E329" s="74" t="str">
        <f t="shared" si="16"/>
        <v>Job Trays</v>
      </c>
      <c r="F329" s="74" t="str">
        <f>SUBSTITUTE(IF(D329="","",'Root Material'!$C$2&amp;"_"&amp;B329&amp;"_"&amp;D329)," ","_")</f>
        <v/>
      </c>
      <c r="G329" s="74"/>
      <c r="H329" s="59"/>
      <c r="I329" s="65"/>
      <c r="J329" s="65"/>
      <c r="K329" s="65"/>
      <c r="M329" s="61" t="str">
        <f>SUBSTITUTE(IF(L329="","",'Root Material'!$C$2&amp;"_"&amp;B329&amp;"_"&amp;E329&amp;"_"&amp;L329)," ","_")</f>
        <v/>
      </c>
      <c r="BV329" s="61" t="str">
        <f t="shared" si="14"/>
        <v/>
      </c>
      <c r="BY329" s="59"/>
    </row>
    <row r="330" spans="2:77" ht="15" customHeight="1">
      <c r="B330" s="60" t="str">
        <f t="shared" si="15"/>
        <v>Consumables</v>
      </c>
      <c r="C330" s="60" t="str">
        <f>SUBSTITUTE(IF(A330="","",'Root Material'!$C$2&amp;"_Group_"&amp;A330)," ","_")</f>
        <v/>
      </c>
      <c r="D330" s="59"/>
      <c r="E330" s="74" t="str">
        <f t="shared" si="16"/>
        <v>Job Trays</v>
      </c>
      <c r="F330" s="74" t="str">
        <f>SUBSTITUTE(IF(D330="","",'Root Material'!$C$2&amp;"_"&amp;B330&amp;"_"&amp;D330)," ","_")</f>
        <v/>
      </c>
      <c r="G330" s="74"/>
      <c r="H330" s="59"/>
      <c r="I330" s="65"/>
      <c r="J330" s="65"/>
      <c r="K330" s="65"/>
      <c r="M330" s="61" t="str">
        <f>SUBSTITUTE(IF(L330="","",'Root Material'!$C$2&amp;"_"&amp;B330&amp;"_"&amp;E330&amp;"_"&amp;L330)," ","_")</f>
        <v/>
      </c>
      <c r="BV330" s="61" t="str">
        <f t="shared" si="14"/>
        <v/>
      </c>
      <c r="BY330" s="59"/>
    </row>
    <row r="331" spans="2:77" ht="15" customHeight="1">
      <c r="B331" s="60" t="str">
        <f t="shared" si="15"/>
        <v>Consumables</v>
      </c>
      <c r="C331" s="60" t="str">
        <f>SUBSTITUTE(IF(A331="","",'Root Material'!$C$2&amp;"_Group_"&amp;A331)," ","_")</f>
        <v/>
      </c>
      <c r="D331" s="59"/>
      <c r="E331" s="74" t="str">
        <f t="shared" si="16"/>
        <v>Job Trays</v>
      </c>
      <c r="F331" s="74" t="str">
        <f>SUBSTITUTE(IF(D331="","",'Root Material'!$C$2&amp;"_"&amp;B331&amp;"_"&amp;D331)," ","_")</f>
        <v/>
      </c>
      <c r="G331" s="74"/>
      <c r="H331" s="59"/>
      <c r="I331" s="65"/>
      <c r="J331" s="65"/>
      <c r="K331" s="65"/>
      <c r="M331" s="61" t="str">
        <f>SUBSTITUTE(IF(L331="","",'Root Material'!$C$2&amp;"_"&amp;B331&amp;"_"&amp;E331&amp;"_"&amp;L331)," ","_")</f>
        <v/>
      </c>
      <c r="BV331" s="61" t="str">
        <f t="shared" ref="BV331:BV394" si="17">IF(AND(L331&lt;&gt;"true",L331&lt;&gt;"false"),A331&amp;D331&amp;L331,"")</f>
        <v/>
      </c>
      <c r="BY331" s="59"/>
    </row>
    <row r="332" spans="2:77" ht="15" customHeight="1">
      <c r="B332" s="60" t="str">
        <f t="shared" si="15"/>
        <v>Consumables</v>
      </c>
      <c r="C332" s="60" t="str">
        <f>SUBSTITUTE(IF(A332="","",'Root Material'!$C$2&amp;"_Group_"&amp;A332)," ","_")</f>
        <v/>
      </c>
      <c r="D332" s="59"/>
      <c r="E332" s="74" t="str">
        <f t="shared" si="16"/>
        <v>Job Trays</v>
      </c>
      <c r="F332" s="74" t="str">
        <f>SUBSTITUTE(IF(D332="","",'Root Material'!$C$2&amp;"_"&amp;B332&amp;"_"&amp;D332)," ","_")</f>
        <v/>
      </c>
      <c r="G332" s="74"/>
      <c r="H332" s="59"/>
      <c r="I332" s="65"/>
      <c r="J332" s="65"/>
      <c r="K332" s="65"/>
      <c r="M332" s="61" t="str">
        <f>SUBSTITUTE(IF(L332="","",'Root Material'!$C$2&amp;"_"&amp;B332&amp;"_"&amp;E332&amp;"_"&amp;L332)," ","_")</f>
        <v/>
      </c>
      <c r="BV332" s="61" t="str">
        <f t="shared" si="17"/>
        <v/>
      </c>
      <c r="BY332" s="59"/>
    </row>
    <row r="333" spans="2:77" ht="15" customHeight="1">
      <c r="B333" s="60" t="str">
        <f t="shared" si="15"/>
        <v>Consumables</v>
      </c>
      <c r="C333" s="60" t="str">
        <f>SUBSTITUTE(IF(A333="","",'Root Material'!$C$2&amp;"_Group_"&amp;A333)," ","_")</f>
        <v/>
      </c>
      <c r="D333" s="59"/>
      <c r="E333" s="74" t="str">
        <f t="shared" si="16"/>
        <v>Job Trays</v>
      </c>
      <c r="F333" s="74" t="str">
        <f>SUBSTITUTE(IF(D333="","",'Root Material'!$C$2&amp;"_"&amp;B333&amp;"_"&amp;D333)," ","_")</f>
        <v/>
      </c>
      <c r="G333" s="74"/>
      <c r="H333" s="59"/>
      <c r="I333" s="65"/>
      <c r="J333" s="65"/>
      <c r="K333" s="65"/>
      <c r="M333" s="61" t="str">
        <f>SUBSTITUTE(IF(L333="","",'Root Material'!$C$2&amp;"_"&amp;B333&amp;"_"&amp;E333&amp;"_"&amp;L333)," ","_")</f>
        <v/>
      </c>
      <c r="BV333" s="61" t="str">
        <f t="shared" si="17"/>
        <v/>
      </c>
      <c r="BY333" s="59"/>
    </row>
    <row r="334" spans="2:77" ht="15" customHeight="1">
      <c r="B334" s="60" t="str">
        <f t="shared" si="15"/>
        <v>Consumables</v>
      </c>
      <c r="C334" s="60" t="str">
        <f>SUBSTITUTE(IF(A334="","",'Root Material'!$C$2&amp;"_Group_"&amp;A334)," ","_")</f>
        <v/>
      </c>
      <c r="D334" s="59"/>
      <c r="E334" s="74" t="str">
        <f t="shared" si="16"/>
        <v>Job Trays</v>
      </c>
      <c r="F334" s="74" t="str">
        <f>SUBSTITUTE(IF(D334="","",'Root Material'!$C$2&amp;"_"&amp;B334&amp;"_"&amp;D334)," ","_")</f>
        <v/>
      </c>
      <c r="G334" s="74"/>
      <c r="H334" s="59"/>
      <c r="I334" s="65"/>
      <c r="J334" s="65"/>
      <c r="K334" s="65"/>
      <c r="M334" s="61" t="str">
        <f>SUBSTITUTE(IF(L334="","",'Root Material'!$C$2&amp;"_"&amp;B334&amp;"_"&amp;E334&amp;"_"&amp;L334)," ","_")</f>
        <v/>
      </c>
      <c r="BV334" s="61" t="str">
        <f t="shared" si="17"/>
        <v/>
      </c>
      <c r="BY334" s="59"/>
    </row>
    <row r="335" spans="2:77" ht="15" customHeight="1">
      <c r="B335" s="60" t="str">
        <f t="shared" si="15"/>
        <v>Consumables</v>
      </c>
      <c r="C335" s="60" t="str">
        <f>SUBSTITUTE(IF(A335="","",'Root Material'!$C$2&amp;"_Group_"&amp;A335)," ","_")</f>
        <v/>
      </c>
      <c r="D335" s="59"/>
      <c r="E335" s="74" t="str">
        <f t="shared" si="16"/>
        <v>Job Trays</v>
      </c>
      <c r="F335" s="74" t="str">
        <f>SUBSTITUTE(IF(D335="","",'Root Material'!$C$2&amp;"_"&amp;B335&amp;"_"&amp;D335)," ","_")</f>
        <v/>
      </c>
      <c r="G335" s="74"/>
      <c r="H335" s="59"/>
      <c r="I335" s="65"/>
      <c r="J335" s="65"/>
      <c r="K335" s="65"/>
      <c r="M335" s="61" t="str">
        <f>SUBSTITUTE(IF(L335="","",'Root Material'!$C$2&amp;"_"&amp;B335&amp;"_"&amp;E335&amp;"_"&amp;L335)," ","_")</f>
        <v/>
      </c>
      <c r="BV335" s="61" t="str">
        <f t="shared" si="17"/>
        <v/>
      </c>
      <c r="BY335" s="59"/>
    </row>
    <row r="336" spans="2:77" ht="15" customHeight="1">
      <c r="B336" s="60" t="str">
        <f t="shared" si="15"/>
        <v>Consumables</v>
      </c>
      <c r="C336" s="60" t="str">
        <f>SUBSTITUTE(IF(A336="","",'Root Material'!$C$2&amp;"_Group_"&amp;A336)," ","_")</f>
        <v/>
      </c>
      <c r="D336" s="59"/>
      <c r="E336" s="74" t="str">
        <f t="shared" si="16"/>
        <v>Job Trays</v>
      </c>
      <c r="F336" s="74" t="str">
        <f>SUBSTITUTE(IF(D336="","",'Root Material'!$C$2&amp;"_"&amp;B336&amp;"_"&amp;D336)," ","_")</f>
        <v/>
      </c>
      <c r="G336" s="74"/>
      <c r="H336" s="59"/>
      <c r="I336" s="65"/>
      <c r="J336" s="65"/>
      <c r="K336" s="65"/>
      <c r="M336" s="61" t="str">
        <f>SUBSTITUTE(IF(L336="","",'Root Material'!$C$2&amp;"_"&amp;B336&amp;"_"&amp;E336&amp;"_"&amp;L336)," ","_")</f>
        <v/>
      </c>
      <c r="BV336" s="61" t="str">
        <f t="shared" si="17"/>
        <v/>
      </c>
      <c r="BY336" s="59"/>
    </row>
    <row r="337" spans="2:77" ht="15" customHeight="1">
      <c r="B337" s="60" t="str">
        <f t="shared" si="15"/>
        <v>Consumables</v>
      </c>
      <c r="C337" s="60" t="str">
        <f>SUBSTITUTE(IF(A337="","",'Root Material'!$C$2&amp;"_Group_"&amp;A337)," ","_")</f>
        <v/>
      </c>
      <c r="D337" s="59"/>
      <c r="E337" s="74" t="str">
        <f t="shared" si="16"/>
        <v>Job Trays</v>
      </c>
      <c r="F337" s="74" t="str">
        <f>SUBSTITUTE(IF(D337="","",'Root Material'!$C$2&amp;"_"&amp;B337&amp;"_"&amp;D337)," ","_")</f>
        <v/>
      </c>
      <c r="G337" s="74"/>
      <c r="H337" s="59"/>
      <c r="I337" s="65"/>
      <c r="J337" s="65"/>
      <c r="K337" s="65"/>
      <c r="M337" s="61" t="str">
        <f>SUBSTITUTE(IF(L337="","",'Root Material'!$C$2&amp;"_"&amp;B337&amp;"_"&amp;E337&amp;"_"&amp;L337)," ","_")</f>
        <v/>
      </c>
      <c r="BV337" s="61" t="str">
        <f t="shared" si="17"/>
        <v/>
      </c>
      <c r="BY337" s="59"/>
    </row>
    <row r="338" spans="2:77" ht="15" customHeight="1">
      <c r="B338" s="60" t="str">
        <f t="shared" si="15"/>
        <v>Consumables</v>
      </c>
      <c r="C338" s="60" t="str">
        <f>SUBSTITUTE(IF(A338="","",'Root Material'!$C$2&amp;"_Group_"&amp;A338)," ","_")</f>
        <v/>
      </c>
      <c r="D338" s="59"/>
      <c r="E338" s="74" t="str">
        <f t="shared" si="16"/>
        <v>Job Trays</v>
      </c>
      <c r="F338" s="74" t="str">
        <f>SUBSTITUTE(IF(D338="","",'Root Material'!$C$2&amp;"_"&amp;B338&amp;"_"&amp;D338)," ","_")</f>
        <v/>
      </c>
      <c r="G338" s="74"/>
      <c r="H338" s="59"/>
      <c r="I338" s="65"/>
      <c r="J338" s="65"/>
      <c r="K338" s="65"/>
      <c r="M338" s="61" t="str">
        <f>SUBSTITUTE(IF(L338="","",'Root Material'!$C$2&amp;"_"&amp;B338&amp;"_"&amp;E338&amp;"_"&amp;L338)," ","_")</f>
        <v/>
      </c>
      <c r="BV338" s="61" t="str">
        <f t="shared" si="17"/>
        <v/>
      </c>
      <c r="BY338" s="59"/>
    </row>
    <row r="339" spans="2:77" ht="15" customHeight="1">
      <c r="B339" s="60" t="str">
        <f t="shared" si="15"/>
        <v>Consumables</v>
      </c>
      <c r="C339" s="60" t="str">
        <f>SUBSTITUTE(IF(A339="","",'Root Material'!$C$2&amp;"_Group_"&amp;A339)," ","_")</f>
        <v/>
      </c>
      <c r="D339" s="59"/>
      <c r="E339" s="74" t="str">
        <f t="shared" si="16"/>
        <v>Job Trays</v>
      </c>
      <c r="F339" s="74" t="str">
        <f>SUBSTITUTE(IF(D339="","",'Root Material'!$C$2&amp;"_"&amp;B339&amp;"_"&amp;D339)," ","_")</f>
        <v/>
      </c>
      <c r="G339" s="74"/>
      <c r="H339" s="59"/>
      <c r="I339" s="65"/>
      <c r="J339" s="65"/>
      <c r="K339" s="65"/>
      <c r="M339" s="61" t="str">
        <f>SUBSTITUTE(IF(L339="","",'Root Material'!$C$2&amp;"_"&amp;B339&amp;"_"&amp;E339&amp;"_"&amp;L339)," ","_")</f>
        <v/>
      </c>
      <c r="BV339" s="61" t="str">
        <f t="shared" si="17"/>
        <v/>
      </c>
      <c r="BY339" s="59"/>
    </row>
    <row r="340" spans="2:77" ht="15" customHeight="1">
      <c r="B340" s="60" t="str">
        <f t="shared" si="15"/>
        <v>Consumables</v>
      </c>
      <c r="C340" s="60" t="str">
        <f>SUBSTITUTE(IF(A340="","",'Root Material'!$C$2&amp;"_Group_"&amp;A340)," ","_")</f>
        <v/>
      </c>
      <c r="D340" s="59"/>
      <c r="E340" s="74" t="str">
        <f t="shared" si="16"/>
        <v>Job Trays</v>
      </c>
      <c r="F340" s="74" t="str">
        <f>SUBSTITUTE(IF(D340="","",'Root Material'!$C$2&amp;"_"&amp;B340&amp;"_"&amp;D340)," ","_")</f>
        <v/>
      </c>
      <c r="G340" s="74"/>
      <c r="H340" s="59"/>
      <c r="I340" s="65"/>
      <c r="J340" s="65"/>
      <c r="K340" s="65"/>
      <c r="M340" s="61" t="str">
        <f>SUBSTITUTE(IF(L340="","",'Root Material'!$C$2&amp;"_"&amp;B340&amp;"_"&amp;E340&amp;"_"&amp;L340)," ","_")</f>
        <v/>
      </c>
      <c r="BV340" s="61" t="str">
        <f t="shared" si="17"/>
        <v/>
      </c>
      <c r="BY340" s="59"/>
    </row>
    <row r="341" spans="2:77" ht="15" customHeight="1">
      <c r="B341" s="60" t="str">
        <f t="shared" si="15"/>
        <v>Consumables</v>
      </c>
      <c r="C341" s="60" t="str">
        <f>SUBSTITUTE(IF(A341="","",'Root Material'!$C$2&amp;"_Group_"&amp;A341)," ","_")</f>
        <v/>
      </c>
      <c r="D341" s="59"/>
      <c r="E341" s="74" t="str">
        <f t="shared" si="16"/>
        <v>Job Trays</v>
      </c>
      <c r="F341" s="74" t="str">
        <f>SUBSTITUTE(IF(D341="","",'Root Material'!$C$2&amp;"_"&amp;B341&amp;"_"&amp;D341)," ","_")</f>
        <v/>
      </c>
      <c r="G341" s="74"/>
      <c r="H341" s="59"/>
      <c r="I341" s="65"/>
      <c r="J341" s="65"/>
      <c r="K341" s="65"/>
      <c r="M341" s="61" t="str">
        <f>SUBSTITUTE(IF(L341="","",'Root Material'!$C$2&amp;"_"&amp;B341&amp;"_"&amp;E341&amp;"_"&amp;L341)," ","_")</f>
        <v/>
      </c>
      <c r="BV341" s="61" t="str">
        <f t="shared" si="17"/>
        <v/>
      </c>
      <c r="BY341" s="59"/>
    </row>
    <row r="342" spans="2:77" ht="15" customHeight="1">
      <c r="B342" s="60" t="str">
        <f t="shared" si="15"/>
        <v>Consumables</v>
      </c>
      <c r="C342" s="60" t="str">
        <f>SUBSTITUTE(IF(A342="","",'Root Material'!$C$2&amp;"_Group_"&amp;A342)," ","_")</f>
        <v/>
      </c>
      <c r="D342" s="59"/>
      <c r="E342" s="74" t="str">
        <f t="shared" si="16"/>
        <v>Job Trays</v>
      </c>
      <c r="F342" s="74" t="str">
        <f>SUBSTITUTE(IF(D342="","",'Root Material'!$C$2&amp;"_"&amp;B342&amp;"_"&amp;D342)," ","_")</f>
        <v/>
      </c>
      <c r="G342" s="74"/>
      <c r="H342" s="59"/>
      <c r="I342" s="65"/>
      <c r="J342" s="65"/>
      <c r="K342" s="65"/>
      <c r="M342" s="61" t="str">
        <f>SUBSTITUTE(IF(L342="","",'Root Material'!$C$2&amp;"_"&amp;B342&amp;"_"&amp;E342&amp;"_"&amp;L342)," ","_")</f>
        <v/>
      </c>
      <c r="BV342" s="61" t="str">
        <f t="shared" si="17"/>
        <v/>
      </c>
      <c r="BY342" s="59"/>
    </row>
    <row r="343" spans="2:77" ht="15" customHeight="1">
      <c r="B343" s="60" t="str">
        <f t="shared" si="15"/>
        <v>Consumables</v>
      </c>
      <c r="C343" s="60" t="str">
        <f>SUBSTITUTE(IF(A343="","",'Root Material'!$C$2&amp;"_Group_"&amp;A343)," ","_")</f>
        <v/>
      </c>
      <c r="D343" s="59"/>
      <c r="E343" s="74" t="str">
        <f t="shared" si="16"/>
        <v>Job Trays</v>
      </c>
      <c r="F343" s="74" t="str">
        <f>SUBSTITUTE(IF(D343="","",'Root Material'!$C$2&amp;"_"&amp;B343&amp;"_"&amp;D343)," ","_")</f>
        <v/>
      </c>
      <c r="G343" s="74"/>
      <c r="H343" s="59"/>
      <c r="I343" s="65"/>
      <c r="J343" s="65"/>
      <c r="K343" s="65"/>
      <c r="M343" s="61" t="str">
        <f>SUBSTITUTE(IF(L343="","",'Root Material'!$C$2&amp;"_"&amp;B343&amp;"_"&amp;E343&amp;"_"&amp;L343)," ","_")</f>
        <v/>
      </c>
      <c r="BV343" s="61" t="str">
        <f t="shared" si="17"/>
        <v/>
      </c>
      <c r="BY343" s="59"/>
    </row>
    <row r="344" spans="2:77" ht="15" customHeight="1">
      <c r="B344" s="60" t="str">
        <f t="shared" si="15"/>
        <v>Consumables</v>
      </c>
      <c r="C344" s="60" t="str">
        <f>SUBSTITUTE(IF(A344="","",'Root Material'!$C$2&amp;"_Group_"&amp;A344)," ","_")</f>
        <v/>
      </c>
      <c r="D344" s="59"/>
      <c r="E344" s="74" t="str">
        <f t="shared" si="16"/>
        <v>Job Trays</v>
      </c>
      <c r="F344" s="74" t="str">
        <f>SUBSTITUTE(IF(D344="","",'Root Material'!$C$2&amp;"_"&amp;B344&amp;"_"&amp;D344)," ","_")</f>
        <v/>
      </c>
      <c r="G344" s="74"/>
      <c r="H344" s="59"/>
      <c r="I344" s="65"/>
      <c r="J344" s="65"/>
      <c r="K344" s="65"/>
      <c r="M344" s="61" t="str">
        <f>SUBSTITUTE(IF(L344="","",'Root Material'!$C$2&amp;"_"&amp;B344&amp;"_"&amp;E344&amp;"_"&amp;L344)," ","_")</f>
        <v/>
      </c>
      <c r="BV344" s="61" t="str">
        <f t="shared" si="17"/>
        <v/>
      </c>
      <c r="BY344" s="59"/>
    </row>
    <row r="345" spans="2:77" ht="15" customHeight="1">
      <c r="B345" s="60" t="str">
        <f t="shared" si="15"/>
        <v>Consumables</v>
      </c>
      <c r="C345" s="60" t="str">
        <f>SUBSTITUTE(IF(A345="","",'Root Material'!$C$2&amp;"_Group_"&amp;A345)," ","_")</f>
        <v/>
      </c>
      <c r="D345" s="59"/>
      <c r="E345" s="74" t="str">
        <f t="shared" si="16"/>
        <v>Job Trays</v>
      </c>
      <c r="F345" s="74" t="str">
        <f>SUBSTITUTE(IF(D345="","",'Root Material'!$C$2&amp;"_"&amp;B345&amp;"_"&amp;D345)," ","_")</f>
        <v/>
      </c>
      <c r="G345" s="74"/>
      <c r="H345" s="59"/>
      <c r="I345" s="65"/>
      <c r="J345" s="65"/>
      <c r="K345" s="65"/>
      <c r="M345" s="61" t="str">
        <f>SUBSTITUTE(IF(L345="","",'Root Material'!$C$2&amp;"_"&amp;B345&amp;"_"&amp;E345&amp;"_"&amp;L345)," ","_")</f>
        <v/>
      </c>
      <c r="BV345" s="61" t="str">
        <f t="shared" si="17"/>
        <v/>
      </c>
      <c r="BY345" s="59"/>
    </row>
    <row r="346" spans="2:77" ht="15" customHeight="1">
      <c r="B346" s="60" t="str">
        <f t="shared" si="15"/>
        <v>Consumables</v>
      </c>
      <c r="C346" s="60" t="str">
        <f>SUBSTITUTE(IF(A346="","",'Root Material'!$C$2&amp;"_Group_"&amp;A346)," ","_")</f>
        <v/>
      </c>
      <c r="D346" s="59"/>
      <c r="E346" s="74" t="str">
        <f t="shared" si="16"/>
        <v>Job Trays</v>
      </c>
      <c r="F346" s="74" t="str">
        <f>SUBSTITUTE(IF(D346="","",'Root Material'!$C$2&amp;"_"&amp;B346&amp;"_"&amp;D346)," ","_")</f>
        <v/>
      </c>
      <c r="G346" s="74"/>
      <c r="H346" s="59"/>
      <c r="I346" s="65"/>
      <c r="J346" s="65"/>
      <c r="K346" s="65"/>
      <c r="M346" s="61" t="str">
        <f>SUBSTITUTE(IF(L346="","",'Root Material'!$C$2&amp;"_"&amp;B346&amp;"_"&amp;E346&amp;"_"&amp;L346)," ","_")</f>
        <v/>
      </c>
      <c r="BV346" s="61" t="str">
        <f t="shared" si="17"/>
        <v/>
      </c>
      <c r="BY346" s="59"/>
    </row>
    <row r="347" spans="2:77" ht="15" customHeight="1">
      <c r="B347" s="60" t="str">
        <f t="shared" si="15"/>
        <v>Consumables</v>
      </c>
      <c r="C347" s="60" t="str">
        <f>SUBSTITUTE(IF(A347="","",'Root Material'!$C$2&amp;"_Group_"&amp;A347)," ","_")</f>
        <v/>
      </c>
      <c r="D347" s="59"/>
      <c r="E347" s="74" t="str">
        <f t="shared" si="16"/>
        <v>Job Trays</v>
      </c>
      <c r="F347" s="74" t="str">
        <f>SUBSTITUTE(IF(D347="","",'Root Material'!$C$2&amp;"_"&amp;B347&amp;"_"&amp;D347)," ","_")</f>
        <v/>
      </c>
      <c r="G347" s="74"/>
      <c r="H347" s="59"/>
      <c r="I347" s="65"/>
      <c r="J347" s="65"/>
      <c r="K347" s="65"/>
      <c r="M347" s="61" t="str">
        <f>SUBSTITUTE(IF(L347="","",'Root Material'!$C$2&amp;"_"&amp;B347&amp;"_"&amp;E347&amp;"_"&amp;L347)," ","_")</f>
        <v/>
      </c>
      <c r="BV347" s="61" t="str">
        <f t="shared" si="17"/>
        <v/>
      </c>
      <c r="BY347" s="59"/>
    </row>
    <row r="348" spans="2:77" ht="15" customHeight="1">
      <c r="B348" s="60" t="str">
        <f t="shared" si="15"/>
        <v>Consumables</v>
      </c>
      <c r="C348" s="60" t="str">
        <f>SUBSTITUTE(IF(A348="","",'Root Material'!$C$2&amp;"_Group_"&amp;A348)," ","_")</f>
        <v/>
      </c>
      <c r="D348" s="59"/>
      <c r="E348" s="74" t="str">
        <f t="shared" si="16"/>
        <v>Job Trays</v>
      </c>
      <c r="F348" s="74" t="str">
        <f>SUBSTITUTE(IF(D348="","",'Root Material'!$C$2&amp;"_"&amp;B348&amp;"_"&amp;D348)," ","_")</f>
        <v/>
      </c>
      <c r="G348" s="74"/>
      <c r="H348" s="59"/>
      <c r="I348" s="65"/>
      <c r="J348" s="65"/>
      <c r="K348" s="65"/>
      <c r="M348" s="61" t="str">
        <f>SUBSTITUTE(IF(L348="","",'Root Material'!$C$2&amp;"_"&amp;B348&amp;"_"&amp;E348&amp;"_"&amp;L348)," ","_")</f>
        <v/>
      </c>
      <c r="BV348" s="61" t="str">
        <f t="shared" si="17"/>
        <v/>
      </c>
      <c r="BY348" s="59"/>
    </row>
    <row r="349" spans="2:77" ht="15" customHeight="1">
      <c r="B349" s="60" t="str">
        <f t="shared" si="15"/>
        <v>Consumables</v>
      </c>
      <c r="C349" s="60" t="str">
        <f>SUBSTITUTE(IF(A349="","",'Root Material'!$C$2&amp;"_Group_"&amp;A349)," ","_")</f>
        <v/>
      </c>
      <c r="D349" s="59"/>
      <c r="E349" s="74" t="str">
        <f t="shared" si="16"/>
        <v>Job Trays</v>
      </c>
      <c r="F349" s="74" t="str">
        <f>SUBSTITUTE(IF(D349="","",'Root Material'!$C$2&amp;"_"&amp;B349&amp;"_"&amp;D349)," ","_")</f>
        <v/>
      </c>
      <c r="G349" s="74"/>
      <c r="H349" s="59"/>
      <c r="I349" s="65"/>
      <c r="J349" s="65"/>
      <c r="K349" s="65"/>
      <c r="M349" s="61" t="str">
        <f>SUBSTITUTE(IF(L349="","",'Root Material'!$C$2&amp;"_"&amp;B349&amp;"_"&amp;E349&amp;"_"&amp;L349)," ","_")</f>
        <v/>
      </c>
      <c r="BV349" s="61" t="str">
        <f t="shared" si="17"/>
        <v/>
      </c>
      <c r="BY349" s="59"/>
    </row>
    <row r="350" spans="2:77" ht="15" customHeight="1">
      <c r="B350" s="60" t="str">
        <f t="shared" si="15"/>
        <v>Consumables</v>
      </c>
      <c r="C350" s="60" t="str">
        <f>SUBSTITUTE(IF(A350="","",'Root Material'!$C$2&amp;"_Group_"&amp;A350)," ","_")</f>
        <v/>
      </c>
      <c r="D350" s="59"/>
      <c r="E350" s="74" t="str">
        <f t="shared" si="16"/>
        <v>Job Trays</v>
      </c>
      <c r="F350" s="74" t="str">
        <f>SUBSTITUTE(IF(D350="","",'Root Material'!$C$2&amp;"_"&amp;B350&amp;"_"&amp;D350)," ","_")</f>
        <v/>
      </c>
      <c r="G350" s="74"/>
      <c r="H350" s="59"/>
      <c r="I350" s="65"/>
      <c r="J350" s="65"/>
      <c r="K350" s="65"/>
      <c r="M350" s="61" t="str">
        <f>SUBSTITUTE(IF(L350="","",'Root Material'!$C$2&amp;"_"&amp;B350&amp;"_"&amp;E350&amp;"_"&amp;L350)," ","_")</f>
        <v/>
      </c>
      <c r="BV350" s="61" t="str">
        <f t="shared" si="17"/>
        <v/>
      </c>
      <c r="BY350" s="59"/>
    </row>
    <row r="351" spans="2:77" ht="15" customHeight="1">
      <c r="B351" s="60" t="str">
        <f t="shared" si="15"/>
        <v>Consumables</v>
      </c>
      <c r="C351" s="60" t="str">
        <f>SUBSTITUTE(IF(A351="","",'Root Material'!$C$2&amp;"_Group_"&amp;A351)," ","_")</f>
        <v/>
      </c>
      <c r="D351" s="59"/>
      <c r="E351" s="74" t="str">
        <f t="shared" si="16"/>
        <v>Job Trays</v>
      </c>
      <c r="F351" s="74" t="str">
        <f>SUBSTITUTE(IF(D351="","",'Root Material'!$C$2&amp;"_"&amp;B351&amp;"_"&amp;D351)," ","_")</f>
        <v/>
      </c>
      <c r="G351" s="74"/>
      <c r="H351" s="59"/>
      <c r="I351" s="65"/>
      <c r="J351" s="65"/>
      <c r="K351" s="65"/>
      <c r="M351" s="61" t="str">
        <f>SUBSTITUTE(IF(L351="","",'Root Material'!$C$2&amp;"_"&amp;B351&amp;"_"&amp;E351&amp;"_"&amp;L351)," ","_")</f>
        <v/>
      </c>
      <c r="BV351" s="61" t="str">
        <f t="shared" si="17"/>
        <v/>
      </c>
      <c r="BY351" s="59"/>
    </row>
    <row r="352" spans="2:77" ht="15" customHeight="1">
      <c r="B352" s="60" t="str">
        <f t="shared" si="15"/>
        <v>Consumables</v>
      </c>
      <c r="C352" s="60" t="str">
        <f>SUBSTITUTE(IF(A352="","",'Root Material'!$C$2&amp;"_Group_"&amp;A352)," ","_")</f>
        <v/>
      </c>
      <c r="D352" s="59"/>
      <c r="E352" s="74" t="str">
        <f t="shared" si="16"/>
        <v>Job Trays</v>
      </c>
      <c r="F352" s="74" t="str">
        <f>SUBSTITUTE(IF(D352="","",'Root Material'!$C$2&amp;"_"&amp;B352&amp;"_"&amp;D352)," ","_")</f>
        <v/>
      </c>
      <c r="G352" s="74"/>
      <c r="H352" s="59"/>
      <c r="I352" s="65"/>
      <c r="J352" s="65"/>
      <c r="K352" s="65"/>
      <c r="M352" s="61" t="str">
        <f>SUBSTITUTE(IF(L352="","",'Root Material'!$C$2&amp;"_"&amp;B352&amp;"_"&amp;E352&amp;"_"&amp;L352)," ","_")</f>
        <v/>
      </c>
      <c r="BV352" s="61" t="str">
        <f t="shared" si="17"/>
        <v/>
      </c>
      <c r="BY352" s="59"/>
    </row>
    <row r="353" spans="2:77" ht="15" customHeight="1">
      <c r="B353" s="60" t="str">
        <f t="shared" si="15"/>
        <v>Consumables</v>
      </c>
      <c r="C353" s="60" t="str">
        <f>SUBSTITUTE(IF(A353="","",'Root Material'!$C$2&amp;"_Group_"&amp;A353)," ","_")</f>
        <v/>
      </c>
      <c r="D353" s="59"/>
      <c r="E353" s="74" t="str">
        <f t="shared" si="16"/>
        <v>Job Trays</v>
      </c>
      <c r="F353" s="74" t="str">
        <f>SUBSTITUTE(IF(D353="","",'Root Material'!$C$2&amp;"_"&amp;B353&amp;"_"&amp;D353)," ","_")</f>
        <v/>
      </c>
      <c r="G353" s="74"/>
      <c r="H353" s="59"/>
      <c r="I353" s="65"/>
      <c r="J353" s="65"/>
      <c r="K353" s="65"/>
      <c r="M353" s="61" t="str">
        <f>SUBSTITUTE(IF(L353="","",'Root Material'!$C$2&amp;"_"&amp;B353&amp;"_"&amp;E353&amp;"_"&amp;L353)," ","_")</f>
        <v/>
      </c>
      <c r="BV353" s="61" t="str">
        <f t="shared" si="17"/>
        <v/>
      </c>
      <c r="BY353" s="59"/>
    </row>
    <row r="354" spans="2:77" ht="15" customHeight="1">
      <c r="B354" s="60" t="str">
        <f t="shared" si="15"/>
        <v>Consumables</v>
      </c>
      <c r="C354" s="60" t="str">
        <f>SUBSTITUTE(IF(A354="","",'Root Material'!$C$2&amp;"_Group_"&amp;A354)," ","_")</f>
        <v/>
      </c>
      <c r="D354" s="59"/>
      <c r="E354" s="74" t="str">
        <f t="shared" si="16"/>
        <v>Job Trays</v>
      </c>
      <c r="F354" s="74" t="str">
        <f>SUBSTITUTE(IF(D354="","",'Root Material'!$C$2&amp;"_"&amp;B354&amp;"_"&amp;D354)," ","_")</f>
        <v/>
      </c>
      <c r="G354" s="74"/>
      <c r="H354" s="59"/>
      <c r="I354" s="65"/>
      <c r="J354" s="65"/>
      <c r="K354" s="65"/>
      <c r="M354" s="61" t="str">
        <f>SUBSTITUTE(IF(L354="","",'Root Material'!$C$2&amp;"_"&amp;B354&amp;"_"&amp;E354&amp;"_"&amp;L354)," ","_")</f>
        <v/>
      </c>
      <c r="BV354" s="61" t="str">
        <f t="shared" si="17"/>
        <v/>
      </c>
      <c r="BY354" s="59"/>
    </row>
    <row r="355" spans="2:77" ht="15" customHeight="1">
      <c r="B355" s="60" t="str">
        <f t="shared" si="15"/>
        <v>Consumables</v>
      </c>
      <c r="C355" s="60" t="str">
        <f>SUBSTITUTE(IF(A355="","",'Root Material'!$C$2&amp;"_Group_"&amp;A355)," ","_")</f>
        <v/>
      </c>
      <c r="D355" s="59"/>
      <c r="E355" s="74" t="str">
        <f t="shared" si="16"/>
        <v>Job Trays</v>
      </c>
      <c r="F355" s="74" t="str">
        <f>SUBSTITUTE(IF(D355="","",'Root Material'!$C$2&amp;"_"&amp;B355&amp;"_"&amp;D355)," ","_")</f>
        <v/>
      </c>
      <c r="G355" s="74"/>
      <c r="H355" s="59"/>
      <c r="I355" s="65"/>
      <c r="J355" s="65"/>
      <c r="K355" s="65"/>
      <c r="M355" s="61" t="str">
        <f>SUBSTITUTE(IF(L355="","",'Root Material'!$C$2&amp;"_"&amp;B355&amp;"_"&amp;E355&amp;"_"&amp;L355)," ","_")</f>
        <v/>
      </c>
      <c r="BV355" s="61" t="str">
        <f t="shared" si="17"/>
        <v/>
      </c>
      <c r="BY355" s="59"/>
    </row>
    <row r="356" spans="2:77" ht="15" customHeight="1">
      <c r="B356" s="60" t="str">
        <f t="shared" si="15"/>
        <v>Consumables</v>
      </c>
      <c r="C356" s="60" t="str">
        <f>SUBSTITUTE(IF(A356="","",'Root Material'!$C$2&amp;"_Group_"&amp;A356)," ","_")</f>
        <v/>
      </c>
      <c r="D356" s="59"/>
      <c r="E356" s="74" t="str">
        <f t="shared" si="16"/>
        <v>Job Trays</v>
      </c>
      <c r="F356" s="74" t="str">
        <f>SUBSTITUTE(IF(D356="","",'Root Material'!$C$2&amp;"_"&amp;B356&amp;"_"&amp;D356)," ","_")</f>
        <v/>
      </c>
      <c r="G356" s="74"/>
      <c r="H356" s="59"/>
      <c r="I356" s="65"/>
      <c r="J356" s="65"/>
      <c r="K356" s="65"/>
      <c r="M356" s="61" t="str">
        <f>SUBSTITUTE(IF(L356="","",'Root Material'!$C$2&amp;"_"&amp;B356&amp;"_"&amp;E356&amp;"_"&amp;L356)," ","_")</f>
        <v/>
      </c>
      <c r="BV356" s="61" t="str">
        <f t="shared" si="17"/>
        <v/>
      </c>
      <c r="BY356" s="59"/>
    </row>
    <row r="357" spans="2:77" ht="15" customHeight="1">
      <c r="B357" s="60" t="str">
        <f t="shared" si="15"/>
        <v>Consumables</v>
      </c>
      <c r="C357" s="60" t="str">
        <f>SUBSTITUTE(IF(A357="","",'Root Material'!$C$2&amp;"_Group_"&amp;A357)," ","_")</f>
        <v/>
      </c>
      <c r="D357" s="59"/>
      <c r="E357" s="74" t="str">
        <f t="shared" si="16"/>
        <v>Job Trays</v>
      </c>
      <c r="F357" s="74" t="str">
        <f>SUBSTITUTE(IF(D357="","",'Root Material'!$C$2&amp;"_"&amp;B357&amp;"_"&amp;D357)," ","_")</f>
        <v/>
      </c>
      <c r="G357" s="74"/>
      <c r="H357" s="59"/>
      <c r="I357" s="65"/>
      <c r="J357" s="65"/>
      <c r="K357" s="65"/>
      <c r="M357" s="61" t="str">
        <f>SUBSTITUTE(IF(L357="","",'Root Material'!$C$2&amp;"_"&amp;B357&amp;"_"&amp;E357&amp;"_"&amp;L357)," ","_")</f>
        <v/>
      </c>
      <c r="BV357" s="61" t="str">
        <f t="shared" si="17"/>
        <v/>
      </c>
      <c r="BY357" s="59"/>
    </row>
    <row r="358" spans="2:77" ht="15" customHeight="1">
      <c r="B358" s="60" t="str">
        <f t="shared" si="15"/>
        <v>Consumables</v>
      </c>
      <c r="C358" s="60" t="str">
        <f>SUBSTITUTE(IF(A358="","",'Root Material'!$C$2&amp;"_Group_"&amp;A358)," ","_")</f>
        <v/>
      </c>
      <c r="D358" s="59"/>
      <c r="E358" s="74" t="str">
        <f t="shared" si="16"/>
        <v>Job Trays</v>
      </c>
      <c r="F358" s="74" t="str">
        <f>SUBSTITUTE(IF(D358="","",'Root Material'!$C$2&amp;"_"&amp;B358&amp;"_"&amp;D358)," ","_")</f>
        <v/>
      </c>
      <c r="G358" s="74"/>
      <c r="H358" s="59"/>
      <c r="I358" s="65"/>
      <c r="J358" s="65"/>
      <c r="K358" s="65"/>
      <c r="M358" s="61" t="str">
        <f>SUBSTITUTE(IF(L358="","",'Root Material'!$C$2&amp;"_"&amp;B358&amp;"_"&amp;E358&amp;"_"&amp;L358)," ","_")</f>
        <v/>
      </c>
      <c r="BV358" s="61" t="str">
        <f t="shared" si="17"/>
        <v/>
      </c>
      <c r="BY358" s="59"/>
    </row>
    <row r="359" spans="2:77" ht="15" customHeight="1">
      <c r="B359" s="60" t="str">
        <f t="shared" si="15"/>
        <v>Consumables</v>
      </c>
      <c r="C359" s="60" t="str">
        <f>SUBSTITUTE(IF(A359="","",'Root Material'!$C$2&amp;"_Group_"&amp;A359)," ","_")</f>
        <v/>
      </c>
      <c r="D359" s="59"/>
      <c r="E359" s="74" t="str">
        <f t="shared" si="16"/>
        <v>Job Trays</v>
      </c>
      <c r="F359" s="74" t="str">
        <f>SUBSTITUTE(IF(D359="","",'Root Material'!$C$2&amp;"_"&amp;B359&amp;"_"&amp;D359)," ","_")</f>
        <v/>
      </c>
      <c r="G359" s="74"/>
      <c r="H359" s="59"/>
      <c r="I359" s="65"/>
      <c r="J359" s="65"/>
      <c r="K359" s="65"/>
      <c r="M359" s="61" t="str">
        <f>SUBSTITUTE(IF(L359="","",'Root Material'!$C$2&amp;"_"&amp;B359&amp;"_"&amp;E359&amp;"_"&amp;L359)," ","_")</f>
        <v/>
      </c>
      <c r="BV359" s="61" t="str">
        <f t="shared" si="17"/>
        <v/>
      </c>
      <c r="BY359" s="59"/>
    </row>
    <row r="360" spans="2:77" ht="15" customHeight="1">
      <c r="B360" s="60" t="str">
        <f t="shared" si="15"/>
        <v>Consumables</v>
      </c>
      <c r="C360" s="60" t="str">
        <f>SUBSTITUTE(IF(A360="","",'Root Material'!$C$2&amp;"_Group_"&amp;A360)," ","_")</f>
        <v/>
      </c>
      <c r="D360" s="59"/>
      <c r="E360" s="74" t="str">
        <f t="shared" si="16"/>
        <v>Job Trays</v>
      </c>
      <c r="F360" s="74" t="str">
        <f>SUBSTITUTE(IF(D360="","",'Root Material'!$C$2&amp;"_"&amp;B360&amp;"_"&amp;D360)," ","_")</f>
        <v/>
      </c>
      <c r="G360" s="74"/>
      <c r="H360" s="59"/>
      <c r="I360" s="65"/>
      <c r="J360" s="65"/>
      <c r="K360" s="65"/>
      <c r="M360" s="61" t="str">
        <f>SUBSTITUTE(IF(L360="","",'Root Material'!$C$2&amp;"_"&amp;B360&amp;"_"&amp;E360&amp;"_"&amp;L360)," ","_")</f>
        <v/>
      </c>
      <c r="BV360" s="61" t="str">
        <f t="shared" si="17"/>
        <v/>
      </c>
      <c r="BY360" s="59"/>
    </row>
    <row r="361" spans="2:77" ht="15" customHeight="1">
      <c r="B361" s="60" t="str">
        <f t="shared" si="15"/>
        <v>Consumables</v>
      </c>
      <c r="C361" s="60" t="str">
        <f>SUBSTITUTE(IF(A361="","",'Root Material'!$C$2&amp;"_Group_"&amp;A361)," ","_")</f>
        <v/>
      </c>
      <c r="D361" s="59"/>
      <c r="E361" s="74" t="str">
        <f t="shared" si="16"/>
        <v>Job Trays</v>
      </c>
      <c r="F361" s="74" t="str">
        <f>SUBSTITUTE(IF(D361="","",'Root Material'!$C$2&amp;"_"&amp;B361&amp;"_"&amp;D361)," ","_")</f>
        <v/>
      </c>
      <c r="G361" s="74"/>
      <c r="H361" s="59"/>
      <c r="I361" s="65"/>
      <c r="J361" s="65"/>
      <c r="K361" s="65"/>
      <c r="M361" s="61" t="str">
        <f>SUBSTITUTE(IF(L361="","",'Root Material'!$C$2&amp;"_"&amp;B361&amp;"_"&amp;E361&amp;"_"&amp;L361)," ","_")</f>
        <v/>
      </c>
      <c r="BV361" s="61" t="str">
        <f t="shared" si="17"/>
        <v/>
      </c>
      <c r="BY361" s="59"/>
    </row>
    <row r="362" spans="2:77" ht="15" customHeight="1">
      <c r="B362" s="60" t="str">
        <f t="shared" si="15"/>
        <v>Consumables</v>
      </c>
      <c r="C362" s="60" t="str">
        <f>SUBSTITUTE(IF(A362="","",'Root Material'!$C$2&amp;"_Group_"&amp;A362)," ","_")</f>
        <v/>
      </c>
      <c r="D362" s="59"/>
      <c r="E362" s="74" t="str">
        <f t="shared" si="16"/>
        <v>Job Trays</v>
      </c>
      <c r="F362" s="74" t="str">
        <f>SUBSTITUTE(IF(D362="","",'Root Material'!$C$2&amp;"_"&amp;B362&amp;"_"&amp;D362)," ","_")</f>
        <v/>
      </c>
      <c r="G362" s="74"/>
      <c r="H362" s="59"/>
      <c r="I362" s="65"/>
      <c r="J362" s="65"/>
      <c r="K362" s="65"/>
      <c r="M362" s="61" t="str">
        <f>SUBSTITUTE(IF(L362="","",'Root Material'!$C$2&amp;"_"&amp;B362&amp;"_"&amp;E362&amp;"_"&amp;L362)," ","_")</f>
        <v/>
      </c>
      <c r="BV362" s="61" t="str">
        <f t="shared" si="17"/>
        <v/>
      </c>
      <c r="BY362" s="59"/>
    </row>
    <row r="363" spans="2:77" ht="15" customHeight="1">
      <c r="B363" s="60" t="str">
        <f t="shared" si="15"/>
        <v>Consumables</v>
      </c>
      <c r="C363" s="60" t="str">
        <f>SUBSTITUTE(IF(A363="","",'Root Material'!$C$2&amp;"_Group_"&amp;A363)," ","_")</f>
        <v/>
      </c>
      <c r="D363" s="59"/>
      <c r="E363" s="74" t="str">
        <f t="shared" si="16"/>
        <v>Job Trays</v>
      </c>
      <c r="F363" s="74" t="str">
        <f>SUBSTITUTE(IF(D363="","",'Root Material'!$C$2&amp;"_"&amp;B363&amp;"_"&amp;D363)," ","_")</f>
        <v/>
      </c>
      <c r="G363" s="74"/>
      <c r="H363" s="59"/>
      <c r="I363" s="65"/>
      <c r="J363" s="65"/>
      <c r="K363" s="65"/>
      <c r="M363" s="61" t="str">
        <f>SUBSTITUTE(IF(L363="","",'Root Material'!$C$2&amp;"_"&amp;B363&amp;"_"&amp;E363&amp;"_"&amp;L363)," ","_")</f>
        <v/>
      </c>
      <c r="BV363" s="61" t="str">
        <f t="shared" si="17"/>
        <v/>
      </c>
      <c r="BY363" s="59"/>
    </row>
    <row r="364" spans="2:77" ht="15" customHeight="1">
      <c r="B364" s="60" t="str">
        <f t="shared" si="15"/>
        <v>Consumables</v>
      </c>
      <c r="C364" s="60" t="str">
        <f>SUBSTITUTE(IF(A364="","",'Root Material'!$C$2&amp;"_Group_"&amp;A364)," ","_")</f>
        <v/>
      </c>
      <c r="D364" s="59"/>
      <c r="E364" s="74" t="str">
        <f t="shared" si="16"/>
        <v>Job Trays</v>
      </c>
      <c r="F364" s="74" t="str">
        <f>SUBSTITUTE(IF(D364="","",'Root Material'!$C$2&amp;"_"&amp;B364&amp;"_"&amp;D364)," ","_")</f>
        <v/>
      </c>
      <c r="G364" s="74"/>
      <c r="H364" s="59"/>
      <c r="I364" s="65"/>
      <c r="J364" s="65"/>
      <c r="K364" s="65"/>
      <c r="M364" s="61" t="str">
        <f>SUBSTITUTE(IF(L364="","",'Root Material'!$C$2&amp;"_"&amp;B364&amp;"_"&amp;E364&amp;"_"&amp;L364)," ","_")</f>
        <v/>
      </c>
      <c r="BV364" s="61" t="str">
        <f t="shared" si="17"/>
        <v/>
      </c>
      <c r="BY364" s="59"/>
    </row>
    <row r="365" spans="2:77" ht="15" customHeight="1">
      <c r="B365" s="60" t="str">
        <f t="shared" si="15"/>
        <v>Consumables</v>
      </c>
      <c r="C365" s="60" t="str">
        <f>SUBSTITUTE(IF(A365="","",'Root Material'!$C$2&amp;"_Group_"&amp;A365)," ","_")</f>
        <v/>
      </c>
      <c r="D365" s="59"/>
      <c r="E365" s="74" t="str">
        <f t="shared" si="16"/>
        <v>Job Trays</v>
      </c>
      <c r="F365" s="74" t="str">
        <f>SUBSTITUTE(IF(D365="","",'Root Material'!$C$2&amp;"_"&amp;B365&amp;"_"&amp;D365)," ","_")</f>
        <v/>
      </c>
      <c r="G365" s="74"/>
      <c r="H365" s="59"/>
      <c r="I365" s="65"/>
      <c r="J365" s="65"/>
      <c r="K365" s="65"/>
      <c r="M365" s="61" t="str">
        <f>SUBSTITUTE(IF(L365="","",'Root Material'!$C$2&amp;"_"&amp;B365&amp;"_"&amp;E365&amp;"_"&amp;L365)," ","_")</f>
        <v/>
      </c>
      <c r="BV365" s="61" t="str">
        <f t="shared" si="17"/>
        <v/>
      </c>
      <c r="BY365" s="59"/>
    </row>
    <row r="366" spans="2:77" ht="15" customHeight="1">
      <c r="B366" s="60" t="str">
        <f t="shared" si="15"/>
        <v>Consumables</v>
      </c>
      <c r="C366" s="60" t="str">
        <f>SUBSTITUTE(IF(A366="","",'Root Material'!$C$2&amp;"_Group_"&amp;A366)," ","_")</f>
        <v/>
      </c>
      <c r="D366" s="59"/>
      <c r="E366" s="74" t="str">
        <f t="shared" si="16"/>
        <v>Job Trays</v>
      </c>
      <c r="F366" s="74" t="str">
        <f>SUBSTITUTE(IF(D366="","",'Root Material'!$C$2&amp;"_"&amp;B366&amp;"_"&amp;D366)," ","_")</f>
        <v/>
      </c>
      <c r="G366" s="74"/>
      <c r="H366" s="59"/>
      <c r="I366" s="65"/>
      <c r="J366" s="65"/>
      <c r="K366" s="65"/>
      <c r="M366" s="61" t="str">
        <f>SUBSTITUTE(IF(L366="","",'Root Material'!$C$2&amp;"_"&amp;B366&amp;"_"&amp;E366&amp;"_"&amp;L366)," ","_")</f>
        <v/>
      </c>
      <c r="BV366" s="61" t="str">
        <f t="shared" si="17"/>
        <v/>
      </c>
      <c r="BY366" s="59"/>
    </row>
    <row r="367" spans="2:77" ht="15" customHeight="1">
      <c r="B367" s="60" t="str">
        <f t="shared" si="15"/>
        <v>Consumables</v>
      </c>
      <c r="C367" s="60" t="str">
        <f>SUBSTITUTE(IF(A367="","",'Root Material'!$C$2&amp;"_Group_"&amp;A367)," ","_")</f>
        <v/>
      </c>
      <c r="D367" s="59"/>
      <c r="E367" s="74" t="str">
        <f t="shared" si="16"/>
        <v>Job Trays</v>
      </c>
      <c r="F367" s="74" t="str">
        <f>SUBSTITUTE(IF(D367="","",'Root Material'!$C$2&amp;"_"&amp;B367&amp;"_"&amp;D367)," ","_")</f>
        <v/>
      </c>
      <c r="G367" s="74"/>
      <c r="H367" s="59"/>
      <c r="I367" s="65"/>
      <c r="J367" s="65"/>
      <c r="K367" s="65"/>
      <c r="M367" s="61" t="str">
        <f>SUBSTITUTE(IF(L367="","",'Root Material'!$C$2&amp;"_"&amp;B367&amp;"_"&amp;E367&amp;"_"&amp;L367)," ","_")</f>
        <v/>
      </c>
      <c r="BV367" s="61" t="str">
        <f t="shared" si="17"/>
        <v/>
      </c>
      <c r="BY367" s="59"/>
    </row>
    <row r="368" spans="2:77" ht="15" customHeight="1">
      <c r="B368" s="60" t="str">
        <f t="shared" si="15"/>
        <v>Consumables</v>
      </c>
      <c r="C368" s="60" t="str">
        <f>SUBSTITUTE(IF(A368="","",'Root Material'!$C$2&amp;"_Group_"&amp;A368)," ","_")</f>
        <v/>
      </c>
      <c r="D368" s="59"/>
      <c r="E368" s="74" t="str">
        <f t="shared" si="16"/>
        <v>Job Trays</v>
      </c>
      <c r="F368" s="74" t="str">
        <f>SUBSTITUTE(IF(D368="","",'Root Material'!$C$2&amp;"_"&amp;B368&amp;"_"&amp;D368)," ","_")</f>
        <v/>
      </c>
      <c r="G368" s="74"/>
      <c r="H368" s="59"/>
      <c r="I368" s="65"/>
      <c r="J368" s="65"/>
      <c r="K368" s="65"/>
      <c r="M368" s="61" t="str">
        <f>SUBSTITUTE(IF(L368="","",'Root Material'!$C$2&amp;"_"&amp;B368&amp;"_"&amp;E368&amp;"_"&amp;L368)," ","_")</f>
        <v/>
      </c>
      <c r="BV368" s="61" t="str">
        <f t="shared" si="17"/>
        <v/>
      </c>
      <c r="BY368" s="59"/>
    </row>
    <row r="369" spans="2:77" ht="15" customHeight="1">
      <c r="B369" s="60" t="str">
        <f t="shared" si="15"/>
        <v>Consumables</v>
      </c>
      <c r="C369" s="60" t="str">
        <f>SUBSTITUTE(IF(A369="","",'Root Material'!$C$2&amp;"_Group_"&amp;A369)," ","_")</f>
        <v/>
      </c>
      <c r="D369" s="59"/>
      <c r="E369" s="74" t="str">
        <f t="shared" si="16"/>
        <v>Job Trays</v>
      </c>
      <c r="F369" s="74" t="str">
        <f>SUBSTITUTE(IF(D369="","",'Root Material'!$C$2&amp;"_"&amp;B369&amp;"_"&amp;D369)," ","_")</f>
        <v/>
      </c>
      <c r="G369" s="74"/>
      <c r="H369" s="59"/>
      <c r="I369" s="65"/>
      <c r="J369" s="65"/>
      <c r="K369" s="65"/>
      <c r="M369" s="61" t="str">
        <f>SUBSTITUTE(IF(L369="","",'Root Material'!$C$2&amp;"_"&amp;B369&amp;"_"&amp;E369&amp;"_"&amp;L369)," ","_")</f>
        <v/>
      </c>
      <c r="BV369" s="61" t="str">
        <f t="shared" si="17"/>
        <v/>
      </c>
      <c r="BY369" s="59"/>
    </row>
    <row r="370" spans="2:77" ht="15" customHeight="1">
      <c r="B370" s="60" t="str">
        <f t="shared" si="15"/>
        <v>Consumables</v>
      </c>
      <c r="C370" s="60" t="str">
        <f>SUBSTITUTE(IF(A370="","",'Root Material'!$C$2&amp;"_Group_"&amp;A370)," ","_")</f>
        <v/>
      </c>
      <c r="D370" s="59"/>
      <c r="E370" s="74" t="str">
        <f t="shared" si="16"/>
        <v>Job Trays</v>
      </c>
      <c r="F370" s="74" t="str">
        <f>SUBSTITUTE(IF(D370="","",'Root Material'!$C$2&amp;"_"&amp;B370&amp;"_"&amp;D370)," ","_")</f>
        <v/>
      </c>
      <c r="G370" s="74"/>
      <c r="H370" s="59"/>
      <c r="I370" s="65"/>
      <c r="J370" s="65"/>
      <c r="K370" s="65"/>
      <c r="M370" s="61" t="str">
        <f>SUBSTITUTE(IF(L370="","",'Root Material'!$C$2&amp;"_"&amp;B370&amp;"_"&amp;E370&amp;"_"&amp;L370)," ","_")</f>
        <v/>
      </c>
      <c r="BV370" s="61" t="str">
        <f t="shared" si="17"/>
        <v/>
      </c>
      <c r="BY370" s="59"/>
    </row>
    <row r="371" spans="2:77" ht="15" customHeight="1">
      <c r="B371" s="60" t="str">
        <f t="shared" si="15"/>
        <v>Consumables</v>
      </c>
      <c r="C371" s="60" t="str">
        <f>SUBSTITUTE(IF(A371="","",'Root Material'!$C$2&amp;"_Group_"&amp;A371)," ","_")</f>
        <v/>
      </c>
      <c r="D371" s="59"/>
      <c r="E371" s="74" t="str">
        <f t="shared" si="16"/>
        <v>Job Trays</v>
      </c>
      <c r="F371" s="74" t="str">
        <f>SUBSTITUTE(IF(D371="","",'Root Material'!$C$2&amp;"_"&amp;B371&amp;"_"&amp;D371)," ","_")</f>
        <v/>
      </c>
      <c r="G371" s="74"/>
      <c r="H371" s="59"/>
      <c r="I371" s="65"/>
      <c r="J371" s="65"/>
      <c r="K371" s="65"/>
      <c r="M371" s="61" t="str">
        <f>SUBSTITUTE(IF(L371="","",'Root Material'!$C$2&amp;"_"&amp;B371&amp;"_"&amp;E371&amp;"_"&amp;L371)," ","_")</f>
        <v/>
      </c>
      <c r="BV371" s="61" t="str">
        <f t="shared" si="17"/>
        <v/>
      </c>
      <c r="BY371" s="59"/>
    </row>
    <row r="372" spans="2:77" ht="15" customHeight="1">
      <c r="B372" s="60" t="str">
        <f t="shared" si="15"/>
        <v>Consumables</v>
      </c>
      <c r="C372" s="60" t="str">
        <f>SUBSTITUTE(IF(A372="","",'Root Material'!$C$2&amp;"_Group_"&amp;A372)," ","_")</f>
        <v/>
      </c>
      <c r="D372" s="59"/>
      <c r="E372" s="74" t="str">
        <f t="shared" si="16"/>
        <v>Job Trays</v>
      </c>
      <c r="F372" s="74" t="str">
        <f>SUBSTITUTE(IF(D372="","",'Root Material'!$C$2&amp;"_"&amp;B372&amp;"_"&amp;D372)," ","_")</f>
        <v/>
      </c>
      <c r="G372" s="74"/>
      <c r="H372" s="59"/>
      <c r="I372" s="65"/>
      <c r="J372" s="65"/>
      <c r="K372" s="65"/>
      <c r="M372" s="61" t="str">
        <f>SUBSTITUTE(IF(L372="","",'Root Material'!$C$2&amp;"_"&amp;B372&amp;"_"&amp;E372&amp;"_"&amp;L372)," ","_")</f>
        <v/>
      </c>
      <c r="BV372" s="61" t="str">
        <f t="shared" si="17"/>
        <v/>
      </c>
      <c r="BY372" s="59"/>
    </row>
    <row r="373" spans="2:77" ht="15" customHeight="1">
      <c r="B373" s="60" t="str">
        <f t="shared" si="15"/>
        <v>Consumables</v>
      </c>
      <c r="C373" s="60" t="str">
        <f>SUBSTITUTE(IF(A373="","",'Root Material'!$C$2&amp;"_Group_"&amp;A373)," ","_")</f>
        <v/>
      </c>
      <c r="D373" s="59"/>
      <c r="E373" s="74" t="str">
        <f t="shared" si="16"/>
        <v>Job Trays</v>
      </c>
      <c r="F373" s="74" t="str">
        <f>SUBSTITUTE(IF(D373="","",'Root Material'!$C$2&amp;"_"&amp;B373&amp;"_"&amp;D373)," ","_")</f>
        <v/>
      </c>
      <c r="G373" s="74"/>
      <c r="H373" s="59"/>
      <c r="I373" s="65"/>
      <c r="J373" s="65"/>
      <c r="K373" s="65"/>
      <c r="M373" s="61" t="str">
        <f>SUBSTITUTE(IF(L373="","",'Root Material'!$C$2&amp;"_"&amp;B373&amp;"_"&amp;E373&amp;"_"&amp;L373)," ","_")</f>
        <v/>
      </c>
      <c r="BV373" s="61" t="str">
        <f t="shared" si="17"/>
        <v/>
      </c>
      <c r="BY373" s="59"/>
    </row>
    <row r="374" spans="2:77" ht="15" customHeight="1">
      <c r="B374" s="60" t="str">
        <f t="shared" si="15"/>
        <v>Consumables</v>
      </c>
      <c r="C374" s="60" t="str">
        <f>SUBSTITUTE(IF(A374="","",'Root Material'!$C$2&amp;"_Group_"&amp;A374)," ","_")</f>
        <v/>
      </c>
      <c r="D374" s="59"/>
      <c r="E374" s="74" t="str">
        <f t="shared" si="16"/>
        <v>Job Trays</v>
      </c>
      <c r="F374" s="74" t="str">
        <f>SUBSTITUTE(IF(D374="","",'Root Material'!$C$2&amp;"_"&amp;B374&amp;"_"&amp;D374)," ","_")</f>
        <v/>
      </c>
      <c r="G374" s="74"/>
      <c r="H374" s="59"/>
      <c r="I374" s="65"/>
      <c r="J374" s="65"/>
      <c r="K374" s="65"/>
      <c r="M374" s="61" t="str">
        <f>SUBSTITUTE(IF(L374="","",'Root Material'!$C$2&amp;"_"&amp;B374&amp;"_"&amp;E374&amp;"_"&amp;L374)," ","_")</f>
        <v/>
      </c>
      <c r="BV374" s="61" t="str">
        <f t="shared" si="17"/>
        <v/>
      </c>
      <c r="BY374" s="59"/>
    </row>
    <row r="375" spans="2:77" ht="15" customHeight="1">
      <c r="B375" s="60" t="str">
        <f t="shared" si="15"/>
        <v>Consumables</v>
      </c>
      <c r="C375" s="60" t="str">
        <f>SUBSTITUTE(IF(A375="","",'Root Material'!$C$2&amp;"_Group_"&amp;A375)," ","_")</f>
        <v/>
      </c>
      <c r="D375" s="59"/>
      <c r="E375" s="74" t="str">
        <f t="shared" si="16"/>
        <v>Job Trays</v>
      </c>
      <c r="F375" s="74" t="str">
        <f>SUBSTITUTE(IF(D375="","",'Root Material'!$C$2&amp;"_"&amp;B375&amp;"_"&amp;D375)," ","_")</f>
        <v/>
      </c>
      <c r="G375" s="74"/>
      <c r="H375" s="59"/>
      <c r="I375" s="65"/>
      <c r="J375" s="65"/>
      <c r="K375" s="65"/>
      <c r="M375" s="61" t="str">
        <f>SUBSTITUTE(IF(L375="","",'Root Material'!$C$2&amp;"_"&amp;B375&amp;"_"&amp;E375&amp;"_"&amp;L375)," ","_")</f>
        <v/>
      </c>
      <c r="BV375" s="61" t="str">
        <f t="shared" si="17"/>
        <v/>
      </c>
      <c r="BY375" s="59"/>
    </row>
    <row r="376" spans="2:77" ht="15" customHeight="1">
      <c r="B376" s="60" t="str">
        <f t="shared" si="15"/>
        <v>Consumables</v>
      </c>
      <c r="C376" s="60" t="str">
        <f>SUBSTITUTE(IF(A376="","",'Root Material'!$C$2&amp;"_Group_"&amp;A376)," ","_")</f>
        <v/>
      </c>
      <c r="D376" s="59"/>
      <c r="E376" s="74" t="str">
        <f t="shared" si="16"/>
        <v>Job Trays</v>
      </c>
      <c r="F376" s="74" t="str">
        <f>SUBSTITUTE(IF(D376="","",'Root Material'!$C$2&amp;"_"&amp;B376&amp;"_"&amp;D376)," ","_")</f>
        <v/>
      </c>
      <c r="G376" s="74"/>
      <c r="H376" s="59"/>
      <c r="I376" s="65"/>
      <c r="J376" s="65"/>
      <c r="K376" s="65"/>
      <c r="M376" s="61" t="str">
        <f>SUBSTITUTE(IF(L376="","",'Root Material'!$C$2&amp;"_"&amp;B376&amp;"_"&amp;E376&amp;"_"&amp;L376)," ","_")</f>
        <v/>
      </c>
      <c r="BV376" s="61" t="str">
        <f t="shared" si="17"/>
        <v/>
      </c>
      <c r="BY376" s="59"/>
    </row>
    <row r="377" spans="2:77" ht="15" customHeight="1">
      <c r="B377" s="60" t="str">
        <f t="shared" si="15"/>
        <v>Consumables</v>
      </c>
      <c r="C377" s="60" t="str">
        <f>SUBSTITUTE(IF(A377="","",'Root Material'!$C$2&amp;"_Group_"&amp;A377)," ","_")</f>
        <v/>
      </c>
      <c r="D377" s="59"/>
      <c r="E377" s="74" t="str">
        <f t="shared" si="16"/>
        <v>Job Trays</v>
      </c>
      <c r="F377" s="74" t="str">
        <f>SUBSTITUTE(IF(D377="","",'Root Material'!$C$2&amp;"_"&amp;B377&amp;"_"&amp;D377)," ","_")</f>
        <v/>
      </c>
      <c r="G377" s="74"/>
      <c r="H377" s="59"/>
      <c r="I377" s="65"/>
      <c r="J377" s="65"/>
      <c r="K377" s="65"/>
      <c r="M377" s="61" t="str">
        <f>SUBSTITUTE(IF(L377="","",'Root Material'!$C$2&amp;"_"&amp;B377&amp;"_"&amp;E377&amp;"_"&amp;L377)," ","_")</f>
        <v/>
      </c>
      <c r="BV377" s="61" t="str">
        <f t="shared" si="17"/>
        <v/>
      </c>
      <c r="BY377" s="59"/>
    </row>
    <row r="378" spans="2:77" ht="15" customHeight="1">
      <c r="B378" s="60" t="str">
        <f t="shared" si="15"/>
        <v>Consumables</v>
      </c>
      <c r="C378" s="60" t="str">
        <f>SUBSTITUTE(IF(A378="","",'Root Material'!$C$2&amp;"_Group_"&amp;A378)," ","_")</f>
        <v/>
      </c>
      <c r="D378" s="59"/>
      <c r="E378" s="74" t="str">
        <f t="shared" si="16"/>
        <v>Job Trays</v>
      </c>
      <c r="F378" s="74" t="str">
        <f>SUBSTITUTE(IF(D378="","",'Root Material'!$C$2&amp;"_"&amp;B378&amp;"_"&amp;D378)," ","_")</f>
        <v/>
      </c>
      <c r="G378" s="74"/>
      <c r="H378" s="59"/>
      <c r="I378" s="65"/>
      <c r="J378" s="65"/>
      <c r="K378" s="65"/>
      <c r="M378" s="61" t="str">
        <f>SUBSTITUTE(IF(L378="","",'Root Material'!$C$2&amp;"_"&amp;B378&amp;"_"&amp;E378&amp;"_"&amp;L378)," ","_")</f>
        <v/>
      </c>
      <c r="BV378" s="61" t="str">
        <f t="shared" si="17"/>
        <v/>
      </c>
      <c r="BY378" s="59"/>
    </row>
    <row r="379" spans="2:77" ht="15" customHeight="1">
      <c r="B379" s="60" t="str">
        <f t="shared" si="15"/>
        <v>Consumables</v>
      </c>
      <c r="C379" s="60" t="str">
        <f>SUBSTITUTE(IF(A379="","",'Root Material'!$C$2&amp;"_Group_"&amp;A379)," ","_")</f>
        <v/>
      </c>
      <c r="D379" s="59"/>
      <c r="E379" s="74" t="str">
        <f t="shared" si="16"/>
        <v>Job Trays</v>
      </c>
      <c r="F379" s="74" t="str">
        <f>SUBSTITUTE(IF(D379="","",'Root Material'!$C$2&amp;"_"&amp;B379&amp;"_"&amp;D379)," ","_")</f>
        <v/>
      </c>
      <c r="G379" s="74"/>
      <c r="H379" s="59"/>
      <c r="I379" s="65"/>
      <c r="J379" s="65"/>
      <c r="K379" s="65"/>
      <c r="M379" s="61" t="str">
        <f>SUBSTITUTE(IF(L379="","",'Root Material'!$C$2&amp;"_"&amp;B379&amp;"_"&amp;E379&amp;"_"&amp;L379)," ","_")</f>
        <v/>
      </c>
      <c r="BV379" s="61" t="str">
        <f t="shared" si="17"/>
        <v/>
      </c>
      <c r="BY379" s="59"/>
    </row>
    <row r="380" spans="2:77" ht="15" customHeight="1">
      <c r="B380" s="60" t="str">
        <f t="shared" si="15"/>
        <v>Consumables</v>
      </c>
      <c r="C380" s="60" t="str">
        <f>SUBSTITUTE(IF(A380="","",'Root Material'!$C$2&amp;"_Group_"&amp;A380)," ","_")</f>
        <v/>
      </c>
      <c r="D380" s="59"/>
      <c r="E380" s="74" t="str">
        <f t="shared" si="16"/>
        <v>Job Trays</v>
      </c>
      <c r="F380" s="74" t="str">
        <f>SUBSTITUTE(IF(D380="","",'Root Material'!$C$2&amp;"_"&amp;B380&amp;"_"&amp;D380)," ","_")</f>
        <v/>
      </c>
      <c r="G380" s="74"/>
      <c r="H380" s="59"/>
      <c r="I380" s="65"/>
      <c r="J380" s="65"/>
      <c r="K380" s="65"/>
      <c r="M380" s="61" t="str">
        <f>SUBSTITUTE(IF(L380="","",'Root Material'!$C$2&amp;"_"&amp;B380&amp;"_"&amp;E380&amp;"_"&amp;L380)," ","_")</f>
        <v/>
      </c>
      <c r="BV380" s="61" t="str">
        <f t="shared" si="17"/>
        <v/>
      </c>
      <c r="BY380" s="59"/>
    </row>
    <row r="381" spans="2:77" ht="15" customHeight="1">
      <c r="B381" s="60" t="str">
        <f t="shared" si="15"/>
        <v>Consumables</v>
      </c>
      <c r="C381" s="60" t="str">
        <f>SUBSTITUTE(IF(A381="","",'Root Material'!$C$2&amp;"_Group_"&amp;A381)," ","_")</f>
        <v/>
      </c>
      <c r="D381" s="59"/>
      <c r="E381" s="74" t="str">
        <f t="shared" si="16"/>
        <v>Job Trays</v>
      </c>
      <c r="F381" s="74" t="str">
        <f>SUBSTITUTE(IF(D381="","",'Root Material'!$C$2&amp;"_"&amp;B381&amp;"_"&amp;D381)," ","_")</f>
        <v/>
      </c>
      <c r="G381" s="74"/>
      <c r="H381" s="59"/>
      <c r="I381" s="65"/>
      <c r="J381" s="65"/>
      <c r="K381" s="65"/>
      <c r="M381" s="61" t="str">
        <f>SUBSTITUTE(IF(L381="","",'Root Material'!$C$2&amp;"_"&amp;B381&amp;"_"&amp;E381&amp;"_"&amp;L381)," ","_")</f>
        <v/>
      </c>
      <c r="BV381" s="61" t="str">
        <f t="shared" si="17"/>
        <v/>
      </c>
      <c r="BY381" s="59"/>
    </row>
    <row r="382" spans="2:77" ht="15" customHeight="1">
      <c r="B382" s="60" t="str">
        <f t="shared" si="15"/>
        <v>Consumables</v>
      </c>
      <c r="C382" s="60" t="str">
        <f>SUBSTITUTE(IF(A382="","",'Root Material'!$C$2&amp;"_Group_"&amp;A382)," ","_")</f>
        <v/>
      </c>
      <c r="D382" s="59"/>
      <c r="E382" s="74" t="str">
        <f t="shared" si="16"/>
        <v>Job Trays</v>
      </c>
      <c r="F382" s="74" t="str">
        <f>SUBSTITUTE(IF(D382="","",'Root Material'!$C$2&amp;"_"&amp;B382&amp;"_"&amp;D382)," ","_")</f>
        <v/>
      </c>
      <c r="G382" s="74"/>
      <c r="H382" s="59"/>
      <c r="I382" s="65"/>
      <c r="J382" s="65"/>
      <c r="K382" s="65"/>
      <c r="M382" s="61" t="str">
        <f>SUBSTITUTE(IF(L382="","",'Root Material'!$C$2&amp;"_"&amp;B382&amp;"_"&amp;E382&amp;"_"&amp;L382)," ","_")</f>
        <v/>
      </c>
      <c r="BV382" s="61" t="str">
        <f t="shared" si="17"/>
        <v/>
      </c>
      <c r="BY382" s="59"/>
    </row>
    <row r="383" spans="2:77" ht="15" customHeight="1">
      <c r="B383" s="60" t="str">
        <f t="shared" si="15"/>
        <v>Consumables</v>
      </c>
      <c r="C383" s="60" t="str">
        <f>SUBSTITUTE(IF(A383="","",'Root Material'!$C$2&amp;"_Group_"&amp;A383)," ","_")</f>
        <v/>
      </c>
      <c r="D383" s="59"/>
      <c r="E383" s="74" t="str">
        <f t="shared" si="16"/>
        <v>Job Trays</v>
      </c>
      <c r="F383" s="74" t="str">
        <f>SUBSTITUTE(IF(D383="","",'Root Material'!$C$2&amp;"_"&amp;B383&amp;"_"&amp;D383)," ","_")</f>
        <v/>
      </c>
      <c r="G383" s="74"/>
      <c r="H383" s="59"/>
      <c r="I383" s="65"/>
      <c r="J383" s="65"/>
      <c r="K383" s="65"/>
      <c r="M383" s="61" t="str">
        <f>SUBSTITUTE(IF(L383="","",'Root Material'!$C$2&amp;"_"&amp;B383&amp;"_"&amp;E383&amp;"_"&amp;L383)," ","_")</f>
        <v/>
      </c>
      <c r="BV383" s="61" t="str">
        <f t="shared" si="17"/>
        <v/>
      </c>
      <c r="BY383" s="59"/>
    </row>
    <row r="384" spans="2:77" ht="15" customHeight="1">
      <c r="B384" s="60" t="str">
        <f t="shared" si="15"/>
        <v>Consumables</v>
      </c>
      <c r="C384" s="60" t="str">
        <f>SUBSTITUTE(IF(A384="","",'Root Material'!$C$2&amp;"_Group_"&amp;A384)," ","_")</f>
        <v/>
      </c>
      <c r="D384" s="59"/>
      <c r="E384" s="74" t="str">
        <f t="shared" si="16"/>
        <v>Job Trays</v>
      </c>
      <c r="F384" s="74" t="str">
        <f>SUBSTITUTE(IF(D384="","",'Root Material'!$C$2&amp;"_"&amp;B384&amp;"_"&amp;D384)," ","_")</f>
        <v/>
      </c>
      <c r="G384" s="74"/>
      <c r="H384" s="59"/>
      <c r="I384" s="65"/>
      <c r="J384" s="65"/>
      <c r="K384" s="65"/>
      <c r="M384" s="61" t="str">
        <f>SUBSTITUTE(IF(L384="","",'Root Material'!$C$2&amp;"_"&amp;B384&amp;"_"&amp;E384&amp;"_"&amp;L384)," ","_")</f>
        <v/>
      </c>
      <c r="BV384" s="61" t="str">
        <f t="shared" si="17"/>
        <v/>
      </c>
      <c r="BY384" s="59"/>
    </row>
    <row r="385" spans="2:77" ht="15" customHeight="1">
      <c r="B385" s="60" t="str">
        <f t="shared" si="15"/>
        <v>Consumables</v>
      </c>
      <c r="C385" s="60" t="str">
        <f>SUBSTITUTE(IF(A385="","",'Root Material'!$C$2&amp;"_Group_"&amp;A385)," ","_")</f>
        <v/>
      </c>
      <c r="D385" s="59"/>
      <c r="E385" s="74" t="str">
        <f t="shared" si="16"/>
        <v>Job Trays</v>
      </c>
      <c r="F385" s="74" t="str">
        <f>SUBSTITUTE(IF(D385="","",'Root Material'!$C$2&amp;"_"&amp;B385&amp;"_"&amp;D385)," ","_")</f>
        <v/>
      </c>
      <c r="G385" s="74"/>
      <c r="H385" s="59"/>
      <c r="I385" s="65"/>
      <c r="J385" s="65"/>
      <c r="K385" s="65"/>
      <c r="M385" s="61" t="str">
        <f>SUBSTITUTE(IF(L385="","",'Root Material'!$C$2&amp;"_"&amp;B385&amp;"_"&amp;E385&amp;"_"&amp;L385)," ","_")</f>
        <v/>
      </c>
      <c r="BV385" s="61" t="str">
        <f t="shared" si="17"/>
        <v/>
      </c>
      <c r="BY385" s="59"/>
    </row>
    <row r="386" spans="2:77" ht="15" customHeight="1">
      <c r="B386" s="60" t="str">
        <f t="shared" si="15"/>
        <v>Consumables</v>
      </c>
      <c r="C386" s="60" t="str">
        <f>SUBSTITUTE(IF(A386="","",'Root Material'!$C$2&amp;"_Group_"&amp;A386)," ","_")</f>
        <v/>
      </c>
      <c r="D386" s="59"/>
      <c r="E386" s="74" t="str">
        <f t="shared" si="16"/>
        <v>Job Trays</v>
      </c>
      <c r="F386" s="74" t="str">
        <f>SUBSTITUTE(IF(D386="","",'Root Material'!$C$2&amp;"_"&amp;B386&amp;"_"&amp;D386)," ","_")</f>
        <v/>
      </c>
      <c r="G386" s="74"/>
      <c r="H386" s="59"/>
      <c r="I386" s="65"/>
      <c r="J386" s="65"/>
      <c r="K386" s="65"/>
      <c r="M386" s="61" t="str">
        <f>SUBSTITUTE(IF(L386="","",'Root Material'!$C$2&amp;"_"&amp;B386&amp;"_"&amp;E386&amp;"_"&amp;L386)," ","_")</f>
        <v/>
      </c>
      <c r="BV386" s="61" t="str">
        <f t="shared" si="17"/>
        <v/>
      </c>
      <c r="BY386" s="59"/>
    </row>
    <row r="387" spans="2:77" ht="15" customHeight="1">
      <c r="B387" s="60" t="str">
        <f t="shared" si="15"/>
        <v>Consumables</v>
      </c>
      <c r="C387" s="60" t="str">
        <f>SUBSTITUTE(IF(A387="","",'Root Material'!$C$2&amp;"_Group_"&amp;A387)," ","_")</f>
        <v/>
      </c>
      <c r="D387" s="59"/>
      <c r="E387" s="74" t="str">
        <f t="shared" si="16"/>
        <v>Job Trays</v>
      </c>
      <c r="F387" s="74" t="str">
        <f>SUBSTITUTE(IF(D387="","",'Root Material'!$C$2&amp;"_"&amp;B387&amp;"_"&amp;D387)," ","_")</f>
        <v/>
      </c>
      <c r="G387" s="74"/>
      <c r="H387" s="59"/>
      <c r="I387" s="65"/>
      <c r="J387" s="65"/>
      <c r="K387" s="65"/>
      <c r="M387" s="61" t="str">
        <f>SUBSTITUTE(IF(L387="","",'Root Material'!$C$2&amp;"_"&amp;B387&amp;"_"&amp;E387&amp;"_"&amp;L387)," ","_")</f>
        <v/>
      </c>
      <c r="BV387" s="61" t="str">
        <f t="shared" si="17"/>
        <v/>
      </c>
      <c r="BY387" s="59"/>
    </row>
    <row r="388" spans="2:77" ht="15" customHeight="1">
      <c r="B388" s="60" t="str">
        <f t="shared" si="15"/>
        <v>Consumables</v>
      </c>
      <c r="C388" s="60" t="str">
        <f>SUBSTITUTE(IF(A388="","",'Root Material'!$C$2&amp;"_Group_"&amp;A388)," ","_")</f>
        <v/>
      </c>
      <c r="D388" s="59"/>
      <c r="E388" s="74" t="str">
        <f t="shared" si="16"/>
        <v>Job Trays</v>
      </c>
      <c r="F388" s="74" t="str">
        <f>SUBSTITUTE(IF(D388="","",'Root Material'!$C$2&amp;"_"&amp;B388&amp;"_"&amp;D388)," ","_")</f>
        <v/>
      </c>
      <c r="G388" s="74"/>
      <c r="H388" s="59"/>
      <c r="I388" s="65"/>
      <c r="J388" s="65"/>
      <c r="K388" s="65"/>
      <c r="M388" s="61" t="str">
        <f>SUBSTITUTE(IF(L388="","",'Root Material'!$C$2&amp;"_"&amp;B388&amp;"_"&amp;E388&amp;"_"&amp;L388)," ","_")</f>
        <v/>
      </c>
      <c r="BV388" s="61" t="str">
        <f t="shared" si="17"/>
        <v/>
      </c>
      <c r="BY388" s="59"/>
    </row>
    <row r="389" spans="2:77" ht="15" customHeight="1">
      <c r="B389" s="60" t="str">
        <f t="shared" si="15"/>
        <v>Consumables</v>
      </c>
      <c r="C389" s="60" t="str">
        <f>SUBSTITUTE(IF(A389="","",'Root Material'!$C$2&amp;"_Group_"&amp;A389)," ","_")</f>
        <v/>
      </c>
      <c r="D389" s="59"/>
      <c r="E389" s="74" t="str">
        <f t="shared" si="16"/>
        <v>Job Trays</v>
      </c>
      <c r="F389" s="74" t="str">
        <f>SUBSTITUTE(IF(D389="","",'Root Material'!$C$2&amp;"_"&amp;B389&amp;"_"&amp;D389)," ","_")</f>
        <v/>
      </c>
      <c r="G389" s="74"/>
      <c r="H389" s="59"/>
      <c r="I389" s="65"/>
      <c r="J389" s="65"/>
      <c r="K389" s="65"/>
      <c r="M389" s="61" t="str">
        <f>SUBSTITUTE(IF(L389="","",'Root Material'!$C$2&amp;"_"&amp;B389&amp;"_"&amp;E389&amp;"_"&amp;L389)," ","_")</f>
        <v/>
      </c>
      <c r="BV389" s="61" t="str">
        <f t="shared" si="17"/>
        <v/>
      </c>
      <c r="BY389" s="59"/>
    </row>
    <row r="390" spans="2:77" ht="15" customHeight="1">
      <c r="B390" s="60" t="str">
        <f t="shared" ref="B390:B453" si="18">IF(A390="",B389,A390)</f>
        <v>Consumables</v>
      </c>
      <c r="C390" s="60" t="str">
        <f>SUBSTITUTE(IF(A390="","",'Root Material'!$C$2&amp;"_Group_"&amp;A390)," ","_")</f>
        <v/>
      </c>
      <c r="D390" s="59"/>
      <c r="E390" s="74" t="str">
        <f t="shared" si="16"/>
        <v>Job Trays</v>
      </c>
      <c r="F390" s="74" t="str">
        <f>SUBSTITUTE(IF(D390="","",'Root Material'!$C$2&amp;"_"&amp;B390&amp;"_"&amp;D390)," ","_")</f>
        <v/>
      </c>
      <c r="G390" s="74"/>
      <c r="H390" s="59"/>
      <c r="I390" s="65"/>
      <c r="J390" s="65"/>
      <c r="K390" s="65"/>
      <c r="M390" s="61" t="str">
        <f>SUBSTITUTE(IF(L390="","",'Root Material'!$C$2&amp;"_"&amp;B390&amp;"_"&amp;E390&amp;"_"&amp;L390)," ","_")</f>
        <v/>
      </c>
      <c r="BV390" s="61" t="str">
        <f t="shared" si="17"/>
        <v/>
      </c>
      <c r="BY390" s="59"/>
    </row>
    <row r="391" spans="2:77" ht="15" customHeight="1">
      <c r="B391" s="60" t="str">
        <f t="shared" si="18"/>
        <v>Consumables</v>
      </c>
      <c r="C391" s="60" t="str">
        <f>SUBSTITUTE(IF(A391="","",'Root Material'!$C$2&amp;"_Group_"&amp;A391)," ","_")</f>
        <v/>
      </c>
      <c r="D391" s="59"/>
      <c r="E391" s="74" t="str">
        <f t="shared" ref="E391:E454" si="19">IF(D391="",E390,D391)</f>
        <v>Job Trays</v>
      </c>
      <c r="F391" s="74" t="str">
        <f>SUBSTITUTE(IF(D391="","",'Root Material'!$C$2&amp;"_"&amp;B391&amp;"_"&amp;D391)," ","_")</f>
        <v/>
      </c>
      <c r="G391" s="74"/>
      <c r="H391" s="59"/>
      <c r="I391" s="65"/>
      <c r="J391" s="65"/>
      <c r="K391" s="65"/>
      <c r="M391" s="61" t="str">
        <f>SUBSTITUTE(IF(L391="","",'Root Material'!$C$2&amp;"_"&amp;B391&amp;"_"&amp;E391&amp;"_"&amp;L391)," ","_")</f>
        <v/>
      </c>
      <c r="BV391" s="61" t="str">
        <f t="shared" si="17"/>
        <v/>
      </c>
      <c r="BY391" s="59"/>
    </row>
    <row r="392" spans="2:77" ht="15" customHeight="1">
      <c r="B392" s="60" t="str">
        <f t="shared" si="18"/>
        <v>Consumables</v>
      </c>
      <c r="C392" s="60" t="str">
        <f>SUBSTITUTE(IF(A392="","",'Root Material'!$C$2&amp;"_Group_"&amp;A392)," ","_")</f>
        <v/>
      </c>
      <c r="D392" s="59"/>
      <c r="E392" s="74" t="str">
        <f t="shared" si="19"/>
        <v>Job Trays</v>
      </c>
      <c r="F392" s="74" t="str">
        <f>SUBSTITUTE(IF(D392="","",'Root Material'!$C$2&amp;"_"&amp;B392&amp;"_"&amp;D392)," ","_")</f>
        <v/>
      </c>
      <c r="G392" s="74"/>
      <c r="H392" s="59"/>
      <c r="I392" s="65"/>
      <c r="J392" s="65"/>
      <c r="K392" s="65"/>
      <c r="M392" s="61" t="str">
        <f>SUBSTITUTE(IF(L392="","",'Root Material'!$C$2&amp;"_"&amp;B392&amp;"_"&amp;E392&amp;"_"&amp;L392)," ","_")</f>
        <v/>
      </c>
      <c r="BV392" s="61" t="str">
        <f t="shared" si="17"/>
        <v/>
      </c>
      <c r="BY392" s="59"/>
    </row>
    <row r="393" spans="2:77" ht="15" customHeight="1">
      <c r="B393" s="60" t="str">
        <f t="shared" si="18"/>
        <v>Consumables</v>
      </c>
      <c r="C393" s="60" t="str">
        <f>SUBSTITUTE(IF(A393="","",'Root Material'!$C$2&amp;"_Group_"&amp;A393)," ","_")</f>
        <v/>
      </c>
      <c r="D393" s="59"/>
      <c r="E393" s="74" t="str">
        <f t="shared" si="19"/>
        <v>Job Trays</v>
      </c>
      <c r="F393" s="74" t="str">
        <f>SUBSTITUTE(IF(D393="","",'Root Material'!$C$2&amp;"_"&amp;B393&amp;"_"&amp;D393)," ","_")</f>
        <v/>
      </c>
      <c r="G393" s="74"/>
      <c r="H393" s="59"/>
      <c r="I393" s="65"/>
      <c r="J393" s="65"/>
      <c r="K393" s="65"/>
      <c r="M393" s="61" t="str">
        <f>SUBSTITUTE(IF(L393="","",'Root Material'!$C$2&amp;"_"&amp;B393&amp;"_"&amp;E393&amp;"_"&amp;L393)," ","_")</f>
        <v/>
      </c>
      <c r="BV393" s="61" t="str">
        <f t="shared" si="17"/>
        <v/>
      </c>
      <c r="BY393" s="59"/>
    </row>
    <row r="394" spans="2:77" ht="15" customHeight="1">
      <c r="B394" s="60" t="str">
        <f t="shared" si="18"/>
        <v>Consumables</v>
      </c>
      <c r="C394" s="60" t="str">
        <f>SUBSTITUTE(IF(A394="","",'Root Material'!$C$2&amp;"_Group_"&amp;A394)," ","_")</f>
        <v/>
      </c>
      <c r="D394" s="59"/>
      <c r="E394" s="74" t="str">
        <f t="shared" si="19"/>
        <v>Job Trays</v>
      </c>
      <c r="F394" s="74" t="str">
        <f>SUBSTITUTE(IF(D394="","",'Root Material'!$C$2&amp;"_"&amp;B394&amp;"_"&amp;D394)," ","_")</f>
        <v/>
      </c>
      <c r="G394" s="74"/>
      <c r="H394" s="59"/>
      <c r="I394" s="65"/>
      <c r="J394" s="65"/>
      <c r="K394" s="65"/>
      <c r="M394" s="61" t="str">
        <f>SUBSTITUTE(IF(L394="","",'Root Material'!$C$2&amp;"_"&amp;B394&amp;"_"&amp;E394&amp;"_"&amp;L394)," ","_")</f>
        <v/>
      </c>
      <c r="BV394" s="61" t="str">
        <f t="shared" si="17"/>
        <v/>
      </c>
      <c r="BY394" s="59"/>
    </row>
    <row r="395" spans="2:77" ht="15" customHeight="1">
      <c r="B395" s="60" t="str">
        <f t="shared" si="18"/>
        <v>Consumables</v>
      </c>
      <c r="C395" s="60" t="str">
        <f>SUBSTITUTE(IF(A395="","",'Root Material'!$C$2&amp;"_Group_"&amp;A395)," ","_")</f>
        <v/>
      </c>
      <c r="D395" s="59"/>
      <c r="E395" s="74" t="str">
        <f t="shared" si="19"/>
        <v>Job Trays</v>
      </c>
      <c r="F395" s="74" t="str">
        <f>SUBSTITUTE(IF(D395="","",'Root Material'!$C$2&amp;"_"&amp;B395&amp;"_"&amp;D395)," ","_")</f>
        <v/>
      </c>
      <c r="G395" s="74"/>
      <c r="H395" s="59"/>
      <c r="I395" s="65"/>
      <c r="J395" s="65"/>
      <c r="K395" s="65"/>
      <c r="M395" s="61" t="str">
        <f>SUBSTITUTE(IF(L395="","",'Root Material'!$C$2&amp;"_"&amp;B395&amp;"_"&amp;E395&amp;"_"&amp;L395)," ","_")</f>
        <v/>
      </c>
      <c r="BV395" s="61" t="str">
        <f t="shared" ref="BV395:BV458" si="20">IF(AND(L395&lt;&gt;"true",L395&lt;&gt;"false"),A395&amp;D395&amp;L395,"")</f>
        <v/>
      </c>
      <c r="BY395" s="59"/>
    </row>
    <row r="396" spans="2:77" ht="15" customHeight="1">
      <c r="B396" s="60" t="str">
        <f t="shared" si="18"/>
        <v>Consumables</v>
      </c>
      <c r="C396" s="60" t="str">
        <f>SUBSTITUTE(IF(A396="","",'Root Material'!$C$2&amp;"_Group_"&amp;A396)," ","_")</f>
        <v/>
      </c>
      <c r="D396" s="59"/>
      <c r="E396" s="74" t="str">
        <f t="shared" si="19"/>
        <v>Job Trays</v>
      </c>
      <c r="F396" s="74" t="str">
        <f>SUBSTITUTE(IF(D396="","",'Root Material'!$C$2&amp;"_"&amp;B396&amp;"_"&amp;D396)," ","_")</f>
        <v/>
      </c>
      <c r="G396" s="74"/>
      <c r="H396" s="59"/>
      <c r="I396" s="65"/>
      <c r="J396" s="65"/>
      <c r="K396" s="65"/>
      <c r="M396" s="61" t="str">
        <f>SUBSTITUTE(IF(L396="","",'Root Material'!$C$2&amp;"_"&amp;B396&amp;"_"&amp;E396&amp;"_"&amp;L396)," ","_")</f>
        <v/>
      </c>
      <c r="BV396" s="61" t="str">
        <f t="shared" si="20"/>
        <v/>
      </c>
      <c r="BY396" s="59"/>
    </row>
    <row r="397" spans="2:77" ht="15" customHeight="1">
      <c r="B397" s="60" t="str">
        <f t="shared" si="18"/>
        <v>Consumables</v>
      </c>
      <c r="C397" s="60" t="str">
        <f>SUBSTITUTE(IF(A397="","",'Root Material'!$C$2&amp;"_Group_"&amp;A397)," ","_")</f>
        <v/>
      </c>
      <c r="D397" s="59"/>
      <c r="E397" s="74" t="str">
        <f t="shared" si="19"/>
        <v>Job Trays</v>
      </c>
      <c r="F397" s="74" t="str">
        <f>SUBSTITUTE(IF(D397="","",'Root Material'!$C$2&amp;"_"&amp;B397&amp;"_"&amp;D397)," ","_")</f>
        <v/>
      </c>
      <c r="G397" s="74"/>
      <c r="H397" s="59"/>
      <c r="I397" s="65"/>
      <c r="J397" s="65"/>
      <c r="K397" s="65"/>
      <c r="M397" s="61" t="str">
        <f>SUBSTITUTE(IF(L397="","",'Root Material'!$C$2&amp;"_"&amp;B397&amp;"_"&amp;E397&amp;"_"&amp;L397)," ","_")</f>
        <v/>
      </c>
      <c r="BV397" s="61" t="str">
        <f t="shared" si="20"/>
        <v/>
      </c>
      <c r="BY397" s="59"/>
    </row>
    <row r="398" spans="2:77" ht="15" customHeight="1">
      <c r="B398" s="60" t="str">
        <f t="shared" si="18"/>
        <v>Consumables</v>
      </c>
      <c r="C398" s="60" t="str">
        <f>SUBSTITUTE(IF(A398="","",'Root Material'!$C$2&amp;"_Group_"&amp;A398)," ","_")</f>
        <v/>
      </c>
      <c r="D398" s="59"/>
      <c r="E398" s="74" t="str">
        <f t="shared" si="19"/>
        <v>Job Trays</v>
      </c>
      <c r="F398" s="74" t="str">
        <f>SUBSTITUTE(IF(D398="","",'Root Material'!$C$2&amp;"_"&amp;B398&amp;"_"&amp;D398)," ","_")</f>
        <v/>
      </c>
      <c r="G398" s="74"/>
      <c r="H398" s="59"/>
      <c r="I398" s="65"/>
      <c r="J398" s="65"/>
      <c r="K398" s="65"/>
      <c r="M398" s="61" t="str">
        <f>SUBSTITUTE(IF(L398="","",'Root Material'!$C$2&amp;"_"&amp;B398&amp;"_"&amp;E398&amp;"_"&amp;L398)," ","_")</f>
        <v/>
      </c>
      <c r="BV398" s="61" t="str">
        <f t="shared" si="20"/>
        <v/>
      </c>
      <c r="BY398" s="59"/>
    </row>
    <row r="399" spans="2:77" ht="15" customHeight="1">
      <c r="B399" s="60" t="str">
        <f t="shared" si="18"/>
        <v>Consumables</v>
      </c>
      <c r="C399" s="60" t="str">
        <f>SUBSTITUTE(IF(A399="","",'Root Material'!$C$2&amp;"_Group_"&amp;A399)," ","_")</f>
        <v/>
      </c>
      <c r="D399" s="59"/>
      <c r="E399" s="74" t="str">
        <f t="shared" si="19"/>
        <v>Job Trays</v>
      </c>
      <c r="F399" s="74" t="str">
        <f>SUBSTITUTE(IF(D399="","",'Root Material'!$C$2&amp;"_"&amp;B399&amp;"_"&amp;D399)," ","_")</f>
        <v/>
      </c>
      <c r="G399" s="74"/>
      <c r="H399" s="59"/>
      <c r="I399" s="65"/>
      <c r="J399" s="65"/>
      <c r="K399" s="65"/>
      <c r="M399" s="61" t="str">
        <f>SUBSTITUTE(IF(L399="","",'Root Material'!$C$2&amp;"_"&amp;B399&amp;"_"&amp;E399&amp;"_"&amp;L399)," ","_")</f>
        <v/>
      </c>
      <c r="BV399" s="61" t="str">
        <f t="shared" si="20"/>
        <v/>
      </c>
      <c r="BY399" s="59"/>
    </row>
    <row r="400" spans="2:77" ht="15" customHeight="1">
      <c r="B400" s="60" t="str">
        <f t="shared" si="18"/>
        <v>Consumables</v>
      </c>
      <c r="C400" s="60" t="str">
        <f>SUBSTITUTE(IF(A400="","",'Root Material'!$C$2&amp;"_Group_"&amp;A400)," ","_")</f>
        <v/>
      </c>
      <c r="D400" s="59"/>
      <c r="E400" s="74" t="str">
        <f t="shared" si="19"/>
        <v>Job Trays</v>
      </c>
      <c r="F400" s="74" t="str">
        <f>SUBSTITUTE(IF(D400="","",'Root Material'!$C$2&amp;"_"&amp;B400&amp;"_"&amp;D400)," ","_")</f>
        <v/>
      </c>
      <c r="G400" s="74"/>
      <c r="H400" s="59"/>
      <c r="I400" s="65"/>
      <c r="J400" s="65"/>
      <c r="K400" s="65"/>
      <c r="M400" s="61" t="str">
        <f>SUBSTITUTE(IF(L400="","",'Root Material'!$C$2&amp;"_"&amp;B400&amp;"_"&amp;E400&amp;"_"&amp;L400)," ","_")</f>
        <v/>
      </c>
      <c r="BV400" s="61" t="str">
        <f t="shared" si="20"/>
        <v/>
      </c>
      <c r="BY400" s="59"/>
    </row>
    <row r="401" spans="2:77" ht="15" customHeight="1">
      <c r="B401" s="60" t="str">
        <f t="shared" si="18"/>
        <v>Consumables</v>
      </c>
      <c r="C401" s="60" t="str">
        <f>SUBSTITUTE(IF(A401="","",'Root Material'!$C$2&amp;"_Group_"&amp;A401)," ","_")</f>
        <v/>
      </c>
      <c r="D401" s="59"/>
      <c r="E401" s="74" t="str">
        <f t="shared" si="19"/>
        <v>Job Trays</v>
      </c>
      <c r="F401" s="74" t="str">
        <f>SUBSTITUTE(IF(D401="","",'Root Material'!$C$2&amp;"_"&amp;B401&amp;"_"&amp;D401)," ","_")</f>
        <v/>
      </c>
      <c r="G401" s="74"/>
      <c r="H401" s="59"/>
      <c r="I401" s="65"/>
      <c r="J401" s="65"/>
      <c r="K401" s="65"/>
      <c r="M401" s="61" t="str">
        <f>SUBSTITUTE(IF(L401="","",'Root Material'!$C$2&amp;"_"&amp;B401&amp;"_"&amp;E401&amp;"_"&amp;L401)," ","_")</f>
        <v/>
      </c>
      <c r="BV401" s="61" t="str">
        <f t="shared" si="20"/>
        <v/>
      </c>
      <c r="BY401" s="59"/>
    </row>
    <row r="402" spans="2:77" ht="15" customHeight="1">
      <c r="B402" s="60" t="str">
        <f t="shared" si="18"/>
        <v>Consumables</v>
      </c>
      <c r="C402" s="60" t="str">
        <f>SUBSTITUTE(IF(A402="","",'Root Material'!$C$2&amp;"_Group_"&amp;A402)," ","_")</f>
        <v/>
      </c>
      <c r="D402" s="59"/>
      <c r="E402" s="74" t="str">
        <f t="shared" si="19"/>
        <v>Job Trays</v>
      </c>
      <c r="F402" s="74" t="str">
        <f>SUBSTITUTE(IF(D402="","",'Root Material'!$C$2&amp;"_"&amp;B402&amp;"_"&amp;D402)," ","_")</f>
        <v/>
      </c>
      <c r="G402" s="74"/>
      <c r="H402" s="59"/>
      <c r="I402" s="65"/>
      <c r="J402" s="65"/>
      <c r="K402" s="65"/>
      <c r="M402" s="61" t="str">
        <f>SUBSTITUTE(IF(L402="","",'Root Material'!$C$2&amp;"_"&amp;B402&amp;"_"&amp;E402&amp;"_"&amp;L402)," ","_")</f>
        <v/>
      </c>
      <c r="BV402" s="61" t="str">
        <f t="shared" si="20"/>
        <v/>
      </c>
      <c r="BY402" s="59"/>
    </row>
    <row r="403" spans="2:77" ht="15" customHeight="1">
      <c r="B403" s="60" t="str">
        <f t="shared" si="18"/>
        <v>Consumables</v>
      </c>
      <c r="C403" s="60" t="str">
        <f>SUBSTITUTE(IF(A403="","",'Root Material'!$C$2&amp;"_Group_"&amp;A403)," ","_")</f>
        <v/>
      </c>
      <c r="D403" s="59"/>
      <c r="E403" s="74" t="str">
        <f t="shared" si="19"/>
        <v>Job Trays</v>
      </c>
      <c r="F403" s="74" t="str">
        <f>SUBSTITUTE(IF(D403="","",'Root Material'!$C$2&amp;"_"&amp;B403&amp;"_"&amp;D403)," ","_")</f>
        <v/>
      </c>
      <c r="G403" s="74"/>
      <c r="H403" s="59"/>
      <c r="I403" s="65"/>
      <c r="J403" s="65"/>
      <c r="K403" s="65"/>
      <c r="M403" s="61" t="str">
        <f>SUBSTITUTE(IF(L403="","",'Root Material'!$C$2&amp;"_"&amp;B403&amp;"_"&amp;E403&amp;"_"&amp;L403)," ","_")</f>
        <v/>
      </c>
      <c r="BV403" s="61" t="str">
        <f t="shared" si="20"/>
        <v/>
      </c>
      <c r="BY403" s="59"/>
    </row>
    <row r="404" spans="2:77" ht="15" customHeight="1">
      <c r="B404" s="60" t="str">
        <f t="shared" si="18"/>
        <v>Consumables</v>
      </c>
      <c r="C404" s="60" t="str">
        <f>SUBSTITUTE(IF(A404="","",'Root Material'!$C$2&amp;"_Group_"&amp;A404)," ","_")</f>
        <v/>
      </c>
      <c r="D404" s="59"/>
      <c r="E404" s="74" t="str">
        <f t="shared" si="19"/>
        <v>Job Trays</v>
      </c>
      <c r="F404" s="74" t="str">
        <f>SUBSTITUTE(IF(D404="","",'Root Material'!$C$2&amp;"_"&amp;B404&amp;"_"&amp;D404)," ","_")</f>
        <v/>
      </c>
      <c r="G404" s="74"/>
      <c r="H404" s="59"/>
      <c r="I404" s="65"/>
      <c r="J404" s="65"/>
      <c r="K404" s="65"/>
      <c r="M404" s="61" t="str">
        <f>SUBSTITUTE(IF(L404="","",'Root Material'!$C$2&amp;"_"&amp;B404&amp;"_"&amp;E404&amp;"_"&amp;L404)," ","_")</f>
        <v/>
      </c>
      <c r="BV404" s="61" t="str">
        <f t="shared" si="20"/>
        <v/>
      </c>
      <c r="BY404" s="59"/>
    </row>
    <row r="405" spans="2:77" ht="15" customHeight="1">
      <c r="B405" s="60" t="str">
        <f t="shared" si="18"/>
        <v>Consumables</v>
      </c>
      <c r="C405" s="60" t="str">
        <f>SUBSTITUTE(IF(A405="","",'Root Material'!$C$2&amp;"_Group_"&amp;A405)," ","_")</f>
        <v/>
      </c>
      <c r="D405" s="59"/>
      <c r="E405" s="74" t="str">
        <f t="shared" si="19"/>
        <v>Job Trays</v>
      </c>
      <c r="F405" s="74" t="str">
        <f>SUBSTITUTE(IF(D405="","",'Root Material'!$C$2&amp;"_"&amp;B405&amp;"_"&amp;D405)," ","_")</f>
        <v/>
      </c>
      <c r="G405" s="74"/>
      <c r="H405" s="59"/>
      <c r="I405" s="65"/>
      <c r="J405" s="65"/>
      <c r="K405" s="65"/>
      <c r="M405" s="61" t="str">
        <f>SUBSTITUTE(IF(L405="","",'Root Material'!$C$2&amp;"_"&amp;B405&amp;"_"&amp;E405&amp;"_"&amp;L405)," ","_")</f>
        <v/>
      </c>
      <c r="BV405" s="61" t="str">
        <f t="shared" si="20"/>
        <v/>
      </c>
      <c r="BY405" s="59"/>
    </row>
    <row r="406" spans="2:77" ht="15" customHeight="1">
      <c r="B406" s="60" t="str">
        <f t="shared" si="18"/>
        <v>Consumables</v>
      </c>
      <c r="C406" s="60" t="str">
        <f>SUBSTITUTE(IF(A406="","",'Root Material'!$C$2&amp;"_Group_"&amp;A406)," ","_")</f>
        <v/>
      </c>
      <c r="D406" s="59"/>
      <c r="E406" s="74" t="str">
        <f t="shared" si="19"/>
        <v>Job Trays</v>
      </c>
      <c r="F406" s="74" t="str">
        <f>SUBSTITUTE(IF(D406="","",'Root Material'!$C$2&amp;"_"&amp;B406&amp;"_"&amp;D406)," ","_")</f>
        <v/>
      </c>
      <c r="G406" s="74"/>
      <c r="H406" s="59"/>
      <c r="I406" s="65"/>
      <c r="J406" s="65"/>
      <c r="K406" s="65"/>
      <c r="M406" s="61" t="str">
        <f>SUBSTITUTE(IF(L406="","",'Root Material'!$C$2&amp;"_"&amp;B406&amp;"_"&amp;E406&amp;"_"&amp;L406)," ","_")</f>
        <v/>
      </c>
      <c r="BV406" s="61" t="str">
        <f t="shared" si="20"/>
        <v/>
      </c>
      <c r="BY406" s="59"/>
    </row>
    <row r="407" spans="2:77" ht="15" customHeight="1">
      <c r="B407" s="60" t="str">
        <f t="shared" si="18"/>
        <v>Consumables</v>
      </c>
      <c r="C407" s="60" t="str">
        <f>SUBSTITUTE(IF(A407="","",'Root Material'!$C$2&amp;"_Group_"&amp;A407)," ","_")</f>
        <v/>
      </c>
      <c r="D407" s="59"/>
      <c r="E407" s="74" t="str">
        <f t="shared" si="19"/>
        <v>Job Trays</v>
      </c>
      <c r="F407" s="74" t="str">
        <f>SUBSTITUTE(IF(D407="","",'Root Material'!$C$2&amp;"_"&amp;B407&amp;"_"&amp;D407)," ","_")</f>
        <v/>
      </c>
      <c r="G407" s="74"/>
      <c r="H407" s="59"/>
      <c r="I407" s="65"/>
      <c r="J407" s="65"/>
      <c r="K407" s="65"/>
      <c r="M407" s="61" t="str">
        <f>SUBSTITUTE(IF(L407="","",'Root Material'!$C$2&amp;"_"&amp;B407&amp;"_"&amp;E407&amp;"_"&amp;L407)," ","_")</f>
        <v/>
      </c>
      <c r="BV407" s="61" t="str">
        <f t="shared" si="20"/>
        <v/>
      </c>
      <c r="BY407" s="59"/>
    </row>
    <row r="408" spans="2:77" ht="15" customHeight="1">
      <c r="B408" s="60" t="str">
        <f t="shared" si="18"/>
        <v>Consumables</v>
      </c>
      <c r="C408" s="60" t="str">
        <f>SUBSTITUTE(IF(A408="","",'Root Material'!$C$2&amp;"_Group_"&amp;A408)," ","_")</f>
        <v/>
      </c>
      <c r="D408" s="59"/>
      <c r="E408" s="74" t="str">
        <f t="shared" si="19"/>
        <v>Job Trays</v>
      </c>
      <c r="F408" s="74" t="str">
        <f>SUBSTITUTE(IF(D408="","",'Root Material'!$C$2&amp;"_"&amp;B408&amp;"_"&amp;D408)," ","_")</f>
        <v/>
      </c>
      <c r="G408" s="74"/>
      <c r="H408" s="59"/>
      <c r="I408" s="65"/>
      <c r="J408" s="65"/>
      <c r="K408" s="65"/>
      <c r="M408" s="61" t="str">
        <f>SUBSTITUTE(IF(L408="","",'Root Material'!$C$2&amp;"_"&amp;B408&amp;"_"&amp;E408&amp;"_"&amp;L408)," ","_")</f>
        <v/>
      </c>
      <c r="BV408" s="61" t="str">
        <f t="shared" si="20"/>
        <v/>
      </c>
      <c r="BY408" s="59"/>
    </row>
    <row r="409" spans="2:77" ht="15" customHeight="1">
      <c r="B409" s="60" t="str">
        <f t="shared" si="18"/>
        <v>Consumables</v>
      </c>
      <c r="C409" s="60" t="str">
        <f>SUBSTITUTE(IF(A409="","",'Root Material'!$C$2&amp;"_Group_"&amp;A409)," ","_")</f>
        <v/>
      </c>
      <c r="D409" s="59"/>
      <c r="E409" s="74" t="str">
        <f t="shared" si="19"/>
        <v>Job Trays</v>
      </c>
      <c r="F409" s="74" t="str">
        <f>SUBSTITUTE(IF(D409="","",'Root Material'!$C$2&amp;"_"&amp;B409&amp;"_"&amp;D409)," ","_")</f>
        <v/>
      </c>
      <c r="G409" s="74"/>
      <c r="H409" s="59"/>
      <c r="I409" s="65"/>
      <c r="J409" s="65"/>
      <c r="K409" s="65"/>
      <c r="M409" s="61" t="str">
        <f>SUBSTITUTE(IF(L409="","",'Root Material'!$C$2&amp;"_"&amp;B409&amp;"_"&amp;E409&amp;"_"&amp;L409)," ","_")</f>
        <v/>
      </c>
      <c r="BV409" s="61" t="str">
        <f t="shared" si="20"/>
        <v/>
      </c>
      <c r="BY409" s="59"/>
    </row>
    <row r="410" spans="2:77" ht="15" customHeight="1">
      <c r="B410" s="60" t="str">
        <f t="shared" si="18"/>
        <v>Consumables</v>
      </c>
      <c r="C410" s="60" t="str">
        <f>SUBSTITUTE(IF(A410="","",'Root Material'!$C$2&amp;"_Group_"&amp;A410)," ","_")</f>
        <v/>
      </c>
      <c r="D410" s="59"/>
      <c r="E410" s="74" t="str">
        <f t="shared" si="19"/>
        <v>Job Trays</v>
      </c>
      <c r="F410" s="74" t="str">
        <f>SUBSTITUTE(IF(D410="","",'Root Material'!$C$2&amp;"_"&amp;B410&amp;"_"&amp;D410)," ","_")</f>
        <v/>
      </c>
      <c r="G410" s="74"/>
      <c r="H410" s="59"/>
      <c r="I410" s="65"/>
      <c r="J410" s="65"/>
      <c r="K410" s="65"/>
      <c r="M410" s="61" t="str">
        <f>SUBSTITUTE(IF(L410="","",'Root Material'!$C$2&amp;"_"&amp;B410&amp;"_"&amp;E410&amp;"_"&amp;L410)," ","_")</f>
        <v/>
      </c>
      <c r="BV410" s="61" t="str">
        <f t="shared" si="20"/>
        <v/>
      </c>
      <c r="BY410" s="59"/>
    </row>
    <row r="411" spans="2:77" ht="15" customHeight="1">
      <c r="B411" s="60" t="str">
        <f t="shared" si="18"/>
        <v>Consumables</v>
      </c>
      <c r="C411" s="60" t="str">
        <f>SUBSTITUTE(IF(A411="","",'Root Material'!$C$2&amp;"_Group_"&amp;A411)," ","_")</f>
        <v/>
      </c>
      <c r="D411" s="59"/>
      <c r="E411" s="74" t="str">
        <f t="shared" si="19"/>
        <v>Job Trays</v>
      </c>
      <c r="F411" s="74" t="str">
        <f>SUBSTITUTE(IF(D411="","",'Root Material'!$C$2&amp;"_"&amp;B411&amp;"_"&amp;D411)," ","_")</f>
        <v/>
      </c>
      <c r="G411" s="74"/>
      <c r="H411" s="59"/>
      <c r="I411" s="65"/>
      <c r="J411" s="65"/>
      <c r="K411" s="65"/>
      <c r="M411" s="61" t="str">
        <f>SUBSTITUTE(IF(L411="","",'Root Material'!$C$2&amp;"_"&amp;B411&amp;"_"&amp;E411&amp;"_"&amp;L411)," ","_")</f>
        <v/>
      </c>
      <c r="BV411" s="61" t="str">
        <f t="shared" si="20"/>
        <v/>
      </c>
      <c r="BY411" s="59"/>
    </row>
    <row r="412" spans="2:77" ht="15" customHeight="1">
      <c r="B412" s="60" t="str">
        <f t="shared" si="18"/>
        <v>Consumables</v>
      </c>
      <c r="C412" s="60" t="str">
        <f>SUBSTITUTE(IF(A412="","",'Root Material'!$C$2&amp;"_Group_"&amp;A412)," ","_")</f>
        <v/>
      </c>
      <c r="D412" s="59"/>
      <c r="E412" s="74" t="str">
        <f t="shared" si="19"/>
        <v>Job Trays</v>
      </c>
      <c r="F412" s="74" t="str">
        <f>SUBSTITUTE(IF(D412="","",'Root Material'!$C$2&amp;"_"&amp;B412&amp;"_"&amp;D412)," ","_")</f>
        <v/>
      </c>
      <c r="G412" s="74"/>
      <c r="H412" s="59"/>
      <c r="I412" s="65"/>
      <c r="J412" s="65"/>
      <c r="K412" s="65"/>
      <c r="M412" s="61" t="str">
        <f>SUBSTITUTE(IF(L412="","",'Root Material'!$C$2&amp;"_"&amp;B412&amp;"_"&amp;E412&amp;"_"&amp;L412)," ","_")</f>
        <v/>
      </c>
      <c r="BV412" s="61" t="str">
        <f t="shared" si="20"/>
        <v/>
      </c>
      <c r="BY412" s="59"/>
    </row>
    <row r="413" spans="2:77" ht="15" customHeight="1">
      <c r="B413" s="60" t="str">
        <f t="shared" si="18"/>
        <v>Consumables</v>
      </c>
      <c r="C413" s="60" t="str">
        <f>SUBSTITUTE(IF(A413="","",'Root Material'!$C$2&amp;"_Group_"&amp;A413)," ","_")</f>
        <v/>
      </c>
      <c r="D413" s="59"/>
      <c r="E413" s="74" t="str">
        <f t="shared" si="19"/>
        <v>Job Trays</v>
      </c>
      <c r="F413" s="74" t="str">
        <f>SUBSTITUTE(IF(D413="","",'Root Material'!$C$2&amp;"_"&amp;B413&amp;"_"&amp;D413)," ","_")</f>
        <v/>
      </c>
      <c r="G413" s="74"/>
      <c r="H413" s="59"/>
      <c r="I413" s="65"/>
      <c r="J413" s="65"/>
      <c r="K413" s="65"/>
      <c r="M413" s="61" t="str">
        <f>SUBSTITUTE(IF(L413="","",'Root Material'!$C$2&amp;"_"&amp;B413&amp;"_"&amp;E413&amp;"_"&amp;L413)," ","_")</f>
        <v/>
      </c>
      <c r="BV413" s="61" t="str">
        <f t="shared" si="20"/>
        <v/>
      </c>
      <c r="BY413" s="59"/>
    </row>
    <row r="414" spans="2:77" ht="15" customHeight="1">
      <c r="B414" s="60" t="str">
        <f t="shared" si="18"/>
        <v>Consumables</v>
      </c>
      <c r="C414" s="60" t="str">
        <f>SUBSTITUTE(IF(A414="","",'Root Material'!$C$2&amp;"_Group_"&amp;A414)," ","_")</f>
        <v/>
      </c>
      <c r="D414" s="59"/>
      <c r="E414" s="74" t="str">
        <f t="shared" si="19"/>
        <v>Job Trays</v>
      </c>
      <c r="F414" s="74" t="str">
        <f>SUBSTITUTE(IF(D414="","",'Root Material'!$C$2&amp;"_"&amp;B414&amp;"_"&amp;D414)," ","_")</f>
        <v/>
      </c>
      <c r="G414" s="74"/>
      <c r="H414" s="59"/>
      <c r="I414" s="65"/>
      <c r="J414" s="65"/>
      <c r="K414" s="65"/>
      <c r="M414" s="61" t="str">
        <f>SUBSTITUTE(IF(L414="","",'Root Material'!$C$2&amp;"_"&amp;B414&amp;"_"&amp;E414&amp;"_"&amp;L414)," ","_")</f>
        <v/>
      </c>
      <c r="BV414" s="61" t="str">
        <f t="shared" si="20"/>
        <v/>
      </c>
      <c r="BY414" s="59"/>
    </row>
    <row r="415" spans="2:77" ht="15" customHeight="1">
      <c r="B415" s="60" t="str">
        <f t="shared" si="18"/>
        <v>Consumables</v>
      </c>
      <c r="C415" s="60" t="str">
        <f>SUBSTITUTE(IF(A415="","",'Root Material'!$C$2&amp;"_Group_"&amp;A415)," ","_")</f>
        <v/>
      </c>
      <c r="D415" s="59"/>
      <c r="E415" s="74" t="str">
        <f t="shared" si="19"/>
        <v>Job Trays</v>
      </c>
      <c r="F415" s="74" t="str">
        <f>SUBSTITUTE(IF(D415="","",'Root Material'!$C$2&amp;"_"&amp;B415&amp;"_"&amp;D415)," ","_")</f>
        <v/>
      </c>
      <c r="G415" s="74"/>
      <c r="H415" s="59"/>
      <c r="I415" s="65"/>
      <c r="J415" s="65"/>
      <c r="K415" s="65"/>
      <c r="M415" s="61" t="str">
        <f>SUBSTITUTE(IF(L415="","",'Root Material'!$C$2&amp;"_"&amp;B415&amp;"_"&amp;E415&amp;"_"&amp;L415)," ","_")</f>
        <v/>
      </c>
      <c r="BV415" s="61" t="str">
        <f t="shared" si="20"/>
        <v/>
      </c>
      <c r="BY415" s="59"/>
    </row>
    <row r="416" spans="2:77" ht="15" customHeight="1">
      <c r="B416" s="60" t="str">
        <f t="shared" si="18"/>
        <v>Consumables</v>
      </c>
      <c r="C416" s="60" t="str">
        <f>SUBSTITUTE(IF(A416="","",'Root Material'!$C$2&amp;"_Group_"&amp;A416)," ","_")</f>
        <v/>
      </c>
      <c r="D416" s="59"/>
      <c r="E416" s="74" t="str">
        <f t="shared" si="19"/>
        <v>Job Trays</v>
      </c>
      <c r="F416" s="74" t="str">
        <f>SUBSTITUTE(IF(D416="","",'Root Material'!$C$2&amp;"_"&amp;B416&amp;"_"&amp;D416)," ","_")</f>
        <v/>
      </c>
      <c r="G416" s="74"/>
      <c r="H416" s="59"/>
      <c r="I416" s="65"/>
      <c r="J416" s="65"/>
      <c r="K416" s="65"/>
      <c r="M416" s="61" t="str">
        <f>SUBSTITUTE(IF(L416="","",'Root Material'!$C$2&amp;"_"&amp;B416&amp;"_"&amp;E416&amp;"_"&amp;L416)," ","_")</f>
        <v/>
      </c>
      <c r="BV416" s="61" t="str">
        <f t="shared" si="20"/>
        <v/>
      </c>
      <c r="BY416" s="59"/>
    </row>
    <row r="417" spans="2:77" ht="15" customHeight="1">
      <c r="B417" s="60" t="str">
        <f t="shared" si="18"/>
        <v>Consumables</v>
      </c>
      <c r="C417" s="60" t="str">
        <f>SUBSTITUTE(IF(A417="","",'Root Material'!$C$2&amp;"_Group_"&amp;A417)," ","_")</f>
        <v/>
      </c>
      <c r="D417" s="59"/>
      <c r="E417" s="74" t="str">
        <f t="shared" si="19"/>
        <v>Job Trays</v>
      </c>
      <c r="F417" s="74" t="str">
        <f>SUBSTITUTE(IF(D417="","",'Root Material'!$C$2&amp;"_"&amp;B417&amp;"_"&amp;D417)," ","_")</f>
        <v/>
      </c>
      <c r="G417" s="74"/>
      <c r="H417" s="59"/>
      <c r="I417" s="65"/>
      <c r="J417" s="65"/>
      <c r="K417" s="65"/>
      <c r="M417" s="61" t="str">
        <f>SUBSTITUTE(IF(L417="","",'Root Material'!$C$2&amp;"_"&amp;B417&amp;"_"&amp;E417&amp;"_"&amp;L417)," ","_")</f>
        <v/>
      </c>
      <c r="BV417" s="61" t="str">
        <f t="shared" si="20"/>
        <v/>
      </c>
      <c r="BY417" s="59"/>
    </row>
    <row r="418" spans="2:77" ht="15" customHeight="1">
      <c r="B418" s="60" t="str">
        <f t="shared" si="18"/>
        <v>Consumables</v>
      </c>
      <c r="C418" s="60" t="str">
        <f>SUBSTITUTE(IF(A418="","",'Root Material'!$C$2&amp;"_Group_"&amp;A418)," ","_")</f>
        <v/>
      </c>
      <c r="D418" s="59"/>
      <c r="E418" s="74" t="str">
        <f t="shared" si="19"/>
        <v>Job Trays</v>
      </c>
      <c r="F418" s="74" t="str">
        <f>SUBSTITUTE(IF(D418="","",'Root Material'!$C$2&amp;"_"&amp;B418&amp;"_"&amp;D418)," ","_")</f>
        <v/>
      </c>
      <c r="G418" s="74"/>
      <c r="H418" s="59"/>
      <c r="I418" s="65"/>
      <c r="J418" s="65"/>
      <c r="K418" s="65"/>
      <c r="M418" s="61" t="str">
        <f>SUBSTITUTE(IF(L418="","",'Root Material'!$C$2&amp;"_"&amp;B418&amp;"_"&amp;E418&amp;"_"&amp;L418)," ","_")</f>
        <v/>
      </c>
      <c r="BV418" s="61" t="str">
        <f t="shared" si="20"/>
        <v/>
      </c>
      <c r="BY418" s="59"/>
    </row>
    <row r="419" spans="2:77" ht="15" customHeight="1">
      <c r="B419" s="60" t="str">
        <f t="shared" si="18"/>
        <v>Consumables</v>
      </c>
      <c r="C419" s="60" t="str">
        <f>SUBSTITUTE(IF(A419="","",'Root Material'!$C$2&amp;"_Group_"&amp;A419)," ","_")</f>
        <v/>
      </c>
      <c r="D419" s="59"/>
      <c r="E419" s="74" t="str">
        <f t="shared" si="19"/>
        <v>Job Trays</v>
      </c>
      <c r="F419" s="74" t="str">
        <f>SUBSTITUTE(IF(D419="","",'Root Material'!$C$2&amp;"_"&amp;B419&amp;"_"&amp;D419)," ","_")</f>
        <v/>
      </c>
      <c r="G419" s="74"/>
      <c r="H419" s="59"/>
      <c r="I419" s="65"/>
      <c r="J419" s="65"/>
      <c r="K419" s="65"/>
      <c r="M419" s="61" t="str">
        <f>SUBSTITUTE(IF(L419="","",'Root Material'!$C$2&amp;"_"&amp;B419&amp;"_"&amp;E419&amp;"_"&amp;L419)," ","_")</f>
        <v/>
      </c>
      <c r="BV419" s="61" t="str">
        <f t="shared" si="20"/>
        <v/>
      </c>
      <c r="BY419" s="59"/>
    </row>
    <row r="420" spans="2:77" ht="15" customHeight="1">
      <c r="B420" s="60" t="str">
        <f t="shared" si="18"/>
        <v>Consumables</v>
      </c>
      <c r="C420" s="60" t="str">
        <f>SUBSTITUTE(IF(A420="","",'Root Material'!$C$2&amp;"_Group_"&amp;A420)," ","_")</f>
        <v/>
      </c>
      <c r="D420" s="59"/>
      <c r="E420" s="74" t="str">
        <f t="shared" si="19"/>
        <v>Job Trays</v>
      </c>
      <c r="F420" s="74" t="str">
        <f>SUBSTITUTE(IF(D420="","",'Root Material'!$C$2&amp;"_"&amp;B420&amp;"_"&amp;D420)," ","_")</f>
        <v/>
      </c>
      <c r="G420" s="74"/>
      <c r="H420" s="59"/>
      <c r="I420" s="65"/>
      <c r="J420" s="65"/>
      <c r="K420" s="65"/>
      <c r="M420" s="61" t="str">
        <f>SUBSTITUTE(IF(L420="","",'Root Material'!$C$2&amp;"_"&amp;B420&amp;"_"&amp;E420&amp;"_"&amp;L420)," ","_")</f>
        <v/>
      </c>
      <c r="BV420" s="61" t="str">
        <f t="shared" si="20"/>
        <v/>
      </c>
      <c r="BY420" s="59"/>
    </row>
    <row r="421" spans="2:77" ht="15" customHeight="1">
      <c r="B421" s="60" t="str">
        <f t="shared" si="18"/>
        <v>Consumables</v>
      </c>
      <c r="C421" s="60" t="str">
        <f>SUBSTITUTE(IF(A421="","",'Root Material'!$C$2&amp;"_Group_"&amp;A421)," ","_")</f>
        <v/>
      </c>
      <c r="D421" s="59"/>
      <c r="E421" s="74" t="str">
        <f t="shared" si="19"/>
        <v>Job Trays</v>
      </c>
      <c r="F421" s="74" t="str">
        <f>SUBSTITUTE(IF(D421="","",'Root Material'!$C$2&amp;"_"&amp;B421&amp;"_"&amp;D421)," ","_")</f>
        <v/>
      </c>
      <c r="G421" s="74"/>
      <c r="H421" s="59"/>
      <c r="I421" s="65"/>
      <c r="J421" s="65"/>
      <c r="K421" s="65"/>
      <c r="M421" s="61" t="str">
        <f>SUBSTITUTE(IF(L421="","",'Root Material'!$C$2&amp;"_"&amp;B421&amp;"_"&amp;E421&amp;"_"&amp;L421)," ","_")</f>
        <v/>
      </c>
      <c r="BV421" s="61" t="str">
        <f t="shared" si="20"/>
        <v/>
      </c>
      <c r="BY421" s="59"/>
    </row>
    <row r="422" spans="2:77" ht="15" customHeight="1">
      <c r="B422" s="60" t="str">
        <f t="shared" si="18"/>
        <v>Consumables</v>
      </c>
      <c r="C422" s="60" t="str">
        <f>SUBSTITUTE(IF(A422="","",'Root Material'!$C$2&amp;"_Group_"&amp;A422)," ","_")</f>
        <v/>
      </c>
      <c r="D422" s="59"/>
      <c r="E422" s="74" t="str">
        <f t="shared" si="19"/>
        <v>Job Trays</v>
      </c>
      <c r="F422" s="74" t="str">
        <f>SUBSTITUTE(IF(D422="","",'Root Material'!$C$2&amp;"_"&amp;B422&amp;"_"&amp;D422)," ","_")</f>
        <v/>
      </c>
      <c r="G422" s="74"/>
      <c r="H422" s="59"/>
      <c r="I422" s="65"/>
      <c r="J422" s="65"/>
      <c r="K422" s="65"/>
      <c r="M422" s="61" t="str">
        <f>SUBSTITUTE(IF(L422="","",'Root Material'!$C$2&amp;"_"&amp;B422&amp;"_"&amp;E422&amp;"_"&amp;L422)," ","_")</f>
        <v/>
      </c>
      <c r="BV422" s="61" t="str">
        <f t="shared" si="20"/>
        <v/>
      </c>
      <c r="BY422" s="59"/>
    </row>
    <row r="423" spans="2:77" ht="15" customHeight="1">
      <c r="B423" s="60" t="str">
        <f t="shared" si="18"/>
        <v>Consumables</v>
      </c>
      <c r="C423" s="60" t="str">
        <f>SUBSTITUTE(IF(A423="","",'Root Material'!$C$2&amp;"_Group_"&amp;A423)," ","_")</f>
        <v/>
      </c>
      <c r="D423" s="59"/>
      <c r="E423" s="74" t="str">
        <f t="shared" si="19"/>
        <v>Job Trays</v>
      </c>
      <c r="F423" s="74" t="str">
        <f>SUBSTITUTE(IF(D423="","",'Root Material'!$C$2&amp;"_"&amp;B423&amp;"_"&amp;D423)," ","_")</f>
        <v/>
      </c>
      <c r="G423" s="74"/>
      <c r="H423" s="59"/>
      <c r="I423" s="65"/>
      <c r="J423" s="65"/>
      <c r="K423" s="65"/>
      <c r="M423" s="61" t="str">
        <f>SUBSTITUTE(IF(L423="","",'Root Material'!$C$2&amp;"_"&amp;B423&amp;"_"&amp;E423&amp;"_"&amp;L423)," ","_")</f>
        <v/>
      </c>
      <c r="BV423" s="61" t="str">
        <f t="shared" si="20"/>
        <v/>
      </c>
      <c r="BY423" s="59"/>
    </row>
    <row r="424" spans="2:77" ht="15" customHeight="1">
      <c r="B424" s="60" t="str">
        <f t="shared" si="18"/>
        <v>Consumables</v>
      </c>
      <c r="C424" s="60" t="str">
        <f>SUBSTITUTE(IF(A424="","",'Root Material'!$C$2&amp;"_Group_"&amp;A424)," ","_")</f>
        <v/>
      </c>
      <c r="D424" s="59"/>
      <c r="E424" s="74" t="str">
        <f t="shared" si="19"/>
        <v>Job Trays</v>
      </c>
      <c r="F424" s="74" t="str">
        <f>SUBSTITUTE(IF(D424="","",'Root Material'!$C$2&amp;"_"&amp;B424&amp;"_"&amp;D424)," ","_")</f>
        <v/>
      </c>
      <c r="G424" s="74"/>
      <c r="H424" s="59"/>
      <c r="I424" s="65"/>
      <c r="J424" s="65"/>
      <c r="K424" s="65"/>
      <c r="M424" s="61" t="str">
        <f>SUBSTITUTE(IF(L424="","",'Root Material'!$C$2&amp;"_"&amp;B424&amp;"_"&amp;E424&amp;"_"&amp;L424)," ","_")</f>
        <v/>
      </c>
      <c r="BV424" s="61" t="str">
        <f t="shared" si="20"/>
        <v/>
      </c>
      <c r="BY424" s="59"/>
    </row>
    <row r="425" spans="2:77" ht="15" customHeight="1">
      <c r="B425" s="60" t="str">
        <f t="shared" si="18"/>
        <v>Consumables</v>
      </c>
      <c r="C425" s="60" t="str">
        <f>SUBSTITUTE(IF(A425="","",'Root Material'!$C$2&amp;"_Group_"&amp;A425)," ","_")</f>
        <v/>
      </c>
      <c r="D425" s="59"/>
      <c r="E425" s="74" t="str">
        <f t="shared" si="19"/>
        <v>Job Trays</v>
      </c>
      <c r="F425" s="74" t="str">
        <f>SUBSTITUTE(IF(D425="","",'Root Material'!$C$2&amp;"_"&amp;B425&amp;"_"&amp;D425)," ","_")</f>
        <v/>
      </c>
      <c r="G425" s="74"/>
      <c r="H425" s="59"/>
      <c r="I425" s="65"/>
      <c r="J425" s="65"/>
      <c r="K425" s="65"/>
      <c r="M425" s="61" t="str">
        <f>SUBSTITUTE(IF(L425="","",'Root Material'!$C$2&amp;"_"&amp;B425&amp;"_"&amp;E425&amp;"_"&amp;L425)," ","_")</f>
        <v/>
      </c>
      <c r="BV425" s="61" t="str">
        <f t="shared" si="20"/>
        <v/>
      </c>
      <c r="BY425" s="59"/>
    </row>
    <row r="426" spans="2:77" ht="15" customHeight="1">
      <c r="B426" s="60" t="str">
        <f t="shared" si="18"/>
        <v>Consumables</v>
      </c>
      <c r="C426" s="60" t="str">
        <f>SUBSTITUTE(IF(A426="","",'Root Material'!$C$2&amp;"_Group_"&amp;A426)," ","_")</f>
        <v/>
      </c>
      <c r="D426" s="59"/>
      <c r="E426" s="74" t="str">
        <f t="shared" si="19"/>
        <v>Job Trays</v>
      </c>
      <c r="F426" s="74" t="str">
        <f>SUBSTITUTE(IF(D426="","",'Root Material'!$C$2&amp;"_"&amp;B426&amp;"_"&amp;D426)," ","_")</f>
        <v/>
      </c>
      <c r="G426" s="74"/>
      <c r="H426" s="59"/>
      <c r="I426" s="65"/>
      <c r="J426" s="65"/>
      <c r="K426" s="65"/>
      <c r="M426" s="61" t="str">
        <f>SUBSTITUTE(IF(L426="","",'Root Material'!$C$2&amp;"_"&amp;B426&amp;"_"&amp;E426&amp;"_"&amp;L426)," ","_")</f>
        <v/>
      </c>
      <c r="BV426" s="61" t="str">
        <f t="shared" si="20"/>
        <v/>
      </c>
      <c r="BY426" s="59"/>
    </row>
    <row r="427" spans="2:77" ht="15" customHeight="1">
      <c r="B427" s="60" t="str">
        <f t="shared" si="18"/>
        <v>Consumables</v>
      </c>
      <c r="C427" s="60" t="str">
        <f>SUBSTITUTE(IF(A427="","",'Root Material'!$C$2&amp;"_Group_"&amp;A427)," ","_")</f>
        <v/>
      </c>
      <c r="D427" s="59"/>
      <c r="E427" s="74" t="str">
        <f t="shared" si="19"/>
        <v>Job Trays</v>
      </c>
      <c r="F427" s="74" t="str">
        <f>SUBSTITUTE(IF(D427="","",'Root Material'!$C$2&amp;"_"&amp;B427&amp;"_"&amp;D427)," ","_")</f>
        <v/>
      </c>
      <c r="G427" s="74"/>
      <c r="H427" s="59"/>
      <c r="I427" s="65"/>
      <c r="J427" s="65"/>
      <c r="K427" s="65"/>
      <c r="M427" s="61" t="str">
        <f>SUBSTITUTE(IF(L427="","",'Root Material'!$C$2&amp;"_"&amp;B427&amp;"_"&amp;E427&amp;"_"&amp;L427)," ","_")</f>
        <v/>
      </c>
      <c r="BV427" s="61" t="str">
        <f t="shared" si="20"/>
        <v/>
      </c>
      <c r="BY427" s="59"/>
    </row>
    <row r="428" spans="2:77" ht="15" customHeight="1">
      <c r="B428" s="60" t="str">
        <f t="shared" si="18"/>
        <v>Consumables</v>
      </c>
      <c r="C428" s="60" t="str">
        <f>SUBSTITUTE(IF(A428="","",'Root Material'!$C$2&amp;"_Group_"&amp;A428)," ","_")</f>
        <v/>
      </c>
      <c r="D428" s="59"/>
      <c r="E428" s="74" t="str">
        <f t="shared" si="19"/>
        <v>Job Trays</v>
      </c>
      <c r="F428" s="74" t="str">
        <f>SUBSTITUTE(IF(D428="","",'Root Material'!$C$2&amp;"_"&amp;B428&amp;"_"&amp;D428)," ","_")</f>
        <v/>
      </c>
      <c r="G428" s="74"/>
      <c r="H428" s="59"/>
      <c r="I428" s="65"/>
      <c r="J428" s="65"/>
      <c r="K428" s="65"/>
      <c r="M428" s="61" t="str">
        <f>SUBSTITUTE(IF(L428="","",'Root Material'!$C$2&amp;"_"&amp;B428&amp;"_"&amp;E428&amp;"_"&amp;L428)," ","_")</f>
        <v/>
      </c>
      <c r="BV428" s="61" t="str">
        <f t="shared" si="20"/>
        <v/>
      </c>
      <c r="BY428" s="59"/>
    </row>
    <row r="429" spans="2:77" ht="15" customHeight="1">
      <c r="B429" s="60" t="str">
        <f t="shared" si="18"/>
        <v>Consumables</v>
      </c>
      <c r="C429" s="60" t="str">
        <f>SUBSTITUTE(IF(A429="","",'Root Material'!$C$2&amp;"_Group_"&amp;A429)," ","_")</f>
        <v/>
      </c>
      <c r="D429" s="59"/>
      <c r="E429" s="74" t="str">
        <f t="shared" si="19"/>
        <v>Job Trays</v>
      </c>
      <c r="F429" s="74" t="str">
        <f>SUBSTITUTE(IF(D429="","",'Root Material'!$C$2&amp;"_"&amp;B429&amp;"_"&amp;D429)," ","_")</f>
        <v/>
      </c>
      <c r="G429" s="74"/>
      <c r="H429" s="59"/>
      <c r="I429" s="65"/>
      <c r="J429" s="65"/>
      <c r="K429" s="65"/>
      <c r="M429" s="61" t="str">
        <f>SUBSTITUTE(IF(L429="","",'Root Material'!$C$2&amp;"_"&amp;B429&amp;"_"&amp;E429&amp;"_"&amp;L429)," ","_")</f>
        <v/>
      </c>
      <c r="BV429" s="61" t="str">
        <f t="shared" si="20"/>
        <v/>
      </c>
      <c r="BY429" s="59"/>
    </row>
    <row r="430" spans="2:77" ht="15" customHeight="1">
      <c r="B430" s="60" t="str">
        <f t="shared" si="18"/>
        <v>Consumables</v>
      </c>
      <c r="C430" s="60" t="str">
        <f>SUBSTITUTE(IF(A430="","",'Root Material'!$C$2&amp;"_Group_"&amp;A430)," ","_")</f>
        <v/>
      </c>
      <c r="D430" s="59"/>
      <c r="E430" s="74" t="str">
        <f t="shared" si="19"/>
        <v>Job Trays</v>
      </c>
      <c r="F430" s="74" t="str">
        <f>SUBSTITUTE(IF(D430="","",'Root Material'!$C$2&amp;"_"&amp;B430&amp;"_"&amp;D430)," ","_")</f>
        <v/>
      </c>
      <c r="G430" s="74"/>
      <c r="H430" s="59"/>
      <c r="I430" s="65"/>
      <c r="J430" s="65"/>
      <c r="K430" s="65"/>
      <c r="M430" s="61" t="str">
        <f>SUBSTITUTE(IF(L430="","",'Root Material'!$C$2&amp;"_"&amp;B430&amp;"_"&amp;E430&amp;"_"&amp;L430)," ","_")</f>
        <v/>
      </c>
      <c r="BV430" s="61" t="str">
        <f t="shared" si="20"/>
        <v/>
      </c>
      <c r="BY430" s="59"/>
    </row>
    <row r="431" spans="2:77" ht="15" customHeight="1">
      <c r="B431" s="60" t="str">
        <f t="shared" si="18"/>
        <v>Consumables</v>
      </c>
      <c r="C431" s="60" t="str">
        <f>SUBSTITUTE(IF(A431="","",'Root Material'!$C$2&amp;"_Group_"&amp;A431)," ","_")</f>
        <v/>
      </c>
      <c r="D431" s="59"/>
      <c r="E431" s="74" t="str">
        <f t="shared" si="19"/>
        <v>Job Trays</v>
      </c>
      <c r="F431" s="74" t="str">
        <f>SUBSTITUTE(IF(D431="","",'Root Material'!$C$2&amp;"_"&amp;B431&amp;"_"&amp;D431)," ","_")</f>
        <v/>
      </c>
      <c r="G431" s="74"/>
      <c r="H431" s="59"/>
      <c r="I431" s="65"/>
      <c r="J431" s="65"/>
      <c r="K431" s="65"/>
      <c r="M431" s="61" t="str">
        <f>SUBSTITUTE(IF(L431="","",'Root Material'!$C$2&amp;"_"&amp;B431&amp;"_"&amp;E431&amp;"_"&amp;L431)," ","_")</f>
        <v/>
      </c>
      <c r="BV431" s="61" t="str">
        <f t="shared" si="20"/>
        <v/>
      </c>
      <c r="BY431" s="59"/>
    </row>
    <row r="432" spans="2:77" ht="15" customHeight="1">
      <c r="B432" s="60" t="str">
        <f t="shared" si="18"/>
        <v>Consumables</v>
      </c>
      <c r="C432" s="60" t="str">
        <f>SUBSTITUTE(IF(A432="","",'Root Material'!$C$2&amp;"_Group_"&amp;A432)," ","_")</f>
        <v/>
      </c>
      <c r="D432" s="59"/>
      <c r="E432" s="74" t="str">
        <f t="shared" si="19"/>
        <v>Job Trays</v>
      </c>
      <c r="F432" s="74" t="str">
        <f>SUBSTITUTE(IF(D432="","",'Root Material'!$C$2&amp;"_"&amp;B432&amp;"_"&amp;D432)," ","_")</f>
        <v/>
      </c>
      <c r="G432" s="74"/>
      <c r="H432" s="59"/>
      <c r="I432" s="65"/>
      <c r="J432" s="65"/>
      <c r="K432" s="65"/>
      <c r="M432" s="61" t="str">
        <f>SUBSTITUTE(IF(L432="","",'Root Material'!$C$2&amp;"_"&amp;B432&amp;"_"&amp;E432&amp;"_"&amp;L432)," ","_")</f>
        <v/>
      </c>
      <c r="BV432" s="61" t="str">
        <f t="shared" si="20"/>
        <v/>
      </c>
      <c r="BY432" s="59"/>
    </row>
    <row r="433" spans="2:77" ht="15" customHeight="1">
      <c r="B433" s="60" t="str">
        <f t="shared" si="18"/>
        <v>Consumables</v>
      </c>
      <c r="C433" s="60" t="str">
        <f>SUBSTITUTE(IF(A433="","",'Root Material'!$C$2&amp;"_Group_"&amp;A433)," ","_")</f>
        <v/>
      </c>
      <c r="D433" s="59"/>
      <c r="E433" s="74" t="str">
        <f t="shared" si="19"/>
        <v>Job Trays</v>
      </c>
      <c r="F433" s="74" t="str">
        <f>SUBSTITUTE(IF(D433="","",'Root Material'!$C$2&amp;"_"&amp;B433&amp;"_"&amp;D433)," ","_")</f>
        <v/>
      </c>
      <c r="G433" s="74"/>
      <c r="H433" s="59"/>
      <c r="I433" s="65"/>
      <c r="J433" s="65"/>
      <c r="K433" s="65"/>
      <c r="M433" s="61" t="str">
        <f>SUBSTITUTE(IF(L433="","",'Root Material'!$C$2&amp;"_"&amp;B433&amp;"_"&amp;E433&amp;"_"&amp;L433)," ","_")</f>
        <v/>
      </c>
      <c r="BV433" s="61" t="str">
        <f t="shared" si="20"/>
        <v/>
      </c>
      <c r="BY433" s="59"/>
    </row>
    <row r="434" spans="2:77" ht="15" customHeight="1">
      <c r="B434" s="60" t="str">
        <f t="shared" si="18"/>
        <v>Consumables</v>
      </c>
      <c r="C434" s="60" t="str">
        <f>SUBSTITUTE(IF(A434="","",'Root Material'!$C$2&amp;"_Group_"&amp;A434)," ","_")</f>
        <v/>
      </c>
      <c r="D434" s="59"/>
      <c r="E434" s="74" t="str">
        <f t="shared" si="19"/>
        <v>Job Trays</v>
      </c>
      <c r="F434" s="74" t="str">
        <f>SUBSTITUTE(IF(D434="","",'Root Material'!$C$2&amp;"_"&amp;B434&amp;"_"&amp;D434)," ","_")</f>
        <v/>
      </c>
      <c r="G434" s="74"/>
      <c r="H434" s="59"/>
      <c r="I434" s="65"/>
      <c r="J434" s="65"/>
      <c r="K434" s="65"/>
      <c r="M434" s="61" t="str">
        <f>SUBSTITUTE(IF(L434="","",'Root Material'!$C$2&amp;"_"&amp;B434&amp;"_"&amp;E434&amp;"_"&amp;L434)," ","_")</f>
        <v/>
      </c>
      <c r="BV434" s="61" t="str">
        <f t="shared" si="20"/>
        <v/>
      </c>
      <c r="BY434" s="59"/>
    </row>
    <row r="435" spans="2:77" ht="15" customHeight="1">
      <c r="B435" s="60" t="str">
        <f t="shared" si="18"/>
        <v>Consumables</v>
      </c>
      <c r="C435" s="60" t="str">
        <f>SUBSTITUTE(IF(A435="","",'Root Material'!$C$2&amp;"_Group_"&amp;A435)," ","_")</f>
        <v/>
      </c>
      <c r="D435" s="59"/>
      <c r="E435" s="74" t="str">
        <f t="shared" si="19"/>
        <v>Job Trays</v>
      </c>
      <c r="F435" s="74" t="str">
        <f>SUBSTITUTE(IF(D435="","",'Root Material'!$C$2&amp;"_"&amp;B435&amp;"_"&amp;D435)," ","_")</f>
        <v/>
      </c>
      <c r="G435" s="74"/>
      <c r="H435" s="59"/>
      <c r="I435" s="65"/>
      <c r="J435" s="65"/>
      <c r="K435" s="65"/>
      <c r="M435" s="61" t="str">
        <f>SUBSTITUTE(IF(L435="","",'Root Material'!$C$2&amp;"_"&amp;B435&amp;"_"&amp;E435&amp;"_"&amp;L435)," ","_")</f>
        <v/>
      </c>
      <c r="BV435" s="61" t="str">
        <f t="shared" si="20"/>
        <v/>
      </c>
      <c r="BY435" s="59"/>
    </row>
    <row r="436" spans="2:77" ht="15" customHeight="1">
      <c r="B436" s="60" t="str">
        <f t="shared" si="18"/>
        <v>Consumables</v>
      </c>
      <c r="C436" s="60" t="str">
        <f>SUBSTITUTE(IF(A436="","",'Root Material'!$C$2&amp;"_Group_"&amp;A436)," ","_")</f>
        <v/>
      </c>
      <c r="D436" s="59"/>
      <c r="E436" s="74" t="str">
        <f t="shared" si="19"/>
        <v>Job Trays</v>
      </c>
      <c r="F436" s="74" t="str">
        <f>SUBSTITUTE(IF(D436="","",'Root Material'!$C$2&amp;"_"&amp;B436&amp;"_"&amp;D436)," ","_")</f>
        <v/>
      </c>
      <c r="G436" s="74"/>
      <c r="H436" s="59"/>
      <c r="I436" s="65"/>
      <c r="J436" s="65"/>
      <c r="K436" s="65"/>
      <c r="M436" s="61" t="str">
        <f>SUBSTITUTE(IF(L436="","",'Root Material'!$C$2&amp;"_"&amp;B436&amp;"_"&amp;E436&amp;"_"&amp;L436)," ","_")</f>
        <v/>
      </c>
      <c r="BV436" s="61" t="str">
        <f t="shared" si="20"/>
        <v/>
      </c>
      <c r="BY436" s="59"/>
    </row>
    <row r="437" spans="2:77" ht="15" customHeight="1">
      <c r="B437" s="60" t="str">
        <f t="shared" si="18"/>
        <v>Consumables</v>
      </c>
      <c r="C437" s="60" t="str">
        <f>SUBSTITUTE(IF(A437="","",'Root Material'!$C$2&amp;"_Group_"&amp;A437)," ","_")</f>
        <v/>
      </c>
      <c r="D437" s="59"/>
      <c r="E437" s="74" t="str">
        <f t="shared" si="19"/>
        <v>Job Trays</v>
      </c>
      <c r="F437" s="74" t="str">
        <f>SUBSTITUTE(IF(D437="","",'Root Material'!$C$2&amp;"_"&amp;B437&amp;"_"&amp;D437)," ","_")</f>
        <v/>
      </c>
      <c r="G437" s="74"/>
      <c r="H437" s="59"/>
      <c r="I437" s="65"/>
      <c r="J437" s="65"/>
      <c r="K437" s="65"/>
      <c r="M437" s="61" t="str">
        <f>SUBSTITUTE(IF(L437="","",'Root Material'!$C$2&amp;"_"&amp;B437&amp;"_"&amp;E437&amp;"_"&amp;L437)," ","_")</f>
        <v/>
      </c>
      <c r="BV437" s="61" t="str">
        <f t="shared" si="20"/>
        <v/>
      </c>
      <c r="BY437" s="59"/>
    </row>
    <row r="438" spans="2:77" ht="15" customHeight="1">
      <c r="B438" s="60" t="str">
        <f t="shared" si="18"/>
        <v>Consumables</v>
      </c>
      <c r="C438" s="60" t="str">
        <f>SUBSTITUTE(IF(A438="","",'Root Material'!$C$2&amp;"_Group_"&amp;A438)," ","_")</f>
        <v/>
      </c>
      <c r="D438" s="59"/>
      <c r="E438" s="74" t="str">
        <f t="shared" si="19"/>
        <v>Job Trays</v>
      </c>
      <c r="F438" s="74" t="str">
        <f>SUBSTITUTE(IF(D438="","",'Root Material'!$C$2&amp;"_"&amp;B438&amp;"_"&amp;D438)," ","_")</f>
        <v/>
      </c>
      <c r="G438" s="74"/>
      <c r="H438" s="59"/>
      <c r="I438" s="65"/>
      <c r="J438" s="65"/>
      <c r="K438" s="65"/>
      <c r="M438" s="61" t="str">
        <f>SUBSTITUTE(IF(L438="","",'Root Material'!$C$2&amp;"_"&amp;B438&amp;"_"&amp;E438&amp;"_"&amp;L438)," ","_")</f>
        <v/>
      </c>
      <c r="BV438" s="61" t="str">
        <f t="shared" si="20"/>
        <v/>
      </c>
      <c r="BY438" s="59"/>
    </row>
    <row r="439" spans="2:77" ht="15" customHeight="1">
      <c r="B439" s="60" t="str">
        <f t="shared" si="18"/>
        <v>Consumables</v>
      </c>
      <c r="C439" s="60" t="str">
        <f>SUBSTITUTE(IF(A439="","",'Root Material'!$C$2&amp;"_Group_"&amp;A439)," ","_")</f>
        <v/>
      </c>
      <c r="D439" s="59"/>
      <c r="E439" s="74" t="str">
        <f t="shared" si="19"/>
        <v>Job Trays</v>
      </c>
      <c r="F439" s="74" t="str">
        <f>SUBSTITUTE(IF(D439="","",'Root Material'!$C$2&amp;"_"&amp;B439&amp;"_"&amp;D439)," ","_")</f>
        <v/>
      </c>
      <c r="G439" s="74"/>
      <c r="H439" s="59"/>
      <c r="I439" s="65"/>
      <c r="J439" s="65"/>
      <c r="K439" s="65"/>
      <c r="M439" s="61" t="str">
        <f>SUBSTITUTE(IF(L439="","",'Root Material'!$C$2&amp;"_"&amp;B439&amp;"_"&amp;E439&amp;"_"&amp;L439)," ","_")</f>
        <v/>
      </c>
      <c r="BV439" s="61" t="str">
        <f t="shared" si="20"/>
        <v/>
      </c>
      <c r="BY439" s="59"/>
    </row>
    <row r="440" spans="2:77" ht="15" customHeight="1">
      <c r="B440" s="60" t="str">
        <f t="shared" si="18"/>
        <v>Consumables</v>
      </c>
      <c r="C440" s="60" t="str">
        <f>SUBSTITUTE(IF(A440="","",'Root Material'!$C$2&amp;"_Group_"&amp;A440)," ","_")</f>
        <v/>
      </c>
      <c r="D440" s="59"/>
      <c r="E440" s="74" t="str">
        <f t="shared" si="19"/>
        <v>Job Trays</v>
      </c>
      <c r="F440" s="74" t="str">
        <f>SUBSTITUTE(IF(D440="","",'Root Material'!$C$2&amp;"_"&amp;B440&amp;"_"&amp;D440)," ","_")</f>
        <v/>
      </c>
      <c r="G440" s="74"/>
      <c r="H440" s="59"/>
      <c r="I440" s="65"/>
      <c r="J440" s="65"/>
      <c r="K440" s="65"/>
      <c r="M440" s="61" t="str">
        <f>SUBSTITUTE(IF(L440="","",'Root Material'!$C$2&amp;"_"&amp;B440&amp;"_"&amp;E440&amp;"_"&amp;L440)," ","_")</f>
        <v/>
      </c>
      <c r="BV440" s="61" t="str">
        <f t="shared" si="20"/>
        <v/>
      </c>
      <c r="BY440" s="59"/>
    </row>
    <row r="441" spans="2:77" ht="15" customHeight="1">
      <c r="B441" s="60" t="str">
        <f t="shared" si="18"/>
        <v>Consumables</v>
      </c>
      <c r="C441" s="60" t="str">
        <f>SUBSTITUTE(IF(A441="","",'Root Material'!$C$2&amp;"_Group_"&amp;A441)," ","_")</f>
        <v/>
      </c>
      <c r="D441" s="59"/>
      <c r="E441" s="74" t="str">
        <f t="shared" si="19"/>
        <v>Job Trays</v>
      </c>
      <c r="F441" s="74" t="str">
        <f>SUBSTITUTE(IF(D441="","",'Root Material'!$C$2&amp;"_"&amp;B441&amp;"_"&amp;D441)," ","_")</f>
        <v/>
      </c>
      <c r="G441" s="74"/>
      <c r="H441" s="59"/>
      <c r="I441" s="65"/>
      <c r="J441" s="65"/>
      <c r="K441" s="65"/>
      <c r="M441" s="61" t="str">
        <f>SUBSTITUTE(IF(L441="","",'Root Material'!$C$2&amp;"_"&amp;B441&amp;"_"&amp;E441&amp;"_"&amp;L441)," ","_")</f>
        <v/>
      </c>
      <c r="BV441" s="61" t="str">
        <f t="shared" si="20"/>
        <v/>
      </c>
      <c r="BY441" s="59"/>
    </row>
    <row r="442" spans="2:77" ht="15" customHeight="1">
      <c r="B442" s="60" t="str">
        <f t="shared" si="18"/>
        <v>Consumables</v>
      </c>
      <c r="C442" s="60" t="str">
        <f>SUBSTITUTE(IF(A442="","",'Root Material'!$C$2&amp;"_Group_"&amp;A442)," ","_")</f>
        <v/>
      </c>
      <c r="D442" s="59"/>
      <c r="E442" s="74" t="str">
        <f t="shared" si="19"/>
        <v>Job Trays</v>
      </c>
      <c r="F442" s="74" t="str">
        <f>SUBSTITUTE(IF(D442="","",'Root Material'!$C$2&amp;"_"&amp;B442&amp;"_"&amp;D442)," ","_")</f>
        <v/>
      </c>
      <c r="G442" s="74"/>
      <c r="H442" s="59"/>
      <c r="I442" s="65"/>
      <c r="J442" s="65"/>
      <c r="K442" s="65"/>
      <c r="M442" s="61" t="str">
        <f>SUBSTITUTE(IF(L442="","",'Root Material'!$C$2&amp;"_"&amp;B442&amp;"_"&amp;E442&amp;"_"&amp;L442)," ","_")</f>
        <v/>
      </c>
      <c r="BV442" s="61" t="str">
        <f t="shared" si="20"/>
        <v/>
      </c>
      <c r="BY442" s="59"/>
    </row>
    <row r="443" spans="2:77" ht="15" customHeight="1">
      <c r="B443" s="60" t="str">
        <f t="shared" si="18"/>
        <v>Consumables</v>
      </c>
      <c r="C443" s="60" t="str">
        <f>SUBSTITUTE(IF(A443="","",'Root Material'!$C$2&amp;"_Group_"&amp;A443)," ","_")</f>
        <v/>
      </c>
      <c r="D443" s="59"/>
      <c r="E443" s="74" t="str">
        <f t="shared" si="19"/>
        <v>Job Trays</v>
      </c>
      <c r="F443" s="74" t="str">
        <f>SUBSTITUTE(IF(D443="","",'Root Material'!$C$2&amp;"_"&amp;B443&amp;"_"&amp;D443)," ","_")</f>
        <v/>
      </c>
      <c r="G443" s="74"/>
      <c r="H443" s="59"/>
      <c r="I443" s="65"/>
      <c r="J443" s="65"/>
      <c r="K443" s="65"/>
      <c r="M443" s="61" t="str">
        <f>SUBSTITUTE(IF(L443="","",'Root Material'!$C$2&amp;"_"&amp;B443&amp;"_"&amp;E443&amp;"_"&amp;L443)," ","_")</f>
        <v/>
      </c>
      <c r="BV443" s="61" t="str">
        <f t="shared" si="20"/>
        <v/>
      </c>
      <c r="BY443" s="59"/>
    </row>
    <row r="444" spans="2:77" ht="15" customHeight="1">
      <c r="B444" s="60" t="str">
        <f t="shared" si="18"/>
        <v>Consumables</v>
      </c>
      <c r="C444" s="60" t="str">
        <f>SUBSTITUTE(IF(A444="","",'Root Material'!$C$2&amp;"_Group_"&amp;A444)," ","_")</f>
        <v/>
      </c>
      <c r="D444" s="59"/>
      <c r="E444" s="74" t="str">
        <f t="shared" si="19"/>
        <v>Job Trays</v>
      </c>
      <c r="F444" s="74" t="str">
        <f>SUBSTITUTE(IF(D444="","",'Root Material'!$C$2&amp;"_"&amp;B444&amp;"_"&amp;D444)," ","_")</f>
        <v/>
      </c>
      <c r="G444" s="74"/>
      <c r="H444" s="59"/>
      <c r="I444" s="65"/>
      <c r="J444" s="65"/>
      <c r="K444" s="65"/>
      <c r="M444" s="61" t="str">
        <f>SUBSTITUTE(IF(L444="","",'Root Material'!$C$2&amp;"_"&amp;B444&amp;"_"&amp;E444&amp;"_"&amp;L444)," ","_")</f>
        <v/>
      </c>
      <c r="BV444" s="61" t="str">
        <f t="shared" si="20"/>
        <v/>
      </c>
      <c r="BY444" s="59"/>
    </row>
    <row r="445" spans="2:77" ht="15" customHeight="1">
      <c r="B445" s="60" t="str">
        <f t="shared" si="18"/>
        <v>Consumables</v>
      </c>
      <c r="C445" s="60" t="str">
        <f>SUBSTITUTE(IF(A445="","",'Root Material'!$C$2&amp;"_Group_"&amp;A445)," ","_")</f>
        <v/>
      </c>
      <c r="D445" s="59"/>
      <c r="E445" s="74" t="str">
        <f t="shared" si="19"/>
        <v>Job Trays</v>
      </c>
      <c r="F445" s="74" t="str">
        <f>SUBSTITUTE(IF(D445="","",'Root Material'!$C$2&amp;"_"&amp;B445&amp;"_"&amp;D445)," ","_")</f>
        <v/>
      </c>
      <c r="G445" s="74"/>
      <c r="H445" s="59"/>
      <c r="I445" s="65"/>
      <c r="J445" s="65"/>
      <c r="K445" s="65"/>
      <c r="M445" s="61" t="str">
        <f>SUBSTITUTE(IF(L445="","",'Root Material'!$C$2&amp;"_"&amp;B445&amp;"_"&amp;E445&amp;"_"&amp;L445)," ","_")</f>
        <v/>
      </c>
      <c r="BV445" s="61" t="str">
        <f t="shared" si="20"/>
        <v/>
      </c>
      <c r="BY445" s="59"/>
    </row>
    <row r="446" spans="2:77" ht="15" customHeight="1">
      <c r="B446" s="60" t="str">
        <f t="shared" si="18"/>
        <v>Consumables</v>
      </c>
      <c r="C446" s="60" t="str">
        <f>SUBSTITUTE(IF(A446="","",'Root Material'!$C$2&amp;"_Group_"&amp;A446)," ","_")</f>
        <v/>
      </c>
      <c r="D446" s="59"/>
      <c r="E446" s="74" t="str">
        <f t="shared" si="19"/>
        <v>Job Trays</v>
      </c>
      <c r="F446" s="74" t="str">
        <f>SUBSTITUTE(IF(D446="","",'Root Material'!$C$2&amp;"_"&amp;B446&amp;"_"&amp;D446)," ","_")</f>
        <v/>
      </c>
      <c r="G446" s="74"/>
      <c r="H446" s="59"/>
      <c r="I446" s="65"/>
      <c r="J446" s="65"/>
      <c r="K446" s="65"/>
      <c r="M446" s="61" t="str">
        <f>SUBSTITUTE(IF(L446="","",'Root Material'!$C$2&amp;"_"&amp;B446&amp;"_"&amp;E446&amp;"_"&amp;L446)," ","_")</f>
        <v/>
      </c>
      <c r="BV446" s="61" t="str">
        <f t="shared" si="20"/>
        <v/>
      </c>
      <c r="BY446" s="59"/>
    </row>
    <row r="447" spans="2:77" ht="15" customHeight="1">
      <c r="B447" s="60" t="str">
        <f t="shared" si="18"/>
        <v>Consumables</v>
      </c>
      <c r="C447" s="60" t="str">
        <f>SUBSTITUTE(IF(A447="","",'Root Material'!$C$2&amp;"_Group_"&amp;A447)," ","_")</f>
        <v/>
      </c>
      <c r="D447" s="59"/>
      <c r="E447" s="74" t="str">
        <f t="shared" si="19"/>
        <v>Job Trays</v>
      </c>
      <c r="F447" s="74" t="str">
        <f>SUBSTITUTE(IF(D447="","",'Root Material'!$C$2&amp;"_"&amp;B447&amp;"_"&amp;D447)," ","_")</f>
        <v/>
      </c>
      <c r="G447" s="74"/>
      <c r="H447" s="59"/>
      <c r="I447" s="65"/>
      <c r="J447" s="65"/>
      <c r="K447" s="65"/>
      <c r="M447" s="61" t="str">
        <f>SUBSTITUTE(IF(L447="","",'Root Material'!$C$2&amp;"_"&amp;B447&amp;"_"&amp;E447&amp;"_"&amp;L447)," ","_")</f>
        <v/>
      </c>
      <c r="BV447" s="61" t="str">
        <f t="shared" si="20"/>
        <v/>
      </c>
      <c r="BY447" s="59"/>
    </row>
    <row r="448" spans="2:77" ht="15" customHeight="1">
      <c r="B448" s="60" t="str">
        <f t="shared" si="18"/>
        <v>Consumables</v>
      </c>
      <c r="C448" s="60" t="str">
        <f>SUBSTITUTE(IF(A448="","",'Root Material'!$C$2&amp;"_Group_"&amp;A448)," ","_")</f>
        <v/>
      </c>
      <c r="D448" s="59"/>
      <c r="E448" s="74" t="str">
        <f t="shared" si="19"/>
        <v>Job Trays</v>
      </c>
      <c r="F448" s="74" t="str">
        <f>SUBSTITUTE(IF(D448="","",'Root Material'!$C$2&amp;"_"&amp;B448&amp;"_"&amp;D448)," ","_")</f>
        <v/>
      </c>
      <c r="G448" s="74"/>
      <c r="H448" s="59"/>
      <c r="I448" s="65"/>
      <c r="J448" s="65"/>
      <c r="K448" s="65"/>
      <c r="M448" s="61" t="str">
        <f>SUBSTITUTE(IF(L448="","",'Root Material'!$C$2&amp;"_"&amp;B448&amp;"_"&amp;E448&amp;"_"&amp;L448)," ","_")</f>
        <v/>
      </c>
      <c r="BV448" s="61" t="str">
        <f t="shared" si="20"/>
        <v/>
      </c>
      <c r="BY448" s="59"/>
    </row>
    <row r="449" spans="2:77" ht="15" customHeight="1">
      <c r="B449" s="60" t="str">
        <f t="shared" si="18"/>
        <v>Consumables</v>
      </c>
      <c r="C449" s="60" t="str">
        <f>SUBSTITUTE(IF(A449="","",'Root Material'!$C$2&amp;"_Group_"&amp;A449)," ","_")</f>
        <v/>
      </c>
      <c r="D449" s="59"/>
      <c r="E449" s="74" t="str">
        <f t="shared" si="19"/>
        <v>Job Trays</v>
      </c>
      <c r="F449" s="74" t="str">
        <f>SUBSTITUTE(IF(D449="","",'Root Material'!$C$2&amp;"_"&amp;B449&amp;"_"&amp;D449)," ","_")</f>
        <v/>
      </c>
      <c r="G449" s="74"/>
      <c r="H449" s="59"/>
      <c r="I449" s="65"/>
      <c r="J449" s="65"/>
      <c r="K449" s="65"/>
      <c r="M449" s="61" t="str">
        <f>SUBSTITUTE(IF(L449="","",'Root Material'!$C$2&amp;"_"&amp;B449&amp;"_"&amp;E449&amp;"_"&amp;L449)," ","_")</f>
        <v/>
      </c>
      <c r="BV449" s="61" t="str">
        <f t="shared" si="20"/>
        <v/>
      </c>
      <c r="BY449" s="59"/>
    </row>
    <row r="450" spans="2:77" ht="15" customHeight="1">
      <c r="B450" s="60" t="str">
        <f t="shared" si="18"/>
        <v>Consumables</v>
      </c>
      <c r="C450" s="60" t="str">
        <f>SUBSTITUTE(IF(A450="","",'Root Material'!$C$2&amp;"_Group_"&amp;A450)," ","_")</f>
        <v/>
      </c>
      <c r="D450" s="59"/>
      <c r="E450" s="74" t="str">
        <f t="shared" si="19"/>
        <v>Job Trays</v>
      </c>
      <c r="F450" s="74" t="str">
        <f>SUBSTITUTE(IF(D450="","",'Root Material'!$C$2&amp;"_"&amp;B450&amp;"_"&amp;D450)," ","_")</f>
        <v/>
      </c>
      <c r="G450" s="74"/>
      <c r="H450" s="59"/>
      <c r="I450" s="65"/>
      <c r="J450" s="65"/>
      <c r="K450" s="65"/>
      <c r="M450" s="61" t="str">
        <f>SUBSTITUTE(IF(L450="","",'Root Material'!$C$2&amp;"_"&amp;B450&amp;"_"&amp;E450&amp;"_"&amp;L450)," ","_")</f>
        <v/>
      </c>
      <c r="BV450" s="61" t="str">
        <f t="shared" si="20"/>
        <v/>
      </c>
      <c r="BY450" s="59"/>
    </row>
    <row r="451" spans="2:77" ht="15" customHeight="1">
      <c r="B451" s="60" t="str">
        <f t="shared" si="18"/>
        <v>Consumables</v>
      </c>
      <c r="C451" s="60" t="str">
        <f>SUBSTITUTE(IF(A451="","",'Root Material'!$C$2&amp;"_Group_"&amp;A451)," ","_")</f>
        <v/>
      </c>
      <c r="D451" s="59"/>
      <c r="E451" s="74" t="str">
        <f t="shared" si="19"/>
        <v>Job Trays</v>
      </c>
      <c r="F451" s="74" t="str">
        <f>SUBSTITUTE(IF(D451="","",'Root Material'!$C$2&amp;"_"&amp;B451&amp;"_"&amp;D451)," ","_")</f>
        <v/>
      </c>
      <c r="G451" s="74"/>
      <c r="H451" s="59"/>
      <c r="I451" s="65"/>
      <c r="J451" s="65"/>
      <c r="K451" s="65"/>
      <c r="M451" s="61" t="str">
        <f>SUBSTITUTE(IF(L451="","",'Root Material'!$C$2&amp;"_"&amp;B451&amp;"_"&amp;E451&amp;"_"&amp;L451)," ","_")</f>
        <v/>
      </c>
      <c r="BV451" s="61" t="str">
        <f t="shared" si="20"/>
        <v/>
      </c>
      <c r="BY451" s="59"/>
    </row>
    <row r="452" spans="2:77" ht="15" customHeight="1">
      <c r="B452" s="60" t="str">
        <f t="shared" si="18"/>
        <v>Consumables</v>
      </c>
      <c r="C452" s="60" t="str">
        <f>SUBSTITUTE(IF(A452="","",'Root Material'!$C$2&amp;"_Group_"&amp;A452)," ","_")</f>
        <v/>
      </c>
      <c r="D452" s="59"/>
      <c r="E452" s="74" t="str">
        <f t="shared" si="19"/>
        <v>Job Trays</v>
      </c>
      <c r="F452" s="74" t="str">
        <f>SUBSTITUTE(IF(D452="","",'Root Material'!$C$2&amp;"_"&amp;B452&amp;"_"&amp;D452)," ","_")</f>
        <v/>
      </c>
      <c r="G452" s="74"/>
      <c r="H452" s="59"/>
      <c r="I452" s="65"/>
      <c r="J452" s="65"/>
      <c r="K452" s="65"/>
      <c r="M452" s="61" t="str">
        <f>SUBSTITUTE(IF(L452="","",'Root Material'!$C$2&amp;"_"&amp;B452&amp;"_"&amp;E452&amp;"_"&amp;L452)," ","_")</f>
        <v/>
      </c>
      <c r="BV452" s="61" t="str">
        <f t="shared" si="20"/>
        <v/>
      </c>
      <c r="BY452" s="59"/>
    </row>
    <row r="453" spans="2:77" ht="15" customHeight="1">
      <c r="B453" s="60" t="str">
        <f t="shared" si="18"/>
        <v>Consumables</v>
      </c>
      <c r="C453" s="60" t="str">
        <f>SUBSTITUTE(IF(A453="","",'Root Material'!$C$2&amp;"_Group_"&amp;A453)," ","_")</f>
        <v/>
      </c>
      <c r="D453" s="59"/>
      <c r="E453" s="74" t="str">
        <f t="shared" si="19"/>
        <v>Job Trays</v>
      </c>
      <c r="F453" s="74" t="str">
        <f>SUBSTITUTE(IF(D453="","",'Root Material'!$C$2&amp;"_"&amp;B453&amp;"_"&amp;D453)," ","_")</f>
        <v/>
      </c>
      <c r="G453" s="74"/>
      <c r="H453" s="59"/>
      <c r="I453" s="65"/>
      <c r="J453" s="65"/>
      <c r="K453" s="65"/>
      <c r="M453" s="61" t="str">
        <f>SUBSTITUTE(IF(L453="","",'Root Material'!$C$2&amp;"_"&amp;B453&amp;"_"&amp;E453&amp;"_"&amp;L453)," ","_")</f>
        <v/>
      </c>
      <c r="BV453" s="61" t="str">
        <f t="shared" si="20"/>
        <v/>
      </c>
      <c r="BY453" s="59"/>
    </row>
    <row r="454" spans="2:77" ht="15" customHeight="1">
      <c r="B454" s="60" t="str">
        <f t="shared" ref="B454:B517" si="21">IF(A454="",B453,A454)</f>
        <v>Consumables</v>
      </c>
      <c r="C454" s="60" t="str">
        <f>SUBSTITUTE(IF(A454="","",'Root Material'!$C$2&amp;"_Group_"&amp;A454)," ","_")</f>
        <v/>
      </c>
      <c r="D454" s="59"/>
      <c r="E454" s="74" t="str">
        <f t="shared" si="19"/>
        <v>Job Trays</v>
      </c>
      <c r="F454" s="74" t="str">
        <f>SUBSTITUTE(IF(D454="","",'Root Material'!$C$2&amp;"_"&amp;B454&amp;"_"&amp;D454)," ","_")</f>
        <v/>
      </c>
      <c r="G454" s="74"/>
      <c r="H454" s="59"/>
      <c r="I454" s="65"/>
      <c r="J454" s="65"/>
      <c r="K454" s="65"/>
      <c r="M454" s="61" t="str">
        <f>SUBSTITUTE(IF(L454="","",'Root Material'!$C$2&amp;"_"&amp;B454&amp;"_"&amp;E454&amp;"_"&amp;L454)," ","_")</f>
        <v/>
      </c>
      <c r="BV454" s="61" t="str">
        <f t="shared" si="20"/>
        <v/>
      </c>
      <c r="BY454" s="59"/>
    </row>
    <row r="455" spans="2:77" ht="15" customHeight="1">
      <c r="B455" s="60" t="str">
        <f t="shared" si="21"/>
        <v>Consumables</v>
      </c>
      <c r="C455" s="60" t="str">
        <f>SUBSTITUTE(IF(A455="","",'Root Material'!$C$2&amp;"_Group_"&amp;A455)," ","_")</f>
        <v/>
      </c>
      <c r="D455" s="59"/>
      <c r="E455" s="74" t="str">
        <f t="shared" ref="E455:E518" si="22">IF(D455="",E454,D455)</f>
        <v>Job Trays</v>
      </c>
      <c r="F455" s="74" t="str">
        <f>SUBSTITUTE(IF(D455="","",'Root Material'!$C$2&amp;"_"&amp;B455&amp;"_"&amp;D455)," ","_")</f>
        <v/>
      </c>
      <c r="G455" s="74"/>
      <c r="H455" s="59"/>
      <c r="I455" s="65"/>
      <c r="J455" s="65"/>
      <c r="K455" s="65"/>
      <c r="M455" s="61" t="str">
        <f>SUBSTITUTE(IF(L455="","",'Root Material'!$C$2&amp;"_"&amp;B455&amp;"_"&amp;E455&amp;"_"&amp;L455)," ","_")</f>
        <v/>
      </c>
      <c r="BV455" s="61" t="str">
        <f t="shared" si="20"/>
        <v/>
      </c>
      <c r="BY455" s="59"/>
    </row>
    <row r="456" spans="2:77" ht="15" customHeight="1">
      <c r="B456" s="60" t="str">
        <f t="shared" si="21"/>
        <v>Consumables</v>
      </c>
      <c r="C456" s="60" t="str">
        <f>SUBSTITUTE(IF(A456="","",'Root Material'!$C$2&amp;"_Group_"&amp;A456)," ","_")</f>
        <v/>
      </c>
      <c r="D456" s="59"/>
      <c r="E456" s="74" t="str">
        <f t="shared" si="22"/>
        <v>Job Trays</v>
      </c>
      <c r="F456" s="74" t="str">
        <f>SUBSTITUTE(IF(D456="","",'Root Material'!$C$2&amp;"_"&amp;B456&amp;"_"&amp;D456)," ","_")</f>
        <v/>
      </c>
      <c r="G456" s="74"/>
      <c r="H456" s="59"/>
      <c r="I456" s="65"/>
      <c r="J456" s="65"/>
      <c r="K456" s="65"/>
      <c r="M456" s="61" t="str">
        <f>SUBSTITUTE(IF(L456="","",'Root Material'!$C$2&amp;"_"&amp;B456&amp;"_"&amp;E456&amp;"_"&amp;L456)," ","_")</f>
        <v/>
      </c>
      <c r="BV456" s="61" t="str">
        <f t="shared" si="20"/>
        <v/>
      </c>
      <c r="BY456" s="59"/>
    </row>
    <row r="457" spans="2:77" ht="15" customHeight="1">
      <c r="B457" s="60" t="str">
        <f t="shared" si="21"/>
        <v>Consumables</v>
      </c>
      <c r="C457" s="60" t="str">
        <f>SUBSTITUTE(IF(A457="","",'Root Material'!$C$2&amp;"_Group_"&amp;A457)," ","_")</f>
        <v/>
      </c>
      <c r="D457" s="59"/>
      <c r="E457" s="74" t="str">
        <f t="shared" si="22"/>
        <v>Job Trays</v>
      </c>
      <c r="F457" s="74" t="str">
        <f>SUBSTITUTE(IF(D457="","",'Root Material'!$C$2&amp;"_"&amp;B457&amp;"_"&amp;D457)," ","_")</f>
        <v/>
      </c>
      <c r="G457" s="74"/>
      <c r="H457" s="59"/>
      <c r="I457" s="65"/>
      <c r="J457" s="65"/>
      <c r="K457" s="65"/>
      <c r="M457" s="61" t="str">
        <f>SUBSTITUTE(IF(L457="","",'Root Material'!$C$2&amp;"_"&amp;B457&amp;"_"&amp;E457&amp;"_"&amp;L457)," ","_")</f>
        <v/>
      </c>
      <c r="BV457" s="61" t="str">
        <f t="shared" si="20"/>
        <v/>
      </c>
      <c r="BY457" s="59"/>
    </row>
    <row r="458" spans="2:77" ht="15" customHeight="1">
      <c r="B458" s="60" t="str">
        <f t="shared" si="21"/>
        <v>Consumables</v>
      </c>
      <c r="C458" s="60" t="str">
        <f>SUBSTITUTE(IF(A458="","",'Root Material'!$C$2&amp;"_Group_"&amp;A458)," ","_")</f>
        <v/>
      </c>
      <c r="D458" s="59"/>
      <c r="E458" s="74" t="str">
        <f t="shared" si="22"/>
        <v>Job Trays</v>
      </c>
      <c r="F458" s="74" t="str">
        <f>SUBSTITUTE(IF(D458="","",'Root Material'!$C$2&amp;"_"&amp;B458&amp;"_"&amp;D458)," ","_")</f>
        <v/>
      </c>
      <c r="G458" s="74"/>
      <c r="H458" s="59"/>
      <c r="I458" s="65"/>
      <c r="J458" s="65"/>
      <c r="K458" s="65"/>
      <c r="M458" s="61" t="str">
        <f>SUBSTITUTE(IF(L458="","",'Root Material'!$C$2&amp;"_"&amp;B458&amp;"_"&amp;E458&amp;"_"&amp;L458)," ","_")</f>
        <v/>
      </c>
      <c r="BV458" s="61" t="str">
        <f t="shared" si="20"/>
        <v/>
      </c>
      <c r="BY458" s="59"/>
    </row>
    <row r="459" spans="2:77" ht="15" customHeight="1">
      <c r="B459" s="60" t="str">
        <f t="shared" si="21"/>
        <v>Consumables</v>
      </c>
      <c r="C459" s="60" t="str">
        <f>SUBSTITUTE(IF(A459="","",'Root Material'!$C$2&amp;"_Group_"&amp;A459)," ","_")</f>
        <v/>
      </c>
      <c r="D459" s="59"/>
      <c r="E459" s="74" t="str">
        <f t="shared" si="22"/>
        <v>Job Trays</v>
      </c>
      <c r="F459" s="74" t="str">
        <f>SUBSTITUTE(IF(D459="","",'Root Material'!$C$2&amp;"_"&amp;B459&amp;"_"&amp;D459)," ","_")</f>
        <v/>
      </c>
      <c r="G459" s="74"/>
      <c r="H459" s="59"/>
      <c r="I459" s="65"/>
      <c r="J459" s="65"/>
      <c r="K459" s="65"/>
      <c r="M459" s="61" t="str">
        <f>SUBSTITUTE(IF(L459="","",'Root Material'!$C$2&amp;"_"&amp;B459&amp;"_"&amp;E459&amp;"_"&amp;L459)," ","_")</f>
        <v/>
      </c>
      <c r="BV459" s="61" t="str">
        <f t="shared" ref="BV459:BV522" si="23">IF(AND(L459&lt;&gt;"true",L459&lt;&gt;"false"),A459&amp;D459&amp;L459,"")</f>
        <v/>
      </c>
      <c r="BY459" s="59"/>
    </row>
    <row r="460" spans="2:77" ht="15" customHeight="1">
      <c r="B460" s="60" t="str">
        <f t="shared" si="21"/>
        <v>Consumables</v>
      </c>
      <c r="C460" s="60" t="str">
        <f>SUBSTITUTE(IF(A460="","",'Root Material'!$C$2&amp;"_Group_"&amp;A460)," ","_")</f>
        <v/>
      </c>
      <c r="D460" s="59"/>
      <c r="E460" s="74" t="str">
        <f t="shared" si="22"/>
        <v>Job Trays</v>
      </c>
      <c r="F460" s="74" t="str">
        <f>SUBSTITUTE(IF(D460="","",'Root Material'!$C$2&amp;"_"&amp;B460&amp;"_"&amp;D460)," ","_")</f>
        <v/>
      </c>
      <c r="G460" s="74"/>
      <c r="H460" s="59"/>
      <c r="I460" s="65"/>
      <c r="J460" s="65"/>
      <c r="K460" s="65"/>
      <c r="M460" s="61" t="str">
        <f>SUBSTITUTE(IF(L460="","",'Root Material'!$C$2&amp;"_"&amp;B460&amp;"_"&amp;E460&amp;"_"&amp;L460)," ","_")</f>
        <v/>
      </c>
      <c r="BV460" s="61" t="str">
        <f t="shared" si="23"/>
        <v/>
      </c>
      <c r="BY460" s="59"/>
    </row>
    <row r="461" spans="2:77" ht="15" customHeight="1">
      <c r="B461" s="60" t="str">
        <f t="shared" si="21"/>
        <v>Consumables</v>
      </c>
      <c r="C461" s="60" t="str">
        <f>SUBSTITUTE(IF(A461="","",'Root Material'!$C$2&amp;"_Group_"&amp;A461)," ","_")</f>
        <v/>
      </c>
      <c r="D461" s="59"/>
      <c r="E461" s="74" t="str">
        <f t="shared" si="22"/>
        <v>Job Trays</v>
      </c>
      <c r="F461" s="74" t="str">
        <f>SUBSTITUTE(IF(D461="","",'Root Material'!$C$2&amp;"_"&amp;B461&amp;"_"&amp;D461)," ","_")</f>
        <v/>
      </c>
      <c r="G461" s="74"/>
      <c r="H461" s="59"/>
      <c r="I461" s="65"/>
      <c r="J461" s="65"/>
      <c r="K461" s="65"/>
      <c r="M461" s="61" t="str">
        <f>SUBSTITUTE(IF(L461="","",'Root Material'!$C$2&amp;"_"&amp;B461&amp;"_"&amp;E461&amp;"_"&amp;L461)," ","_")</f>
        <v/>
      </c>
      <c r="BV461" s="61" t="str">
        <f t="shared" si="23"/>
        <v/>
      </c>
      <c r="BY461" s="59"/>
    </row>
    <row r="462" spans="2:77" ht="15" customHeight="1">
      <c r="B462" s="60" t="str">
        <f t="shared" si="21"/>
        <v>Consumables</v>
      </c>
      <c r="C462" s="60" t="str">
        <f>SUBSTITUTE(IF(A462="","",'Root Material'!$C$2&amp;"_Group_"&amp;A462)," ","_")</f>
        <v/>
      </c>
      <c r="D462" s="59"/>
      <c r="E462" s="74" t="str">
        <f t="shared" si="22"/>
        <v>Job Trays</v>
      </c>
      <c r="F462" s="74" t="str">
        <f>SUBSTITUTE(IF(D462="","",'Root Material'!$C$2&amp;"_"&amp;B462&amp;"_"&amp;D462)," ","_")</f>
        <v/>
      </c>
      <c r="G462" s="74"/>
      <c r="H462" s="59"/>
      <c r="I462" s="65"/>
      <c r="J462" s="65"/>
      <c r="K462" s="65"/>
      <c r="M462" s="61" t="str">
        <f>SUBSTITUTE(IF(L462="","",'Root Material'!$C$2&amp;"_"&amp;B462&amp;"_"&amp;E462&amp;"_"&amp;L462)," ","_")</f>
        <v/>
      </c>
      <c r="BV462" s="61" t="str">
        <f t="shared" si="23"/>
        <v/>
      </c>
      <c r="BY462" s="59"/>
    </row>
    <row r="463" spans="2:77" ht="15" customHeight="1">
      <c r="B463" s="60" t="str">
        <f t="shared" si="21"/>
        <v>Consumables</v>
      </c>
      <c r="C463" s="60" t="str">
        <f>SUBSTITUTE(IF(A463="","",'Root Material'!$C$2&amp;"_Group_"&amp;A463)," ","_")</f>
        <v/>
      </c>
      <c r="D463" s="59"/>
      <c r="E463" s="74" t="str">
        <f t="shared" si="22"/>
        <v>Job Trays</v>
      </c>
      <c r="F463" s="74" t="str">
        <f>SUBSTITUTE(IF(D463="","",'Root Material'!$C$2&amp;"_"&amp;B463&amp;"_"&amp;D463)," ","_")</f>
        <v/>
      </c>
      <c r="G463" s="74"/>
      <c r="H463" s="59"/>
      <c r="I463" s="65"/>
      <c r="J463" s="65"/>
      <c r="K463" s="65"/>
      <c r="M463" s="61" t="str">
        <f>SUBSTITUTE(IF(L463="","",'Root Material'!$C$2&amp;"_"&amp;B463&amp;"_"&amp;E463&amp;"_"&amp;L463)," ","_")</f>
        <v/>
      </c>
      <c r="BV463" s="61" t="str">
        <f t="shared" si="23"/>
        <v/>
      </c>
      <c r="BY463" s="59"/>
    </row>
    <row r="464" spans="2:77" ht="15" customHeight="1">
      <c r="B464" s="60" t="str">
        <f t="shared" si="21"/>
        <v>Consumables</v>
      </c>
      <c r="C464" s="60" t="str">
        <f>SUBSTITUTE(IF(A464="","",'Root Material'!$C$2&amp;"_Group_"&amp;A464)," ","_")</f>
        <v/>
      </c>
      <c r="D464" s="59"/>
      <c r="E464" s="74" t="str">
        <f t="shared" si="22"/>
        <v>Job Trays</v>
      </c>
      <c r="F464" s="74" t="str">
        <f>SUBSTITUTE(IF(D464="","",'Root Material'!$C$2&amp;"_"&amp;B464&amp;"_"&amp;D464)," ","_")</f>
        <v/>
      </c>
      <c r="G464" s="74"/>
      <c r="H464" s="59"/>
      <c r="I464" s="65"/>
      <c r="J464" s="65"/>
      <c r="K464" s="65"/>
      <c r="M464" s="61" t="str">
        <f>SUBSTITUTE(IF(L464="","",'Root Material'!$C$2&amp;"_"&amp;B464&amp;"_"&amp;E464&amp;"_"&amp;L464)," ","_")</f>
        <v/>
      </c>
      <c r="BV464" s="61" t="str">
        <f t="shared" si="23"/>
        <v/>
      </c>
      <c r="BY464" s="59"/>
    </row>
    <row r="465" spans="2:77" ht="15" customHeight="1">
      <c r="B465" s="60" t="str">
        <f t="shared" si="21"/>
        <v>Consumables</v>
      </c>
      <c r="C465" s="60" t="str">
        <f>SUBSTITUTE(IF(A465="","",'Root Material'!$C$2&amp;"_Group_"&amp;A465)," ","_")</f>
        <v/>
      </c>
      <c r="D465" s="59"/>
      <c r="E465" s="74" t="str">
        <f t="shared" si="22"/>
        <v>Job Trays</v>
      </c>
      <c r="F465" s="74" t="str">
        <f>SUBSTITUTE(IF(D465="","",'Root Material'!$C$2&amp;"_"&amp;B465&amp;"_"&amp;D465)," ","_")</f>
        <v/>
      </c>
      <c r="G465" s="74"/>
      <c r="H465" s="59"/>
      <c r="I465" s="65"/>
      <c r="J465" s="65"/>
      <c r="K465" s="65"/>
      <c r="M465" s="61" t="str">
        <f>SUBSTITUTE(IF(L465="","",'Root Material'!$C$2&amp;"_"&amp;B465&amp;"_"&amp;E465&amp;"_"&amp;L465)," ","_")</f>
        <v/>
      </c>
      <c r="BV465" s="61" t="str">
        <f t="shared" si="23"/>
        <v/>
      </c>
      <c r="BY465" s="59"/>
    </row>
    <row r="466" spans="2:77" ht="15" customHeight="1">
      <c r="B466" s="60" t="str">
        <f t="shared" si="21"/>
        <v>Consumables</v>
      </c>
      <c r="C466" s="60" t="str">
        <f>SUBSTITUTE(IF(A466="","",'Root Material'!$C$2&amp;"_Group_"&amp;A466)," ","_")</f>
        <v/>
      </c>
      <c r="D466" s="59"/>
      <c r="E466" s="74" t="str">
        <f t="shared" si="22"/>
        <v>Job Trays</v>
      </c>
      <c r="F466" s="74" t="str">
        <f>SUBSTITUTE(IF(D466="","",'Root Material'!$C$2&amp;"_"&amp;B466&amp;"_"&amp;D466)," ","_")</f>
        <v/>
      </c>
      <c r="G466" s="74"/>
      <c r="H466" s="59"/>
      <c r="I466" s="65"/>
      <c r="J466" s="65"/>
      <c r="K466" s="65"/>
      <c r="M466" s="61" t="str">
        <f>SUBSTITUTE(IF(L466="","",'Root Material'!$C$2&amp;"_"&amp;B466&amp;"_"&amp;E466&amp;"_"&amp;L466)," ","_")</f>
        <v/>
      </c>
      <c r="BV466" s="61" t="str">
        <f t="shared" si="23"/>
        <v/>
      </c>
      <c r="BY466" s="59"/>
    </row>
    <row r="467" spans="2:77" ht="15" customHeight="1">
      <c r="B467" s="60" t="str">
        <f t="shared" si="21"/>
        <v>Consumables</v>
      </c>
      <c r="C467" s="60" t="str">
        <f>SUBSTITUTE(IF(A467="","",'Root Material'!$C$2&amp;"_Group_"&amp;A467)," ","_")</f>
        <v/>
      </c>
      <c r="D467" s="59"/>
      <c r="E467" s="74" t="str">
        <f t="shared" si="22"/>
        <v>Job Trays</v>
      </c>
      <c r="F467" s="74" t="str">
        <f>SUBSTITUTE(IF(D467="","",'Root Material'!$C$2&amp;"_"&amp;B467&amp;"_"&amp;D467)," ","_")</f>
        <v/>
      </c>
      <c r="G467" s="74"/>
      <c r="H467" s="59"/>
      <c r="I467" s="65"/>
      <c r="J467" s="65"/>
      <c r="K467" s="65"/>
      <c r="M467" s="61" t="str">
        <f>SUBSTITUTE(IF(L467="","",'Root Material'!$C$2&amp;"_"&amp;B467&amp;"_"&amp;E467&amp;"_"&amp;L467)," ","_")</f>
        <v/>
      </c>
      <c r="BV467" s="61" t="str">
        <f t="shared" si="23"/>
        <v/>
      </c>
      <c r="BY467" s="59"/>
    </row>
    <row r="468" spans="2:77" ht="15" customHeight="1">
      <c r="B468" s="60" t="str">
        <f t="shared" si="21"/>
        <v>Consumables</v>
      </c>
      <c r="C468" s="60" t="str">
        <f>SUBSTITUTE(IF(A468="","",'Root Material'!$C$2&amp;"_Group_"&amp;A468)," ","_")</f>
        <v/>
      </c>
      <c r="D468" s="59"/>
      <c r="E468" s="74" t="str">
        <f t="shared" si="22"/>
        <v>Job Trays</v>
      </c>
      <c r="F468" s="74" t="str">
        <f>SUBSTITUTE(IF(D468="","",'Root Material'!$C$2&amp;"_"&amp;B468&amp;"_"&amp;D468)," ","_")</f>
        <v/>
      </c>
      <c r="G468" s="74"/>
      <c r="H468" s="59"/>
      <c r="I468" s="65"/>
      <c r="J468" s="65"/>
      <c r="K468" s="65"/>
      <c r="M468" s="61" t="str">
        <f>SUBSTITUTE(IF(L468="","",'Root Material'!$C$2&amp;"_"&amp;B468&amp;"_"&amp;E468&amp;"_"&amp;L468)," ","_")</f>
        <v/>
      </c>
      <c r="BV468" s="61" t="str">
        <f t="shared" si="23"/>
        <v/>
      </c>
      <c r="BY468" s="59"/>
    </row>
    <row r="469" spans="2:77" ht="15" customHeight="1">
      <c r="B469" s="60" t="str">
        <f t="shared" si="21"/>
        <v>Consumables</v>
      </c>
      <c r="C469" s="60" t="str">
        <f>SUBSTITUTE(IF(A469="","",'Root Material'!$C$2&amp;"_Group_"&amp;A469)," ","_")</f>
        <v/>
      </c>
      <c r="D469" s="59"/>
      <c r="E469" s="74" t="str">
        <f t="shared" si="22"/>
        <v>Job Trays</v>
      </c>
      <c r="F469" s="74" t="str">
        <f>SUBSTITUTE(IF(D469="","",'Root Material'!$C$2&amp;"_"&amp;B469&amp;"_"&amp;D469)," ","_")</f>
        <v/>
      </c>
      <c r="G469" s="74"/>
      <c r="H469" s="59"/>
      <c r="I469" s="65"/>
      <c r="J469" s="65"/>
      <c r="K469" s="65"/>
      <c r="M469" s="61" t="str">
        <f>SUBSTITUTE(IF(L469="","",'Root Material'!$C$2&amp;"_"&amp;B469&amp;"_"&amp;E469&amp;"_"&amp;L469)," ","_")</f>
        <v/>
      </c>
      <c r="BV469" s="61" t="str">
        <f t="shared" si="23"/>
        <v/>
      </c>
      <c r="BY469" s="59"/>
    </row>
    <row r="470" spans="2:77" ht="15" customHeight="1">
      <c r="B470" s="60" t="str">
        <f t="shared" si="21"/>
        <v>Consumables</v>
      </c>
      <c r="C470" s="60" t="str">
        <f>SUBSTITUTE(IF(A470="","",'Root Material'!$C$2&amp;"_Group_"&amp;A470)," ","_")</f>
        <v/>
      </c>
      <c r="D470" s="59"/>
      <c r="E470" s="74" t="str">
        <f t="shared" si="22"/>
        <v>Job Trays</v>
      </c>
      <c r="F470" s="74" t="str">
        <f>SUBSTITUTE(IF(D470="","",'Root Material'!$C$2&amp;"_"&amp;B470&amp;"_"&amp;D470)," ","_")</f>
        <v/>
      </c>
      <c r="G470" s="74"/>
      <c r="H470" s="59"/>
      <c r="I470" s="65"/>
      <c r="J470" s="65"/>
      <c r="K470" s="65"/>
      <c r="M470" s="61" t="str">
        <f>SUBSTITUTE(IF(L470="","",'Root Material'!$C$2&amp;"_"&amp;B470&amp;"_"&amp;E470&amp;"_"&amp;L470)," ","_")</f>
        <v/>
      </c>
      <c r="BV470" s="61" t="str">
        <f t="shared" si="23"/>
        <v/>
      </c>
      <c r="BY470" s="59"/>
    </row>
    <row r="471" spans="2:77" ht="15" customHeight="1">
      <c r="B471" s="60" t="str">
        <f t="shared" si="21"/>
        <v>Consumables</v>
      </c>
      <c r="C471" s="60" t="str">
        <f>SUBSTITUTE(IF(A471="","",'Root Material'!$C$2&amp;"_Group_"&amp;A471)," ","_")</f>
        <v/>
      </c>
      <c r="D471" s="59"/>
      <c r="E471" s="74" t="str">
        <f t="shared" si="22"/>
        <v>Job Trays</v>
      </c>
      <c r="F471" s="74" t="str">
        <f>SUBSTITUTE(IF(D471="","",'Root Material'!$C$2&amp;"_"&amp;B471&amp;"_"&amp;D471)," ","_")</f>
        <v/>
      </c>
      <c r="G471" s="74"/>
      <c r="H471" s="59"/>
      <c r="I471" s="65"/>
      <c r="J471" s="65"/>
      <c r="K471" s="65"/>
      <c r="M471" s="61" t="str">
        <f>SUBSTITUTE(IF(L471="","",'Root Material'!$C$2&amp;"_"&amp;B471&amp;"_"&amp;E471&amp;"_"&amp;L471)," ","_")</f>
        <v/>
      </c>
      <c r="BV471" s="61" t="str">
        <f t="shared" si="23"/>
        <v/>
      </c>
      <c r="BY471" s="59"/>
    </row>
    <row r="472" spans="2:77" ht="15" customHeight="1">
      <c r="B472" s="60" t="str">
        <f t="shared" si="21"/>
        <v>Consumables</v>
      </c>
      <c r="C472" s="60" t="str">
        <f>SUBSTITUTE(IF(A472="","",'Root Material'!$C$2&amp;"_Group_"&amp;A472)," ","_")</f>
        <v/>
      </c>
      <c r="D472" s="59"/>
      <c r="E472" s="74" t="str">
        <f t="shared" si="22"/>
        <v>Job Trays</v>
      </c>
      <c r="F472" s="74" t="str">
        <f>SUBSTITUTE(IF(D472="","",'Root Material'!$C$2&amp;"_"&amp;B472&amp;"_"&amp;D472)," ","_")</f>
        <v/>
      </c>
      <c r="G472" s="74"/>
      <c r="H472" s="59"/>
      <c r="I472" s="65"/>
      <c r="J472" s="65"/>
      <c r="K472" s="65"/>
      <c r="M472" s="61" t="str">
        <f>SUBSTITUTE(IF(L472="","",'Root Material'!$C$2&amp;"_"&amp;B472&amp;"_"&amp;E472&amp;"_"&amp;L472)," ","_")</f>
        <v/>
      </c>
      <c r="BV472" s="61" t="str">
        <f t="shared" si="23"/>
        <v/>
      </c>
      <c r="BY472" s="59"/>
    </row>
    <row r="473" spans="2:77" ht="15" customHeight="1">
      <c r="B473" s="60" t="str">
        <f t="shared" si="21"/>
        <v>Consumables</v>
      </c>
      <c r="C473" s="60" t="str">
        <f>SUBSTITUTE(IF(A473="","",'Root Material'!$C$2&amp;"_Group_"&amp;A473)," ","_")</f>
        <v/>
      </c>
      <c r="D473" s="59"/>
      <c r="E473" s="74" t="str">
        <f t="shared" si="22"/>
        <v>Job Trays</v>
      </c>
      <c r="F473" s="74" t="str">
        <f>SUBSTITUTE(IF(D473="","",'Root Material'!$C$2&amp;"_"&amp;B473&amp;"_"&amp;D473)," ","_")</f>
        <v/>
      </c>
      <c r="G473" s="74"/>
      <c r="H473" s="59"/>
      <c r="I473" s="65"/>
      <c r="J473" s="65"/>
      <c r="K473" s="65"/>
      <c r="M473" s="61" t="str">
        <f>SUBSTITUTE(IF(L473="","",'Root Material'!$C$2&amp;"_"&amp;B473&amp;"_"&amp;E473&amp;"_"&amp;L473)," ","_")</f>
        <v/>
      </c>
      <c r="BV473" s="61" t="str">
        <f t="shared" si="23"/>
        <v/>
      </c>
      <c r="BY473" s="59"/>
    </row>
    <row r="474" spans="2:77" ht="15" customHeight="1">
      <c r="B474" s="60" t="str">
        <f t="shared" si="21"/>
        <v>Consumables</v>
      </c>
      <c r="C474" s="60" t="str">
        <f>SUBSTITUTE(IF(A474="","",'Root Material'!$C$2&amp;"_Group_"&amp;A474)," ","_")</f>
        <v/>
      </c>
      <c r="D474" s="59"/>
      <c r="E474" s="74" t="str">
        <f t="shared" si="22"/>
        <v>Job Trays</v>
      </c>
      <c r="F474" s="74" t="str">
        <f>SUBSTITUTE(IF(D474="","",'Root Material'!$C$2&amp;"_"&amp;B474&amp;"_"&amp;D474)," ","_")</f>
        <v/>
      </c>
      <c r="G474" s="74"/>
      <c r="H474" s="59"/>
      <c r="I474" s="65"/>
      <c r="J474" s="65"/>
      <c r="K474" s="65"/>
      <c r="M474" s="61" t="str">
        <f>SUBSTITUTE(IF(L474="","",'Root Material'!$C$2&amp;"_"&amp;B474&amp;"_"&amp;E474&amp;"_"&amp;L474)," ","_")</f>
        <v/>
      </c>
      <c r="BV474" s="61" t="str">
        <f t="shared" si="23"/>
        <v/>
      </c>
      <c r="BY474" s="59"/>
    </row>
    <row r="475" spans="2:77" ht="15" customHeight="1">
      <c r="B475" s="60" t="str">
        <f t="shared" si="21"/>
        <v>Consumables</v>
      </c>
      <c r="C475" s="60" t="str">
        <f>SUBSTITUTE(IF(A475="","",'Root Material'!$C$2&amp;"_Group_"&amp;A475)," ","_")</f>
        <v/>
      </c>
      <c r="D475" s="59"/>
      <c r="E475" s="74" t="str">
        <f t="shared" si="22"/>
        <v>Job Trays</v>
      </c>
      <c r="F475" s="74" t="str">
        <f>SUBSTITUTE(IF(D475="","",'Root Material'!$C$2&amp;"_"&amp;B475&amp;"_"&amp;D475)," ","_")</f>
        <v/>
      </c>
      <c r="G475" s="74"/>
      <c r="H475" s="59"/>
      <c r="I475" s="65"/>
      <c r="J475" s="65"/>
      <c r="K475" s="65"/>
      <c r="M475" s="61" t="str">
        <f>SUBSTITUTE(IF(L475="","",'Root Material'!$C$2&amp;"_"&amp;B475&amp;"_"&amp;E475&amp;"_"&amp;L475)," ","_")</f>
        <v/>
      </c>
      <c r="BV475" s="61" t="str">
        <f t="shared" si="23"/>
        <v/>
      </c>
      <c r="BY475" s="59"/>
    </row>
    <row r="476" spans="2:77" ht="15" customHeight="1">
      <c r="B476" s="60" t="str">
        <f t="shared" si="21"/>
        <v>Consumables</v>
      </c>
      <c r="C476" s="60" t="str">
        <f>SUBSTITUTE(IF(A476="","",'Root Material'!$C$2&amp;"_Group_"&amp;A476)," ","_")</f>
        <v/>
      </c>
      <c r="D476" s="59"/>
      <c r="E476" s="74" t="str">
        <f t="shared" si="22"/>
        <v>Job Trays</v>
      </c>
      <c r="F476" s="74" t="str">
        <f>SUBSTITUTE(IF(D476="","",'Root Material'!$C$2&amp;"_"&amp;B476&amp;"_"&amp;D476)," ","_")</f>
        <v/>
      </c>
      <c r="G476" s="74"/>
      <c r="H476" s="59"/>
      <c r="I476" s="65"/>
      <c r="J476" s="65"/>
      <c r="K476" s="65"/>
      <c r="M476" s="61" t="str">
        <f>SUBSTITUTE(IF(L476="","",'Root Material'!$C$2&amp;"_"&amp;B476&amp;"_"&amp;E476&amp;"_"&amp;L476)," ","_")</f>
        <v/>
      </c>
      <c r="BV476" s="61" t="str">
        <f t="shared" si="23"/>
        <v/>
      </c>
      <c r="BY476" s="59"/>
    </row>
    <row r="477" spans="2:77" ht="15" customHeight="1">
      <c r="B477" s="60" t="str">
        <f t="shared" si="21"/>
        <v>Consumables</v>
      </c>
      <c r="C477" s="60" t="str">
        <f>SUBSTITUTE(IF(A477="","",'Root Material'!$C$2&amp;"_Group_"&amp;A477)," ","_")</f>
        <v/>
      </c>
      <c r="D477" s="59"/>
      <c r="E477" s="74" t="str">
        <f t="shared" si="22"/>
        <v>Job Trays</v>
      </c>
      <c r="F477" s="74" t="str">
        <f>SUBSTITUTE(IF(D477="","",'Root Material'!$C$2&amp;"_"&amp;B477&amp;"_"&amp;D477)," ","_")</f>
        <v/>
      </c>
      <c r="G477" s="74"/>
      <c r="H477" s="59"/>
      <c r="I477" s="65"/>
      <c r="J477" s="65"/>
      <c r="K477" s="65"/>
      <c r="M477" s="61" t="str">
        <f>SUBSTITUTE(IF(L477="","",'Root Material'!$C$2&amp;"_"&amp;B477&amp;"_"&amp;E477&amp;"_"&amp;L477)," ","_")</f>
        <v/>
      </c>
      <c r="BV477" s="61" t="str">
        <f t="shared" si="23"/>
        <v/>
      </c>
      <c r="BY477" s="59"/>
    </row>
    <row r="478" spans="2:77" ht="15" customHeight="1">
      <c r="B478" s="60" t="str">
        <f t="shared" si="21"/>
        <v>Consumables</v>
      </c>
      <c r="C478" s="60" t="str">
        <f>SUBSTITUTE(IF(A478="","",'Root Material'!$C$2&amp;"_Group_"&amp;A478)," ","_")</f>
        <v/>
      </c>
      <c r="D478" s="59"/>
      <c r="E478" s="74" t="str">
        <f t="shared" si="22"/>
        <v>Job Trays</v>
      </c>
      <c r="F478" s="74" t="str">
        <f>SUBSTITUTE(IF(D478="","",'Root Material'!$C$2&amp;"_"&amp;B478&amp;"_"&amp;D478)," ","_")</f>
        <v/>
      </c>
      <c r="G478" s="74"/>
      <c r="H478" s="59"/>
      <c r="I478" s="65"/>
      <c r="J478" s="65"/>
      <c r="K478" s="65"/>
      <c r="M478" s="61" t="str">
        <f>SUBSTITUTE(IF(L478="","",'Root Material'!$C$2&amp;"_"&amp;B478&amp;"_"&amp;E478&amp;"_"&amp;L478)," ","_")</f>
        <v/>
      </c>
      <c r="BV478" s="61" t="str">
        <f t="shared" si="23"/>
        <v/>
      </c>
      <c r="BY478" s="59"/>
    </row>
    <row r="479" spans="2:77" ht="15" customHeight="1">
      <c r="B479" s="60" t="str">
        <f t="shared" si="21"/>
        <v>Consumables</v>
      </c>
      <c r="C479" s="60" t="str">
        <f>SUBSTITUTE(IF(A479="","",'Root Material'!$C$2&amp;"_Group_"&amp;A479)," ","_")</f>
        <v/>
      </c>
      <c r="D479" s="59"/>
      <c r="E479" s="74" t="str">
        <f t="shared" si="22"/>
        <v>Job Trays</v>
      </c>
      <c r="F479" s="74" t="str">
        <f>SUBSTITUTE(IF(D479="","",'Root Material'!$C$2&amp;"_"&amp;B479&amp;"_"&amp;D479)," ","_")</f>
        <v/>
      </c>
      <c r="G479" s="74"/>
      <c r="H479" s="59"/>
      <c r="I479" s="65"/>
      <c r="J479" s="65"/>
      <c r="K479" s="65"/>
      <c r="M479" s="61" t="str">
        <f>SUBSTITUTE(IF(L479="","",'Root Material'!$C$2&amp;"_"&amp;B479&amp;"_"&amp;E479&amp;"_"&amp;L479)," ","_")</f>
        <v/>
      </c>
      <c r="BV479" s="61" t="str">
        <f t="shared" si="23"/>
        <v/>
      </c>
      <c r="BY479" s="59"/>
    </row>
    <row r="480" spans="2:77" ht="15" customHeight="1">
      <c r="B480" s="60" t="str">
        <f t="shared" si="21"/>
        <v>Consumables</v>
      </c>
      <c r="C480" s="60" t="str">
        <f>SUBSTITUTE(IF(A480="","",'Root Material'!$C$2&amp;"_Group_"&amp;A480)," ","_")</f>
        <v/>
      </c>
      <c r="D480" s="59"/>
      <c r="E480" s="74" t="str">
        <f t="shared" si="22"/>
        <v>Job Trays</v>
      </c>
      <c r="F480" s="74" t="str">
        <f>SUBSTITUTE(IF(D480="","",'Root Material'!$C$2&amp;"_"&amp;B480&amp;"_"&amp;D480)," ","_")</f>
        <v/>
      </c>
      <c r="G480" s="74"/>
      <c r="H480" s="59"/>
      <c r="I480" s="65"/>
      <c r="J480" s="65"/>
      <c r="K480" s="65"/>
      <c r="M480" s="61" t="str">
        <f>SUBSTITUTE(IF(L480="","",'Root Material'!$C$2&amp;"_"&amp;B480&amp;"_"&amp;E480&amp;"_"&amp;L480)," ","_")</f>
        <v/>
      </c>
      <c r="BV480" s="61" t="str">
        <f t="shared" si="23"/>
        <v/>
      </c>
      <c r="BY480" s="59"/>
    </row>
    <row r="481" spans="2:77" ht="15" customHeight="1">
      <c r="B481" s="60" t="str">
        <f t="shared" si="21"/>
        <v>Consumables</v>
      </c>
      <c r="C481" s="60" t="str">
        <f>SUBSTITUTE(IF(A481="","",'Root Material'!$C$2&amp;"_Group_"&amp;A481)," ","_")</f>
        <v/>
      </c>
      <c r="D481" s="59"/>
      <c r="E481" s="74" t="str">
        <f t="shared" si="22"/>
        <v>Job Trays</v>
      </c>
      <c r="F481" s="74" t="str">
        <f>SUBSTITUTE(IF(D481="","",'Root Material'!$C$2&amp;"_"&amp;B481&amp;"_"&amp;D481)," ","_")</f>
        <v/>
      </c>
      <c r="G481" s="74"/>
      <c r="H481" s="59"/>
      <c r="I481" s="65"/>
      <c r="J481" s="65"/>
      <c r="K481" s="65"/>
      <c r="M481" s="61" t="str">
        <f>SUBSTITUTE(IF(L481="","",'Root Material'!$C$2&amp;"_"&amp;B481&amp;"_"&amp;E481&amp;"_"&amp;L481)," ","_")</f>
        <v/>
      </c>
      <c r="BV481" s="61" t="str">
        <f t="shared" si="23"/>
        <v/>
      </c>
      <c r="BY481" s="59"/>
    </row>
    <row r="482" spans="2:77" ht="15" customHeight="1">
      <c r="B482" s="60" t="str">
        <f t="shared" si="21"/>
        <v>Consumables</v>
      </c>
      <c r="C482" s="60" t="str">
        <f>SUBSTITUTE(IF(A482="","",'Root Material'!$C$2&amp;"_Group_"&amp;A482)," ","_")</f>
        <v/>
      </c>
      <c r="D482" s="59"/>
      <c r="E482" s="74" t="str">
        <f t="shared" si="22"/>
        <v>Job Trays</v>
      </c>
      <c r="F482" s="74" t="str">
        <f>SUBSTITUTE(IF(D482="","",'Root Material'!$C$2&amp;"_"&amp;B482&amp;"_"&amp;D482)," ","_")</f>
        <v/>
      </c>
      <c r="G482" s="74"/>
      <c r="H482" s="59"/>
      <c r="I482" s="65"/>
      <c r="J482" s="65"/>
      <c r="K482" s="65"/>
      <c r="M482" s="61" t="str">
        <f>SUBSTITUTE(IF(L482="","",'Root Material'!$C$2&amp;"_"&amp;B482&amp;"_"&amp;E482&amp;"_"&amp;L482)," ","_")</f>
        <v/>
      </c>
      <c r="BV482" s="61" t="str">
        <f t="shared" si="23"/>
        <v/>
      </c>
      <c r="BY482" s="59"/>
    </row>
    <row r="483" spans="2:77" ht="15" customHeight="1">
      <c r="B483" s="60" t="str">
        <f t="shared" si="21"/>
        <v>Consumables</v>
      </c>
      <c r="C483" s="60" t="str">
        <f>SUBSTITUTE(IF(A483="","",'Root Material'!$C$2&amp;"_Group_"&amp;A483)," ","_")</f>
        <v/>
      </c>
      <c r="D483" s="59"/>
      <c r="E483" s="74" t="str">
        <f t="shared" si="22"/>
        <v>Job Trays</v>
      </c>
      <c r="F483" s="74" t="str">
        <f>SUBSTITUTE(IF(D483="","",'Root Material'!$C$2&amp;"_"&amp;B483&amp;"_"&amp;D483)," ","_")</f>
        <v/>
      </c>
      <c r="G483" s="74"/>
      <c r="H483" s="59"/>
      <c r="I483" s="65"/>
      <c r="J483" s="65"/>
      <c r="K483" s="65"/>
      <c r="M483" s="61" t="str">
        <f>SUBSTITUTE(IF(L483="","",'Root Material'!$C$2&amp;"_"&amp;B483&amp;"_"&amp;E483&amp;"_"&amp;L483)," ","_")</f>
        <v/>
      </c>
      <c r="BV483" s="61" t="str">
        <f t="shared" si="23"/>
        <v/>
      </c>
      <c r="BY483" s="59"/>
    </row>
    <row r="484" spans="2:77" ht="15" customHeight="1">
      <c r="B484" s="60" t="str">
        <f t="shared" si="21"/>
        <v>Consumables</v>
      </c>
      <c r="C484" s="60" t="str">
        <f>SUBSTITUTE(IF(A484="","",'Root Material'!$C$2&amp;"_Group_"&amp;A484)," ","_")</f>
        <v/>
      </c>
      <c r="D484" s="59"/>
      <c r="E484" s="74" t="str">
        <f t="shared" si="22"/>
        <v>Job Trays</v>
      </c>
      <c r="F484" s="74" t="str">
        <f>SUBSTITUTE(IF(D484="","",'Root Material'!$C$2&amp;"_"&amp;B484&amp;"_"&amp;D484)," ","_")</f>
        <v/>
      </c>
      <c r="G484" s="74"/>
      <c r="H484" s="59"/>
      <c r="I484" s="65"/>
      <c r="J484" s="65"/>
      <c r="K484" s="65"/>
      <c r="M484" s="61" t="str">
        <f>SUBSTITUTE(IF(L484="","",'Root Material'!$C$2&amp;"_"&amp;B484&amp;"_"&amp;E484&amp;"_"&amp;L484)," ","_")</f>
        <v/>
      </c>
      <c r="BV484" s="61" t="str">
        <f t="shared" si="23"/>
        <v/>
      </c>
      <c r="BY484" s="59"/>
    </row>
    <row r="485" spans="2:77" ht="15" customHeight="1">
      <c r="B485" s="60" t="str">
        <f t="shared" si="21"/>
        <v>Consumables</v>
      </c>
      <c r="C485" s="60" t="str">
        <f>SUBSTITUTE(IF(A485="","",'Root Material'!$C$2&amp;"_Group_"&amp;A485)," ","_")</f>
        <v/>
      </c>
      <c r="D485" s="59"/>
      <c r="E485" s="74" t="str">
        <f t="shared" si="22"/>
        <v>Job Trays</v>
      </c>
      <c r="F485" s="74" t="str">
        <f>SUBSTITUTE(IF(D485="","",'Root Material'!$C$2&amp;"_"&amp;B485&amp;"_"&amp;D485)," ","_")</f>
        <v/>
      </c>
      <c r="G485" s="74"/>
      <c r="H485" s="59"/>
      <c r="I485" s="65"/>
      <c r="J485" s="65"/>
      <c r="K485" s="65"/>
      <c r="M485" s="61" t="str">
        <f>SUBSTITUTE(IF(L485="","",'Root Material'!$C$2&amp;"_"&amp;B485&amp;"_"&amp;E485&amp;"_"&amp;L485)," ","_")</f>
        <v/>
      </c>
      <c r="BV485" s="61" t="str">
        <f t="shared" si="23"/>
        <v/>
      </c>
      <c r="BY485" s="59"/>
    </row>
    <row r="486" spans="2:77" ht="15" customHeight="1">
      <c r="B486" s="60" t="str">
        <f t="shared" si="21"/>
        <v>Consumables</v>
      </c>
      <c r="C486" s="60" t="str">
        <f>SUBSTITUTE(IF(A486="","",'Root Material'!$C$2&amp;"_Group_"&amp;A486)," ","_")</f>
        <v/>
      </c>
      <c r="D486" s="59"/>
      <c r="E486" s="74" t="str">
        <f t="shared" si="22"/>
        <v>Job Trays</v>
      </c>
      <c r="F486" s="74" t="str">
        <f>SUBSTITUTE(IF(D486="","",'Root Material'!$C$2&amp;"_"&amp;B486&amp;"_"&amp;D486)," ","_")</f>
        <v/>
      </c>
      <c r="G486" s="74"/>
      <c r="H486" s="59"/>
      <c r="I486" s="65"/>
      <c r="J486" s="65"/>
      <c r="K486" s="65"/>
      <c r="M486" s="61" t="str">
        <f>SUBSTITUTE(IF(L486="","",'Root Material'!$C$2&amp;"_"&amp;B486&amp;"_"&amp;E486&amp;"_"&amp;L486)," ","_")</f>
        <v/>
      </c>
      <c r="BV486" s="61" t="str">
        <f t="shared" si="23"/>
        <v/>
      </c>
      <c r="BY486" s="59"/>
    </row>
    <row r="487" spans="2:77" ht="15" customHeight="1">
      <c r="B487" s="60" t="str">
        <f t="shared" si="21"/>
        <v>Consumables</v>
      </c>
      <c r="C487" s="60" t="str">
        <f>SUBSTITUTE(IF(A487="","",'Root Material'!$C$2&amp;"_Group_"&amp;A487)," ","_")</f>
        <v/>
      </c>
      <c r="D487" s="59"/>
      <c r="E487" s="74" t="str">
        <f t="shared" si="22"/>
        <v>Job Trays</v>
      </c>
      <c r="F487" s="74" t="str">
        <f>SUBSTITUTE(IF(D487="","",'Root Material'!$C$2&amp;"_"&amp;B487&amp;"_"&amp;D487)," ","_")</f>
        <v/>
      </c>
      <c r="G487" s="74"/>
      <c r="H487" s="59"/>
      <c r="I487" s="65"/>
      <c r="J487" s="65"/>
      <c r="K487" s="65"/>
      <c r="M487" s="61" t="str">
        <f>SUBSTITUTE(IF(L487="","",'Root Material'!$C$2&amp;"_"&amp;B487&amp;"_"&amp;E487&amp;"_"&amp;L487)," ","_")</f>
        <v/>
      </c>
      <c r="BV487" s="61" t="str">
        <f t="shared" si="23"/>
        <v/>
      </c>
      <c r="BY487" s="59"/>
    </row>
    <row r="488" spans="2:77" ht="15" customHeight="1">
      <c r="B488" s="60" t="str">
        <f t="shared" si="21"/>
        <v>Consumables</v>
      </c>
      <c r="C488" s="60" t="str">
        <f>SUBSTITUTE(IF(A488="","",'Root Material'!$C$2&amp;"_Group_"&amp;A488)," ","_")</f>
        <v/>
      </c>
      <c r="D488" s="59"/>
      <c r="E488" s="74" t="str">
        <f t="shared" si="22"/>
        <v>Job Trays</v>
      </c>
      <c r="F488" s="74" t="str">
        <f>SUBSTITUTE(IF(D488="","",'Root Material'!$C$2&amp;"_"&amp;B488&amp;"_"&amp;D488)," ","_")</f>
        <v/>
      </c>
      <c r="G488" s="74"/>
      <c r="H488" s="59"/>
      <c r="I488" s="65"/>
      <c r="J488" s="65"/>
      <c r="K488" s="65"/>
      <c r="M488" s="61" t="str">
        <f>SUBSTITUTE(IF(L488="","",'Root Material'!$C$2&amp;"_"&amp;B488&amp;"_"&amp;E488&amp;"_"&amp;L488)," ","_")</f>
        <v/>
      </c>
      <c r="BV488" s="61" t="str">
        <f t="shared" si="23"/>
        <v/>
      </c>
      <c r="BY488" s="59"/>
    </row>
    <row r="489" spans="2:77" ht="15" customHeight="1">
      <c r="B489" s="60" t="str">
        <f t="shared" si="21"/>
        <v>Consumables</v>
      </c>
      <c r="C489" s="60" t="str">
        <f>SUBSTITUTE(IF(A489="","",'Root Material'!$C$2&amp;"_Group_"&amp;A489)," ","_")</f>
        <v/>
      </c>
      <c r="D489" s="59"/>
      <c r="E489" s="74" t="str">
        <f t="shared" si="22"/>
        <v>Job Trays</v>
      </c>
      <c r="F489" s="74" t="str">
        <f>SUBSTITUTE(IF(D489="","",'Root Material'!$C$2&amp;"_"&amp;B489&amp;"_"&amp;D489)," ","_")</f>
        <v/>
      </c>
      <c r="G489" s="74"/>
      <c r="H489" s="59"/>
      <c r="I489" s="65"/>
      <c r="J489" s="65"/>
      <c r="K489" s="65"/>
      <c r="M489" s="61" t="str">
        <f>SUBSTITUTE(IF(L489="","",'Root Material'!$C$2&amp;"_"&amp;B489&amp;"_"&amp;E489&amp;"_"&amp;L489)," ","_")</f>
        <v/>
      </c>
      <c r="BV489" s="61" t="str">
        <f t="shared" si="23"/>
        <v/>
      </c>
      <c r="BY489" s="59"/>
    </row>
    <row r="490" spans="2:77" ht="15" customHeight="1">
      <c r="B490" s="60" t="str">
        <f t="shared" si="21"/>
        <v>Consumables</v>
      </c>
      <c r="C490" s="60" t="str">
        <f>SUBSTITUTE(IF(A490="","",'Root Material'!$C$2&amp;"_Group_"&amp;A490)," ","_")</f>
        <v/>
      </c>
      <c r="D490" s="59"/>
      <c r="E490" s="74" t="str">
        <f t="shared" si="22"/>
        <v>Job Trays</v>
      </c>
      <c r="F490" s="74" t="str">
        <f>SUBSTITUTE(IF(D490="","",'Root Material'!$C$2&amp;"_"&amp;B490&amp;"_"&amp;D490)," ","_")</f>
        <v/>
      </c>
      <c r="G490" s="74"/>
      <c r="H490" s="59"/>
      <c r="I490" s="65"/>
      <c r="J490" s="65"/>
      <c r="K490" s="65"/>
      <c r="M490" s="61" t="str">
        <f>SUBSTITUTE(IF(L490="","",'Root Material'!$C$2&amp;"_"&amp;B490&amp;"_"&amp;E490&amp;"_"&amp;L490)," ","_")</f>
        <v/>
      </c>
      <c r="BV490" s="61" t="str">
        <f t="shared" si="23"/>
        <v/>
      </c>
      <c r="BY490" s="59"/>
    </row>
    <row r="491" spans="2:77" ht="15" customHeight="1">
      <c r="B491" s="60" t="str">
        <f t="shared" si="21"/>
        <v>Consumables</v>
      </c>
      <c r="C491" s="60" t="str">
        <f>SUBSTITUTE(IF(A491="","",'Root Material'!$C$2&amp;"_Group_"&amp;A491)," ","_")</f>
        <v/>
      </c>
      <c r="D491" s="59"/>
      <c r="E491" s="74" t="str">
        <f t="shared" si="22"/>
        <v>Job Trays</v>
      </c>
      <c r="F491" s="74" t="str">
        <f>SUBSTITUTE(IF(D491="","",'Root Material'!$C$2&amp;"_"&amp;B491&amp;"_"&amp;D491)," ","_")</f>
        <v/>
      </c>
      <c r="G491" s="74"/>
      <c r="H491" s="59"/>
      <c r="I491" s="65"/>
      <c r="J491" s="65"/>
      <c r="K491" s="65"/>
      <c r="M491" s="61" t="str">
        <f>SUBSTITUTE(IF(L491="","",'Root Material'!$C$2&amp;"_"&amp;B491&amp;"_"&amp;E491&amp;"_"&amp;L491)," ","_")</f>
        <v/>
      </c>
      <c r="BV491" s="61" t="str">
        <f t="shared" si="23"/>
        <v/>
      </c>
      <c r="BY491" s="59"/>
    </row>
    <row r="492" spans="2:77" ht="15" customHeight="1">
      <c r="B492" s="60" t="str">
        <f t="shared" si="21"/>
        <v>Consumables</v>
      </c>
      <c r="C492" s="60" t="str">
        <f>SUBSTITUTE(IF(A492="","",'Root Material'!$C$2&amp;"_Group_"&amp;A492)," ","_")</f>
        <v/>
      </c>
      <c r="D492" s="59"/>
      <c r="E492" s="74" t="str">
        <f t="shared" si="22"/>
        <v>Job Trays</v>
      </c>
      <c r="F492" s="74" t="str">
        <f>SUBSTITUTE(IF(D492="","",'Root Material'!$C$2&amp;"_"&amp;B492&amp;"_"&amp;D492)," ","_")</f>
        <v/>
      </c>
      <c r="G492" s="74"/>
      <c r="H492" s="59"/>
      <c r="I492" s="65"/>
      <c r="J492" s="65"/>
      <c r="K492" s="65"/>
      <c r="M492" s="61" t="str">
        <f>SUBSTITUTE(IF(L492="","",'Root Material'!$C$2&amp;"_"&amp;B492&amp;"_"&amp;E492&amp;"_"&amp;L492)," ","_")</f>
        <v/>
      </c>
      <c r="BV492" s="61" t="str">
        <f t="shared" si="23"/>
        <v/>
      </c>
      <c r="BY492" s="59"/>
    </row>
    <row r="493" spans="2:77" ht="15" customHeight="1">
      <c r="B493" s="60" t="str">
        <f t="shared" si="21"/>
        <v>Consumables</v>
      </c>
      <c r="C493" s="60" t="str">
        <f>SUBSTITUTE(IF(A493="","",'Root Material'!$C$2&amp;"_Group_"&amp;A493)," ","_")</f>
        <v/>
      </c>
      <c r="D493" s="59"/>
      <c r="E493" s="74" t="str">
        <f t="shared" si="22"/>
        <v>Job Trays</v>
      </c>
      <c r="F493" s="74" t="str">
        <f>SUBSTITUTE(IF(D493="","",'Root Material'!$C$2&amp;"_"&amp;B493&amp;"_"&amp;D493)," ","_")</f>
        <v/>
      </c>
      <c r="G493" s="74"/>
      <c r="H493" s="59"/>
      <c r="I493" s="65"/>
      <c r="J493" s="65"/>
      <c r="K493" s="65"/>
      <c r="M493" s="61" t="str">
        <f>SUBSTITUTE(IF(L493="","",'Root Material'!$C$2&amp;"_"&amp;B493&amp;"_"&amp;E493&amp;"_"&amp;L493)," ","_")</f>
        <v/>
      </c>
      <c r="BV493" s="61" t="str">
        <f t="shared" si="23"/>
        <v/>
      </c>
      <c r="BY493" s="59"/>
    </row>
    <row r="494" spans="2:77" ht="15" customHeight="1">
      <c r="B494" s="60" t="str">
        <f t="shared" si="21"/>
        <v>Consumables</v>
      </c>
      <c r="C494" s="60" t="str">
        <f>SUBSTITUTE(IF(A494="","",'Root Material'!$C$2&amp;"_Group_"&amp;A494)," ","_")</f>
        <v/>
      </c>
      <c r="D494" s="59"/>
      <c r="E494" s="74" t="str">
        <f t="shared" si="22"/>
        <v>Job Trays</v>
      </c>
      <c r="F494" s="74" t="str">
        <f>SUBSTITUTE(IF(D494="","",'Root Material'!$C$2&amp;"_"&amp;B494&amp;"_"&amp;D494)," ","_")</f>
        <v/>
      </c>
      <c r="G494" s="74"/>
      <c r="H494" s="59"/>
      <c r="I494" s="65"/>
      <c r="J494" s="65"/>
      <c r="K494" s="65"/>
      <c r="M494" s="61" t="str">
        <f>SUBSTITUTE(IF(L494="","",'Root Material'!$C$2&amp;"_"&amp;B494&amp;"_"&amp;E494&amp;"_"&amp;L494)," ","_")</f>
        <v/>
      </c>
      <c r="BV494" s="61" t="str">
        <f t="shared" si="23"/>
        <v/>
      </c>
      <c r="BY494" s="59"/>
    </row>
    <row r="495" spans="2:77" ht="15" customHeight="1">
      <c r="B495" s="60" t="str">
        <f t="shared" si="21"/>
        <v>Consumables</v>
      </c>
      <c r="C495" s="60" t="str">
        <f>SUBSTITUTE(IF(A495="","",'Root Material'!$C$2&amp;"_Group_"&amp;A495)," ","_")</f>
        <v/>
      </c>
      <c r="D495" s="59"/>
      <c r="E495" s="74" t="str">
        <f t="shared" si="22"/>
        <v>Job Trays</v>
      </c>
      <c r="F495" s="74" t="str">
        <f>SUBSTITUTE(IF(D495="","",'Root Material'!$C$2&amp;"_"&amp;B495&amp;"_"&amp;D495)," ","_")</f>
        <v/>
      </c>
      <c r="G495" s="74"/>
      <c r="H495" s="59"/>
      <c r="I495" s="65"/>
      <c r="J495" s="65"/>
      <c r="K495" s="65"/>
      <c r="M495" s="61" t="str">
        <f>SUBSTITUTE(IF(L495="","",'Root Material'!$C$2&amp;"_"&amp;B495&amp;"_"&amp;E495&amp;"_"&amp;L495)," ","_")</f>
        <v/>
      </c>
      <c r="BV495" s="61" t="str">
        <f t="shared" si="23"/>
        <v/>
      </c>
      <c r="BY495" s="59"/>
    </row>
    <row r="496" spans="2:77" ht="15" customHeight="1">
      <c r="B496" s="60" t="str">
        <f t="shared" si="21"/>
        <v>Consumables</v>
      </c>
      <c r="C496" s="60" t="str">
        <f>SUBSTITUTE(IF(A496="","",'Root Material'!$C$2&amp;"_Group_"&amp;A496)," ","_")</f>
        <v/>
      </c>
      <c r="D496" s="59"/>
      <c r="E496" s="74" t="str">
        <f t="shared" si="22"/>
        <v>Job Trays</v>
      </c>
      <c r="F496" s="74" t="str">
        <f>SUBSTITUTE(IF(D496="","",'Root Material'!$C$2&amp;"_"&amp;B496&amp;"_"&amp;D496)," ","_")</f>
        <v/>
      </c>
      <c r="G496" s="74"/>
      <c r="H496" s="59"/>
      <c r="I496" s="65"/>
      <c r="J496" s="65"/>
      <c r="K496" s="65"/>
      <c r="M496" s="61" t="str">
        <f>SUBSTITUTE(IF(L496="","",'Root Material'!$C$2&amp;"_"&amp;B496&amp;"_"&amp;E496&amp;"_"&amp;L496)," ","_")</f>
        <v/>
      </c>
      <c r="BV496" s="61" t="str">
        <f t="shared" si="23"/>
        <v/>
      </c>
      <c r="BY496" s="59"/>
    </row>
    <row r="497" spans="2:77" ht="15" customHeight="1">
      <c r="B497" s="60" t="str">
        <f t="shared" si="21"/>
        <v>Consumables</v>
      </c>
      <c r="C497" s="60" t="str">
        <f>SUBSTITUTE(IF(A497="","",'Root Material'!$C$2&amp;"_Group_"&amp;A497)," ","_")</f>
        <v/>
      </c>
      <c r="D497" s="59"/>
      <c r="E497" s="74" t="str">
        <f t="shared" si="22"/>
        <v>Job Trays</v>
      </c>
      <c r="F497" s="74" t="str">
        <f>SUBSTITUTE(IF(D497="","",'Root Material'!$C$2&amp;"_"&amp;B497&amp;"_"&amp;D497)," ","_")</f>
        <v/>
      </c>
      <c r="G497" s="74"/>
      <c r="H497" s="59"/>
      <c r="I497" s="65"/>
      <c r="J497" s="65"/>
      <c r="K497" s="65"/>
      <c r="M497" s="61" t="str">
        <f>SUBSTITUTE(IF(L497="","",'Root Material'!$C$2&amp;"_"&amp;B497&amp;"_"&amp;E497&amp;"_"&amp;L497)," ","_")</f>
        <v/>
      </c>
      <c r="BV497" s="61" t="str">
        <f t="shared" si="23"/>
        <v/>
      </c>
      <c r="BY497" s="59"/>
    </row>
    <row r="498" spans="2:77" ht="15" customHeight="1">
      <c r="B498" s="60" t="str">
        <f t="shared" si="21"/>
        <v>Consumables</v>
      </c>
      <c r="C498" s="60" t="str">
        <f>SUBSTITUTE(IF(A498="","",'Root Material'!$C$2&amp;"_Group_"&amp;A498)," ","_")</f>
        <v/>
      </c>
      <c r="D498" s="59"/>
      <c r="E498" s="74" t="str">
        <f t="shared" si="22"/>
        <v>Job Trays</v>
      </c>
      <c r="F498" s="74" t="str">
        <f>SUBSTITUTE(IF(D498="","",'Root Material'!$C$2&amp;"_"&amp;B498&amp;"_"&amp;D498)," ","_")</f>
        <v/>
      </c>
      <c r="G498" s="74"/>
      <c r="H498" s="59"/>
      <c r="I498" s="65"/>
      <c r="J498" s="65"/>
      <c r="K498" s="65"/>
      <c r="M498" s="61" t="str">
        <f>SUBSTITUTE(IF(L498="","",'Root Material'!$C$2&amp;"_"&amp;B498&amp;"_"&amp;E498&amp;"_"&amp;L498)," ","_")</f>
        <v/>
      </c>
      <c r="BV498" s="61" t="str">
        <f t="shared" si="23"/>
        <v/>
      </c>
      <c r="BY498" s="59"/>
    </row>
    <row r="499" spans="2:77" ht="15" customHeight="1">
      <c r="B499" s="60" t="str">
        <f t="shared" si="21"/>
        <v>Consumables</v>
      </c>
      <c r="C499" s="60" t="str">
        <f>SUBSTITUTE(IF(A499="","",'Root Material'!$C$2&amp;"_Group_"&amp;A499)," ","_")</f>
        <v/>
      </c>
      <c r="D499" s="59"/>
      <c r="E499" s="74" t="str">
        <f t="shared" si="22"/>
        <v>Job Trays</v>
      </c>
      <c r="F499" s="74" t="str">
        <f>SUBSTITUTE(IF(D499="","",'Root Material'!$C$2&amp;"_"&amp;B499&amp;"_"&amp;D499)," ","_")</f>
        <v/>
      </c>
      <c r="G499" s="74"/>
      <c r="H499" s="59"/>
      <c r="I499" s="65"/>
      <c r="J499" s="65"/>
      <c r="K499" s="65"/>
      <c r="M499" s="61" t="str">
        <f>SUBSTITUTE(IF(L499="","",'Root Material'!$C$2&amp;"_"&amp;B499&amp;"_"&amp;E499&amp;"_"&amp;L499)," ","_")</f>
        <v/>
      </c>
      <c r="BV499" s="61" t="str">
        <f t="shared" si="23"/>
        <v/>
      </c>
      <c r="BY499" s="59"/>
    </row>
    <row r="500" spans="2:77" ht="15" customHeight="1">
      <c r="B500" s="60" t="str">
        <f t="shared" si="21"/>
        <v>Consumables</v>
      </c>
      <c r="C500" s="60" t="str">
        <f>SUBSTITUTE(IF(A500="","",'Root Material'!$C$2&amp;"_Group_"&amp;A500)," ","_")</f>
        <v/>
      </c>
      <c r="D500" s="59"/>
      <c r="E500" s="74" t="str">
        <f t="shared" si="22"/>
        <v>Job Trays</v>
      </c>
      <c r="F500" s="74" t="str">
        <f>SUBSTITUTE(IF(D500="","",'Root Material'!$C$2&amp;"_"&amp;B500&amp;"_"&amp;D500)," ","_")</f>
        <v/>
      </c>
      <c r="G500" s="74"/>
      <c r="H500" s="59"/>
      <c r="I500" s="65"/>
      <c r="J500" s="65"/>
      <c r="K500" s="65"/>
      <c r="M500" s="61" t="str">
        <f>SUBSTITUTE(IF(L500="","",'Root Material'!$C$2&amp;"_"&amp;B500&amp;"_"&amp;E500&amp;"_"&amp;L500)," ","_")</f>
        <v/>
      </c>
      <c r="BV500" s="61" t="str">
        <f t="shared" si="23"/>
        <v/>
      </c>
      <c r="BY500" s="59"/>
    </row>
    <row r="501" spans="2:77" ht="15" customHeight="1">
      <c r="B501" s="60" t="str">
        <f t="shared" si="21"/>
        <v>Consumables</v>
      </c>
      <c r="C501" s="60" t="str">
        <f>SUBSTITUTE(IF(A501="","",'Root Material'!$C$2&amp;"_Group_"&amp;A501)," ","_")</f>
        <v/>
      </c>
      <c r="D501" s="59"/>
      <c r="E501" s="74" t="str">
        <f t="shared" si="22"/>
        <v>Job Trays</v>
      </c>
      <c r="F501" s="74" t="str">
        <f>SUBSTITUTE(IF(D501="","",'Root Material'!$C$2&amp;"_"&amp;B501&amp;"_"&amp;D501)," ","_")</f>
        <v/>
      </c>
      <c r="G501" s="74"/>
      <c r="H501" s="59"/>
      <c r="I501" s="65"/>
      <c r="J501" s="65"/>
      <c r="K501" s="65"/>
      <c r="M501" s="61" t="str">
        <f>SUBSTITUTE(IF(L501="","",'Root Material'!$C$2&amp;"_"&amp;B501&amp;"_"&amp;E501&amp;"_"&amp;L501)," ","_")</f>
        <v/>
      </c>
      <c r="BV501" s="61" t="str">
        <f t="shared" si="23"/>
        <v/>
      </c>
      <c r="BY501" s="59"/>
    </row>
    <row r="502" spans="2:77" ht="15" customHeight="1">
      <c r="B502" s="60" t="str">
        <f t="shared" si="21"/>
        <v>Consumables</v>
      </c>
      <c r="C502" s="60" t="str">
        <f>SUBSTITUTE(IF(A502="","",'Root Material'!$C$2&amp;"_Group_"&amp;A502)," ","_")</f>
        <v/>
      </c>
      <c r="D502" s="59"/>
      <c r="E502" s="74" t="str">
        <f t="shared" si="22"/>
        <v>Job Trays</v>
      </c>
      <c r="F502" s="74" t="str">
        <f>SUBSTITUTE(IF(D502="","",'Root Material'!$C$2&amp;"_"&amp;B502&amp;"_"&amp;D502)," ","_")</f>
        <v/>
      </c>
      <c r="G502" s="74"/>
      <c r="H502" s="59"/>
      <c r="I502" s="65"/>
      <c r="J502" s="65"/>
      <c r="K502" s="65"/>
      <c r="M502" s="61" t="str">
        <f>SUBSTITUTE(IF(L502="","",'Root Material'!$C$2&amp;"_"&amp;B502&amp;"_"&amp;E502&amp;"_"&amp;L502)," ","_")</f>
        <v/>
      </c>
      <c r="BV502" s="61" t="str">
        <f t="shared" si="23"/>
        <v/>
      </c>
      <c r="BY502" s="59"/>
    </row>
    <row r="503" spans="2:77" ht="15" customHeight="1">
      <c r="B503" s="60" t="str">
        <f t="shared" si="21"/>
        <v>Consumables</v>
      </c>
      <c r="C503" s="60" t="str">
        <f>SUBSTITUTE(IF(A503="","",'Root Material'!$C$2&amp;"_Group_"&amp;A503)," ","_")</f>
        <v/>
      </c>
      <c r="D503" s="59"/>
      <c r="E503" s="74" t="str">
        <f t="shared" si="22"/>
        <v>Job Trays</v>
      </c>
      <c r="F503" s="74" t="str">
        <f>SUBSTITUTE(IF(D503="","",'Root Material'!$C$2&amp;"_"&amp;B503&amp;"_"&amp;D503)," ","_")</f>
        <v/>
      </c>
      <c r="G503" s="74"/>
      <c r="H503" s="59"/>
      <c r="I503" s="65"/>
      <c r="J503" s="65"/>
      <c r="K503" s="65"/>
      <c r="M503" s="61" t="str">
        <f>SUBSTITUTE(IF(L503="","",'Root Material'!$C$2&amp;"_"&amp;B503&amp;"_"&amp;E503&amp;"_"&amp;L503)," ","_")</f>
        <v/>
      </c>
      <c r="BV503" s="61" t="str">
        <f t="shared" si="23"/>
        <v/>
      </c>
      <c r="BY503" s="59"/>
    </row>
    <row r="504" spans="2:77" ht="15" customHeight="1">
      <c r="B504" s="60" t="str">
        <f t="shared" si="21"/>
        <v>Consumables</v>
      </c>
      <c r="C504" s="60" t="str">
        <f>SUBSTITUTE(IF(A504="","",'Root Material'!$C$2&amp;"_Group_"&amp;A504)," ","_")</f>
        <v/>
      </c>
      <c r="D504" s="59"/>
      <c r="E504" s="74" t="str">
        <f t="shared" si="22"/>
        <v>Job Trays</v>
      </c>
      <c r="F504" s="74" t="str">
        <f>SUBSTITUTE(IF(D504="","",'Root Material'!$C$2&amp;"_"&amp;B504&amp;"_"&amp;D504)," ","_")</f>
        <v/>
      </c>
      <c r="G504" s="74"/>
      <c r="H504" s="59"/>
      <c r="I504" s="65"/>
      <c r="J504" s="65"/>
      <c r="K504" s="65"/>
      <c r="M504" s="61" t="str">
        <f>SUBSTITUTE(IF(L504="","",'Root Material'!$C$2&amp;"_"&amp;B504&amp;"_"&amp;E504&amp;"_"&amp;L504)," ","_")</f>
        <v/>
      </c>
      <c r="BV504" s="61" t="str">
        <f t="shared" si="23"/>
        <v/>
      </c>
      <c r="BY504" s="59"/>
    </row>
    <row r="505" spans="2:77" ht="15" customHeight="1">
      <c r="B505" s="60" t="str">
        <f t="shared" si="21"/>
        <v>Consumables</v>
      </c>
      <c r="C505" s="60" t="str">
        <f>SUBSTITUTE(IF(A505="","",'Root Material'!$C$2&amp;"_Group_"&amp;A505)," ","_")</f>
        <v/>
      </c>
      <c r="D505" s="59"/>
      <c r="E505" s="74" t="str">
        <f t="shared" si="22"/>
        <v>Job Trays</v>
      </c>
      <c r="F505" s="74" t="str">
        <f>SUBSTITUTE(IF(D505="","",'Root Material'!$C$2&amp;"_"&amp;B505&amp;"_"&amp;D505)," ","_")</f>
        <v/>
      </c>
      <c r="G505" s="74"/>
      <c r="H505" s="59"/>
      <c r="I505" s="65"/>
      <c r="J505" s="65"/>
      <c r="K505" s="65"/>
      <c r="M505" s="61" t="str">
        <f>SUBSTITUTE(IF(L505="","",'Root Material'!$C$2&amp;"_"&amp;B505&amp;"_"&amp;E505&amp;"_"&amp;L505)," ","_")</f>
        <v/>
      </c>
      <c r="BV505" s="61" t="str">
        <f t="shared" si="23"/>
        <v/>
      </c>
      <c r="BY505" s="59"/>
    </row>
    <row r="506" spans="2:77" ht="15" customHeight="1">
      <c r="B506" s="60" t="str">
        <f t="shared" si="21"/>
        <v>Consumables</v>
      </c>
      <c r="C506" s="60" t="str">
        <f>SUBSTITUTE(IF(A506="","",'Root Material'!$C$2&amp;"_Group_"&amp;A506)," ","_")</f>
        <v/>
      </c>
      <c r="D506" s="59"/>
      <c r="E506" s="74" t="str">
        <f t="shared" si="22"/>
        <v>Job Trays</v>
      </c>
      <c r="F506" s="74" t="str">
        <f>SUBSTITUTE(IF(D506="","",'Root Material'!$C$2&amp;"_"&amp;B506&amp;"_"&amp;D506)," ","_")</f>
        <v/>
      </c>
      <c r="G506" s="74"/>
      <c r="H506" s="59"/>
      <c r="I506" s="65"/>
      <c r="J506" s="65"/>
      <c r="K506" s="65"/>
      <c r="M506" s="61" t="str">
        <f>SUBSTITUTE(IF(L506="","",'Root Material'!$C$2&amp;"_"&amp;B506&amp;"_"&amp;E506&amp;"_"&amp;L506)," ","_")</f>
        <v/>
      </c>
      <c r="BV506" s="61" t="str">
        <f t="shared" si="23"/>
        <v/>
      </c>
      <c r="BY506" s="59"/>
    </row>
    <row r="507" spans="2:77" ht="15" customHeight="1">
      <c r="B507" s="60" t="str">
        <f t="shared" si="21"/>
        <v>Consumables</v>
      </c>
      <c r="C507" s="60" t="str">
        <f>SUBSTITUTE(IF(A507="","",'Root Material'!$C$2&amp;"_Group_"&amp;A507)," ","_")</f>
        <v/>
      </c>
      <c r="D507" s="59"/>
      <c r="E507" s="74" t="str">
        <f t="shared" si="22"/>
        <v>Job Trays</v>
      </c>
      <c r="F507" s="74" t="str">
        <f>SUBSTITUTE(IF(D507="","",'Root Material'!$C$2&amp;"_"&amp;B507&amp;"_"&amp;D507)," ","_")</f>
        <v/>
      </c>
      <c r="G507" s="74"/>
      <c r="H507" s="59"/>
      <c r="I507" s="65"/>
      <c r="J507" s="65"/>
      <c r="K507" s="65"/>
      <c r="M507" s="61" t="str">
        <f>SUBSTITUTE(IF(L507="","",'Root Material'!$C$2&amp;"_"&amp;B507&amp;"_"&amp;E507&amp;"_"&amp;L507)," ","_")</f>
        <v/>
      </c>
      <c r="BV507" s="61" t="str">
        <f t="shared" si="23"/>
        <v/>
      </c>
      <c r="BY507" s="59"/>
    </row>
    <row r="508" spans="2:77" ht="15" customHeight="1">
      <c r="B508" s="60" t="str">
        <f t="shared" si="21"/>
        <v>Consumables</v>
      </c>
      <c r="C508" s="60" t="str">
        <f>SUBSTITUTE(IF(A508="","",'Root Material'!$C$2&amp;"_Group_"&amp;A508)," ","_")</f>
        <v/>
      </c>
      <c r="D508" s="59"/>
      <c r="E508" s="74" t="str">
        <f t="shared" si="22"/>
        <v>Job Trays</v>
      </c>
      <c r="F508" s="74" t="str">
        <f>SUBSTITUTE(IF(D508="","",'Root Material'!$C$2&amp;"_"&amp;B508&amp;"_"&amp;D508)," ","_")</f>
        <v/>
      </c>
      <c r="G508" s="74"/>
      <c r="H508" s="59"/>
      <c r="I508" s="65"/>
      <c r="J508" s="65"/>
      <c r="K508" s="65"/>
      <c r="M508" s="61" t="str">
        <f>SUBSTITUTE(IF(L508="","",'Root Material'!$C$2&amp;"_"&amp;B508&amp;"_"&amp;E508&amp;"_"&amp;L508)," ","_")</f>
        <v/>
      </c>
      <c r="BV508" s="61" t="str">
        <f t="shared" si="23"/>
        <v/>
      </c>
      <c r="BY508" s="59"/>
    </row>
    <row r="509" spans="2:77" ht="15" customHeight="1">
      <c r="B509" s="60" t="str">
        <f t="shared" si="21"/>
        <v>Consumables</v>
      </c>
      <c r="C509" s="60" t="str">
        <f>SUBSTITUTE(IF(A509="","",'Root Material'!$C$2&amp;"_Group_"&amp;A509)," ","_")</f>
        <v/>
      </c>
      <c r="D509" s="59"/>
      <c r="E509" s="74" t="str">
        <f t="shared" si="22"/>
        <v>Job Trays</v>
      </c>
      <c r="F509" s="74" t="str">
        <f>SUBSTITUTE(IF(D509="","",'Root Material'!$C$2&amp;"_"&amp;B509&amp;"_"&amp;D509)," ","_")</f>
        <v/>
      </c>
      <c r="G509" s="74"/>
      <c r="H509" s="59"/>
      <c r="I509" s="65"/>
      <c r="J509" s="65"/>
      <c r="K509" s="65"/>
      <c r="M509" s="61" t="str">
        <f>SUBSTITUTE(IF(L509="","",'Root Material'!$C$2&amp;"_"&amp;B509&amp;"_"&amp;E509&amp;"_"&amp;L509)," ","_")</f>
        <v/>
      </c>
      <c r="BV509" s="61" t="str">
        <f t="shared" si="23"/>
        <v/>
      </c>
      <c r="BY509" s="59"/>
    </row>
    <row r="510" spans="2:77" ht="15" customHeight="1">
      <c r="B510" s="60" t="str">
        <f t="shared" si="21"/>
        <v>Consumables</v>
      </c>
      <c r="C510" s="60" t="str">
        <f>SUBSTITUTE(IF(A510="","",'Root Material'!$C$2&amp;"_Group_"&amp;A510)," ","_")</f>
        <v/>
      </c>
      <c r="D510" s="59"/>
      <c r="E510" s="74" t="str">
        <f t="shared" si="22"/>
        <v>Job Trays</v>
      </c>
      <c r="F510" s="74" t="str">
        <f>SUBSTITUTE(IF(D510="","",'Root Material'!$C$2&amp;"_"&amp;B510&amp;"_"&amp;D510)," ","_")</f>
        <v/>
      </c>
      <c r="G510" s="74"/>
      <c r="H510" s="59"/>
      <c r="I510" s="65"/>
      <c r="J510" s="65"/>
      <c r="K510" s="65"/>
      <c r="M510" s="61" t="str">
        <f>SUBSTITUTE(IF(L510="","",'Root Material'!$C$2&amp;"_"&amp;B510&amp;"_"&amp;E510&amp;"_"&amp;L510)," ","_")</f>
        <v/>
      </c>
      <c r="BV510" s="61" t="str">
        <f t="shared" si="23"/>
        <v/>
      </c>
      <c r="BY510" s="59"/>
    </row>
    <row r="511" spans="2:77" ht="15" customHeight="1">
      <c r="B511" s="60" t="str">
        <f t="shared" si="21"/>
        <v>Consumables</v>
      </c>
      <c r="C511" s="60" t="str">
        <f>SUBSTITUTE(IF(A511="","",'Root Material'!$C$2&amp;"_Group_"&amp;A511)," ","_")</f>
        <v/>
      </c>
      <c r="D511" s="59"/>
      <c r="E511" s="74" t="str">
        <f t="shared" si="22"/>
        <v>Job Trays</v>
      </c>
      <c r="F511" s="74" t="str">
        <f>SUBSTITUTE(IF(D511="","",'Root Material'!$C$2&amp;"_"&amp;B511&amp;"_"&amp;D511)," ","_")</f>
        <v/>
      </c>
      <c r="G511" s="74"/>
      <c r="H511" s="59"/>
      <c r="I511" s="65"/>
      <c r="J511" s="65"/>
      <c r="K511" s="65"/>
      <c r="M511" s="61" t="str">
        <f>SUBSTITUTE(IF(L511="","",'Root Material'!$C$2&amp;"_"&amp;B511&amp;"_"&amp;E511&amp;"_"&amp;L511)," ","_")</f>
        <v/>
      </c>
      <c r="BV511" s="61" t="str">
        <f t="shared" si="23"/>
        <v/>
      </c>
      <c r="BY511" s="59"/>
    </row>
    <row r="512" spans="2:77" ht="15" customHeight="1">
      <c r="B512" s="60" t="str">
        <f t="shared" si="21"/>
        <v>Consumables</v>
      </c>
      <c r="C512" s="60" t="str">
        <f>SUBSTITUTE(IF(A512="","",'Root Material'!$C$2&amp;"_Group_"&amp;A512)," ","_")</f>
        <v/>
      </c>
      <c r="D512" s="59"/>
      <c r="E512" s="74" t="str">
        <f t="shared" si="22"/>
        <v>Job Trays</v>
      </c>
      <c r="F512" s="74" t="str">
        <f>SUBSTITUTE(IF(D512="","",'Root Material'!$C$2&amp;"_"&amp;B512&amp;"_"&amp;D512)," ","_")</f>
        <v/>
      </c>
      <c r="G512" s="74"/>
      <c r="H512" s="59"/>
      <c r="I512" s="65"/>
      <c r="J512" s="65"/>
      <c r="K512" s="65"/>
      <c r="M512" s="61" t="str">
        <f>SUBSTITUTE(IF(L512="","",'Root Material'!$C$2&amp;"_"&amp;B512&amp;"_"&amp;E512&amp;"_"&amp;L512)," ","_")</f>
        <v/>
      </c>
      <c r="BV512" s="61" t="str">
        <f t="shared" si="23"/>
        <v/>
      </c>
      <c r="BY512" s="59"/>
    </row>
    <row r="513" spans="2:77" ht="15" customHeight="1">
      <c r="B513" s="60" t="str">
        <f t="shared" si="21"/>
        <v>Consumables</v>
      </c>
      <c r="C513" s="60" t="str">
        <f>SUBSTITUTE(IF(A513="","",'Root Material'!$C$2&amp;"_Group_"&amp;A513)," ","_")</f>
        <v/>
      </c>
      <c r="D513" s="59"/>
      <c r="E513" s="74" t="str">
        <f t="shared" si="22"/>
        <v>Job Trays</v>
      </c>
      <c r="F513" s="74" t="str">
        <f>SUBSTITUTE(IF(D513="","",'Root Material'!$C$2&amp;"_"&amp;B513&amp;"_"&amp;D513)," ","_")</f>
        <v/>
      </c>
      <c r="G513" s="74"/>
      <c r="H513" s="59"/>
      <c r="I513" s="65"/>
      <c r="J513" s="65"/>
      <c r="K513" s="65"/>
      <c r="M513" s="61" t="str">
        <f>SUBSTITUTE(IF(L513="","",'Root Material'!$C$2&amp;"_"&amp;B513&amp;"_"&amp;E513&amp;"_"&amp;L513)," ","_")</f>
        <v/>
      </c>
      <c r="BV513" s="61" t="str">
        <f t="shared" si="23"/>
        <v/>
      </c>
      <c r="BY513" s="59"/>
    </row>
    <row r="514" spans="2:77" ht="15" customHeight="1">
      <c r="B514" s="60" t="str">
        <f t="shared" si="21"/>
        <v>Consumables</v>
      </c>
      <c r="C514" s="60" t="str">
        <f>SUBSTITUTE(IF(A514="","",'Root Material'!$C$2&amp;"_Group_"&amp;A514)," ","_")</f>
        <v/>
      </c>
      <c r="D514" s="59"/>
      <c r="E514" s="74" t="str">
        <f t="shared" si="22"/>
        <v>Job Trays</v>
      </c>
      <c r="F514" s="74" t="str">
        <f>SUBSTITUTE(IF(D514="","",'Root Material'!$C$2&amp;"_"&amp;B514&amp;"_"&amp;D514)," ","_")</f>
        <v/>
      </c>
      <c r="G514" s="74"/>
      <c r="H514" s="59"/>
      <c r="I514" s="65"/>
      <c r="J514" s="65"/>
      <c r="K514" s="65"/>
      <c r="M514" s="61" t="str">
        <f>SUBSTITUTE(IF(L514="","",'Root Material'!$C$2&amp;"_"&amp;B514&amp;"_"&amp;E514&amp;"_"&amp;L514)," ","_")</f>
        <v/>
      </c>
      <c r="BV514" s="61" t="str">
        <f t="shared" si="23"/>
        <v/>
      </c>
      <c r="BY514" s="59"/>
    </row>
    <row r="515" spans="2:77" ht="15" customHeight="1">
      <c r="B515" s="60" t="str">
        <f t="shared" si="21"/>
        <v>Consumables</v>
      </c>
      <c r="C515" s="60" t="str">
        <f>SUBSTITUTE(IF(A515="","",'Root Material'!$C$2&amp;"_Group_"&amp;A515)," ","_")</f>
        <v/>
      </c>
      <c r="D515" s="59"/>
      <c r="E515" s="74" t="str">
        <f t="shared" si="22"/>
        <v>Job Trays</v>
      </c>
      <c r="F515" s="74" t="str">
        <f>SUBSTITUTE(IF(D515="","",'Root Material'!$C$2&amp;"_"&amp;B515&amp;"_"&amp;D515)," ","_")</f>
        <v/>
      </c>
      <c r="G515" s="74"/>
      <c r="H515" s="59"/>
      <c r="I515" s="65"/>
      <c r="J515" s="65"/>
      <c r="K515" s="65"/>
      <c r="M515" s="61" t="str">
        <f>SUBSTITUTE(IF(L515="","",'Root Material'!$C$2&amp;"_"&amp;B515&amp;"_"&amp;E515&amp;"_"&amp;L515)," ","_")</f>
        <v/>
      </c>
      <c r="BV515" s="61" t="str">
        <f t="shared" si="23"/>
        <v/>
      </c>
      <c r="BY515" s="59"/>
    </row>
    <row r="516" spans="2:77" ht="15" customHeight="1">
      <c r="B516" s="60" t="str">
        <f t="shared" si="21"/>
        <v>Consumables</v>
      </c>
      <c r="C516" s="60" t="str">
        <f>SUBSTITUTE(IF(A516="","",'Root Material'!$C$2&amp;"_Group_"&amp;A516)," ","_")</f>
        <v/>
      </c>
      <c r="D516" s="59"/>
      <c r="E516" s="74" t="str">
        <f t="shared" si="22"/>
        <v>Job Trays</v>
      </c>
      <c r="F516" s="74" t="str">
        <f>SUBSTITUTE(IF(D516="","",'Root Material'!$C$2&amp;"_"&amp;B516&amp;"_"&amp;D516)," ","_")</f>
        <v/>
      </c>
      <c r="G516" s="74"/>
      <c r="H516" s="59"/>
      <c r="I516" s="65"/>
      <c r="J516" s="65"/>
      <c r="K516" s="65"/>
      <c r="M516" s="61" t="str">
        <f>SUBSTITUTE(IF(L516="","",'Root Material'!$C$2&amp;"_"&amp;B516&amp;"_"&amp;E516&amp;"_"&amp;L516)," ","_")</f>
        <v/>
      </c>
      <c r="BV516" s="61" t="str">
        <f t="shared" si="23"/>
        <v/>
      </c>
      <c r="BY516" s="59"/>
    </row>
    <row r="517" spans="2:77" ht="15" customHeight="1">
      <c r="B517" s="60" t="str">
        <f t="shared" si="21"/>
        <v>Consumables</v>
      </c>
      <c r="C517" s="60" t="str">
        <f>SUBSTITUTE(IF(A517="","",'Root Material'!$C$2&amp;"_Group_"&amp;A517)," ","_")</f>
        <v/>
      </c>
      <c r="D517" s="59"/>
      <c r="E517" s="74" t="str">
        <f t="shared" si="22"/>
        <v>Job Trays</v>
      </c>
      <c r="F517" s="74" t="str">
        <f>SUBSTITUTE(IF(D517="","",'Root Material'!$C$2&amp;"_"&amp;B517&amp;"_"&amp;D517)," ","_")</f>
        <v/>
      </c>
      <c r="G517" s="74"/>
      <c r="H517" s="59"/>
      <c r="I517" s="65"/>
      <c r="J517" s="65"/>
      <c r="K517" s="65"/>
      <c r="M517" s="61" t="str">
        <f>SUBSTITUTE(IF(L517="","",'Root Material'!$C$2&amp;"_"&amp;B517&amp;"_"&amp;E517&amp;"_"&amp;L517)," ","_")</f>
        <v/>
      </c>
      <c r="BV517" s="61" t="str">
        <f t="shared" si="23"/>
        <v/>
      </c>
      <c r="BY517" s="59"/>
    </row>
    <row r="518" spans="2:77" ht="15" customHeight="1">
      <c r="B518" s="60" t="str">
        <f t="shared" ref="B518:B581" si="24">IF(A518="",B517,A518)</f>
        <v>Consumables</v>
      </c>
      <c r="C518" s="60" t="str">
        <f>SUBSTITUTE(IF(A518="","",'Root Material'!$C$2&amp;"_Group_"&amp;A518)," ","_")</f>
        <v/>
      </c>
      <c r="D518" s="59"/>
      <c r="E518" s="74" t="str">
        <f t="shared" si="22"/>
        <v>Job Trays</v>
      </c>
      <c r="F518" s="74" t="str">
        <f>SUBSTITUTE(IF(D518="","",'Root Material'!$C$2&amp;"_"&amp;B518&amp;"_"&amp;D518)," ","_")</f>
        <v/>
      </c>
      <c r="G518" s="74"/>
      <c r="H518" s="59"/>
      <c r="I518" s="65"/>
      <c r="J518" s="65"/>
      <c r="K518" s="65"/>
      <c r="M518" s="61" t="str">
        <f>SUBSTITUTE(IF(L518="","",'Root Material'!$C$2&amp;"_"&amp;B518&amp;"_"&amp;E518&amp;"_"&amp;L518)," ","_")</f>
        <v/>
      </c>
      <c r="BV518" s="61" t="str">
        <f t="shared" si="23"/>
        <v/>
      </c>
      <c r="BY518" s="59"/>
    </row>
    <row r="519" spans="2:77" ht="15" customHeight="1">
      <c r="B519" s="60" t="str">
        <f t="shared" si="24"/>
        <v>Consumables</v>
      </c>
      <c r="C519" s="60" t="str">
        <f>SUBSTITUTE(IF(A519="","",'Root Material'!$C$2&amp;"_Group_"&amp;A519)," ","_")</f>
        <v/>
      </c>
      <c r="D519" s="59"/>
      <c r="E519" s="74" t="str">
        <f t="shared" ref="E519:E582" si="25">IF(D519="",E518,D519)</f>
        <v>Job Trays</v>
      </c>
      <c r="F519" s="74" t="str">
        <f>SUBSTITUTE(IF(D519="","",'Root Material'!$C$2&amp;"_"&amp;B519&amp;"_"&amp;D519)," ","_")</f>
        <v/>
      </c>
      <c r="G519" s="74"/>
      <c r="H519" s="59"/>
      <c r="I519" s="65"/>
      <c r="J519" s="65"/>
      <c r="K519" s="65"/>
      <c r="M519" s="61" t="str">
        <f>SUBSTITUTE(IF(L519="","",'Root Material'!$C$2&amp;"_"&amp;B519&amp;"_"&amp;E519&amp;"_"&amp;L519)," ","_")</f>
        <v/>
      </c>
      <c r="BV519" s="61" t="str">
        <f t="shared" si="23"/>
        <v/>
      </c>
      <c r="BY519" s="59"/>
    </row>
    <row r="520" spans="2:77" ht="15" customHeight="1">
      <c r="B520" s="60" t="str">
        <f t="shared" si="24"/>
        <v>Consumables</v>
      </c>
      <c r="C520" s="60" t="str">
        <f>SUBSTITUTE(IF(A520="","",'Root Material'!$C$2&amp;"_Group_"&amp;A520)," ","_")</f>
        <v/>
      </c>
      <c r="D520" s="59"/>
      <c r="E520" s="74" t="str">
        <f t="shared" si="25"/>
        <v>Job Trays</v>
      </c>
      <c r="F520" s="74" t="str">
        <f>SUBSTITUTE(IF(D520="","",'Root Material'!$C$2&amp;"_"&amp;B520&amp;"_"&amp;D520)," ","_")</f>
        <v/>
      </c>
      <c r="G520" s="74"/>
      <c r="H520" s="59"/>
      <c r="I520" s="65"/>
      <c r="J520" s="65"/>
      <c r="K520" s="65"/>
      <c r="M520" s="61" t="str">
        <f>SUBSTITUTE(IF(L520="","",'Root Material'!$C$2&amp;"_"&amp;B520&amp;"_"&amp;E520&amp;"_"&amp;L520)," ","_")</f>
        <v/>
      </c>
      <c r="BV520" s="61" t="str">
        <f t="shared" si="23"/>
        <v/>
      </c>
      <c r="BY520" s="59"/>
    </row>
    <row r="521" spans="2:77" ht="15" customHeight="1">
      <c r="B521" s="60" t="str">
        <f t="shared" si="24"/>
        <v>Consumables</v>
      </c>
      <c r="C521" s="60" t="str">
        <f>SUBSTITUTE(IF(A521="","",'Root Material'!$C$2&amp;"_Group_"&amp;A521)," ","_")</f>
        <v/>
      </c>
      <c r="D521" s="59"/>
      <c r="E521" s="74" t="str">
        <f t="shared" si="25"/>
        <v>Job Trays</v>
      </c>
      <c r="F521" s="74" t="str">
        <f>SUBSTITUTE(IF(D521="","",'Root Material'!$C$2&amp;"_"&amp;B521&amp;"_"&amp;D521)," ","_")</f>
        <v/>
      </c>
      <c r="G521" s="74"/>
      <c r="H521" s="59"/>
      <c r="I521" s="65"/>
      <c r="J521" s="65"/>
      <c r="K521" s="65"/>
      <c r="M521" s="61" t="str">
        <f>SUBSTITUTE(IF(L521="","",'Root Material'!$C$2&amp;"_"&amp;B521&amp;"_"&amp;E521&amp;"_"&amp;L521)," ","_")</f>
        <v/>
      </c>
      <c r="BV521" s="61" t="str">
        <f t="shared" si="23"/>
        <v/>
      </c>
      <c r="BY521" s="59"/>
    </row>
    <row r="522" spans="2:77" ht="15" customHeight="1">
      <c r="B522" s="60" t="str">
        <f t="shared" si="24"/>
        <v>Consumables</v>
      </c>
      <c r="C522" s="60" t="str">
        <f>SUBSTITUTE(IF(A522="","",'Root Material'!$C$2&amp;"_Group_"&amp;A522)," ","_")</f>
        <v/>
      </c>
      <c r="D522" s="59"/>
      <c r="E522" s="74" t="str">
        <f t="shared" si="25"/>
        <v>Job Trays</v>
      </c>
      <c r="F522" s="74" t="str">
        <f>SUBSTITUTE(IF(D522="","",'Root Material'!$C$2&amp;"_"&amp;B522&amp;"_"&amp;D522)," ","_")</f>
        <v/>
      </c>
      <c r="G522" s="74"/>
      <c r="H522" s="59"/>
      <c r="I522" s="65"/>
      <c r="J522" s="65"/>
      <c r="K522" s="65"/>
      <c r="M522" s="61" t="str">
        <f>SUBSTITUTE(IF(L522="","",'Root Material'!$C$2&amp;"_"&amp;B522&amp;"_"&amp;E522&amp;"_"&amp;L522)," ","_")</f>
        <v/>
      </c>
      <c r="BV522" s="61" t="str">
        <f t="shared" si="23"/>
        <v/>
      </c>
      <c r="BY522" s="59"/>
    </row>
    <row r="523" spans="2:77" ht="15" customHeight="1">
      <c r="B523" s="60" t="str">
        <f t="shared" si="24"/>
        <v>Consumables</v>
      </c>
      <c r="C523" s="60" t="str">
        <f>SUBSTITUTE(IF(A523="","",'Root Material'!$C$2&amp;"_Group_"&amp;A523)," ","_")</f>
        <v/>
      </c>
      <c r="D523" s="59"/>
      <c r="E523" s="74" t="str">
        <f t="shared" si="25"/>
        <v>Job Trays</v>
      </c>
      <c r="F523" s="74" t="str">
        <f>SUBSTITUTE(IF(D523="","",'Root Material'!$C$2&amp;"_"&amp;B523&amp;"_"&amp;D523)," ","_")</f>
        <v/>
      </c>
      <c r="G523" s="74"/>
      <c r="H523" s="59"/>
      <c r="I523" s="65"/>
      <c r="J523" s="65"/>
      <c r="K523" s="65"/>
      <c r="M523" s="61" t="str">
        <f>SUBSTITUTE(IF(L523="","",'Root Material'!$C$2&amp;"_"&amp;B523&amp;"_"&amp;E523&amp;"_"&amp;L523)," ","_")</f>
        <v/>
      </c>
      <c r="BV523" s="61" t="str">
        <f t="shared" ref="BV523:BV586" si="26">IF(AND(L523&lt;&gt;"true",L523&lt;&gt;"false"),A523&amp;D523&amp;L523,"")</f>
        <v/>
      </c>
      <c r="BY523" s="59"/>
    </row>
    <row r="524" spans="2:77" ht="15" customHeight="1">
      <c r="B524" s="60" t="str">
        <f t="shared" si="24"/>
        <v>Consumables</v>
      </c>
      <c r="C524" s="60" t="str">
        <f>SUBSTITUTE(IF(A524="","",'Root Material'!$C$2&amp;"_Group_"&amp;A524)," ","_")</f>
        <v/>
      </c>
      <c r="D524" s="59"/>
      <c r="E524" s="74" t="str">
        <f t="shared" si="25"/>
        <v>Job Trays</v>
      </c>
      <c r="F524" s="74" t="str">
        <f>SUBSTITUTE(IF(D524="","",'Root Material'!$C$2&amp;"_"&amp;B524&amp;"_"&amp;D524)," ","_")</f>
        <v/>
      </c>
      <c r="G524" s="74"/>
      <c r="H524" s="59"/>
      <c r="I524" s="65"/>
      <c r="J524" s="65"/>
      <c r="K524" s="65"/>
      <c r="M524" s="61" t="str">
        <f>SUBSTITUTE(IF(L524="","",'Root Material'!$C$2&amp;"_"&amp;B524&amp;"_"&amp;E524&amp;"_"&amp;L524)," ","_")</f>
        <v/>
      </c>
      <c r="BV524" s="61" t="str">
        <f t="shared" si="26"/>
        <v/>
      </c>
      <c r="BY524" s="59"/>
    </row>
    <row r="525" spans="2:77" ht="15" customHeight="1">
      <c r="B525" s="60" t="str">
        <f t="shared" si="24"/>
        <v>Consumables</v>
      </c>
      <c r="C525" s="60" t="str">
        <f>SUBSTITUTE(IF(A525="","",'Root Material'!$C$2&amp;"_Group_"&amp;A525)," ","_")</f>
        <v/>
      </c>
      <c r="D525" s="59"/>
      <c r="E525" s="74" t="str">
        <f t="shared" si="25"/>
        <v>Job Trays</v>
      </c>
      <c r="F525" s="74" t="str">
        <f>SUBSTITUTE(IF(D525="","",'Root Material'!$C$2&amp;"_"&amp;B525&amp;"_"&amp;D525)," ","_")</f>
        <v/>
      </c>
      <c r="G525" s="74"/>
      <c r="H525" s="59"/>
      <c r="I525" s="65"/>
      <c r="J525" s="65"/>
      <c r="K525" s="65"/>
      <c r="M525" s="61" t="str">
        <f>SUBSTITUTE(IF(L525="","",'Root Material'!$C$2&amp;"_"&amp;B525&amp;"_"&amp;E525&amp;"_"&amp;L525)," ","_")</f>
        <v/>
      </c>
      <c r="BV525" s="61" t="str">
        <f t="shared" si="26"/>
        <v/>
      </c>
      <c r="BY525" s="59"/>
    </row>
    <row r="526" spans="2:77" ht="15" customHeight="1">
      <c r="B526" s="60" t="str">
        <f t="shared" si="24"/>
        <v>Consumables</v>
      </c>
      <c r="C526" s="60" t="str">
        <f>SUBSTITUTE(IF(A526="","",'Root Material'!$C$2&amp;"_Group_"&amp;A526)," ","_")</f>
        <v/>
      </c>
      <c r="D526" s="59"/>
      <c r="E526" s="74" t="str">
        <f t="shared" si="25"/>
        <v>Job Trays</v>
      </c>
      <c r="F526" s="74" t="str">
        <f>SUBSTITUTE(IF(D526="","",'Root Material'!$C$2&amp;"_"&amp;B526&amp;"_"&amp;D526)," ","_")</f>
        <v/>
      </c>
      <c r="G526" s="74"/>
      <c r="H526" s="59"/>
      <c r="I526" s="65"/>
      <c r="J526" s="65"/>
      <c r="K526" s="65"/>
      <c r="M526" s="61" t="str">
        <f>SUBSTITUTE(IF(L526="","",'Root Material'!$C$2&amp;"_"&amp;B526&amp;"_"&amp;E526&amp;"_"&amp;L526)," ","_")</f>
        <v/>
      </c>
      <c r="BV526" s="61" t="str">
        <f t="shared" si="26"/>
        <v/>
      </c>
      <c r="BY526" s="59"/>
    </row>
    <row r="527" spans="2:77" ht="15" customHeight="1">
      <c r="B527" s="60" t="str">
        <f t="shared" si="24"/>
        <v>Consumables</v>
      </c>
      <c r="C527" s="60" t="str">
        <f>SUBSTITUTE(IF(A527="","",'Root Material'!$C$2&amp;"_Group_"&amp;A527)," ","_")</f>
        <v/>
      </c>
      <c r="D527" s="59"/>
      <c r="E527" s="74" t="str">
        <f t="shared" si="25"/>
        <v>Job Trays</v>
      </c>
      <c r="F527" s="74" t="str">
        <f>SUBSTITUTE(IF(D527="","",'Root Material'!$C$2&amp;"_"&amp;B527&amp;"_"&amp;D527)," ","_")</f>
        <v/>
      </c>
      <c r="G527" s="74"/>
      <c r="H527" s="59"/>
      <c r="I527" s="65"/>
      <c r="J527" s="65"/>
      <c r="K527" s="65"/>
      <c r="M527" s="61" t="str">
        <f>SUBSTITUTE(IF(L527="","",'Root Material'!$C$2&amp;"_"&amp;B527&amp;"_"&amp;E527&amp;"_"&amp;L527)," ","_")</f>
        <v/>
      </c>
      <c r="BV527" s="61" t="str">
        <f t="shared" si="26"/>
        <v/>
      </c>
      <c r="BY527" s="59"/>
    </row>
    <row r="528" spans="2:77" ht="15" customHeight="1">
      <c r="B528" s="60" t="str">
        <f t="shared" si="24"/>
        <v>Consumables</v>
      </c>
      <c r="C528" s="60" t="str">
        <f>SUBSTITUTE(IF(A528="","",'Root Material'!$C$2&amp;"_Group_"&amp;A528)," ","_")</f>
        <v/>
      </c>
      <c r="D528" s="59"/>
      <c r="E528" s="74" t="str">
        <f t="shared" si="25"/>
        <v>Job Trays</v>
      </c>
      <c r="F528" s="74" t="str">
        <f>SUBSTITUTE(IF(D528="","",'Root Material'!$C$2&amp;"_"&amp;B528&amp;"_"&amp;D528)," ","_")</f>
        <v/>
      </c>
      <c r="G528" s="74"/>
      <c r="H528" s="59"/>
      <c r="I528" s="65"/>
      <c r="J528" s="65"/>
      <c r="K528" s="65"/>
      <c r="M528" s="61" t="str">
        <f>SUBSTITUTE(IF(L528="","",'Root Material'!$C$2&amp;"_"&amp;B528&amp;"_"&amp;E528&amp;"_"&amp;L528)," ","_")</f>
        <v/>
      </c>
      <c r="BV528" s="61" t="str">
        <f t="shared" si="26"/>
        <v/>
      </c>
      <c r="BY528" s="59"/>
    </row>
    <row r="529" spans="2:77" ht="15" customHeight="1">
      <c r="B529" s="60" t="str">
        <f t="shared" si="24"/>
        <v>Consumables</v>
      </c>
      <c r="C529" s="60" t="str">
        <f>SUBSTITUTE(IF(A529="","",'Root Material'!$C$2&amp;"_Group_"&amp;A529)," ","_")</f>
        <v/>
      </c>
      <c r="D529" s="59"/>
      <c r="E529" s="74" t="str">
        <f t="shared" si="25"/>
        <v>Job Trays</v>
      </c>
      <c r="F529" s="74" t="str">
        <f>SUBSTITUTE(IF(D529="","",'Root Material'!$C$2&amp;"_"&amp;B529&amp;"_"&amp;D529)," ","_")</f>
        <v/>
      </c>
      <c r="G529" s="74"/>
      <c r="H529" s="59"/>
      <c r="I529" s="65"/>
      <c r="J529" s="65"/>
      <c r="K529" s="65"/>
      <c r="M529" s="61" t="str">
        <f>SUBSTITUTE(IF(L529="","",'Root Material'!$C$2&amp;"_"&amp;B529&amp;"_"&amp;E529&amp;"_"&amp;L529)," ","_")</f>
        <v/>
      </c>
      <c r="BV529" s="61" t="str">
        <f t="shared" si="26"/>
        <v/>
      </c>
      <c r="BY529" s="59"/>
    </row>
    <row r="530" spans="2:77" ht="15" customHeight="1">
      <c r="B530" s="60" t="str">
        <f t="shared" si="24"/>
        <v>Consumables</v>
      </c>
      <c r="C530" s="60" t="str">
        <f>SUBSTITUTE(IF(A530="","",'Root Material'!$C$2&amp;"_Group_"&amp;A530)," ","_")</f>
        <v/>
      </c>
      <c r="D530" s="59"/>
      <c r="E530" s="74" t="str">
        <f t="shared" si="25"/>
        <v>Job Trays</v>
      </c>
      <c r="F530" s="74" t="str">
        <f>SUBSTITUTE(IF(D530="","",'Root Material'!$C$2&amp;"_"&amp;B530&amp;"_"&amp;D530)," ","_")</f>
        <v/>
      </c>
      <c r="G530" s="74"/>
      <c r="H530" s="59"/>
      <c r="I530" s="65"/>
      <c r="J530" s="65"/>
      <c r="K530" s="65"/>
      <c r="M530" s="61" t="str">
        <f>SUBSTITUTE(IF(L530="","",'Root Material'!$C$2&amp;"_"&amp;B530&amp;"_"&amp;E530&amp;"_"&amp;L530)," ","_")</f>
        <v/>
      </c>
      <c r="BV530" s="61" t="str">
        <f t="shared" si="26"/>
        <v/>
      </c>
      <c r="BY530" s="59"/>
    </row>
    <row r="531" spans="2:77" ht="15" customHeight="1">
      <c r="B531" s="60" t="str">
        <f t="shared" si="24"/>
        <v>Consumables</v>
      </c>
      <c r="C531" s="60" t="str">
        <f>SUBSTITUTE(IF(A531="","",'Root Material'!$C$2&amp;"_Group_"&amp;A531)," ","_")</f>
        <v/>
      </c>
      <c r="D531" s="59"/>
      <c r="E531" s="74" t="str">
        <f t="shared" si="25"/>
        <v>Job Trays</v>
      </c>
      <c r="F531" s="74" t="str">
        <f>SUBSTITUTE(IF(D531="","",'Root Material'!$C$2&amp;"_"&amp;B531&amp;"_"&amp;D531)," ","_")</f>
        <v/>
      </c>
      <c r="G531" s="74"/>
      <c r="H531" s="59"/>
      <c r="I531" s="65"/>
      <c r="J531" s="65"/>
      <c r="K531" s="65"/>
      <c r="M531" s="61" t="str">
        <f>SUBSTITUTE(IF(L531="","",'Root Material'!$C$2&amp;"_"&amp;B531&amp;"_"&amp;E531&amp;"_"&amp;L531)," ","_")</f>
        <v/>
      </c>
      <c r="BV531" s="61" t="str">
        <f t="shared" si="26"/>
        <v/>
      </c>
      <c r="BY531" s="59"/>
    </row>
    <row r="532" spans="2:77" ht="15" customHeight="1">
      <c r="B532" s="60" t="str">
        <f t="shared" si="24"/>
        <v>Consumables</v>
      </c>
      <c r="C532" s="60" t="str">
        <f>SUBSTITUTE(IF(A532="","",'Root Material'!$C$2&amp;"_Group_"&amp;A532)," ","_")</f>
        <v/>
      </c>
      <c r="D532" s="59"/>
      <c r="E532" s="74" t="str">
        <f t="shared" si="25"/>
        <v>Job Trays</v>
      </c>
      <c r="F532" s="74" t="str">
        <f>SUBSTITUTE(IF(D532="","",'Root Material'!$C$2&amp;"_"&amp;B532&amp;"_"&amp;D532)," ","_")</f>
        <v/>
      </c>
      <c r="G532" s="74"/>
      <c r="H532" s="59"/>
      <c r="I532" s="65"/>
      <c r="J532" s="65"/>
      <c r="K532" s="65"/>
      <c r="M532" s="61" t="str">
        <f>SUBSTITUTE(IF(L532="","",'Root Material'!$C$2&amp;"_"&amp;B532&amp;"_"&amp;E532&amp;"_"&amp;L532)," ","_")</f>
        <v/>
      </c>
      <c r="BV532" s="61" t="str">
        <f t="shared" si="26"/>
        <v/>
      </c>
      <c r="BY532" s="59"/>
    </row>
    <row r="533" spans="2:77" ht="15" customHeight="1">
      <c r="B533" s="60" t="str">
        <f t="shared" si="24"/>
        <v>Consumables</v>
      </c>
      <c r="C533" s="60" t="str">
        <f>SUBSTITUTE(IF(A533="","",'Root Material'!$C$2&amp;"_Group_"&amp;A533)," ","_")</f>
        <v/>
      </c>
      <c r="D533" s="59"/>
      <c r="E533" s="74" t="str">
        <f t="shared" si="25"/>
        <v>Job Trays</v>
      </c>
      <c r="F533" s="74" t="str">
        <f>SUBSTITUTE(IF(D533="","",'Root Material'!$C$2&amp;"_"&amp;B533&amp;"_"&amp;D533)," ","_")</f>
        <v/>
      </c>
      <c r="G533" s="74"/>
      <c r="H533" s="59"/>
      <c r="I533" s="65"/>
      <c r="J533" s="65"/>
      <c r="K533" s="65"/>
      <c r="M533" s="61" t="str">
        <f>SUBSTITUTE(IF(L533="","",'Root Material'!$C$2&amp;"_"&amp;B533&amp;"_"&amp;E533&amp;"_"&amp;L533)," ","_")</f>
        <v/>
      </c>
      <c r="BV533" s="61" t="str">
        <f t="shared" si="26"/>
        <v/>
      </c>
      <c r="BY533" s="59"/>
    </row>
    <row r="534" spans="2:77" ht="15" customHeight="1">
      <c r="B534" s="60" t="str">
        <f t="shared" si="24"/>
        <v>Consumables</v>
      </c>
      <c r="C534" s="60" t="str">
        <f>SUBSTITUTE(IF(A534="","",'Root Material'!$C$2&amp;"_Group_"&amp;A534)," ","_")</f>
        <v/>
      </c>
      <c r="D534" s="59"/>
      <c r="E534" s="74" t="str">
        <f t="shared" si="25"/>
        <v>Job Trays</v>
      </c>
      <c r="F534" s="74" t="str">
        <f>SUBSTITUTE(IF(D534="","",'Root Material'!$C$2&amp;"_"&amp;B534&amp;"_"&amp;D534)," ","_")</f>
        <v/>
      </c>
      <c r="G534" s="74"/>
      <c r="H534" s="59"/>
      <c r="I534" s="65"/>
      <c r="J534" s="65"/>
      <c r="K534" s="65"/>
      <c r="M534" s="61" t="str">
        <f>SUBSTITUTE(IF(L534="","",'Root Material'!$C$2&amp;"_"&amp;B534&amp;"_"&amp;E534&amp;"_"&amp;L534)," ","_")</f>
        <v/>
      </c>
      <c r="BV534" s="61" t="str">
        <f t="shared" si="26"/>
        <v/>
      </c>
      <c r="BY534" s="59"/>
    </row>
    <row r="535" spans="2:77" ht="15" customHeight="1">
      <c r="B535" s="60" t="str">
        <f t="shared" si="24"/>
        <v>Consumables</v>
      </c>
      <c r="C535" s="60" t="str">
        <f>SUBSTITUTE(IF(A535="","",'Root Material'!$C$2&amp;"_Group_"&amp;A535)," ","_")</f>
        <v/>
      </c>
      <c r="D535" s="59"/>
      <c r="E535" s="74" t="str">
        <f t="shared" si="25"/>
        <v>Job Trays</v>
      </c>
      <c r="F535" s="74" t="str">
        <f>SUBSTITUTE(IF(D535="","",'Root Material'!$C$2&amp;"_"&amp;B535&amp;"_"&amp;D535)," ","_")</f>
        <v/>
      </c>
      <c r="G535" s="74"/>
      <c r="H535" s="59"/>
      <c r="I535" s="65"/>
      <c r="J535" s="65"/>
      <c r="K535" s="65"/>
      <c r="M535" s="61" t="str">
        <f>SUBSTITUTE(IF(L535="","",'Root Material'!$C$2&amp;"_"&amp;B535&amp;"_"&amp;E535&amp;"_"&amp;L535)," ","_")</f>
        <v/>
      </c>
      <c r="BV535" s="61" t="str">
        <f t="shared" si="26"/>
        <v/>
      </c>
      <c r="BY535" s="59"/>
    </row>
    <row r="536" spans="2:77" ht="15" customHeight="1">
      <c r="B536" s="60" t="str">
        <f t="shared" si="24"/>
        <v>Consumables</v>
      </c>
      <c r="C536" s="60" t="str">
        <f>SUBSTITUTE(IF(A536="","",'Root Material'!$C$2&amp;"_Group_"&amp;A536)," ","_")</f>
        <v/>
      </c>
      <c r="D536" s="59"/>
      <c r="E536" s="74" t="str">
        <f t="shared" si="25"/>
        <v>Job Trays</v>
      </c>
      <c r="F536" s="74" t="str">
        <f>SUBSTITUTE(IF(D536="","",'Root Material'!$C$2&amp;"_"&amp;B536&amp;"_"&amp;D536)," ","_")</f>
        <v/>
      </c>
      <c r="G536" s="74"/>
      <c r="H536" s="59"/>
      <c r="I536" s="65"/>
      <c r="J536" s="65"/>
      <c r="K536" s="65"/>
      <c r="M536" s="61" t="str">
        <f>SUBSTITUTE(IF(L536="","",'Root Material'!$C$2&amp;"_"&amp;B536&amp;"_"&amp;E536&amp;"_"&amp;L536)," ","_")</f>
        <v/>
      </c>
      <c r="BV536" s="61" t="str">
        <f t="shared" si="26"/>
        <v/>
      </c>
      <c r="BY536" s="59"/>
    </row>
    <row r="537" spans="2:77" ht="15" customHeight="1">
      <c r="B537" s="60" t="str">
        <f t="shared" si="24"/>
        <v>Consumables</v>
      </c>
      <c r="C537" s="60" t="str">
        <f>SUBSTITUTE(IF(A537="","",'Root Material'!$C$2&amp;"_Group_"&amp;A537)," ","_")</f>
        <v/>
      </c>
      <c r="D537" s="59"/>
      <c r="E537" s="74" t="str">
        <f t="shared" si="25"/>
        <v>Job Trays</v>
      </c>
      <c r="F537" s="74" t="str">
        <f>SUBSTITUTE(IF(D537="","",'Root Material'!$C$2&amp;"_"&amp;B537&amp;"_"&amp;D537)," ","_")</f>
        <v/>
      </c>
      <c r="G537" s="74"/>
      <c r="H537" s="59"/>
      <c r="I537" s="65"/>
      <c r="J537" s="65"/>
      <c r="K537" s="65"/>
      <c r="M537" s="61" t="str">
        <f>SUBSTITUTE(IF(L537="","",'Root Material'!$C$2&amp;"_"&amp;B537&amp;"_"&amp;E537&amp;"_"&amp;L537)," ","_")</f>
        <v/>
      </c>
      <c r="BV537" s="61" t="str">
        <f t="shared" si="26"/>
        <v/>
      </c>
      <c r="BY537" s="59"/>
    </row>
    <row r="538" spans="2:77" ht="15" customHeight="1">
      <c r="B538" s="60" t="str">
        <f t="shared" si="24"/>
        <v>Consumables</v>
      </c>
      <c r="C538" s="60" t="str">
        <f>SUBSTITUTE(IF(A538="","",'Root Material'!$C$2&amp;"_Group_"&amp;A538)," ","_")</f>
        <v/>
      </c>
      <c r="D538" s="59"/>
      <c r="E538" s="74" t="str">
        <f t="shared" si="25"/>
        <v>Job Trays</v>
      </c>
      <c r="F538" s="74" t="str">
        <f>SUBSTITUTE(IF(D538="","",'Root Material'!$C$2&amp;"_"&amp;B538&amp;"_"&amp;D538)," ","_")</f>
        <v/>
      </c>
      <c r="G538" s="74"/>
      <c r="H538" s="59"/>
      <c r="I538" s="65"/>
      <c r="J538" s="65"/>
      <c r="K538" s="65"/>
      <c r="M538" s="61" t="str">
        <f>SUBSTITUTE(IF(L538="","",'Root Material'!$C$2&amp;"_"&amp;B538&amp;"_"&amp;E538&amp;"_"&amp;L538)," ","_")</f>
        <v/>
      </c>
      <c r="BV538" s="61" t="str">
        <f t="shared" si="26"/>
        <v/>
      </c>
      <c r="BY538" s="59"/>
    </row>
    <row r="539" spans="2:77" ht="15" customHeight="1">
      <c r="B539" s="60" t="str">
        <f t="shared" si="24"/>
        <v>Consumables</v>
      </c>
      <c r="C539" s="60" t="str">
        <f>SUBSTITUTE(IF(A539="","",'Root Material'!$C$2&amp;"_Group_"&amp;A539)," ","_")</f>
        <v/>
      </c>
      <c r="D539" s="59"/>
      <c r="E539" s="74" t="str">
        <f t="shared" si="25"/>
        <v>Job Trays</v>
      </c>
      <c r="F539" s="74" t="str">
        <f>SUBSTITUTE(IF(D539="","",'Root Material'!$C$2&amp;"_"&amp;B539&amp;"_"&amp;D539)," ","_")</f>
        <v/>
      </c>
      <c r="G539" s="74"/>
      <c r="H539" s="59"/>
      <c r="I539" s="65"/>
      <c r="J539" s="65"/>
      <c r="K539" s="65"/>
      <c r="M539" s="61" t="str">
        <f>SUBSTITUTE(IF(L539="","",'Root Material'!$C$2&amp;"_"&amp;B539&amp;"_"&amp;E539&amp;"_"&amp;L539)," ","_")</f>
        <v/>
      </c>
      <c r="BV539" s="61" t="str">
        <f t="shared" si="26"/>
        <v/>
      </c>
      <c r="BY539" s="59"/>
    </row>
    <row r="540" spans="2:77" ht="15" customHeight="1">
      <c r="B540" s="60" t="str">
        <f t="shared" si="24"/>
        <v>Consumables</v>
      </c>
      <c r="C540" s="60" t="str">
        <f>SUBSTITUTE(IF(A540="","",'Root Material'!$C$2&amp;"_Group_"&amp;A540)," ","_")</f>
        <v/>
      </c>
      <c r="D540" s="59"/>
      <c r="E540" s="74" t="str">
        <f t="shared" si="25"/>
        <v>Job Trays</v>
      </c>
      <c r="F540" s="74" t="str">
        <f>SUBSTITUTE(IF(D540="","",'Root Material'!$C$2&amp;"_"&amp;B540&amp;"_"&amp;D540)," ","_")</f>
        <v/>
      </c>
      <c r="G540" s="74"/>
      <c r="H540" s="59"/>
      <c r="I540" s="65"/>
      <c r="J540" s="65"/>
      <c r="K540" s="65"/>
      <c r="M540" s="61" t="str">
        <f>SUBSTITUTE(IF(L540="","",'Root Material'!$C$2&amp;"_"&amp;B540&amp;"_"&amp;E540&amp;"_"&amp;L540)," ","_")</f>
        <v/>
      </c>
      <c r="BV540" s="61" t="str">
        <f t="shared" si="26"/>
        <v/>
      </c>
      <c r="BY540" s="59"/>
    </row>
    <row r="541" spans="2:77" ht="15" customHeight="1">
      <c r="B541" s="60" t="str">
        <f t="shared" si="24"/>
        <v>Consumables</v>
      </c>
      <c r="C541" s="60" t="str">
        <f>SUBSTITUTE(IF(A541="","",'Root Material'!$C$2&amp;"_Group_"&amp;A541)," ","_")</f>
        <v/>
      </c>
      <c r="D541" s="59"/>
      <c r="E541" s="74" t="str">
        <f t="shared" si="25"/>
        <v>Job Trays</v>
      </c>
      <c r="F541" s="74" t="str">
        <f>SUBSTITUTE(IF(D541="","",'Root Material'!$C$2&amp;"_"&amp;B541&amp;"_"&amp;D541)," ","_")</f>
        <v/>
      </c>
      <c r="G541" s="74"/>
      <c r="H541" s="59"/>
      <c r="I541" s="65"/>
      <c r="J541" s="65"/>
      <c r="K541" s="65"/>
      <c r="M541" s="61" t="str">
        <f>SUBSTITUTE(IF(L541="","",'Root Material'!$C$2&amp;"_"&amp;B541&amp;"_"&amp;E541&amp;"_"&amp;L541)," ","_")</f>
        <v/>
      </c>
      <c r="BV541" s="61" t="str">
        <f t="shared" si="26"/>
        <v/>
      </c>
      <c r="BY541" s="59"/>
    </row>
    <row r="542" spans="2:77" ht="15" customHeight="1">
      <c r="B542" s="60" t="str">
        <f t="shared" si="24"/>
        <v>Consumables</v>
      </c>
      <c r="C542" s="60" t="str">
        <f>SUBSTITUTE(IF(A542="","",'Root Material'!$C$2&amp;"_Group_"&amp;A542)," ","_")</f>
        <v/>
      </c>
      <c r="D542" s="59"/>
      <c r="E542" s="74" t="str">
        <f t="shared" si="25"/>
        <v>Job Trays</v>
      </c>
      <c r="F542" s="74" t="str">
        <f>SUBSTITUTE(IF(D542="","",'Root Material'!$C$2&amp;"_"&amp;B542&amp;"_"&amp;D542)," ","_")</f>
        <v/>
      </c>
      <c r="G542" s="74"/>
      <c r="H542" s="59"/>
      <c r="I542" s="65"/>
      <c r="J542" s="65"/>
      <c r="K542" s="65"/>
      <c r="M542" s="61" t="str">
        <f>SUBSTITUTE(IF(L542="","",'Root Material'!$C$2&amp;"_"&amp;B542&amp;"_"&amp;E542&amp;"_"&amp;L542)," ","_")</f>
        <v/>
      </c>
      <c r="BV542" s="61" t="str">
        <f t="shared" si="26"/>
        <v/>
      </c>
      <c r="BY542" s="59"/>
    </row>
    <row r="543" spans="2:77" ht="15" customHeight="1">
      <c r="B543" s="60" t="str">
        <f t="shared" si="24"/>
        <v>Consumables</v>
      </c>
      <c r="C543" s="60" t="str">
        <f>SUBSTITUTE(IF(A543="","",'Root Material'!$C$2&amp;"_Group_"&amp;A543)," ","_")</f>
        <v/>
      </c>
      <c r="D543" s="59"/>
      <c r="E543" s="74" t="str">
        <f t="shared" si="25"/>
        <v>Job Trays</v>
      </c>
      <c r="F543" s="74" t="str">
        <f>SUBSTITUTE(IF(D543="","",'Root Material'!$C$2&amp;"_"&amp;B543&amp;"_"&amp;D543)," ","_")</f>
        <v/>
      </c>
      <c r="G543" s="74"/>
      <c r="H543" s="59"/>
      <c r="I543" s="65"/>
      <c r="J543" s="65"/>
      <c r="K543" s="65"/>
      <c r="M543" s="61" t="str">
        <f>SUBSTITUTE(IF(L543="","",'Root Material'!$C$2&amp;"_"&amp;B543&amp;"_"&amp;E543&amp;"_"&amp;L543)," ","_")</f>
        <v/>
      </c>
      <c r="BV543" s="61" t="str">
        <f t="shared" si="26"/>
        <v/>
      </c>
      <c r="BY543" s="59"/>
    </row>
    <row r="544" spans="2:77" ht="15" customHeight="1">
      <c r="B544" s="60" t="str">
        <f t="shared" si="24"/>
        <v>Consumables</v>
      </c>
      <c r="C544" s="60" t="str">
        <f>SUBSTITUTE(IF(A544="","",'Root Material'!$C$2&amp;"_Group_"&amp;A544)," ","_")</f>
        <v/>
      </c>
      <c r="D544" s="59"/>
      <c r="E544" s="74" t="str">
        <f t="shared" si="25"/>
        <v>Job Trays</v>
      </c>
      <c r="F544" s="74" t="str">
        <f>SUBSTITUTE(IF(D544="","",'Root Material'!$C$2&amp;"_"&amp;B544&amp;"_"&amp;D544)," ","_")</f>
        <v/>
      </c>
      <c r="G544" s="74"/>
      <c r="H544" s="59"/>
      <c r="I544" s="65"/>
      <c r="J544" s="65"/>
      <c r="K544" s="65"/>
      <c r="M544" s="61" t="str">
        <f>SUBSTITUTE(IF(L544="","",'Root Material'!$C$2&amp;"_"&amp;B544&amp;"_"&amp;E544&amp;"_"&amp;L544)," ","_")</f>
        <v/>
      </c>
      <c r="BV544" s="61" t="str">
        <f t="shared" si="26"/>
        <v/>
      </c>
      <c r="BY544" s="59"/>
    </row>
    <row r="545" spans="2:77" ht="15" customHeight="1">
      <c r="B545" s="60" t="str">
        <f t="shared" si="24"/>
        <v>Consumables</v>
      </c>
      <c r="C545" s="60" t="str">
        <f>SUBSTITUTE(IF(A545="","",'Root Material'!$C$2&amp;"_Group_"&amp;A545)," ","_")</f>
        <v/>
      </c>
      <c r="D545" s="59"/>
      <c r="E545" s="74" t="str">
        <f t="shared" si="25"/>
        <v>Job Trays</v>
      </c>
      <c r="F545" s="74" t="str">
        <f>SUBSTITUTE(IF(D545="","",'Root Material'!$C$2&amp;"_"&amp;B545&amp;"_"&amp;D545)," ","_")</f>
        <v/>
      </c>
      <c r="G545" s="74"/>
      <c r="H545" s="59"/>
      <c r="I545" s="65"/>
      <c r="J545" s="65"/>
      <c r="K545" s="65"/>
      <c r="M545" s="61" t="str">
        <f>SUBSTITUTE(IF(L545="","",'Root Material'!$C$2&amp;"_"&amp;B545&amp;"_"&amp;E545&amp;"_"&amp;L545)," ","_")</f>
        <v/>
      </c>
      <c r="BV545" s="61" t="str">
        <f t="shared" si="26"/>
        <v/>
      </c>
      <c r="BY545" s="59"/>
    </row>
    <row r="546" spans="2:77" ht="15" customHeight="1">
      <c r="B546" s="60" t="str">
        <f t="shared" si="24"/>
        <v>Consumables</v>
      </c>
      <c r="C546" s="60" t="str">
        <f>SUBSTITUTE(IF(A546="","",'Root Material'!$C$2&amp;"_Group_"&amp;A546)," ","_")</f>
        <v/>
      </c>
      <c r="D546" s="59"/>
      <c r="E546" s="74" t="str">
        <f t="shared" si="25"/>
        <v>Job Trays</v>
      </c>
      <c r="F546" s="74" t="str">
        <f>SUBSTITUTE(IF(D546="","",'Root Material'!$C$2&amp;"_"&amp;B546&amp;"_"&amp;D546)," ","_")</f>
        <v/>
      </c>
      <c r="G546" s="74"/>
      <c r="H546" s="59"/>
      <c r="I546" s="65"/>
      <c r="J546" s="65"/>
      <c r="K546" s="65"/>
      <c r="M546" s="61" t="str">
        <f>SUBSTITUTE(IF(L546="","",'Root Material'!$C$2&amp;"_"&amp;B546&amp;"_"&amp;E546&amp;"_"&amp;L546)," ","_")</f>
        <v/>
      </c>
      <c r="BV546" s="61" t="str">
        <f t="shared" si="26"/>
        <v/>
      </c>
      <c r="BY546" s="59"/>
    </row>
    <row r="547" spans="2:77" ht="15" customHeight="1">
      <c r="B547" s="60" t="str">
        <f t="shared" si="24"/>
        <v>Consumables</v>
      </c>
      <c r="C547" s="60" t="str">
        <f>SUBSTITUTE(IF(A547="","",'Root Material'!$C$2&amp;"_Group_"&amp;A547)," ","_")</f>
        <v/>
      </c>
      <c r="D547" s="59"/>
      <c r="E547" s="74" t="str">
        <f t="shared" si="25"/>
        <v>Job Trays</v>
      </c>
      <c r="F547" s="74" t="str">
        <f>SUBSTITUTE(IF(D547="","",'Root Material'!$C$2&amp;"_"&amp;B547&amp;"_"&amp;D547)," ","_")</f>
        <v/>
      </c>
      <c r="G547" s="74"/>
      <c r="H547" s="59"/>
      <c r="I547" s="65"/>
      <c r="J547" s="65"/>
      <c r="K547" s="65"/>
      <c r="M547" s="61" t="str">
        <f>SUBSTITUTE(IF(L547="","",'Root Material'!$C$2&amp;"_"&amp;B547&amp;"_"&amp;E547&amp;"_"&amp;L547)," ","_")</f>
        <v/>
      </c>
      <c r="BV547" s="61" t="str">
        <f t="shared" si="26"/>
        <v/>
      </c>
      <c r="BY547" s="59"/>
    </row>
    <row r="548" spans="2:77" ht="15" customHeight="1">
      <c r="B548" s="60" t="str">
        <f t="shared" si="24"/>
        <v>Consumables</v>
      </c>
      <c r="C548" s="60" t="str">
        <f>SUBSTITUTE(IF(A548="","",'Root Material'!$C$2&amp;"_Group_"&amp;A548)," ","_")</f>
        <v/>
      </c>
      <c r="D548" s="59"/>
      <c r="E548" s="74" t="str">
        <f t="shared" si="25"/>
        <v>Job Trays</v>
      </c>
      <c r="F548" s="74" t="str">
        <f>SUBSTITUTE(IF(D548="","",'Root Material'!$C$2&amp;"_"&amp;B548&amp;"_"&amp;D548)," ","_")</f>
        <v/>
      </c>
      <c r="G548" s="74"/>
      <c r="H548" s="59"/>
      <c r="I548" s="65"/>
      <c r="J548" s="65"/>
      <c r="K548" s="65"/>
      <c r="M548" s="61" t="str">
        <f>SUBSTITUTE(IF(L548="","",'Root Material'!$C$2&amp;"_"&amp;B548&amp;"_"&amp;E548&amp;"_"&amp;L548)," ","_")</f>
        <v/>
      </c>
      <c r="BV548" s="61" t="str">
        <f t="shared" si="26"/>
        <v/>
      </c>
      <c r="BY548" s="59"/>
    </row>
    <row r="549" spans="2:77" ht="15" customHeight="1">
      <c r="B549" s="60" t="str">
        <f t="shared" si="24"/>
        <v>Consumables</v>
      </c>
      <c r="C549" s="60" t="str">
        <f>SUBSTITUTE(IF(A549="","",'Root Material'!$C$2&amp;"_Group_"&amp;A549)," ","_")</f>
        <v/>
      </c>
      <c r="D549" s="59"/>
      <c r="E549" s="74" t="str">
        <f t="shared" si="25"/>
        <v>Job Trays</v>
      </c>
      <c r="F549" s="74" t="str">
        <f>SUBSTITUTE(IF(D549="","",'Root Material'!$C$2&amp;"_"&amp;B549&amp;"_"&amp;D549)," ","_")</f>
        <v/>
      </c>
      <c r="G549" s="74"/>
      <c r="H549" s="59"/>
      <c r="I549" s="65"/>
      <c r="J549" s="65"/>
      <c r="K549" s="65"/>
      <c r="M549" s="61" t="str">
        <f>SUBSTITUTE(IF(L549="","",'Root Material'!$C$2&amp;"_"&amp;B549&amp;"_"&amp;E549&amp;"_"&amp;L549)," ","_")</f>
        <v/>
      </c>
      <c r="BV549" s="61" t="str">
        <f t="shared" si="26"/>
        <v/>
      </c>
      <c r="BY549" s="59"/>
    </row>
    <row r="550" spans="2:77" ht="15" customHeight="1">
      <c r="B550" s="60" t="str">
        <f t="shared" si="24"/>
        <v>Consumables</v>
      </c>
      <c r="C550" s="60" t="str">
        <f>SUBSTITUTE(IF(A550="","",'Root Material'!$C$2&amp;"_Group_"&amp;A550)," ","_")</f>
        <v/>
      </c>
      <c r="D550" s="59"/>
      <c r="E550" s="74" t="str">
        <f t="shared" si="25"/>
        <v>Job Trays</v>
      </c>
      <c r="F550" s="74" t="str">
        <f>SUBSTITUTE(IF(D550="","",'Root Material'!$C$2&amp;"_"&amp;B550&amp;"_"&amp;D550)," ","_")</f>
        <v/>
      </c>
      <c r="G550" s="74"/>
      <c r="H550" s="59"/>
      <c r="I550" s="65"/>
      <c r="J550" s="65"/>
      <c r="K550" s="65"/>
      <c r="M550" s="61" t="str">
        <f>SUBSTITUTE(IF(L550="","",'Root Material'!$C$2&amp;"_"&amp;B550&amp;"_"&amp;E550&amp;"_"&amp;L550)," ","_")</f>
        <v/>
      </c>
      <c r="BV550" s="61" t="str">
        <f t="shared" si="26"/>
        <v/>
      </c>
      <c r="BY550" s="59"/>
    </row>
    <row r="551" spans="2:77" ht="15" customHeight="1">
      <c r="B551" s="60" t="str">
        <f t="shared" si="24"/>
        <v>Consumables</v>
      </c>
      <c r="C551" s="60" t="str">
        <f>SUBSTITUTE(IF(A551="","",'Root Material'!$C$2&amp;"_Group_"&amp;A551)," ","_")</f>
        <v/>
      </c>
      <c r="D551" s="59"/>
      <c r="E551" s="74" t="str">
        <f t="shared" si="25"/>
        <v>Job Trays</v>
      </c>
      <c r="F551" s="74" t="str">
        <f>SUBSTITUTE(IF(D551="","",'Root Material'!$C$2&amp;"_"&amp;B551&amp;"_"&amp;D551)," ","_")</f>
        <v/>
      </c>
      <c r="G551" s="74"/>
      <c r="H551" s="59"/>
      <c r="I551" s="65"/>
      <c r="J551" s="65"/>
      <c r="K551" s="65"/>
      <c r="M551" s="61" t="str">
        <f>SUBSTITUTE(IF(L551="","",'Root Material'!$C$2&amp;"_"&amp;B551&amp;"_"&amp;E551&amp;"_"&amp;L551)," ","_")</f>
        <v/>
      </c>
      <c r="BV551" s="61" t="str">
        <f t="shared" si="26"/>
        <v/>
      </c>
      <c r="BY551" s="59"/>
    </row>
    <row r="552" spans="2:77" ht="15" customHeight="1">
      <c r="B552" s="60" t="str">
        <f t="shared" si="24"/>
        <v>Consumables</v>
      </c>
      <c r="C552" s="60" t="str">
        <f>SUBSTITUTE(IF(A552="","",'Root Material'!$C$2&amp;"_Group_"&amp;A552)," ","_")</f>
        <v/>
      </c>
      <c r="D552" s="59"/>
      <c r="E552" s="74" t="str">
        <f t="shared" si="25"/>
        <v>Job Trays</v>
      </c>
      <c r="F552" s="74" t="str">
        <f>SUBSTITUTE(IF(D552="","",'Root Material'!$C$2&amp;"_"&amp;B552&amp;"_"&amp;D552)," ","_")</f>
        <v/>
      </c>
      <c r="G552" s="74"/>
      <c r="H552" s="59"/>
      <c r="I552" s="65"/>
      <c r="J552" s="65"/>
      <c r="K552" s="65"/>
      <c r="M552" s="61" t="str">
        <f>SUBSTITUTE(IF(L552="","",'Root Material'!$C$2&amp;"_"&amp;B552&amp;"_"&amp;E552&amp;"_"&amp;L552)," ","_")</f>
        <v/>
      </c>
      <c r="BV552" s="61" t="str">
        <f t="shared" si="26"/>
        <v/>
      </c>
      <c r="BY552" s="59"/>
    </row>
    <row r="553" spans="2:77" ht="15" customHeight="1">
      <c r="B553" s="60" t="str">
        <f t="shared" si="24"/>
        <v>Consumables</v>
      </c>
      <c r="C553" s="60" t="str">
        <f>SUBSTITUTE(IF(A553="","",'Root Material'!$C$2&amp;"_Group_"&amp;A553)," ","_")</f>
        <v/>
      </c>
      <c r="D553" s="59"/>
      <c r="E553" s="74" t="str">
        <f t="shared" si="25"/>
        <v>Job Trays</v>
      </c>
      <c r="F553" s="74" t="str">
        <f>SUBSTITUTE(IF(D553="","",'Root Material'!$C$2&amp;"_"&amp;B553&amp;"_"&amp;D553)," ","_")</f>
        <v/>
      </c>
      <c r="G553" s="74"/>
      <c r="H553" s="59"/>
      <c r="I553" s="65"/>
      <c r="J553" s="65"/>
      <c r="K553" s="65"/>
      <c r="M553" s="61" t="str">
        <f>SUBSTITUTE(IF(L553="","",'Root Material'!$C$2&amp;"_"&amp;B553&amp;"_"&amp;E553&amp;"_"&amp;L553)," ","_")</f>
        <v/>
      </c>
      <c r="BV553" s="61" t="str">
        <f t="shared" si="26"/>
        <v/>
      </c>
      <c r="BY553" s="59"/>
    </row>
    <row r="554" spans="2:77" ht="15" customHeight="1">
      <c r="B554" s="60" t="str">
        <f t="shared" si="24"/>
        <v>Consumables</v>
      </c>
      <c r="C554" s="60" t="str">
        <f>SUBSTITUTE(IF(A554="","",'Root Material'!$C$2&amp;"_Group_"&amp;A554)," ","_")</f>
        <v/>
      </c>
      <c r="D554" s="59"/>
      <c r="E554" s="74" t="str">
        <f t="shared" si="25"/>
        <v>Job Trays</v>
      </c>
      <c r="F554" s="74" t="str">
        <f>SUBSTITUTE(IF(D554="","",'Root Material'!$C$2&amp;"_"&amp;B554&amp;"_"&amp;D554)," ","_")</f>
        <v/>
      </c>
      <c r="G554" s="74"/>
      <c r="H554" s="59"/>
      <c r="I554" s="65"/>
      <c r="J554" s="65"/>
      <c r="K554" s="65"/>
      <c r="M554" s="61" t="str">
        <f>SUBSTITUTE(IF(L554="","",'Root Material'!$C$2&amp;"_"&amp;B554&amp;"_"&amp;E554&amp;"_"&amp;L554)," ","_")</f>
        <v/>
      </c>
      <c r="BV554" s="61" t="str">
        <f t="shared" si="26"/>
        <v/>
      </c>
      <c r="BY554" s="59"/>
    </row>
    <row r="555" spans="2:77" ht="15" customHeight="1">
      <c r="B555" s="60" t="str">
        <f t="shared" si="24"/>
        <v>Consumables</v>
      </c>
      <c r="C555" s="60" t="str">
        <f>SUBSTITUTE(IF(A555="","",'Root Material'!$C$2&amp;"_Group_"&amp;A555)," ","_")</f>
        <v/>
      </c>
      <c r="D555" s="59"/>
      <c r="E555" s="74" t="str">
        <f t="shared" si="25"/>
        <v>Job Trays</v>
      </c>
      <c r="F555" s="74" t="str">
        <f>SUBSTITUTE(IF(D555="","",'Root Material'!$C$2&amp;"_"&amp;B555&amp;"_"&amp;D555)," ","_")</f>
        <v/>
      </c>
      <c r="G555" s="74"/>
      <c r="H555" s="59"/>
      <c r="I555" s="65"/>
      <c r="J555" s="65"/>
      <c r="K555" s="65"/>
      <c r="M555" s="61" t="str">
        <f>SUBSTITUTE(IF(L555="","",'Root Material'!$C$2&amp;"_"&amp;B555&amp;"_"&amp;E555&amp;"_"&amp;L555)," ","_")</f>
        <v/>
      </c>
      <c r="BV555" s="61" t="str">
        <f t="shared" si="26"/>
        <v/>
      </c>
      <c r="BY555" s="59"/>
    </row>
    <row r="556" spans="2:77" ht="15" customHeight="1">
      <c r="B556" s="60" t="str">
        <f t="shared" si="24"/>
        <v>Consumables</v>
      </c>
      <c r="C556" s="60" t="str">
        <f>SUBSTITUTE(IF(A556="","",'Root Material'!$C$2&amp;"_Group_"&amp;A556)," ","_")</f>
        <v/>
      </c>
      <c r="D556" s="59"/>
      <c r="E556" s="74" t="str">
        <f t="shared" si="25"/>
        <v>Job Trays</v>
      </c>
      <c r="F556" s="74" t="str">
        <f>SUBSTITUTE(IF(D556="","",'Root Material'!$C$2&amp;"_"&amp;B556&amp;"_"&amp;D556)," ","_")</f>
        <v/>
      </c>
      <c r="G556" s="74"/>
      <c r="H556" s="59"/>
      <c r="I556" s="65"/>
      <c r="J556" s="65"/>
      <c r="K556" s="65"/>
      <c r="M556" s="61" t="str">
        <f>SUBSTITUTE(IF(L556="","",'Root Material'!$C$2&amp;"_"&amp;B556&amp;"_"&amp;E556&amp;"_"&amp;L556)," ","_")</f>
        <v/>
      </c>
      <c r="BV556" s="61" t="str">
        <f t="shared" si="26"/>
        <v/>
      </c>
      <c r="BY556" s="59"/>
    </row>
    <row r="557" spans="2:77" ht="15" customHeight="1">
      <c r="B557" s="60" t="str">
        <f t="shared" si="24"/>
        <v>Consumables</v>
      </c>
      <c r="C557" s="60" t="str">
        <f>SUBSTITUTE(IF(A557="","",'Root Material'!$C$2&amp;"_Group_"&amp;A557)," ","_")</f>
        <v/>
      </c>
      <c r="D557" s="59"/>
      <c r="E557" s="74" t="str">
        <f t="shared" si="25"/>
        <v>Job Trays</v>
      </c>
      <c r="F557" s="74" t="str">
        <f>SUBSTITUTE(IF(D557="","",'Root Material'!$C$2&amp;"_"&amp;B557&amp;"_"&amp;D557)," ","_")</f>
        <v/>
      </c>
      <c r="G557" s="74"/>
      <c r="H557" s="59"/>
      <c r="I557" s="65"/>
      <c r="J557" s="65"/>
      <c r="K557" s="65"/>
      <c r="M557" s="61" t="str">
        <f>SUBSTITUTE(IF(L557="","",'Root Material'!$C$2&amp;"_"&amp;B557&amp;"_"&amp;E557&amp;"_"&amp;L557)," ","_")</f>
        <v/>
      </c>
      <c r="BV557" s="61" t="str">
        <f t="shared" si="26"/>
        <v/>
      </c>
      <c r="BY557" s="59"/>
    </row>
    <row r="558" spans="2:77" ht="15" customHeight="1">
      <c r="B558" s="60" t="str">
        <f t="shared" si="24"/>
        <v>Consumables</v>
      </c>
      <c r="C558" s="60" t="str">
        <f>SUBSTITUTE(IF(A558="","",'Root Material'!$C$2&amp;"_Group_"&amp;A558)," ","_")</f>
        <v/>
      </c>
      <c r="D558" s="59"/>
      <c r="E558" s="74" t="str">
        <f t="shared" si="25"/>
        <v>Job Trays</v>
      </c>
      <c r="F558" s="74" t="str">
        <f>SUBSTITUTE(IF(D558="","",'Root Material'!$C$2&amp;"_"&amp;B558&amp;"_"&amp;D558)," ","_")</f>
        <v/>
      </c>
      <c r="G558" s="74"/>
      <c r="H558" s="59"/>
      <c r="I558" s="65"/>
      <c r="J558" s="65"/>
      <c r="K558" s="65"/>
      <c r="M558" s="61" t="str">
        <f>SUBSTITUTE(IF(L558="","",'Root Material'!$C$2&amp;"_"&amp;B558&amp;"_"&amp;E558&amp;"_"&amp;L558)," ","_")</f>
        <v/>
      </c>
      <c r="BV558" s="61" t="str">
        <f t="shared" si="26"/>
        <v/>
      </c>
      <c r="BY558" s="59"/>
    </row>
    <row r="559" spans="2:77" ht="15" customHeight="1">
      <c r="B559" s="60" t="str">
        <f t="shared" si="24"/>
        <v>Consumables</v>
      </c>
      <c r="C559" s="60" t="str">
        <f>SUBSTITUTE(IF(A559="","",'Root Material'!$C$2&amp;"_Group_"&amp;A559)," ","_")</f>
        <v/>
      </c>
      <c r="D559" s="59"/>
      <c r="E559" s="74" t="str">
        <f t="shared" si="25"/>
        <v>Job Trays</v>
      </c>
      <c r="F559" s="74" t="str">
        <f>SUBSTITUTE(IF(D559="","",'Root Material'!$C$2&amp;"_"&amp;B559&amp;"_"&amp;D559)," ","_")</f>
        <v/>
      </c>
      <c r="G559" s="74"/>
      <c r="H559" s="59"/>
      <c r="I559" s="65"/>
      <c r="J559" s="65"/>
      <c r="K559" s="65"/>
      <c r="M559" s="61" t="str">
        <f>SUBSTITUTE(IF(L559="","",'Root Material'!$C$2&amp;"_"&amp;B559&amp;"_"&amp;E559&amp;"_"&amp;L559)," ","_")</f>
        <v/>
      </c>
      <c r="BV559" s="61" t="str">
        <f t="shared" si="26"/>
        <v/>
      </c>
      <c r="BY559" s="59"/>
    </row>
    <row r="560" spans="2:77" ht="15" customHeight="1">
      <c r="B560" s="60" t="str">
        <f t="shared" si="24"/>
        <v>Consumables</v>
      </c>
      <c r="C560" s="60" t="str">
        <f>SUBSTITUTE(IF(A560="","",'Root Material'!$C$2&amp;"_Group_"&amp;A560)," ","_")</f>
        <v/>
      </c>
      <c r="D560" s="59"/>
      <c r="E560" s="74" t="str">
        <f t="shared" si="25"/>
        <v>Job Trays</v>
      </c>
      <c r="F560" s="74" t="str">
        <f>SUBSTITUTE(IF(D560="","",'Root Material'!$C$2&amp;"_"&amp;B560&amp;"_"&amp;D560)," ","_")</f>
        <v/>
      </c>
      <c r="G560" s="74"/>
      <c r="H560" s="59"/>
      <c r="I560" s="65"/>
      <c r="J560" s="65"/>
      <c r="K560" s="65"/>
      <c r="M560" s="61" t="str">
        <f>SUBSTITUTE(IF(L560="","",'Root Material'!$C$2&amp;"_"&amp;B560&amp;"_"&amp;E560&amp;"_"&amp;L560)," ","_")</f>
        <v/>
      </c>
      <c r="BV560" s="61" t="str">
        <f t="shared" si="26"/>
        <v/>
      </c>
      <c r="BY560" s="59"/>
    </row>
    <row r="561" spans="2:77" ht="15" customHeight="1">
      <c r="B561" s="60" t="str">
        <f t="shared" si="24"/>
        <v>Consumables</v>
      </c>
      <c r="C561" s="60" t="str">
        <f>SUBSTITUTE(IF(A561="","",'Root Material'!$C$2&amp;"_Group_"&amp;A561)," ","_")</f>
        <v/>
      </c>
      <c r="D561" s="59"/>
      <c r="E561" s="74" t="str">
        <f t="shared" si="25"/>
        <v>Job Trays</v>
      </c>
      <c r="F561" s="74" t="str">
        <f>SUBSTITUTE(IF(D561="","",'Root Material'!$C$2&amp;"_"&amp;B561&amp;"_"&amp;D561)," ","_")</f>
        <v/>
      </c>
      <c r="G561" s="74"/>
      <c r="H561" s="59"/>
      <c r="I561" s="65"/>
      <c r="J561" s="65"/>
      <c r="K561" s="65"/>
      <c r="M561" s="61" t="str">
        <f>SUBSTITUTE(IF(L561="","",'Root Material'!$C$2&amp;"_"&amp;B561&amp;"_"&amp;E561&amp;"_"&amp;L561)," ","_")</f>
        <v/>
      </c>
      <c r="BV561" s="61" t="str">
        <f t="shared" si="26"/>
        <v/>
      </c>
      <c r="BY561" s="59"/>
    </row>
    <row r="562" spans="2:77" ht="15" customHeight="1">
      <c r="B562" s="60" t="str">
        <f t="shared" si="24"/>
        <v>Consumables</v>
      </c>
      <c r="C562" s="60" t="str">
        <f>SUBSTITUTE(IF(A562="","",'Root Material'!$C$2&amp;"_Group_"&amp;A562)," ","_")</f>
        <v/>
      </c>
      <c r="D562" s="59"/>
      <c r="E562" s="74" t="str">
        <f t="shared" si="25"/>
        <v>Job Trays</v>
      </c>
      <c r="F562" s="74" t="str">
        <f>SUBSTITUTE(IF(D562="","",'Root Material'!$C$2&amp;"_"&amp;B562&amp;"_"&amp;D562)," ","_")</f>
        <v/>
      </c>
      <c r="G562" s="74"/>
      <c r="H562" s="59"/>
      <c r="I562" s="65"/>
      <c r="J562" s="65"/>
      <c r="K562" s="65"/>
      <c r="M562" s="61" t="str">
        <f>SUBSTITUTE(IF(L562="","",'Root Material'!$C$2&amp;"_"&amp;B562&amp;"_"&amp;E562&amp;"_"&amp;L562)," ","_")</f>
        <v/>
      </c>
      <c r="BV562" s="61" t="str">
        <f t="shared" si="26"/>
        <v/>
      </c>
      <c r="BY562" s="59"/>
    </row>
    <row r="563" spans="2:77" ht="15" customHeight="1">
      <c r="B563" s="60" t="str">
        <f t="shared" si="24"/>
        <v>Consumables</v>
      </c>
      <c r="C563" s="60" t="str">
        <f>SUBSTITUTE(IF(A563="","",'Root Material'!$C$2&amp;"_Group_"&amp;A563)," ","_")</f>
        <v/>
      </c>
      <c r="D563" s="59"/>
      <c r="E563" s="74" t="str">
        <f t="shared" si="25"/>
        <v>Job Trays</v>
      </c>
      <c r="F563" s="74" t="str">
        <f>SUBSTITUTE(IF(D563="","",'Root Material'!$C$2&amp;"_"&amp;B563&amp;"_"&amp;D563)," ","_")</f>
        <v/>
      </c>
      <c r="G563" s="74"/>
      <c r="H563" s="59"/>
      <c r="I563" s="65"/>
      <c r="J563" s="65"/>
      <c r="K563" s="65"/>
      <c r="M563" s="61" t="str">
        <f>SUBSTITUTE(IF(L563="","",'Root Material'!$C$2&amp;"_"&amp;B563&amp;"_"&amp;E563&amp;"_"&amp;L563)," ","_")</f>
        <v/>
      </c>
      <c r="BV563" s="61" t="str">
        <f t="shared" si="26"/>
        <v/>
      </c>
      <c r="BY563" s="59"/>
    </row>
    <row r="564" spans="2:77" ht="15" customHeight="1">
      <c r="B564" s="60" t="str">
        <f t="shared" si="24"/>
        <v>Consumables</v>
      </c>
      <c r="C564" s="60" t="str">
        <f>SUBSTITUTE(IF(A564="","",'Root Material'!$C$2&amp;"_Group_"&amp;A564)," ","_")</f>
        <v/>
      </c>
      <c r="D564" s="59"/>
      <c r="E564" s="74" t="str">
        <f t="shared" si="25"/>
        <v>Job Trays</v>
      </c>
      <c r="F564" s="74" t="str">
        <f>SUBSTITUTE(IF(D564="","",'Root Material'!$C$2&amp;"_"&amp;B564&amp;"_"&amp;D564)," ","_")</f>
        <v/>
      </c>
      <c r="G564" s="74"/>
      <c r="H564" s="59"/>
      <c r="I564" s="65"/>
      <c r="J564" s="65"/>
      <c r="K564" s="65"/>
      <c r="M564" s="61" t="str">
        <f>SUBSTITUTE(IF(L564="","",'Root Material'!$C$2&amp;"_"&amp;B564&amp;"_"&amp;E564&amp;"_"&amp;L564)," ","_")</f>
        <v/>
      </c>
      <c r="BV564" s="61" t="str">
        <f t="shared" si="26"/>
        <v/>
      </c>
      <c r="BY564" s="59"/>
    </row>
    <row r="565" spans="2:77" ht="15" customHeight="1">
      <c r="B565" s="60" t="str">
        <f t="shared" si="24"/>
        <v>Consumables</v>
      </c>
      <c r="C565" s="60" t="str">
        <f>SUBSTITUTE(IF(A565="","",'Root Material'!$C$2&amp;"_Group_"&amp;A565)," ","_")</f>
        <v/>
      </c>
      <c r="D565" s="59"/>
      <c r="E565" s="74" t="str">
        <f t="shared" si="25"/>
        <v>Job Trays</v>
      </c>
      <c r="F565" s="74" t="str">
        <f>SUBSTITUTE(IF(D565="","",'Root Material'!$C$2&amp;"_"&amp;B565&amp;"_"&amp;D565)," ","_")</f>
        <v/>
      </c>
      <c r="G565" s="74"/>
      <c r="H565" s="59"/>
      <c r="I565" s="65"/>
      <c r="J565" s="65"/>
      <c r="K565" s="65"/>
      <c r="M565" s="61" t="str">
        <f>SUBSTITUTE(IF(L565="","",'Root Material'!$C$2&amp;"_"&amp;B565&amp;"_"&amp;E565&amp;"_"&amp;L565)," ","_")</f>
        <v/>
      </c>
      <c r="BV565" s="61" t="str">
        <f t="shared" si="26"/>
        <v/>
      </c>
      <c r="BY565" s="59"/>
    </row>
    <row r="566" spans="2:77" ht="15" customHeight="1">
      <c r="B566" s="60" t="str">
        <f t="shared" si="24"/>
        <v>Consumables</v>
      </c>
      <c r="C566" s="60" t="str">
        <f>SUBSTITUTE(IF(A566="","",'Root Material'!$C$2&amp;"_Group_"&amp;A566)," ","_")</f>
        <v/>
      </c>
      <c r="D566" s="59"/>
      <c r="E566" s="74" t="str">
        <f t="shared" si="25"/>
        <v>Job Trays</v>
      </c>
      <c r="F566" s="74" t="str">
        <f>SUBSTITUTE(IF(D566="","",'Root Material'!$C$2&amp;"_"&amp;B566&amp;"_"&amp;D566)," ","_")</f>
        <v/>
      </c>
      <c r="G566" s="74"/>
      <c r="H566" s="59"/>
      <c r="I566" s="65"/>
      <c r="J566" s="65"/>
      <c r="K566" s="65"/>
      <c r="M566" s="61" t="str">
        <f>SUBSTITUTE(IF(L566="","",'Root Material'!$C$2&amp;"_"&amp;B566&amp;"_"&amp;E566&amp;"_"&amp;L566)," ","_")</f>
        <v/>
      </c>
      <c r="BV566" s="61" t="str">
        <f t="shared" si="26"/>
        <v/>
      </c>
      <c r="BY566" s="59"/>
    </row>
    <row r="567" spans="2:77" ht="15" customHeight="1">
      <c r="B567" s="60" t="str">
        <f t="shared" si="24"/>
        <v>Consumables</v>
      </c>
      <c r="C567" s="60" t="str">
        <f>SUBSTITUTE(IF(A567="","",'Root Material'!$C$2&amp;"_Group_"&amp;A567)," ","_")</f>
        <v/>
      </c>
      <c r="D567" s="59"/>
      <c r="E567" s="74" t="str">
        <f t="shared" si="25"/>
        <v>Job Trays</v>
      </c>
      <c r="F567" s="74" t="str">
        <f>SUBSTITUTE(IF(D567="","",'Root Material'!$C$2&amp;"_"&amp;B567&amp;"_"&amp;D567)," ","_")</f>
        <v/>
      </c>
      <c r="G567" s="74"/>
      <c r="H567" s="59"/>
      <c r="I567" s="65"/>
      <c r="J567" s="65"/>
      <c r="K567" s="65"/>
      <c r="M567" s="61" t="str">
        <f>SUBSTITUTE(IF(L567="","",'Root Material'!$C$2&amp;"_"&amp;B567&amp;"_"&amp;E567&amp;"_"&amp;L567)," ","_")</f>
        <v/>
      </c>
      <c r="BV567" s="61" t="str">
        <f t="shared" si="26"/>
        <v/>
      </c>
      <c r="BY567" s="59"/>
    </row>
    <row r="568" spans="2:77" ht="15" customHeight="1">
      <c r="B568" s="60" t="str">
        <f t="shared" si="24"/>
        <v>Consumables</v>
      </c>
      <c r="C568" s="60" t="str">
        <f>SUBSTITUTE(IF(A568="","",'Root Material'!$C$2&amp;"_Group_"&amp;A568)," ","_")</f>
        <v/>
      </c>
      <c r="D568" s="59"/>
      <c r="E568" s="74" t="str">
        <f t="shared" si="25"/>
        <v>Job Trays</v>
      </c>
      <c r="F568" s="74" t="str">
        <f>SUBSTITUTE(IF(D568="","",'Root Material'!$C$2&amp;"_"&amp;B568&amp;"_"&amp;D568)," ","_")</f>
        <v/>
      </c>
      <c r="G568" s="74"/>
      <c r="H568" s="59"/>
      <c r="I568" s="65"/>
      <c r="J568" s="65"/>
      <c r="K568" s="65"/>
      <c r="M568" s="61" t="str">
        <f>SUBSTITUTE(IF(L568="","",'Root Material'!$C$2&amp;"_"&amp;B568&amp;"_"&amp;E568&amp;"_"&amp;L568)," ","_")</f>
        <v/>
      </c>
      <c r="BV568" s="61" t="str">
        <f t="shared" si="26"/>
        <v/>
      </c>
      <c r="BY568" s="59"/>
    </row>
    <row r="569" spans="2:77" ht="15" customHeight="1">
      <c r="B569" s="60" t="str">
        <f t="shared" si="24"/>
        <v>Consumables</v>
      </c>
      <c r="C569" s="60" t="str">
        <f>SUBSTITUTE(IF(A569="","",'Root Material'!$C$2&amp;"_Group_"&amp;A569)," ","_")</f>
        <v/>
      </c>
      <c r="D569" s="59"/>
      <c r="E569" s="74" t="str">
        <f t="shared" si="25"/>
        <v>Job Trays</v>
      </c>
      <c r="F569" s="74" t="str">
        <f>SUBSTITUTE(IF(D569="","",'Root Material'!$C$2&amp;"_"&amp;B569&amp;"_"&amp;D569)," ","_")</f>
        <v/>
      </c>
      <c r="G569" s="74"/>
      <c r="H569" s="59"/>
      <c r="I569" s="65"/>
      <c r="J569" s="65"/>
      <c r="K569" s="65"/>
      <c r="M569" s="61" t="str">
        <f>SUBSTITUTE(IF(L569="","",'Root Material'!$C$2&amp;"_"&amp;B569&amp;"_"&amp;E569&amp;"_"&amp;L569)," ","_")</f>
        <v/>
      </c>
      <c r="BV569" s="61" t="str">
        <f t="shared" si="26"/>
        <v/>
      </c>
      <c r="BY569" s="59"/>
    </row>
    <row r="570" spans="2:77" ht="15" customHeight="1">
      <c r="B570" s="60" t="str">
        <f t="shared" si="24"/>
        <v>Consumables</v>
      </c>
      <c r="C570" s="60" t="str">
        <f>SUBSTITUTE(IF(A570="","",'Root Material'!$C$2&amp;"_Group_"&amp;A570)," ","_")</f>
        <v/>
      </c>
      <c r="D570" s="59"/>
      <c r="E570" s="74" t="str">
        <f t="shared" si="25"/>
        <v>Job Trays</v>
      </c>
      <c r="F570" s="74" t="str">
        <f>SUBSTITUTE(IF(D570="","",'Root Material'!$C$2&amp;"_"&amp;B570&amp;"_"&amp;D570)," ","_")</f>
        <v/>
      </c>
      <c r="G570" s="74"/>
      <c r="H570" s="59"/>
      <c r="I570" s="65"/>
      <c r="J570" s="65"/>
      <c r="K570" s="65"/>
      <c r="M570" s="61" t="str">
        <f>SUBSTITUTE(IF(L570="","",'Root Material'!$C$2&amp;"_"&amp;B570&amp;"_"&amp;E570&amp;"_"&amp;L570)," ","_")</f>
        <v/>
      </c>
      <c r="BV570" s="61" t="str">
        <f t="shared" si="26"/>
        <v/>
      </c>
      <c r="BY570" s="59"/>
    </row>
    <row r="571" spans="2:77" ht="15" customHeight="1">
      <c r="B571" s="60" t="str">
        <f t="shared" si="24"/>
        <v>Consumables</v>
      </c>
      <c r="C571" s="60" t="str">
        <f>SUBSTITUTE(IF(A571="","",'Root Material'!$C$2&amp;"_Group_"&amp;A571)," ","_")</f>
        <v/>
      </c>
      <c r="D571" s="59"/>
      <c r="E571" s="74" t="str">
        <f t="shared" si="25"/>
        <v>Job Trays</v>
      </c>
      <c r="F571" s="74" t="str">
        <f>SUBSTITUTE(IF(D571="","",'Root Material'!$C$2&amp;"_"&amp;B571&amp;"_"&amp;D571)," ","_")</f>
        <v/>
      </c>
      <c r="G571" s="74"/>
      <c r="H571" s="59"/>
      <c r="I571" s="65"/>
      <c r="J571" s="65"/>
      <c r="K571" s="65"/>
      <c r="M571" s="61" t="str">
        <f>SUBSTITUTE(IF(L571="","",'Root Material'!$C$2&amp;"_"&amp;B571&amp;"_"&amp;E571&amp;"_"&amp;L571)," ","_")</f>
        <v/>
      </c>
      <c r="BV571" s="61" t="str">
        <f t="shared" si="26"/>
        <v/>
      </c>
      <c r="BY571" s="59"/>
    </row>
    <row r="572" spans="2:77" ht="15" customHeight="1">
      <c r="B572" s="60" t="str">
        <f t="shared" si="24"/>
        <v>Consumables</v>
      </c>
      <c r="C572" s="60" t="str">
        <f>SUBSTITUTE(IF(A572="","",'Root Material'!$C$2&amp;"_Group_"&amp;A572)," ","_")</f>
        <v/>
      </c>
      <c r="D572" s="59"/>
      <c r="E572" s="74" t="str">
        <f t="shared" si="25"/>
        <v>Job Trays</v>
      </c>
      <c r="F572" s="74" t="str">
        <f>SUBSTITUTE(IF(D572="","",'Root Material'!$C$2&amp;"_"&amp;B572&amp;"_"&amp;D572)," ","_")</f>
        <v/>
      </c>
      <c r="G572" s="74"/>
      <c r="H572" s="59"/>
      <c r="I572" s="65"/>
      <c r="J572" s="65"/>
      <c r="K572" s="65"/>
      <c r="M572" s="61" t="str">
        <f>SUBSTITUTE(IF(L572="","",'Root Material'!$C$2&amp;"_"&amp;B572&amp;"_"&amp;E572&amp;"_"&amp;L572)," ","_")</f>
        <v/>
      </c>
      <c r="BV572" s="61" t="str">
        <f t="shared" si="26"/>
        <v/>
      </c>
      <c r="BY572" s="59"/>
    </row>
    <row r="573" spans="2:77" ht="15" customHeight="1">
      <c r="B573" s="60" t="str">
        <f t="shared" si="24"/>
        <v>Consumables</v>
      </c>
      <c r="C573" s="60" t="str">
        <f>SUBSTITUTE(IF(A573="","",'Root Material'!$C$2&amp;"_Group_"&amp;A573)," ","_")</f>
        <v/>
      </c>
      <c r="D573" s="59"/>
      <c r="E573" s="74" t="str">
        <f t="shared" si="25"/>
        <v>Job Trays</v>
      </c>
      <c r="F573" s="74" t="str">
        <f>SUBSTITUTE(IF(D573="","",'Root Material'!$C$2&amp;"_"&amp;B573&amp;"_"&amp;D573)," ","_")</f>
        <v/>
      </c>
      <c r="G573" s="74"/>
      <c r="H573" s="59"/>
      <c r="I573" s="65"/>
      <c r="J573" s="65"/>
      <c r="K573" s="65"/>
      <c r="M573" s="61" t="str">
        <f>SUBSTITUTE(IF(L573="","",'Root Material'!$C$2&amp;"_"&amp;B573&amp;"_"&amp;E573&amp;"_"&amp;L573)," ","_")</f>
        <v/>
      </c>
      <c r="BV573" s="61" t="str">
        <f t="shared" si="26"/>
        <v/>
      </c>
      <c r="BY573" s="59"/>
    </row>
    <row r="574" spans="2:77" ht="15" customHeight="1">
      <c r="B574" s="60" t="str">
        <f t="shared" si="24"/>
        <v>Consumables</v>
      </c>
      <c r="C574" s="60" t="str">
        <f>SUBSTITUTE(IF(A574="","",'Root Material'!$C$2&amp;"_Group_"&amp;A574)," ","_")</f>
        <v/>
      </c>
      <c r="D574" s="59"/>
      <c r="E574" s="74" t="str">
        <f t="shared" si="25"/>
        <v>Job Trays</v>
      </c>
      <c r="F574" s="74" t="str">
        <f>SUBSTITUTE(IF(D574="","",'Root Material'!$C$2&amp;"_"&amp;B574&amp;"_"&amp;D574)," ","_")</f>
        <v/>
      </c>
      <c r="G574" s="74"/>
      <c r="H574" s="59"/>
      <c r="I574" s="65"/>
      <c r="J574" s="65"/>
      <c r="K574" s="65"/>
      <c r="M574" s="61" t="str">
        <f>SUBSTITUTE(IF(L574="","",'Root Material'!$C$2&amp;"_"&amp;B574&amp;"_"&amp;E574&amp;"_"&amp;L574)," ","_")</f>
        <v/>
      </c>
      <c r="BV574" s="61" t="str">
        <f t="shared" si="26"/>
        <v/>
      </c>
      <c r="BY574" s="59"/>
    </row>
    <row r="575" spans="2:77" ht="15" customHeight="1">
      <c r="B575" s="60" t="str">
        <f t="shared" si="24"/>
        <v>Consumables</v>
      </c>
      <c r="C575" s="60" t="str">
        <f>SUBSTITUTE(IF(A575="","",'Root Material'!$C$2&amp;"_Group_"&amp;A575)," ","_")</f>
        <v/>
      </c>
      <c r="D575" s="59"/>
      <c r="E575" s="74" t="str">
        <f t="shared" si="25"/>
        <v>Job Trays</v>
      </c>
      <c r="F575" s="74" t="str">
        <f>SUBSTITUTE(IF(D575="","",'Root Material'!$C$2&amp;"_"&amp;B575&amp;"_"&amp;D575)," ","_")</f>
        <v/>
      </c>
      <c r="G575" s="74"/>
      <c r="H575" s="59"/>
      <c r="I575" s="65"/>
      <c r="J575" s="65"/>
      <c r="K575" s="65"/>
      <c r="M575" s="61" t="str">
        <f>SUBSTITUTE(IF(L575="","",'Root Material'!$C$2&amp;"_"&amp;B575&amp;"_"&amp;E575&amp;"_"&amp;L575)," ","_")</f>
        <v/>
      </c>
      <c r="BV575" s="61" t="str">
        <f t="shared" si="26"/>
        <v/>
      </c>
      <c r="BY575" s="59"/>
    </row>
    <row r="576" spans="2:77" ht="15" customHeight="1">
      <c r="B576" s="60" t="str">
        <f t="shared" si="24"/>
        <v>Consumables</v>
      </c>
      <c r="C576" s="60" t="str">
        <f>SUBSTITUTE(IF(A576="","",'Root Material'!$C$2&amp;"_Group_"&amp;A576)," ","_")</f>
        <v/>
      </c>
      <c r="D576" s="59"/>
      <c r="E576" s="74" t="str">
        <f t="shared" si="25"/>
        <v>Job Trays</v>
      </c>
      <c r="F576" s="74" t="str">
        <f>SUBSTITUTE(IF(D576="","",'Root Material'!$C$2&amp;"_"&amp;B576&amp;"_"&amp;D576)," ","_")</f>
        <v/>
      </c>
      <c r="G576" s="74"/>
      <c r="H576" s="59"/>
      <c r="I576" s="65"/>
      <c r="J576" s="65"/>
      <c r="K576" s="65"/>
      <c r="M576" s="61" t="str">
        <f>SUBSTITUTE(IF(L576="","",'Root Material'!$C$2&amp;"_"&amp;B576&amp;"_"&amp;E576&amp;"_"&amp;L576)," ","_")</f>
        <v/>
      </c>
      <c r="BV576" s="61" t="str">
        <f t="shared" si="26"/>
        <v/>
      </c>
      <c r="BY576" s="59"/>
    </row>
    <row r="577" spans="2:77" ht="15" customHeight="1">
      <c r="B577" s="60" t="str">
        <f t="shared" si="24"/>
        <v>Consumables</v>
      </c>
      <c r="C577" s="60" t="str">
        <f>SUBSTITUTE(IF(A577="","",'Root Material'!$C$2&amp;"_Group_"&amp;A577)," ","_")</f>
        <v/>
      </c>
      <c r="D577" s="59"/>
      <c r="E577" s="74" t="str">
        <f t="shared" si="25"/>
        <v>Job Trays</v>
      </c>
      <c r="F577" s="74" t="str">
        <f>SUBSTITUTE(IF(D577="","",'Root Material'!$C$2&amp;"_"&amp;B577&amp;"_"&amp;D577)," ","_")</f>
        <v/>
      </c>
      <c r="G577" s="74"/>
      <c r="H577" s="59"/>
      <c r="I577" s="65"/>
      <c r="J577" s="65"/>
      <c r="K577" s="65"/>
      <c r="M577" s="61" t="str">
        <f>SUBSTITUTE(IF(L577="","",'Root Material'!$C$2&amp;"_"&amp;B577&amp;"_"&amp;E577&amp;"_"&amp;L577)," ","_")</f>
        <v/>
      </c>
      <c r="BV577" s="61" t="str">
        <f t="shared" si="26"/>
        <v/>
      </c>
      <c r="BY577" s="59"/>
    </row>
    <row r="578" spans="2:77" ht="15" customHeight="1">
      <c r="B578" s="60" t="str">
        <f t="shared" si="24"/>
        <v>Consumables</v>
      </c>
      <c r="C578" s="60" t="str">
        <f>SUBSTITUTE(IF(A578="","",'Root Material'!$C$2&amp;"_Group_"&amp;A578)," ","_")</f>
        <v/>
      </c>
      <c r="D578" s="59"/>
      <c r="E578" s="74" t="str">
        <f t="shared" si="25"/>
        <v>Job Trays</v>
      </c>
      <c r="F578" s="74" t="str">
        <f>SUBSTITUTE(IF(D578="","",'Root Material'!$C$2&amp;"_"&amp;B578&amp;"_"&amp;D578)," ","_")</f>
        <v/>
      </c>
      <c r="G578" s="74"/>
      <c r="H578" s="59"/>
      <c r="I578" s="65"/>
      <c r="J578" s="65"/>
      <c r="K578" s="65"/>
      <c r="M578" s="61" t="str">
        <f>SUBSTITUTE(IF(L578="","",'Root Material'!$C$2&amp;"_"&amp;B578&amp;"_"&amp;E578&amp;"_"&amp;L578)," ","_")</f>
        <v/>
      </c>
      <c r="BV578" s="61" t="str">
        <f t="shared" si="26"/>
        <v/>
      </c>
      <c r="BY578" s="59"/>
    </row>
    <row r="579" spans="2:77" ht="15" customHeight="1">
      <c r="B579" s="60" t="str">
        <f t="shared" si="24"/>
        <v>Consumables</v>
      </c>
      <c r="C579" s="60" t="str">
        <f>SUBSTITUTE(IF(A579="","",'Root Material'!$C$2&amp;"_Group_"&amp;A579)," ","_")</f>
        <v/>
      </c>
      <c r="D579" s="59"/>
      <c r="E579" s="74" t="str">
        <f t="shared" si="25"/>
        <v>Job Trays</v>
      </c>
      <c r="F579" s="74" t="str">
        <f>SUBSTITUTE(IF(D579="","",'Root Material'!$C$2&amp;"_"&amp;B579&amp;"_"&amp;D579)," ","_")</f>
        <v/>
      </c>
      <c r="G579" s="74"/>
      <c r="H579" s="59"/>
      <c r="I579" s="65"/>
      <c r="J579" s="65"/>
      <c r="K579" s="65"/>
      <c r="M579" s="61" t="str">
        <f>SUBSTITUTE(IF(L579="","",'Root Material'!$C$2&amp;"_"&amp;B579&amp;"_"&amp;E579&amp;"_"&amp;L579)," ","_")</f>
        <v/>
      </c>
      <c r="BV579" s="61" t="str">
        <f t="shared" si="26"/>
        <v/>
      </c>
      <c r="BY579" s="59"/>
    </row>
    <row r="580" spans="2:77" ht="15" customHeight="1">
      <c r="B580" s="60" t="str">
        <f t="shared" si="24"/>
        <v>Consumables</v>
      </c>
      <c r="C580" s="60" t="str">
        <f>SUBSTITUTE(IF(A580="","",'Root Material'!$C$2&amp;"_Group_"&amp;A580)," ","_")</f>
        <v/>
      </c>
      <c r="D580" s="59"/>
      <c r="E580" s="74" t="str">
        <f t="shared" si="25"/>
        <v>Job Trays</v>
      </c>
      <c r="F580" s="74" t="str">
        <f>SUBSTITUTE(IF(D580="","",'Root Material'!$C$2&amp;"_"&amp;B580&amp;"_"&amp;D580)," ","_")</f>
        <v/>
      </c>
      <c r="G580" s="74"/>
      <c r="H580" s="59"/>
      <c r="I580" s="65"/>
      <c r="J580" s="65"/>
      <c r="K580" s="65"/>
      <c r="M580" s="61" t="str">
        <f>SUBSTITUTE(IF(L580="","",'Root Material'!$C$2&amp;"_"&amp;B580&amp;"_"&amp;E580&amp;"_"&amp;L580)," ","_")</f>
        <v/>
      </c>
      <c r="BV580" s="61" t="str">
        <f t="shared" si="26"/>
        <v/>
      </c>
      <c r="BY580" s="59"/>
    </row>
    <row r="581" spans="2:77" ht="15" customHeight="1">
      <c r="B581" s="60" t="str">
        <f t="shared" si="24"/>
        <v>Consumables</v>
      </c>
      <c r="C581" s="60" t="str">
        <f>SUBSTITUTE(IF(A581="","",'Root Material'!$C$2&amp;"_Group_"&amp;A581)," ","_")</f>
        <v/>
      </c>
      <c r="D581" s="59"/>
      <c r="E581" s="74" t="str">
        <f t="shared" si="25"/>
        <v>Job Trays</v>
      </c>
      <c r="F581" s="74" t="str">
        <f>SUBSTITUTE(IF(D581="","",'Root Material'!$C$2&amp;"_"&amp;B581&amp;"_"&amp;D581)," ","_")</f>
        <v/>
      </c>
      <c r="G581" s="74"/>
      <c r="H581" s="59"/>
      <c r="I581" s="65"/>
      <c r="J581" s="65"/>
      <c r="K581" s="65"/>
      <c r="M581" s="61" t="str">
        <f>SUBSTITUTE(IF(L581="","",'Root Material'!$C$2&amp;"_"&amp;B581&amp;"_"&amp;E581&amp;"_"&amp;L581)," ","_")</f>
        <v/>
      </c>
      <c r="BV581" s="61" t="str">
        <f t="shared" si="26"/>
        <v/>
      </c>
      <c r="BY581" s="59"/>
    </row>
    <row r="582" spans="2:77" ht="15" customHeight="1">
      <c r="B582" s="60" t="str">
        <f t="shared" ref="B582:B645" si="27">IF(A582="",B581,A582)</f>
        <v>Consumables</v>
      </c>
      <c r="C582" s="60" t="str">
        <f>SUBSTITUTE(IF(A582="","",'Root Material'!$C$2&amp;"_Group_"&amp;A582)," ","_")</f>
        <v/>
      </c>
      <c r="D582" s="59"/>
      <c r="E582" s="74" t="str">
        <f t="shared" si="25"/>
        <v>Job Trays</v>
      </c>
      <c r="F582" s="74" t="str">
        <f>SUBSTITUTE(IF(D582="","",'Root Material'!$C$2&amp;"_"&amp;B582&amp;"_"&amp;D582)," ","_")</f>
        <v/>
      </c>
      <c r="G582" s="74"/>
      <c r="H582" s="59"/>
      <c r="I582" s="65"/>
      <c r="J582" s="65"/>
      <c r="K582" s="65"/>
      <c r="M582" s="61" t="str">
        <f>SUBSTITUTE(IF(L582="","",'Root Material'!$C$2&amp;"_"&amp;B582&amp;"_"&amp;E582&amp;"_"&amp;L582)," ","_")</f>
        <v/>
      </c>
      <c r="BV582" s="61" t="str">
        <f t="shared" si="26"/>
        <v/>
      </c>
      <c r="BY582" s="59"/>
    </row>
    <row r="583" spans="2:77" ht="15" customHeight="1">
      <c r="B583" s="60" t="str">
        <f t="shared" si="27"/>
        <v>Consumables</v>
      </c>
      <c r="C583" s="60" t="str">
        <f>SUBSTITUTE(IF(A583="","",'Root Material'!$C$2&amp;"_Group_"&amp;A583)," ","_")</f>
        <v/>
      </c>
      <c r="D583" s="59"/>
      <c r="E583" s="74" t="str">
        <f t="shared" ref="E583:E646" si="28">IF(D583="",E582,D583)</f>
        <v>Job Trays</v>
      </c>
      <c r="F583" s="74" t="str">
        <f>SUBSTITUTE(IF(D583="","",'Root Material'!$C$2&amp;"_"&amp;B583&amp;"_"&amp;D583)," ","_")</f>
        <v/>
      </c>
      <c r="G583" s="74"/>
      <c r="H583" s="59"/>
      <c r="I583" s="65"/>
      <c r="J583" s="65"/>
      <c r="K583" s="65"/>
      <c r="M583" s="61" t="str">
        <f>SUBSTITUTE(IF(L583="","",'Root Material'!$C$2&amp;"_"&amp;B583&amp;"_"&amp;E583&amp;"_"&amp;L583)," ","_")</f>
        <v/>
      </c>
      <c r="BV583" s="61" t="str">
        <f t="shared" si="26"/>
        <v/>
      </c>
      <c r="BY583" s="59"/>
    </row>
    <row r="584" spans="2:77" ht="15" customHeight="1">
      <c r="B584" s="60" t="str">
        <f t="shared" si="27"/>
        <v>Consumables</v>
      </c>
      <c r="C584" s="60" t="str">
        <f>SUBSTITUTE(IF(A584="","",'Root Material'!$C$2&amp;"_Group_"&amp;A584)," ","_")</f>
        <v/>
      </c>
      <c r="D584" s="59"/>
      <c r="E584" s="74" t="str">
        <f t="shared" si="28"/>
        <v>Job Trays</v>
      </c>
      <c r="F584" s="74" t="str">
        <f>SUBSTITUTE(IF(D584="","",'Root Material'!$C$2&amp;"_"&amp;B584&amp;"_"&amp;D584)," ","_")</f>
        <v/>
      </c>
      <c r="G584" s="74"/>
      <c r="H584" s="59"/>
      <c r="I584" s="65"/>
      <c r="J584" s="65"/>
      <c r="K584" s="65"/>
      <c r="M584" s="61" t="str">
        <f>SUBSTITUTE(IF(L584="","",'Root Material'!$C$2&amp;"_"&amp;B584&amp;"_"&amp;E584&amp;"_"&amp;L584)," ","_")</f>
        <v/>
      </c>
      <c r="BV584" s="61" t="str">
        <f t="shared" si="26"/>
        <v/>
      </c>
      <c r="BY584" s="59"/>
    </row>
    <row r="585" spans="2:77" ht="15" customHeight="1">
      <c r="B585" s="60" t="str">
        <f t="shared" si="27"/>
        <v>Consumables</v>
      </c>
      <c r="C585" s="60" t="str">
        <f>SUBSTITUTE(IF(A585="","",'Root Material'!$C$2&amp;"_Group_"&amp;A585)," ","_")</f>
        <v/>
      </c>
      <c r="D585" s="59"/>
      <c r="E585" s="74" t="str">
        <f t="shared" si="28"/>
        <v>Job Trays</v>
      </c>
      <c r="F585" s="74" t="str">
        <f>SUBSTITUTE(IF(D585="","",'Root Material'!$C$2&amp;"_"&amp;B585&amp;"_"&amp;D585)," ","_")</f>
        <v/>
      </c>
      <c r="G585" s="74"/>
      <c r="H585" s="59"/>
      <c r="I585" s="65"/>
      <c r="J585" s="65"/>
      <c r="K585" s="65"/>
      <c r="M585" s="61" t="str">
        <f>SUBSTITUTE(IF(L585="","",'Root Material'!$C$2&amp;"_"&amp;B585&amp;"_"&amp;E585&amp;"_"&amp;L585)," ","_")</f>
        <v/>
      </c>
      <c r="BV585" s="61" t="str">
        <f t="shared" si="26"/>
        <v/>
      </c>
      <c r="BY585" s="59"/>
    </row>
    <row r="586" spans="2:77" ht="15" customHeight="1">
      <c r="B586" s="60" t="str">
        <f t="shared" si="27"/>
        <v>Consumables</v>
      </c>
      <c r="C586" s="60" t="str">
        <f>SUBSTITUTE(IF(A586="","",'Root Material'!$C$2&amp;"_Group_"&amp;A586)," ","_")</f>
        <v/>
      </c>
      <c r="D586" s="59"/>
      <c r="E586" s="74" t="str">
        <f t="shared" si="28"/>
        <v>Job Trays</v>
      </c>
      <c r="F586" s="74" t="str">
        <f>SUBSTITUTE(IF(D586="","",'Root Material'!$C$2&amp;"_"&amp;B586&amp;"_"&amp;D586)," ","_")</f>
        <v/>
      </c>
      <c r="G586" s="74"/>
      <c r="H586" s="59"/>
      <c r="I586" s="65"/>
      <c r="J586" s="65"/>
      <c r="K586" s="65"/>
      <c r="M586" s="61" t="str">
        <f>SUBSTITUTE(IF(L586="","",'Root Material'!$C$2&amp;"_"&amp;B586&amp;"_"&amp;E586&amp;"_"&amp;L586)," ","_")</f>
        <v/>
      </c>
      <c r="BV586" s="61" t="str">
        <f t="shared" si="26"/>
        <v/>
      </c>
      <c r="BY586" s="59"/>
    </row>
    <row r="587" spans="2:77" ht="15" customHeight="1">
      <c r="B587" s="60" t="str">
        <f t="shared" si="27"/>
        <v>Consumables</v>
      </c>
      <c r="C587" s="60" t="str">
        <f>SUBSTITUTE(IF(A587="","",'Root Material'!$C$2&amp;"_Group_"&amp;A587)," ","_")</f>
        <v/>
      </c>
      <c r="D587" s="59"/>
      <c r="E587" s="74" t="str">
        <f t="shared" si="28"/>
        <v>Job Trays</v>
      </c>
      <c r="F587" s="74" t="str">
        <f>SUBSTITUTE(IF(D587="","",'Root Material'!$C$2&amp;"_"&amp;B587&amp;"_"&amp;D587)," ","_")</f>
        <v/>
      </c>
      <c r="G587" s="74"/>
      <c r="H587" s="59"/>
      <c r="I587" s="65"/>
      <c r="J587" s="65"/>
      <c r="K587" s="65"/>
      <c r="M587" s="61" t="str">
        <f>SUBSTITUTE(IF(L587="","",'Root Material'!$C$2&amp;"_"&amp;B587&amp;"_"&amp;E587&amp;"_"&amp;L587)," ","_")</f>
        <v/>
      </c>
      <c r="BV587" s="61" t="str">
        <f t="shared" ref="BV587:BV650" si="29">IF(AND(L587&lt;&gt;"true",L587&lt;&gt;"false"),A587&amp;D587&amp;L587,"")</f>
        <v/>
      </c>
      <c r="BY587" s="59"/>
    </row>
    <row r="588" spans="2:77" ht="15" customHeight="1">
      <c r="B588" s="60" t="str">
        <f t="shared" si="27"/>
        <v>Consumables</v>
      </c>
      <c r="C588" s="60" t="str">
        <f>SUBSTITUTE(IF(A588="","",'Root Material'!$C$2&amp;"_Group_"&amp;A588)," ","_")</f>
        <v/>
      </c>
      <c r="D588" s="59"/>
      <c r="E588" s="74" t="str">
        <f t="shared" si="28"/>
        <v>Job Trays</v>
      </c>
      <c r="F588" s="74" t="str">
        <f>SUBSTITUTE(IF(D588="","",'Root Material'!$C$2&amp;"_"&amp;B588&amp;"_"&amp;D588)," ","_")</f>
        <v/>
      </c>
      <c r="G588" s="74"/>
      <c r="H588" s="59"/>
      <c r="I588" s="65"/>
      <c r="J588" s="65"/>
      <c r="K588" s="65"/>
      <c r="M588" s="61" t="str">
        <f>SUBSTITUTE(IF(L588="","",'Root Material'!$C$2&amp;"_"&amp;B588&amp;"_"&amp;E588&amp;"_"&amp;L588)," ","_")</f>
        <v/>
      </c>
      <c r="BV588" s="61" t="str">
        <f t="shared" si="29"/>
        <v/>
      </c>
      <c r="BY588" s="59"/>
    </row>
    <row r="589" spans="2:77" ht="15" customHeight="1">
      <c r="B589" s="60" t="str">
        <f t="shared" si="27"/>
        <v>Consumables</v>
      </c>
      <c r="C589" s="60" t="str">
        <f>SUBSTITUTE(IF(A589="","",'Root Material'!$C$2&amp;"_Group_"&amp;A589)," ","_")</f>
        <v/>
      </c>
      <c r="D589" s="59"/>
      <c r="E589" s="74" t="str">
        <f t="shared" si="28"/>
        <v>Job Trays</v>
      </c>
      <c r="F589" s="74" t="str">
        <f>SUBSTITUTE(IF(D589="","",'Root Material'!$C$2&amp;"_"&amp;B589&amp;"_"&amp;D589)," ","_")</f>
        <v/>
      </c>
      <c r="G589" s="74"/>
      <c r="H589" s="59"/>
      <c r="I589" s="65"/>
      <c r="J589" s="65"/>
      <c r="K589" s="65"/>
      <c r="M589" s="61" t="str">
        <f>SUBSTITUTE(IF(L589="","",'Root Material'!$C$2&amp;"_"&amp;B589&amp;"_"&amp;E589&amp;"_"&amp;L589)," ","_")</f>
        <v/>
      </c>
      <c r="BV589" s="61" t="str">
        <f t="shared" si="29"/>
        <v/>
      </c>
      <c r="BY589" s="59"/>
    </row>
    <row r="590" spans="2:77" ht="15" customHeight="1">
      <c r="B590" s="60" t="str">
        <f t="shared" si="27"/>
        <v>Consumables</v>
      </c>
      <c r="C590" s="60" t="str">
        <f>SUBSTITUTE(IF(A590="","",'Root Material'!$C$2&amp;"_Group_"&amp;A590)," ","_")</f>
        <v/>
      </c>
      <c r="D590" s="59"/>
      <c r="E590" s="74" t="str">
        <f t="shared" si="28"/>
        <v>Job Trays</v>
      </c>
      <c r="F590" s="74" t="str">
        <f>SUBSTITUTE(IF(D590="","",'Root Material'!$C$2&amp;"_"&amp;B590&amp;"_"&amp;D590)," ","_")</f>
        <v/>
      </c>
      <c r="G590" s="74"/>
      <c r="H590" s="59"/>
      <c r="I590" s="65"/>
      <c r="J590" s="65"/>
      <c r="K590" s="65"/>
      <c r="M590" s="61" t="str">
        <f>SUBSTITUTE(IF(L590="","",'Root Material'!$C$2&amp;"_"&amp;B590&amp;"_"&amp;E590&amp;"_"&amp;L590)," ","_")</f>
        <v/>
      </c>
      <c r="BV590" s="61" t="str">
        <f t="shared" si="29"/>
        <v/>
      </c>
      <c r="BY590" s="59"/>
    </row>
    <row r="591" spans="2:77" ht="15" customHeight="1">
      <c r="B591" s="60" t="str">
        <f t="shared" si="27"/>
        <v>Consumables</v>
      </c>
      <c r="C591" s="60" t="str">
        <f>SUBSTITUTE(IF(A591="","",'Root Material'!$C$2&amp;"_Group_"&amp;A591)," ","_")</f>
        <v/>
      </c>
      <c r="D591" s="59"/>
      <c r="E591" s="74" t="str">
        <f t="shared" si="28"/>
        <v>Job Trays</v>
      </c>
      <c r="F591" s="74" t="str">
        <f>SUBSTITUTE(IF(D591="","",'Root Material'!$C$2&amp;"_"&amp;B591&amp;"_"&amp;D591)," ","_")</f>
        <v/>
      </c>
      <c r="G591" s="74"/>
      <c r="H591" s="59"/>
      <c r="I591" s="65"/>
      <c r="J591" s="65"/>
      <c r="K591" s="65"/>
      <c r="M591" s="61" t="str">
        <f>SUBSTITUTE(IF(L591="","",'Root Material'!$C$2&amp;"_"&amp;B591&amp;"_"&amp;E591&amp;"_"&amp;L591)," ","_")</f>
        <v/>
      </c>
      <c r="BV591" s="61" t="str">
        <f t="shared" si="29"/>
        <v/>
      </c>
      <c r="BY591" s="59"/>
    </row>
    <row r="592" spans="2:77" ht="15" customHeight="1">
      <c r="B592" s="60" t="str">
        <f t="shared" si="27"/>
        <v>Consumables</v>
      </c>
      <c r="C592" s="60" t="str">
        <f>SUBSTITUTE(IF(A592="","",'Root Material'!$C$2&amp;"_Group_"&amp;A592)," ","_")</f>
        <v/>
      </c>
      <c r="D592" s="59"/>
      <c r="E592" s="74" t="str">
        <f t="shared" si="28"/>
        <v>Job Trays</v>
      </c>
      <c r="F592" s="74" t="str">
        <f>SUBSTITUTE(IF(D592="","",'Root Material'!$C$2&amp;"_"&amp;B592&amp;"_"&amp;D592)," ","_")</f>
        <v/>
      </c>
      <c r="G592" s="74"/>
      <c r="H592" s="59"/>
      <c r="I592" s="65"/>
      <c r="J592" s="65"/>
      <c r="K592" s="65"/>
      <c r="M592" s="61" t="str">
        <f>SUBSTITUTE(IF(L592="","",'Root Material'!$C$2&amp;"_"&amp;B592&amp;"_"&amp;E592&amp;"_"&amp;L592)," ","_")</f>
        <v/>
      </c>
      <c r="BV592" s="61" t="str">
        <f t="shared" si="29"/>
        <v/>
      </c>
      <c r="BY592" s="59"/>
    </row>
    <row r="593" spans="2:77" ht="15" customHeight="1">
      <c r="B593" s="60" t="str">
        <f t="shared" si="27"/>
        <v>Consumables</v>
      </c>
      <c r="C593" s="60" t="str">
        <f>SUBSTITUTE(IF(A593="","",'Root Material'!$C$2&amp;"_Group_"&amp;A593)," ","_")</f>
        <v/>
      </c>
      <c r="D593" s="59"/>
      <c r="E593" s="74" t="str">
        <f t="shared" si="28"/>
        <v>Job Trays</v>
      </c>
      <c r="F593" s="74" t="str">
        <f>SUBSTITUTE(IF(D593="","",'Root Material'!$C$2&amp;"_"&amp;B593&amp;"_"&amp;D593)," ","_")</f>
        <v/>
      </c>
      <c r="G593" s="74"/>
      <c r="H593" s="59"/>
      <c r="I593" s="65"/>
      <c r="J593" s="65"/>
      <c r="K593" s="65"/>
      <c r="M593" s="61" t="str">
        <f>SUBSTITUTE(IF(L593="","",'Root Material'!$C$2&amp;"_"&amp;B593&amp;"_"&amp;E593&amp;"_"&amp;L593)," ","_")</f>
        <v/>
      </c>
      <c r="BV593" s="61" t="str">
        <f t="shared" si="29"/>
        <v/>
      </c>
      <c r="BY593" s="59"/>
    </row>
    <row r="594" spans="2:77" ht="15" customHeight="1">
      <c r="B594" s="60" t="str">
        <f t="shared" si="27"/>
        <v>Consumables</v>
      </c>
      <c r="C594" s="60" t="str">
        <f>SUBSTITUTE(IF(A594="","",'Root Material'!$C$2&amp;"_Group_"&amp;A594)," ","_")</f>
        <v/>
      </c>
      <c r="D594" s="59"/>
      <c r="E594" s="74" t="str">
        <f t="shared" si="28"/>
        <v>Job Trays</v>
      </c>
      <c r="F594" s="74" t="str">
        <f>SUBSTITUTE(IF(D594="","",'Root Material'!$C$2&amp;"_"&amp;B594&amp;"_"&amp;D594)," ","_")</f>
        <v/>
      </c>
      <c r="G594" s="74"/>
      <c r="H594" s="59"/>
      <c r="I594" s="65"/>
      <c r="J594" s="65"/>
      <c r="K594" s="65"/>
      <c r="M594" s="61" t="str">
        <f>SUBSTITUTE(IF(L594="","",'Root Material'!$C$2&amp;"_"&amp;B594&amp;"_"&amp;E594&amp;"_"&amp;L594)," ","_")</f>
        <v/>
      </c>
      <c r="BV594" s="61" t="str">
        <f t="shared" si="29"/>
        <v/>
      </c>
      <c r="BY594" s="59"/>
    </row>
    <row r="595" spans="2:77" ht="15" customHeight="1">
      <c r="B595" s="60" t="str">
        <f t="shared" si="27"/>
        <v>Consumables</v>
      </c>
      <c r="C595" s="60" t="str">
        <f>SUBSTITUTE(IF(A595="","",'Root Material'!$C$2&amp;"_Group_"&amp;A595)," ","_")</f>
        <v/>
      </c>
      <c r="D595" s="59"/>
      <c r="E595" s="74" t="str">
        <f t="shared" si="28"/>
        <v>Job Trays</v>
      </c>
      <c r="F595" s="74" t="str">
        <f>SUBSTITUTE(IF(D595="","",'Root Material'!$C$2&amp;"_"&amp;B595&amp;"_"&amp;D595)," ","_")</f>
        <v/>
      </c>
      <c r="G595" s="74"/>
      <c r="H595" s="59"/>
      <c r="I595" s="65"/>
      <c r="J595" s="65"/>
      <c r="K595" s="65"/>
      <c r="M595" s="61" t="str">
        <f>SUBSTITUTE(IF(L595="","",'Root Material'!$C$2&amp;"_"&amp;B595&amp;"_"&amp;E595&amp;"_"&amp;L595)," ","_")</f>
        <v/>
      </c>
      <c r="BV595" s="61" t="str">
        <f t="shared" si="29"/>
        <v/>
      </c>
      <c r="BY595" s="59"/>
    </row>
    <row r="596" spans="2:77" ht="15" customHeight="1">
      <c r="B596" s="60" t="str">
        <f t="shared" si="27"/>
        <v>Consumables</v>
      </c>
      <c r="C596" s="60" t="str">
        <f>SUBSTITUTE(IF(A596="","",'Root Material'!$C$2&amp;"_Group_"&amp;A596)," ","_")</f>
        <v/>
      </c>
      <c r="D596" s="59"/>
      <c r="E596" s="74" t="str">
        <f t="shared" si="28"/>
        <v>Job Trays</v>
      </c>
      <c r="F596" s="74" t="str">
        <f>SUBSTITUTE(IF(D596="","",'Root Material'!$C$2&amp;"_"&amp;B596&amp;"_"&amp;D596)," ","_")</f>
        <v/>
      </c>
      <c r="G596" s="74"/>
      <c r="H596" s="59"/>
      <c r="I596" s="65"/>
      <c r="J596" s="65"/>
      <c r="K596" s="65"/>
      <c r="M596" s="61" t="str">
        <f>SUBSTITUTE(IF(L596="","",'Root Material'!$C$2&amp;"_"&amp;B596&amp;"_"&amp;E596&amp;"_"&amp;L596)," ","_")</f>
        <v/>
      </c>
      <c r="BV596" s="61" t="str">
        <f t="shared" si="29"/>
        <v/>
      </c>
      <c r="BY596" s="59"/>
    </row>
    <row r="597" spans="2:77" ht="15" customHeight="1">
      <c r="B597" s="60" t="str">
        <f t="shared" si="27"/>
        <v>Consumables</v>
      </c>
      <c r="C597" s="60" t="str">
        <f>SUBSTITUTE(IF(A597="","",'Root Material'!$C$2&amp;"_Group_"&amp;A597)," ","_")</f>
        <v/>
      </c>
      <c r="D597" s="59"/>
      <c r="E597" s="74" t="str">
        <f t="shared" si="28"/>
        <v>Job Trays</v>
      </c>
      <c r="F597" s="74" t="str">
        <f>SUBSTITUTE(IF(D597="","",'Root Material'!$C$2&amp;"_"&amp;B597&amp;"_"&amp;D597)," ","_")</f>
        <v/>
      </c>
      <c r="G597" s="74"/>
      <c r="H597" s="59"/>
      <c r="I597" s="65"/>
      <c r="J597" s="65"/>
      <c r="K597" s="65"/>
      <c r="M597" s="61" t="str">
        <f>SUBSTITUTE(IF(L597="","",'Root Material'!$C$2&amp;"_"&amp;B597&amp;"_"&amp;E597&amp;"_"&amp;L597)," ","_")</f>
        <v/>
      </c>
      <c r="BV597" s="61" t="str">
        <f t="shared" si="29"/>
        <v/>
      </c>
      <c r="BY597" s="59"/>
    </row>
    <row r="598" spans="2:77" ht="15" customHeight="1">
      <c r="B598" s="60" t="str">
        <f t="shared" si="27"/>
        <v>Consumables</v>
      </c>
      <c r="C598" s="60" t="str">
        <f>SUBSTITUTE(IF(A598="","",'Root Material'!$C$2&amp;"_Group_"&amp;A598)," ","_")</f>
        <v/>
      </c>
      <c r="D598" s="59"/>
      <c r="E598" s="74" t="str">
        <f t="shared" si="28"/>
        <v>Job Trays</v>
      </c>
      <c r="F598" s="74" t="str">
        <f>SUBSTITUTE(IF(D598="","",'Root Material'!$C$2&amp;"_"&amp;B598&amp;"_"&amp;D598)," ","_")</f>
        <v/>
      </c>
      <c r="G598" s="74"/>
      <c r="H598" s="59"/>
      <c r="I598" s="65"/>
      <c r="J598" s="65"/>
      <c r="K598" s="65"/>
      <c r="M598" s="61" t="str">
        <f>SUBSTITUTE(IF(L598="","",'Root Material'!$C$2&amp;"_"&amp;B598&amp;"_"&amp;E598&amp;"_"&amp;L598)," ","_")</f>
        <v/>
      </c>
      <c r="BV598" s="61" t="str">
        <f t="shared" si="29"/>
        <v/>
      </c>
      <c r="BY598" s="59"/>
    </row>
    <row r="599" spans="2:77" ht="15" customHeight="1">
      <c r="B599" s="60" t="str">
        <f t="shared" si="27"/>
        <v>Consumables</v>
      </c>
      <c r="C599" s="60" t="str">
        <f>SUBSTITUTE(IF(A599="","",'Root Material'!$C$2&amp;"_Group_"&amp;A599)," ","_")</f>
        <v/>
      </c>
      <c r="D599" s="59"/>
      <c r="E599" s="74" t="str">
        <f t="shared" si="28"/>
        <v>Job Trays</v>
      </c>
      <c r="F599" s="74" t="str">
        <f>SUBSTITUTE(IF(D599="","",'Root Material'!$C$2&amp;"_"&amp;B599&amp;"_"&amp;D599)," ","_")</f>
        <v/>
      </c>
      <c r="G599" s="74"/>
      <c r="H599" s="59"/>
      <c r="I599" s="65"/>
      <c r="J599" s="65"/>
      <c r="K599" s="65"/>
      <c r="M599" s="61" t="str">
        <f>SUBSTITUTE(IF(L599="","",'Root Material'!$C$2&amp;"_"&amp;B599&amp;"_"&amp;E599&amp;"_"&amp;L599)," ","_")</f>
        <v/>
      </c>
      <c r="BV599" s="61" t="str">
        <f t="shared" si="29"/>
        <v/>
      </c>
      <c r="BY599" s="59"/>
    </row>
    <row r="600" spans="2:77" ht="15" customHeight="1">
      <c r="B600" s="60" t="str">
        <f t="shared" si="27"/>
        <v>Consumables</v>
      </c>
      <c r="C600" s="60" t="str">
        <f>SUBSTITUTE(IF(A600="","",'Root Material'!$C$2&amp;"_Group_"&amp;A600)," ","_")</f>
        <v/>
      </c>
      <c r="D600" s="59"/>
      <c r="E600" s="74" t="str">
        <f t="shared" si="28"/>
        <v>Job Trays</v>
      </c>
      <c r="F600" s="74" t="str">
        <f>SUBSTITUTE(IF(D600="","",'Root Material'!$C$2&amp;"_"&amp;B600&amp;"_"&amp;D600)," ","_")</f>
        <v/>
      </c>
      <c r="G600" s="74"/>
      <c r="H600" s="59"/>
      <c r="I600" s="65"/>
      <c r="J600" s="65"/>
      <c r="K600" s="65"/>
      <c r="M600" s="61" t="str">
        <f>SUBSTITUTE(IF(L600="","",'Root Material'!$C$2&amp;"_"&amp;B600&amp;"_"&amp;E600&amp;"_"&amp;L600)," ","_")</f>
        <v/>
      </c>
      <c r="BV600" s="61" t="str">
        <f t="shared" si="29"/>
        <v/>
      </c>
      <c r="BY600" s="59"/>
    </row>
    <row r="601" spans="2:77" ht="15" customHeight="1">
      <c r="B601" s="60" t="str">
        <f t="shared" si="27"/>
        <v>Consumables</v>
      </c>
      <c r="C601" s="60" t="str">
        <f>SUBSTITUTE(IF(A601="","",'Root Material'!$C$2&amp;"_Group_"&amp;A601)," ","_")</f>
        <v/>
      </c>
      <c r="D601" s="59"/>
      <c r="E601" s="74" t="str">
        <f t="shared" si="28"/>
        <v>Job Trays</v>
      </c>
      <c r="F601" s="74" t="str">
        <f>SUBSTITUTE(IF(D601="","",'Root Material'!$C$2&amp;"_"&amp;B601&amp;"_"&amp;D601)," ","_")</f>
        <v/>
      </c>
      <c r="G601" s="74"/>
      <c r="H601" s="59"/>
      <c r="I601" s="65"/>
      <c r="J601" s="65"/>
      <c r="K601" s="65"/>
      <c r="M601" s="61" t="str">
        <f>SUBSTITUTE(IF(L601="","",'Root Material'!$C$2&amp;"_"&amp;B601&amp;"_"&amp;E601&amp;"_"&amp;L601)," ","_")</f>
        <v/>
      </c>
      <c r="BV601" s="61" t="str">
        <f t="shared" si="29"/>
        <v/>
      </c>
      <c r="BY601" s="59"/>
    </row>
    <row r="602" spans="2:77" ht="15" customHeight="1">
      <c r="B602" s="60" t="str">
        <f t="shared" si="27"/>
        <v>Consumables</v>
      </c>
      <c r="C602" s="60" t="str">
        <f>SUBSTITUTE(IF(A602="","",'Root Material'!$C$2&amp;"_Group_"&amp;A602)," ","_")</f>
        <v/>
      </c>
      <c r="D602" s="59"/>
      <c r="E602" s="74" t="str">
        <f t="shared" si="28"/>
        <v>Job Trays</v>
      </c>
      <c r="F602" s="74" t="str">
        <f>SUBSTITUTE(IF(D602="","",'Root Material'!$C$2&amp;"_"&amp;B602&amp;"_"&amp;D602)," ","_")</f>
        <v/>
      </c>
      <c r="G602" s="74"/>
      <c r="H602" s="59"/>
      <c r="I602" s="65"/>
      <c r="J602" s="65"/>
      <c r="K602" s="65"/>
      <c r="M602" s="61" t="str">
        <f>SUBSTITUTE(IF(L602="","",'Root Material'!$C$2&amp;"_"&amp;B602&amp;"_"&amp;E602&amp;"_"&amp;L602)," ","_")</f>
        <v/>
      </c>
      <c r="BV602" s="61" t="str">
        <f t="shared" si="29"/>
        <v/>
      </c>
      <c r="BY602" s="59"/>
    </row>
    <row r="603" spans="2:77" ht="15" customHeight="1">
      <c r="B603" s="60" t="str">
        <f t="shared" si="27"/>
        <v>Consumables</v>
      </c>
      <c r="C603" s="60" t="str">
        <f>SUBSTITUTE(IF(A603="","",'Root Material'!$C$2&amp;"_Group_"&amp;A603)," ","_")</f>
        <v/>
      </c>
      <c r="D603" s="59"/>
      <c r="E603" s="74" t="str">
        <f t="shared" si="28"/>
        <v>Job Trays</v>
      </c>
      <c r="F603" s="74" t="str">
        <f>SUBSTITUTE(IF(D603="","",'Root Material'!$C$2&amp;"_"&amp;B603&amp;"_"&amp;D603)," ","_")</f>
        <v/>
      </c>
      <c r="G603" s="74"/>
      <c r="H603" s="59"/>
      <c r="I603" s="65"/>
      <c r="J603" s="65"/>
      <c r="K603" s="65"/>
      <c r="M603" s="61" t="str">
        <f>SUBSTITUTE(IF(L603="","",'Root Material'!$C$2&amp;"_"&amp;B603&amp;"_"&amp;E603&amp;"_"&amp;L603)," ","_")</f>
        <v/>
      </c>
      <c r="BV603" s="61" t="str">
        <f t="shared" si="29"/>
        <v/>
      </c>
      <c r="BY603" s="59"/>
    </row>
    <row r="604" spans="2:77" ht="15" customHeight="1">
      <c r="B604" s="60" t="str">
        <f t="shared" si="27"/>
        <v>Consumables</v>
      </c>
      <c r="C604" s="60" t="str">
        <f>SUBSTITUTE(IF(A604="","",'Root Material'!$C$2&amp;"_Group_"&amp;A604)," ","_")</f>
        <v/>
      </c>
      <c r="D604" s="59"/>
      <c r="E604" s="74" t="str">
        <f t="shared" si="28"/>
        <v>Job Trays</v>
      </c>
      <c r="F604" s="74" t="str">
        <f>SUBSTITUTE(IF(D604="","",'Root Material'!$C$2&amp;"_"&amp;B604&amp;"_"&amp;D604)," ","_")</f>
        <v/>
      </c>
      <c r="G604" s="74"/>
      <c r="H604" s="59"/>
      <c r="I604" s="65"/>
      <c r="J604" s="65"/>
      <c r="K604" s="65"/>
      <c r="M604" s="61" t="str">
        <f>SUBSTITUTE(IF(L604="","",'Root Material'!$C$2&amp;"_"&amp;B604&amp;"_"&amp;E604&amp;"_"&amp;L604)," ","_")</f>
        <v/>
      </c>
      <c r="BV604" s="61" t="str">
        <f t="shared" si="29"/>
        <v/>
      </c>
      <c r="BY604" s="59"/>
    </row>
    <row r="605" spans="2:77" ht="15" customHeight="1">
      <c r="B605" s="60" t="str">
        <f t="shared" si="27"/>
        <v>Consumables</v>
      </c>
      <c r="C605" s="60" t="str">
        <f>SUBSTITUTE(IF(A605="","",'Root Material'!$C$2&amp;"_Group_"&amp;A605)," ","_")</f>
        <v/>
      </c>
      <c r="D605" s="59"/>
      <c r="E605" s="74" t="str">
        <f t="shared" si="28"/>
        <v>Job Trays</v>
      </c>
      <c r="F605" s="74" t="str">
        <f>SUBSTITUTE(IF(D605="","",'Root Material'!$C$2&amp;"_"&amp;B605&amp;"_"&amp;D605)," ","_")</f>
        <v/>
      </c>
      <c r="G605" s="74"/>
      <c r="H605" s="59"/>
      <c r="I605" s="65"/>
      <c r="J605" s="65"/>
      <c r="K605" s="65"/>
      <c r="M605" s="61" t="str">
        <f>SUBSTITUTE(IF(L605="","",'Root Material'!$C$2&amp;"_"&amp;B605&amp;"_"&amp;E605&amp;"_"&amp;L605)," ","_")</f>
        <v/>
      </c>
      <c r="BV605" s="61" t="str">
        <f t="shared" si="29"/>
        <v/>
      </c>
      <c r="BY605" s="59"/>
    </row>
    <row r="606" spans="2:77" ht="15" customHeight="1">
      <c r="B606" s="60" t="str">
        <f t="shared" si="27"/>
        <v>Consumables</v>
      </c>
      <c r="C606" s="60" t="str">
        <f>SUBSTITUTE(IF(A606="","",'Root Material'!$C$2&amp;"_Group_"&amp;A606)," ","_")</f>
        <v/>
      </c>
      <c r="D606" s="59"/>
      <c r="E606" s="74" t="str">
        <f t="shared" si="28"/>
        <v>Job Trays</v>
      </c>
      <c r="F606" s="74" t="str">
        <f>SUBSTITUTE(IF(D606="","",'Root Material'!$C$2&amp;"_"&amp;B606&amp;"_"&amp;D606)," ","_")</f>
        <v/>
      </c>
      <c r="G606" s="74"/>
      <c r="H606" s="59"/>
      <c r="I606" s="65"/>
      <c r="J606" s="65"/>
      <c r="K606" s="65"/>
      <c r="M606" s="61" t="str">
        <f>SUBSTITUTE(IF(L606="","",'Root Material'!$C$2&amp;"_"&amp;B606&amp;"_"&amp;E606&amp;"_"&amp;L606)," ","_")</f>
        <v/>
      </c>
      <c r="BV606" s="61" t="str">
        <f t="shared" si="29"/>
        <v/>
      </c>
      <c r="BY606" s="59"/>
    </row>
    <row r="607" spans="2:77" ht="15" customHeight="1">
      <c r="B607" s="60" t="str">
        <f t="shared" si="27"/>
        <v>Consumables</v>
      </c>
      <c r="C607" s="60" t="str">
        <f>SUBSTITUTE(IF(A607="","",'Root Material'!$C$2&amp;"_Group_"&amp;A607)," ","_")</f>
        <v/>
      </c>
      <c r="D607" s="59"/>
      <c r="E607" s="74" t="str">
        <f t="shared" si="28"/>
        <v>Job Trays</v>
      </c>
      <c r="F607" s="74" t="str">
        <f>SUBSTITUTE(IF(D607="","",'Root Material'!$C$2&amp;"_"&amp;B607&amp;"_"&amp;D607)," ","_")</f>
        <v/>
      </c>
      <c r="G607" s="74"/>
      <c r="H607" s="59"/>
      <c r="I607" s="65"/>
      <c r="J607" s="65"/>
      <c r="K607" s="65"/>
      <c r="M607" s="61" t="str">
        <f>SUBSTITUTE(IF(L607="","",'Root Material'!$C$2&amp;"_"&amp;B607&amp;"_"&amp;E607&amp;"_"&amp;L607)," ","_")</f>
        <v/>
      </c>
      <c r="BV607" s="61" t="str">
        <f t="shared" si="29"/>
        <v/>
      </c>
      <c r="BY607" s="59"/>
    </row>
    <row r="608" spans="2:77" ht="15" customHeight="1">
      <c r="B608" s="60" t="str">
        <f t="shared" si="27"/>
        <v>Consumables</v>
      </c>
      <c r="C608" s="60" t="str">
        <f>SUBSTITUTE(IF(A608="","",'Root Material'!$C$2&amp;"_Group_"&amp;A608)," ","_")</f>
        <v/>
      </c>
      <c r="D608" s="59"/>
      <c r="E608" s="74" t="str">
        <f t="shared" si="28"/>
        <v>Job Trays</v>
      </c>
      <c r="F608" s="74" t="str">
        <f>SUBSTITUTE(IF(D608="","",'Root Material'!$C$2&amp;"_"&amp;B608&amp;"_"&amp;D608)," ","_")</f>
        <v/>
      </c>
      <c r="G608" s="74"/>
      <c r="H608" s="59"/>
      <c r="I608" s="65"/>
      <c r="J608" s="65"/>
      <c r="K608" s="65"/>
      <c r="M608" s="61" t="str">
        <f>SUBSTITUTE(IF(L608="","",'Root Material'!$C$2&amp;"_"&amp;B608&amp;"_"&amp;E608&amp;"_"&amp;L608)," ","_")</f>
        <v/>
      </c>
      <c r="BV608" s="61" t="str">
        <f t="shared" si="29"/>
        <v/>
      </c>
      <c r="BY608" s="59"/>
    </row>
    <row r="609" spans="2:77" ht="15" customHeight="1">
      <c r="B609" s="60" t="str">
        <f t="shared" si="27"/>
        <v>Consumables</v>
      </c>
      <c r="C609" s="60" t="str">
        <f>SUBSTITUTE(IF(A609="","",'Root Material'!$C$2&amp;"_Group_"&amp;A609)," ","_")</f>
        <v/>
      </c>
      <c r="D609" s="59"/>
      <c r="E609" s="74" t="str">
        <f t="shared" si="28"/>
        <v>Job Trays</v>
      </c>
      <c r="F609" s="74" t="str">
        <f>SUBSTITUTE(IF(D609="","",'Root Material'!$C$2&amp;"_"&amp;B609&amp;"_"&amp;D609)," ","_")</f>
        <v/>
      </c>
      <c r="G609" s="74"/>
      <c r="H609" s="59"/>
      <c r="I609" s="65"/>
      <c r="J609" s="65"/>
      <c r="K609" s="65"/>
      <c r="M609" s="61" t="str">
        <f>SUBSTITUTE(IF(L609="","",'Root Material'!$C$2&amp;"_"&amp;B609&amp;"_"&amp;E609&amp;"_"&amp;L609)," ","_")</f>
        <v/>
      </c>
      <c r="BV609" s="61" t="str">
        <f t="shared" si="29"/>
        <v/>
      </c>
      <c r="BY609" s="59"/>
    </row>
    <row r="610" spans="2:77" ht="15" customHeight="1">
      <c r="B610" s="60" t="str">
        <f t="shared" si="27"/>
        <v>Consumables</v>
      </c>
      <c r="C610" s="60" t="str">
        <f>SUBSTITUTE(IF(A610="","",'Root Material'!$C$2&amp;"_Group_"&amp;A610)," ","_")</f>
        <v/>
      </c>
      <c r="D610" s="59"/>
      <c r="E610" s="74" t="str">
        <f t="shared" si="28"/>
        <v>Job Trays</v>
      </c>
      <c r="F610" s="74" t="str">
        <f>SUBSTITUTE(IF(D610="","",'Root Material'!$C$2&amp;"_"&amp;B610&amp;"_"&amp;D610)," ","_")</f>
        <v/>
      </c>
      <c r="G610" s="74"/>
      <c r="H610" s="59"/>
      <c r="I610" s="65"/>
      <c r="J610" s="65"/>
      <c r="K610" s="65"/>
      <c r="M610" s="61" t="str">
        <f>SUBSTITUTE(IF(L610="","",'Root Material'!$C$2&amp;"_"&amp;B610&amp;"_"&amp;E610&amp;"_"&amp;L610)," ","_")</f>
        <v/>
      </c>
      <c r="BV610" s="61" t="str">
        <f t="shared" si="29"/>
        <v/>
      </c>
      <c r="BY610" s="59"/>
    </row>
    <row r="611" spans="2:77" ht="15" customHeight="1">
      <c r="B611" s="60" t="str">
        <f t="shared" si="27"/>
        <v>Consumables</v>
      </c>
      <c r="C611" s="60" t="str">
        <f>SUBSTITUTE(IF(A611="","",'Root Material'!$C$2&amp;"_Group_"&amp;A611)," ","_")</f>
        <v/>
      </c>
      <c r="D611" s="59"/>
      <c r="E611" s="74" t="str">
        <f t="shared" si="28"/>
        <v>Job Trays</v>
      </c>
      <c r="F611" s="74" t="str">
        <f>SUBSTITUTE(IF(D611="","",'Root Material'!$C$2&amp;"_"&amp;B611&amp;"_"&amp;D611)," ","_")</f>
        <v/>
      </c>
      <c r="G611" s="74"/>
      <c r="H611" s="59"/>
      <c r="I611" s="65"/>
      <c r="J611" s="65"/>
      <c r="K611" s="65"/>
      <c r="M611" s="61" t="str">
        <f>SUBSTITUTE(IF(L611="","",'Root Material'!$C$2&amp;"_"&amp;B611&amp;"_"&amp;E611&amp;"_"&amp;L611)," ","_")</f>
        <v/>
      </c>
      <c r="BV611" s="61" t="str">
        <f t="shared" si="29"/>
        <v/>
      </c>
      <c r="BY611" s="59"/>
    </row>
    <row r="612" spans="2:77" ht="15" customHeight="1">
      <c r="B612" s="60" t="str">
        <f t="shared" si="27"/>
        <v>Consumables</v>
      </c>
      <c r="C612" s="60" t="str">
        <f>SUBSTITUTE(IF(A612="","",'Root Material'!$C$2&amp;"_Group_"&amp;A612)," ","_")</f>
        <v/>
      </c>
      <c r="D612" s="59"/>
      <c r="E612" s="74" t="str">
        <f t="shared" si="28"/>
        <v>Job Trays</v>
      </c>
      <c r="F612" s="74" t="str">
        <f>SUBSTITUTE(IF(D612="","",'Root Material'!$C$2&amp;"_"&amp;B612&amp;"_"&amp;D612)," ","_")</f>
        <v/>
      </c>
      <c r="G612" s="74"/>
      <c r="H612" s="59"/>
      <c r="I612" s="65"/>
      <c r="J612" s="65"/>
      <c r="K612" s="65"/>
      <c r="M612" s="61" t="str">
        <f>SUBSTITUTE(IF(L612="","",'Root Material'!$C$2&amp;"_"&amp;B612&amp;"_"&amp;E612&amp;"_"&amp;L612)," ","_")</f>
        <v/>
      </c>
      <c r="BV612" s="61" t="str">
        <f t="shared" si="29"/>
        <v/>
      </c>
      <c r="BY612" s="59"/>
    </row>
    <row r="613" spans="2:77" ht="15" customHeight="1">
      <c r="B613" s="60" t="str">
        <f t="shared" si="27"/>
        <v>Consumables</v>
      </c>
      <c r="C613" s="60" t="str">
        <f>SUBSTITUTE(IF(A613="","",'Root Material'!$C$2&amp;"_Group_"&amp;A613)," ","_")</f>
        <v/>
      </c>
      <c r="D613" s="59"/>
      <c r="E613" s="74" t="str">
        <f t="shared" si="28"/>
        <v>Job Trays</v>
      </c>
      <c r="F613" s="74" t="str">
        <f>SUBSTITUTE(IF(D613="","",'Root Material'!$C$2&amp;"_"&amp;B613&amp;"_"&amp;D613)," ","_")</f>
        <v/>
      </c>
      <c r="G613" s="74"/>
      <c r="H613" s="59"/>
      <c r="I613" s="65"/>
      <c r="J613" s="65"/>
      <c r="K613" s="65"/>
      <c r="M613" s="61" t="str">
        <f>SUBSTITUTE(IF(L613="","",'Root Material'!$C$2&amp;"_"&amp;B613&amp;"_"&amp;E613&amp;"_"&amp;L613)," ","_")</f>
        <v/>
      </c>
      <c r="BV613" s="61" t="str">
        <f t="shared" si="29"/>
        <v/>
      </c>
      <c r="BY613" s="59"/>
    </row>
    <row r="614" spans="2:77" ht="15" customHeight="1">
      <c r="B614" s="60" t="str">
        <f t="shared" si="27"/>
        <v>Consumables</v>
      </c>
      <c r="C614" s="60" t="str">
        <f>SUBSTITUTE(IF(A614="","",'Root Material'!$C$2&amp;"_Group_"&amp;A614)," ","_")</f>
        <v/>
      </c>
      <c r="D614" s="59"/>
      <c r="E614" s="74" t="str">
        <f t="shared" si="28"/>
        <v>Job Trays</v>
      </c>
      <c r="F614" s="74" t="str">
        <f>SUBSTITUTE(IF(D614="","",'Root Material'!$C$2&amp;"_"&amp;B614&amp;"_"&amp;D614)," ","_")</f>
        <v/>
      </c>
      <c r="G614" s="74"/>
      <c r="H614" s="59"/>
      <c r="I614" s="65"/>
      <c r="J614" s="65"/>
      <c r="K614" s="65"/>
      <c r="M614" s="61" t="str">
        <f>SUBSTITUTE(IF(L614="","",'Root Material'!$C$2&amp;"_"&amp;B614&amp;"_"&amp;E614&amp;"_"&amp;L614)," ","_")</f>
        <v/>
      </c>
      <c r="BV614" s="61" t="str">
        <f t="shared" si="29"/>
        <v/>
      </c>
      <c r="BY614" s="59"/>
    </row>
    <row r="615" spans="2:77" ht="15" customHeight="1">
      <c r="B615" s="60" t="str">
        <f t="shared" si="27"/>
        <v>Consumables</v>
      </c>
      <c r="C615" s="60" t="str">
        <f>SUBSTITUTE(IF(A615="","",'Root Material'!$C$2&amp;"_Group_"&amp;A615)," ","_")</f>
        <v/>
      </c>
      <c r="D615" s="59"/>
      <c r="E615" s="74" t="str">
        <f t="shared" si="28"/>
        <v>Job Trays</v>
      </c>
      <c r="F615" s="74" t="str">
        <f>SUBSTITUTE(IF(D615="","",'Root Material'!$C$2&amp;"_"&amp;B615&amp;"_"&amp;D615)," ","_")</f>
        <v/>
      </c>
      <c r="G615" s="74"/>
      <c r="H615" s="59"/>
      <c r="I615" s="65"/>
      <c r="J615" s="65"/>
      <c r="K615" s="65"/>
      <c r="M615" s="61" t="str">
        <f>SUBSTITUTE(IF(L615="","",'Root Material'!$C$2&amp;"_"&amp;B615&amp;"_"&amp;E615&amp;"_"&amp;L615)," ","_")</f>
        <v/>
      </c>
      <c r="BV615" s="61" t="str">
        <f t="shared" si="29"/>
        <v/>
      </c>
      <c r="BY615" s="59"/>
    </row>
    <row r="616" spans="2:77" ht="15" customHeight="1">
      <c r="B616" s="60" t="str">
        <f t="shared" si="27"/>
        <v>Consumables</v>
      </c>
      <c r="C616" s="60" t="str">
        <f>SUBSTITUTE(IF(A616="","",'Root Material'!$C$2&amp;"_Group_"&amp;A616)," ","_")</f>
        <v/>
      </c>
      <c r="D616" s="59"/>
      <c r="E616" s="74" t="str">
        <f t="shared" si="28"/>
        <v>Job Trays</v>
      </c>
      <c r="F616" s="74" t="str">
        <f>SUBSTITUTE(IF(D616="","",'Root Material'!$C$2&amp;"_"&amp;B616&amp;"_"&amp;D616)," ","_")</f>
        <v/>
      </c>
      <c r="G616" s="74"/>
      <c r="H616" s="59"/>
      <c r="I616" s="65"/>
      <c r="J616" s="65"/>
      <c r="K616" s="65"/>
      <c r="M616" s="61" t="str">
        <f>SUBSTITUTE(IF(L616="","",'Root Material'!$C$2&amp;"_"&amp;B616&amp;"_"&amp;E616&amp;"_"&amp;L616)," ","_")</f>
        <v/>
      </c>
      <c r="BV616" s="61" t="str">
        <f t="shared" si="29"/>
        <v/>
      </c>
      <c r="BY616" s="59"/>
    </row>
    <row r="617" spans="2:77" ht="15" customHeight="1">
      <c r="B617" s="60" t="str">
        <f t="shared" si="27"/>
        <v>Consumables</v>
      </c>
      <c r="C617" s="60" t="str">
        <f>SUBSTITUTE(IF(A617="","",'Root Material'!$C$2&amp;"_Group_"&amp;A617)," ","_")</f>
        <v/>
      </c>
      <c r="D617" s="59"/>
      <c r="E617" s="74" t="str">
        <f t="shared" si="28"/>
        <v>Job Trays</v>
      </c>
      <c r="F617" s="74" t="str">
        <f>SUBSTITUTE(IF(D617="","",'Root Material'!$C$2&amp;"_"&amp;B617&amp;"_"&amp;D617)," ","_")</f>
        <v/>
      </c>
      <c r="G617" s="74"/>
      <c r="H617" s="59"/>
      <c r="I617" s="65"/>
      <c r="J617" s="65"/>
      <c r="K617" s="65"/>
      <c r="M617" s="61" t="str">
        <f>SUBSTITUTE(IF(L617="","",'Root Material'!$C$2&amp;"_"&amp;B617&amp;"_"&amp;E617&amp;"_"&amp;L617)," ","_")</f>
        <v/>
      </c>
      <c r="BV617" s="61" t="str">
        <f t="shared" si="29"/>
        <v/>
      </c>
      <c r="BY617" s="59"/>
    </row>
    <row r="618" spans="2:77" ht="15" customHeight="1">
      <c r="B618" s="60" t="str">
        <f t="shared" si="27"/>
        <v>Consumables</v>
      </c>
      <c r="C618" s="60" t="str">
        <f>SUBSTITUTE(IF(A618="","",'Root Material'!$C$2&amp;"_Group_"&amp;A618)," ","_")</f>
        <v/>
      </c>
      <c r="D618" s="59"/>
      <c r="E618" s="74" t="str">
        <f t="shared" si="28"/>
        <v>Job Trays</v>
      </c>
      <c r="F618" s="74" t="str">
        <f>SUBSTITUTE(IF(D618="","",'Root Material'!$C$2&amp;"_"&amp;B618&amp;"_"&amp;D618)," ","_")</f>
        <v/>
      </c>
      <c r="G618" s="74"/>
      <c r="H618" s="59"/>
      <c r="I618" s="65"/>
      <c r="J618" s="65"/>
      <c r="K618" s="65"/>
      <c r="M618" s="61" t="str">
        <f>SUBSTITUTE(IF(L618="","",'Root Material'!$C$2&amp;"_"&amp;B618&amp;"_"&amp;E618&amp;"_"&amp;L618)," ","_")</f>
        <v/>
      </c>
      <c r="BV618" s="61" t="str">
        <f t="shared" si="29"/>
        <v/>
      </c>
      <c r="BY618" s="59"/>
    </row>
    <row r="619" spans="2:77" ht="15" customHeight="1">
      <c r="B619" s="60" t="str">
        <f t="shared" si="27"/>
        <v>Consumables</v>
      </c>
      <c r="C619" s="60" t="str">
        <f>SUBSTITUTE(IF(A619="","",'Root Material'!$C$2&amp;"_Group_"&amp;A619)," ","_")</f>
        <v/>
      </c>
      <c r="D619" s="59"/>
      <c r="E619" s="74" t="str">
        <f t="shared" si="28"/>
        <v>Job Trays</v>
      </c>
      <c r="F619" s="74" t="str">
        <f>SUBSTITUTE(IF(D619="","",'Root Material'!$C$2&amp;"_"&amp;B619&amp;"_"&amp;D619)," ","_")</f>
        <v/>
      </c>
      <c r="G619" s="74"/>
      <c r="H619" s="59"/>
      <c r="I619" s="65"/>
      <c r="J619" s="65"/>
      <c r="K619" s="65"/>
      <c r="M619" s="61" t="str">
        <f>SUBSTITUTE(IF(L619="","",'Root Material'!$C$2&amp;"_"&amp;B619&amp;"_"&amp;E619&amp;"_"&amp;L619)," ","_")</f>
        <v/>
      </c>
      <c r="BV619" s="61" t="str">
        <f t="shared" si="29"/>
        <v/>
      </c>
      <c r="BY619" s="59"/>
    </row>
    <row r="620" spans="2:77" ht="15" customHeight="1">
      <c r="B620" s="60" t="str">
        <f t="shared" si="27"/>
        <v>Consumables</v>
      </c>
      <c r="C620" s="60" t="str">
        <f>SUBSTITUTE(IF(A620="","",'Root Material'!$C$2&amp;"_Group_"&amp;A620)," ","_")</f>
        <v/>
      </c>
      <c r="D620" s="59"/>
      <c r="E620" s="74" t="str">
        <f t="shared" si="28"/>
        <v>Job Trays</v>
      </c>
      <c r="F620" s="74" t="str">
        <f>SUBSTITUTE(IF(D620="","",'Root Material'!$C$2&amp;"_"&amp;B620&amp;"_"&amp;D620)," ","_")</f>
        <v/>
      </c>
      <c r="G620" s="74"/>
      <c r="H620" s="59"/>
      <c r="I620" s="65"/>
      <c r="J620" s="65"/>
      <c r="K620" s="65"/>
      <c r="M620" s="61" t="str">
        <f>SUBSTITUTE(IF(L620="","",'Root Material'!$C$2&amp;"_"&amp;B620&amp;"_"&amp;E620&amp;"_"&amp;L620)," ","_")</f>
        <v/>
      </c>
      <c r="BV620" s="61" t="str">
        <f t="shared" si="29"/>
        <v/>
      </c>
      <c r="BY620" s="59"/>
    </row>
    <row r="621" spans="2:77" ht="15" customHeight="1">
      <c r="B621" s="60" t="str">
        <f t="shared" si="27"/>
        <v>Consumables</v>
      </c>
      <c r="C621" s="60" t="str">
        <f>SUBSTITUTE(IF(A621="","",'Root Material'!$C$2&amp;"_Group_"&amp;A621)," ","_")</f>
        <v/>
      </c>
      <c r="D621" s="59"/>
      <c r="E621" s="74" t="str">
        <f t="shared" si="28"/>
        <v>Job Trays</v>
      </c>
      <c r="F621" s="74" t="str">
        <f>SUBSTITUTE(IF(D621="","",'Root Material'!$C$2&amp;"_"&amp;B621&amp;"_"&amp;D621)," ","_")</f>
        <v/>
      </c>
      <c r="G621" s="74"/>
      <c r="H621" s="59"/>
      <c r="I621" s="65"/>
      <c r="J621" s="65"/>
      <c r="K621" s="65"/>
      <c r="M621" s="61" t="str">
        <f>SUBSTITUTE(IF(L621="","",'Root Material'!$C$2&amp;"_"&amp;B621&amp;"_"&amp;E621&amp;"_"&amp;L621)," ","_")</f>
        <v/>
      </c>
      <c r="BV621" s="61" t="str">
        <f t="shared" si="29"/>
        <v/>
      </c>
      <c r="BY621" s="59"/>
    </row>
    <row r="622" spans="2:77" ht="15" customHeight="1">
      <c r="B622" s="60" t="str">
        <f t="shared" si="27"/>
        <v>Consumables</v>
      </c>
      <c r="C622" s="60" t="str">
        <f>SUBSTITUTE(IF(A622="","",'Root Material'!$C$2&amp;"_Group_"&amp;A622)," ","_")</f>
        <v/>
      </c>
      <c r="D622" s="59"/>
      <c r="E622" s="74" t="str">
        <f t="shared" si="28"/>
        <v>Job Trays</v>
      </c>
      <c r="F622" s="74" t="str">
        <f>SUBSTITUTE(IF(D622="","",'Root Material'!$C$2&amp;"_"&amp;B622&amp;"_"&amp;D622)," ","_")</f>
        <v/>
      </c>
      <c r="G622" s="74"/>
      <c r="H622" s="59"/>
      <c r="I622" s="65"/>
      <c r="J622" s="65"/>
      <c r="K622" s="65"/>
      <c r="M622" s="61" t="str">
        <f>SUBSTITUTE(IF(L622="","",'Root Material'!$C$2&amp;"_"&amp;B622&amp;"_"&amp;E622&amp;"_"&amp;L622)," ","_")</f>
        <v/>
      </c>
      <c r="BV622" s="61" t="str">
        <f t="shared" si="29"/>
        <v/>
      </c>
      <c r="BY622" s="59"/>
    </row>
    <row r="623" spans="2:77" ht="15" customHeight="1">
      <c r="B623" s="60" t="str">
        <f t="shared" si="27"/>
        <v>Consumables</v>
      </c>
      <c r="C623" s="60" t="str">
        <f>SUBSTITUTE(IF(A623="","",'Root Material'!$C$2&amp;"_Group_"&amp;A623)," ","_")</f>
        <v/>
      </c>
      <c r="D623" s="59"/>
      <c r="E623" s="74" t="str">
        <f t="shared" si="28"/>
        <v>Job Trays</v>
      </c>
      <c r="F623" s="74" t="str">
        <f>SUBSTITUTE(IF(D623="","",'Root Material'!$C$2&amp;"_"&amp;B623&amp;"_"&amp;D623)," ","_")</f>
        <v/>
      </c>
      <c r="G623" s="74"/>
      <c r="H623" s="59"/>
      <c r="I623" s="65"/>
      <c r="J623" s="65"/>
      <c r="K623" s="65"/>
      <c r="M623" s="61" t="str">
        <f>SUBSTITUTE(IF(L623="","",'Root Material'!$C$2&amp;"_"&amp;B623&amp;"_"&amp;E623&amp;"_"&amp;L623)," ","_")</f>
        <v/>
      </c>
      <c r="BV623" s="61" t="str">
        <f t="shared" si="29"/>
        <v/>
      </c>
      <c r="BY623" s="59"/>
    </row>
    <row r="624" spans="2:77" ht="15" customHeight="1">
      <c r="B624" s="60" t="str">
        <f t="shared" si="27"/>
        <v>Consumables</v>
      </c>
      <c r="C624" s="60" t="str">
        <f>SUBSTITUTE(IF(A624="","",'Root Material'!$C$2&amp;"_Group_"&amp;A624)," ","_")</f>
        <v/>
      </c>
      <c r="D624" s="59"/>
      <c r="E624" s="74" t="str">
        <f t="shared" si="28"/>
        <v>Job Trays</v>
      </c>
      <c r="F624" s="74" t="str">
        <f>SUBSTITUTE(IF(D624="","",'Root Material'!$C$2&amp;"_"&amp;B624&amp;"_"&amp;D624)," ","_")</f>
        <v/>
      </c>
      <c r="G624" s="74"/>
      <c r="H624" s="59"/>
      <c r="I624" s="65"/>
      <c r="J624" s="65"/>
      <c r="K624" s="65"/>
      <c r="M624" s="61" t="str">
        <f>SUBSTITUTE(IF(L624="","",'Root Material'!$C$2&amp;"_"&amp;B624&amp;"_"&amp;E624&amp;"_"&amp;L624)," ","_")</f>
        <v/>
      </c>
      <c r="BV624" s="61" t="str">
        <f t="shared" si="29"/>
        <v/>
      </c>
      <c r="BY624" s="59"/>
    </row>
    <row r="625" spans="2:77" ht="15" customHeight="1">
      <c r="B625" s="60" t="str">
        <f t="shared" si="27"/>
        <v>Consumables</v>
      </c>
      <c r="C625" s="60" t="str">
        <f>SUBSTITUTE(IF(A625="","",'Root Material'!$C$2&amp;"_Group_"&amp;A625)," ","_")</f>
        <v/>
      </c>
      <c r="D625" s="59"/>
      <c r="E625" s="74" t="str">
        <f t="shared" si="28"/>
        <v>Job Trays</v>
      </c>
      <c r="F625" s="74" t="str">
        <f>SUBSTITUTE(IF(D625="","",'Root Material'!$C$2&amp;"_"&amp;B625&amp;"_"&amp;D625)," ","_")</f>
        <v/>
      </c>
      <c r="G625" s="74"/>
      <c r="H625" s="59"/>
      <c r="I625" s="65"/>
      <c r="J625" s="65"/>
      <c r="K625" s="65"/>
      <c r="M625" s="61" t="str">
        <f>SUBSTITUTE(IF(L625="","",'Root Material'!$C$2&amp;"_"&amp;B625&amp;"_"&amp;E625&amp;"_"&amp;L625)," ","_")</f>
        <v/>
      </c>
      <c r="BV625" s="61" t="str">
        <f t="shared" si="29"/>
        <v/>
      </c>
      <c r="BY625" s="59"/>
    </row>
    <row r="626" spans="2:77" ht="15" customHeight="1">
      <c r="B626" s="60" t="str">
        <f t="shared" si="27"/>
        <v>Consumables</v>
      </c>
      <c r="C626" s="60" t="str">
        <f>SUBSTITUTE(IF(A626="","",'Root Material'!$C$2&amp;"_Group_"&amp;A626)," ","_")</f>
        <v/>
      </c>
      <c r="D626" s="59"/>
      <c r="E626" s="74" t="str">
        <f t="shared" si="28"/>
        <v>Job Trays</v>
      </c>
      <c r="F626" s="74" t="str">
        <f>SUBSTITUTE(IF(D626="","",'Root Material'!$C$2&amp;"_"&amp;B626&amp;"_"&amp;D626)," ","_")</f>
        <v/>
      </c>
      <c r="G626" s="74"/>
      <c r="H626" s="59"/>
      <c r="I626" s="65"/>
      <c r="J626" s="65"/>
      <c r="K626" s="65"/>
      <c r="M626" s="61" t="str">
        <f>SUBSTITUTE(IF(L626="","",'Root Material'!$C$2&amp;"_"&amp;B626&amp;"_"&amp;E626&amp;"_"&amp;L626)," ","_")</f>
        <v/>
      </c>
      <c r="BV626" s="61" t="str">
        <f t="shared" si="29"/>
        <v/>
      </c>
      <c r="BY626" s="59"/>
    </row>
    <row r="627" spans="2:77" ht="15" customHeight="1">
      <c r="B627" s="60" t="str">
        <f t="shared" si="27"/>
        <v>Consumables</v>
      </c>
      <c r="C627" s="60" t="str">
        <f>SUBSTITUTE(IF(A627="","",'Root Material'!$C$2&amp;"_Group_"&amp;A627)," ","_")</f>
        <v/>
      </c>
      <c r="D627" s="59"/>
      <c r="E627" s="74" t="str">
        <f t="shared" si="28"/>
        <v>Job Trays</v>
      </c>
      <c r="F627" s="74" t="str">
        <f>SUBSTITUTE(IF(D627="","",'Root Material'!$C$2&amp;"_"&amp;B627&amp;"_"&amp;D627)," ","_")</f>
        <v/>
      </c>
      <c r="G627" s="74"/>
      <c r="H627" s="59"/>
      <c r="I627" s="65"/>
      <c r="J627" s="65"/>
      <c r="K627" s="65"/>
      <c r="M627" s="61" t="str">
        <f>SUBSTITUTE(IF(L627="","",'Root Material'!$C$2&amp;"_"&amp;B627&amp;"_"&amp;E627&amp;"_"&amp;L627)," ","_")</f>
        <v/>
      </c>
      <c r="BV627" s="61" t="str">
        <f t="shared" si="29"/>
        <v/>
      </c>
      <c r="BY627" s="59"/>
    </row>
    <row r="628" spans="2:77" ht="15" customHeight="1">
      <c r="B628" s="60" t="str">
        <f t="shared" si="27"/>
        <v>Consumables</v>
      </c>
      <c r="C628" s="60" t="str">
        <f>SUBSTITUTE(IF(A628="","",'Root Material'!$C$2&amp;"_Group_"&amp;A628)," ","_")</f>
        <v/>
      </c>
      <c r="D628" s="59"/>
      <c r="E628" s="74" t="str">
        <f t="shared" si="28"/>
        <v>Job Trays</v>
      </c>
      <c r="F628" s="74" t="str">
        <f>SUBSTITUTE(IF(D628="","",'Root Material'!$C$2&amp;"_"&amp;B628&amp;"_"&amp;D628)," ","_")</f>
        <v/>
      </c>
      <c r="G628" s="74"/>
      <c r="H628" s="59"/>
      <c r="I628" s="65"/>
      <c r="J628" s="65"/>
      <c r="K628" s="65"/>
      <c r="M628" s="61" t="str">
        <f>SUBSTITUTE(IF(L628="","",'Root Material'!$C$2&amp;"_"&amp;B628&amp;"_"&amp;E628&amp;"_"&amp;L628)," ","_")</f>
        <v/>
      </c>
      <c r="BV628" s="61" t="str">
        <f t="shared" si="29"/>
        <v/>
      </c>
      <c r="BY628" s="59"/>
    </row>
    <row r="629" spans="2:77" ht="15" customHeight="1">
      <c r="B629" s="60" t="str">
        <f t="shared" si="27"/>
        <v>Consumables</v>
      </c>
      <c r="C629" s="60" t="str">
        <f>SUBSTITUTE(IF(A629="","",'Root Material'!$C$2&amp;"_Group_"&amp;A629)," ","_")</f>
        <v/>
      </c>
      <c r="D629" s="59"/>
      <c r="E629" s="74" t="str">
        <f t="shared" si="28"/>
        <v>Job Trays</v>
      </c>
      <c r="F629" s="74" t="str">
        <f>SUBSTITUTE(IF(D629="","",'Root Material'!$C$2&amp;"_"&amp;B629&amp;"_"&amp;D629)," ","_")</f>
        <v/>
      </c>
      <c r="G629" s="74"/>
      <c r="H629" s="59"/>
      <c r="I629" s="65"/>
      <c r="J629" s="65"/>
      <c r="K629" s="65"/>
      <c r="M629" s="61" t="str">
        <f>SUBSTITUTE(IF(L629="","",'Root Material'!$C$2&amp;"_"&amp;B629&amp;"_"&amp;E629&amp;"_"&amp;L629)," ","_")</f>
        <v/>
      </c>
      <c r="BV629" s="61" t="str">
        <f t="shared" si="29"/>
        <v/>
      </c>
      <c r="BY629" s="59"/>
    </row>
    <row r="630" spans="2:77" ht="15" customHeight="1">
      <c r="B630" s="60" t="str">
        <f t="shared" si="27"/>
        <v>Consumables</v>
      </c>
      <c r="C630" s="60" t="str">
        <f>SUBSTITUTE(IF(A630="","",'Root Material'!$C$2&amp;"_Group_"&amp;A630)," ","_")</f>
        <v/>
      </c>
      <c r="D630" s="59"/>
      <c r="E630" s="74" t="str">
        <f t="shared" si="28"/>
        <v>Job Trays</v>
      </c>
      <c r="F630" s="74" t="str">
        <f>SUBSTITUTE(IF(D630="","",'Root Material'!$C$2&amp;"_"&amp;B630&amp;"_"&amp;D630)," ","_")</f>
        <v/>
      </c>
      <c r="G630" s="74"/>
      <c r="H630" s="59"/>
      <c r="I630" s="65"/>
      <c r="J630" s="65"/>
      <c r="K630" s="65"/>
      <c r="M630" s="61" t="str">
        <f>SUBSTITUTE(IF(L630="","",'Root Material'!$C$2&amp;"_"&amp;B630&amp;"_"&amp;E630&amp;"_"&amp;L630)," ","_")</f>
        <v/>
      </c>
      <c r="BV630" s="61" t="str">
        <f t="shared" si="29"/>
        <v/>
      </c>
      <c r="BY630" s="59"/>
    </row>
    <row r="631" spans="2:77" ht="15" customHeight="1">
      <c r="B631" s="60" t="str">
        <f t="shared" si="27"/>
        <v>Consumables</v>
      </c>
      <c r="C631" s="60" t="str">
        <f>SUBSTITUTE(IF(A631="","",'Root Material'!$C$2&amp;"_Group_"&amp;A631)," ","_")</f>
        <v/>
      </c>
      <c r="D631" s="59"/>
      <c r="E631" s="74" t="str">
        <f t="shared" si="28"/>
        <v>Job Trays</v>
      </c>
      <c r="F631" s="74" t="str">
        <f>SUBSTITUTE(IF(D631="","",'Root Material'!$C$2&amp;"_"&amp;B631&amp;"_"&amp;D631)," ","_")</f>
        <v/>
      </c>
      <c r="G631" s="74"/>
      <c r="H631" s="59"/>
      <c r="I631" s="65"/>
      <c r="J631" s="65"/>
      <c r="K631" s="65"/>
      <c r="M631" s="61" t="str">
        <f>SUBSTITUTE(IF(L631="","",'Root Material'!$C$2&amp;"_"&amp;B631&amp;"_"&amp;E631&amp;"_"&amp;L631)," ","_")</f>
        <v/>
      </c>
      <c r="BV631" s="61" t="str">
        <f t="shared" si="29"/>
        <v/>
      </c>
      <c r="BY631" s="59"/>
    </row>
    <row r="632" spans="2:77" ht="15" customHeight="1">
      <c r="B632" s="60" t="str">
        <f t="shared" si="27"/>
        <v>Consumables</v>
      </c>
      <c r="C632" s="60" t="str">
        <f>SUBSTITUTE(IF(A632="","",'Root Material'!$C$2&amp;"_Group_"&amp;A632)," ","_")</f>
        <v/>
      </c>
      <c r="D632" s="59"/>
      <c r="E632" s="74" t="str">
        <f t="shared" si="28"/>
        <v>Job Trays</v>
      </c>
      <c r="F632" s="74" t="str">
        <f>SUBSTITUTE(IF(D632="","",'Root Material'!$C$2&amp;"_"&amp;B632&amp;"_"&amp;D632)," ","_")</f>
        <v/>
      </c>
      <c r="G632" s="74"/>
      <c r="H632" s="59"/>
      <c r="I632" s="65"/>
      <c r="J632" s="65"/>
      <c r="K632" s="65"/>
      <c r="M632" s="61" t="str">
        <f>SUBSTITUTE(IF(L632="","",'Root Material'!$C$2&amp;"_"&amp;B632&amp;"_"&amp;E632&amp;"_"&amp;L632)," ","_")</f>
        <v/>
      </c>
      <c r="BV632" s="61" t="str">
        <f t="shared" si="29"/>
        <v/>
      </c>
      <c r="BY632" s="59"/>
    </row>
    <row r="633" spans="2:77" ht="15" customHeight="1">
      <c r="B633" s="60" t="str">
        <f t="shared" si="27"/>
        <v>Consumables</v>
      </c>
      <c r="C633" s="60" t="str">
        <f>SUBSTITUTE(IF(A633="","",'Root Material'!$C$2&amp;"_Group_"&amp;A633)," ","_")</f>
        <v/>
      </c>
      <c r="D633" s="59"/>
      <c r="E633" s="74" t="str">
        <f t="shared" si="28"/>
        <v>Job Trays</v>
      </c>
      <c r="F633" s="74" t="str">
        <f>SUBSTITUTE(IF(D633="","",'Root Material'!$C$2&amp;"_"&amp;B633&amp;"_"&amp;D633)," ","_")</f>
        <v/>
      </c>
      <c r="G633" s="74"/>
      <c r="H633" s="59"/>
      <c r="I633" s="65"/>
      <c r="J633" s="65"/>
      <c r="K633" s="65"/>
      <c r="M633" s="61" t="str">
        <f>SUBSTITUTE(IF(L633="","",'Root Material'!$C$2&amp;"_"&amp;B633&amp;"_"&amp;E633&amp;"_"&amp;L633)," ","_")</f>
        <v/>
      </c>
      <c r="BV633" s="61" t="str">
        <f t="shared" si="29"/>
        <v/>
      </c>
      <c r="BY633" s="59"/>
    </row>
    <row r="634" spans="2:77" ht="15" customHeight="1">
      <c r="B634" s="60" t="str">
        <f t="shared" si="27"/>
        <v>Consumables</v>
      </c>
      <c r="C634" s="60" t="str">
        <f>SUBSTITUTE(IF(A634="","",'Root Material'!$C$2&amp;"_Group_"&amp;A634)," ","_")</f>
        <v/>
      </c>
      <c r="D634" s="59"/>
      <c r="E634" s="74" t="str">
        <f t="shared" si="28"/>
        <v>Job Trays</v>
      </c>
      <c r="F634" s="74" t="str">
        <f>SUBSTITUTE(IF(D634="","",'Root Material'!$C$2&amp;"_"&amp;B634&amp;"_"&amp;D634)," ","_")</f>
        <v/>
      </c>
      <c r="G634" s="74"/>
      <c r="H634" s="59"/>
      <c r="I634" s="65"/>
      <c r="J634" s="65"/>
      <c r="K634" s="65"/>
      <c r="M634" s="61" t="str">
        <f>SUBSTITUTE(IF(L634="","",'Root Material'!$C$2&amp;"_"&amp;B634&amp;"_"&amp;E634&amp;"_"&amp;L634)," ","_")</f>
        <v/>
      </c>
      <c r="BV634" s="61" t="str">
        <f t="shared" si="29"/>
        <v/>
      </c>
      <c r="BY634" s="59"/>
    </row>
    <row r="635" spans="2:77" ht="15" customHeight="1">
      <c r="B635" s="60" t="str">
        <f t="shared" si="27"/>
        <v>Consumables</v>
      </c>
      <c r="C635" s="60" t="str">
        <f>SUBSTITUTE(IF(A635="","",'Root Material'!$C$2&amp;"_Group_"&amp;A635)," ","_")</f>
        <v/>
      </c>
      <c r="D635" s="59"/>
      <c r="E635" s="74" t="str">
        <f t="shared" si="28"/>
        <v>Job Trays</v>
      </c>
      <c r="F635" s="74" t="str">
        <f>SUBSTITUTE(IF(D635="","",'Root Material'!$C$2&amp;"_"&amp;B635&amp;"_"&amp;D635)," ","_")</f>
        <v/>
      </c>
      <c r="G635" s="74"/>
      <c r="H635" s="59"/>
      <c r="I635" s="65"/>
      <c r="J635" s="65"/>
      <c r="K635" s="65"/>
      <c r="M635" s="61" t="str">
        <f>SUBSTITUTE(IF(L635="","",'Root Material'!$C$2&amp;"_"&amp;B635&amp;"_"&amp;E635&amp;"_"&amp;L635)," ","_")</f>
        <v/>
      </c>
      <c r="BV635" s="61" t="str">
        <f t="shared" si="29"/>
        <v/>
      </c>
      <c r="BY635" s="59"/>
    </row>
    <row r="636" spans="2:77" ht="15" customHeight="1">
      <c r="B636" s="60" t="str">
        <f t="shared" si="27"/>
        <v>Consumables</v>
      </c>
      <c r="C636" s="60" t="str">
        <f>SUBSTITUTE(IF(A636="","",'Root Material'!$C$2&amp;"_Group_"&amp;A636)," ","_")</f>
        <v/>
      </c>
      <c r="D636" s="59"/>
      <c r="E636" s="74" t="str">
        <f t="shared" si="28"/>
        <v>Job Trays</v>
      </c>
      <c r="F636" s="74" t="str">
        <f>SUBSTITUTE(IF(D636="","",'Root Material'!$C$2&amp;"_"&amp;B636&amp;"_"&amp;D636)," ","_")</f>
        <v/>
      </c>
      <c r="G636" s="74"/>
      <c r="H636" s="59"/>
      <c r="I636" s="65"/>
      <c r="J636" s="65"/>
      <c r="K636" s="65"/>
      <c r="M636" s="61" t="str">
        <f>SUBSTITUTE(IF(L636="","",'Root Material'!$C$2&amp;"_"&amp;B636&amp;"_"&amp;E636&amp;"_"&amp;L636)," ","_")</f>
        <v/>
      </c>
      <c r="BV636" s="61" t="str">
        <f t="shared" si="29"/>
        <v/>
      </c>
      <c r="BY636" s="59"/>
    </row>
    <row r="637" spans="2:77" ht="15" customHeight="1">
      <c r="B637" s="60" t="str">
        <f t="shared" si="27"/>
        <v>Consumables</v>
      </c>
      <c r="C637" s="60" t="str">
        <f>SUBSTITUTE(IF(A637="","",'Root Material'!$C$2&amp;"_Group_"&amp;A637)," ","_")</f>
        <v/>
      </c>
      <c r="D637" s="59"/>
      <c r="E637" s="74" t="str">
        <f t="shared" si="28"/>
        <v>Job Trays</v>
      </c>
      <c r="F637" s="74" t="str">
        <f>SUBSTITUTE(IF(D637="","",'Root Material'!$C$2&amp;"_"&amp;B637&amp;"_"&amp;D637)," ","_")</f>
        <v/>
      </c>
      <c r="G637" s="74"/>
      <c r="H637" s="59"/>
      <c r="I637" s="65"/>
      <c r="J637" s="65"/>
      <c r="K637" s="65"/>
      <c r="M637" s="61" t="str">
        <f>SUBSTITUTE(IF(L637="","",'Root Material'!$C$2&amp;"_"&amp;B637&amp;"_"&amp;E637&amp;"_"&amp;L637)," ","_")</f>
        <v/>
      </c>
      <c r="BV637" s="61" t="str">
        <f t="shared" si="29"/>
        <v/>
      </c>
      <c r="BY637" s="59"/>
    </row>
    <row r="638" spans="2:77" ht="15" customHeight="1">
      <c r="B638" s="60" t="str">
        <f t="shared" si="27"/>
        <v>Consumables</v>
      </c>
      <c r="C638" s="60" t="str">
        <f>SUBSTITUTE(IF(A638="","",'Root Material'!$C$2&amp;"_Group_"&amp;A638)," ","_")</f>
        <v/>
      </c>
      <c r="D638" s="59"/>
      <c r="E638" s="74" t="str">
        <f t="shared" si="28"/>
        <v>Job Trays</v>
      </c>
      <c r="F638" s="74" t="str">
        <f>SUBSTITUTE(IF(D638="","",'Root Material'!$C$2&amp;"_"&amp;B638&amp;"_"&amp;D638)," ","_")</f>
        <v/>
      </c>
      <c r="G638" s="74"/>
      <c r="H638" s="59"/>
      <c r="I638" s="65"/>
      <c r="J638" s="65"/>
      <c r="K638" s="65"/>
      <c r="M638" s="61" t="str">
        <f>SUBSTITUTE(IF(L638="","",'Root Material'!$C$2&amp;"_"&amp;B638&amp;"_"&amp;E638&amp;"_"&amp;L638)," ","_")</f>
        <v/>
      </c>
      <c r="BV638" s="61" t="str">
        <f t="shared" si="29"/>
        <v/>
      </c>
      <c r="BY638" s="59"/>
    </row>
    <row r="639" spans="2:77" ht="15" customHeight="1">
      <c r="B639" s="60" t="str">
        <f t="shared" si="27"/>
        <v>Consumables</v>
      </c>
      <c r="C639" s="60" t="str">
        <f>SUBSTITUTE(IF(A639="","",'Root Material'!$C$2&amp;"_Group_"&amp;A639)," ","_")</f>
        <v/>
      </c>
      <c r="D639" s="59"/>
      <c r="E639" s="74" t="str">
        <f t="shared" si="28"/>
        <v>Job Trays</v>
      </c>
      <c r="F639" s="74" t="str">
        <f>SUBSTITUTE(IF(D639="","",'Root Material'!$C$2&amp;"_"&amp;B639&amp;"_"&amp;D639)," ","_")</f>
        <v/>
      </c>
      <c r="G639" s="74"/>
      <c r="H639" s="59"/>
      <c r="I639" s="65"/>
      <c r="J639" s="65"/>
      <c r="K639" s="65"/>
      <c r="M639" s="61" t="str">
        <f>SUBSTITUTE(IF(L639="","",'Root Material'!$C$2&amp;"_"&amp;B639&amp;"_"&amp;E639&amp;"_"&amp;L639)," ","_")</f>
        <v/>
      </c>
      <c r="BV639" s="61" t="str">
        <f t="shared" si="29"/>
        <v/>
      </c>
      <c r="BY639" s="59"/>
    </row>
    <row r="640" spans="2:77" ht="15" customHeight="1">
      <c r="B640" s="60" t="str">
        <f t="shared" si="27"/>
        <v>Consumables</v>
      </c>
      <c r="C640" s="60" t="str">
        <f>SUBSTITUTE(IF(A640="","",'Root Material'!$C$2&amp;"_Group_"&amp;A640)," ","_")</f>
        <v/>
      </c>
      <c r="D640" s="59"/>
      <c r="E640" s="74" t="str">
        <f t="shared" si="28"/>
        <v>Job Trays</v>
      </c>
      <c r="F640" s="74" t="str">
        <f>SUBSTITUTE(IF(D640="","",'Root Material'!$C$2&amp;"_"&amp;B640&amp;"_"&amp;D640)," ","_")</f>
        <v/>
      </c>
      <c r="G640" s="74"/>
      <c r="H640" s="59"/>
      <c r="I640" s="65"/>
      <c r="J640" s="65"/>
      <c r="K640" s="65"/>
      <c r="M640" s="61" t="str">
        <f>SUBSTITUTE(IF(L640="","",'Root Material'!$C$2&amp;"_"&amp;B640&amp;"_"&amp;E640&amp;"_"&amp;L640)," ","_")</f>
        <v/>
      </c>
      <c r="BV640" s="61" t="str">
        <f t="shared" si="29"/>
        <v/>
      </c>
      <c r="BY640" s="59"/>
    </row>
    <row r="641" spans="2:77" ht="15" customHeight="1">
      <c r="B641" s="60" t="str">
        <f t="shared" si="27"/>
        <v>Consumables</v>
      </c>
      <c r="C641" s="60" t="str">
        <f>SUBSTITUTE(IF(A641="","",'Root Material'!$C$2&amp;"_Group_"&amp;A641)," ","_")</f>
        <v/>
      </c>
      <c r="D641" s="59"/>
      <c r="E641" s="74" t="str">
        <f t="shared" si="28"/>
        <v>Job Trays</v>
      </c>
      <c r="F641" s="74" t="str">
        <f>SUBSTITUTE(IF(D641="","",'Root Material'!$C$2&amp;"_"&amp;B641&amp;"_"&amp;D641)," ","_")</f>
        <v/>
      </c>
      <c r="G641" s="74"/>
      <c r="H641" s="59"/>
      <c r="I641" s="65"/>
      <c r="J641" s="65"/>
      <c r="K641" s="65"/>
      <c r="M641" s="61" t="str">
        <f>SUBSTITUTE(IF(L641="","",'Root Material'!$C$2&amp;"_"&amp;B641&amp;"_"&amp;E641&amp;"_"&amp;L641)," ","_")</f>
        <v/>
      </c>
      <c r="BV641" s="61" t="str">
        <f t="shared" si="29"/>
        <v/>
      </c>
      <c r="BY641" s="59"/>
    </row>
    <row r="642" spans="2:77" ht="15" customHeight="1">
      <c r="B642" s="60" t="str">
        <f t="shared" si="27"/>
        <v>Consumables</v>
      </c>
      <c r="C642" s="60" t="str">
        <f>SUBSTITUTE(IF(A642="","",'Root Material'!$C$2&amp;"_Group_"&amp;A642)," ","_")</f>
        <v/>
      </c>
      <c r="D642" s="59"/>
      <c r="E642" s="74" t="str">
        <f t="shared" si="28"/>
        <v>Job Trays</v>
      </c>
      <c r="F642" s="74" t="str">
        <f>SUBSTITUTE(IF(D642="","",'Root Material'!$C$2&amp;"_"&amp;B642&amp;"_"&amp;D642)," ","_")</f>
        <v/>
      </c>
      <c r="G642" s="74"/>
      <c r="H642" s="59"/>
      <c r="I642" s="65"/>
      <c r="J642" s="65"/>
      <c r="K642" s="65"/>
      <c r="M642" s="61" t="str">
        <f>SUBSTITUTE(IF(L642="","",'Root Material'!$C$2&amp;"_"&amp;B642&amp;"_"&amp;E642&amp;"_"&amp;L642)," ","_")</f>
        <v/>
      </c>
      <c r="BV642" s="61" t="str">
        <f t="shared" si="29"/>
        <v/>
      </c>
      <c r="BY642" s="59"/>
    </row>
    <row r="643" spans="2:77" ht="15" customHeight="1">
      <c r="B643" s="60" t="str">
        <f t="shared" si="27"/>
        <v>Consumables</v>
      </c>
      <c r="C643" s="60" t="str">
        <f>SUBSTITUTE(IF(A643="","",'Root Material'!$C$2&amp;"_Group_"&amp;A643)," ","_")</f>
        <v/>
      </c>
      <c r="D643" s="59"/>
      <c r="E643" s="74" t="str">
        <f t="shared" si="28"/>
        <v>Job Trays</v>
      </c>
      <c r="F643" s="74" t="str">
        <f>SUBSTITUTE(IF(D643="","",'Root Material'!$C$2&amp;"_"&amp;B643&amp;"_"&amp;D643)," ","_")</f>
        <v/>
      </c>
      <c r="G643" s="74"/>
      <c r="H643" s="59"/>
      <c r="I643" s="65"/>
      <c r="J643" s="65"/>
      <c r="K643" s="65"/>
      <c r="M643" s="61" t="str">
        <f>SUBSTITUTE(IF(L643="","",'Root Material'!$C$2&amp;"_"&amp;B643&amp;"_"&amp;E643&amp;"_"&amp;L643)," ","_")</f>
        <v/>
      </c>
      <c r="BV643" s="61" t="str">
        <f t="shared" si="29"/>
        <v/>
      </c>
      <c r="BY643" s="59"/>
    </row>
    <row r="644" spans="2:77" ht="15" customHeight="1">
      <c r="B644" s="60" t="str">
        <f t="shared" si="27"/>
        <v>Consumables</v>
      </c>
      <c r="C644" s="60" t="str">
        <f>SUBSTITUTE(IF(A644="","",'Root Material'!$C$2&amp;"_Group_"&amp;A644)," ","_")</f>
        <v/>
      </c>
      <c r="D644" s="59"/>
      <c r="E644" s="74" t="str">
        <f t="shared" si="28"/>
        <v>Job Trays</v>
      </c>
      <c r="F644" s="74" t="str">
        <f>SUBSTITUTE(IF(D644="","",'Root Material'!$C$2&amp;"_"&amp;B644&amp;"_"&amp;D644)," ","_")</f>
        <v/>
      </c>
      <c r="G644" s="74"/>
      <c r="H644" s="59"/>
      <c r="I644" s="65"/>
      <c r="J644" s="65"/>
      <c r="K644" s="65"/>
      <c r="M644" s="61" t="str">
        <f>SUBSTITUTE(IF(L644="","",'Root Material'!$C$2&amp;"_"&amp;B644&amp;"_"&amp;E644&amp;"_"&amp;L644)," ","_")</f>
        <v/>
      </c>
      <c r="BV644" s="61" t="str">
        <f t="shared" si="29"/>
        <v/>
      </c>
      <c r="BY644" s="59"/>
    </row>
    <row r="645" spans="2:77" ht="15" customHeight="1">
      <c r="B645" s="60" t="str">
        <f t="shared" si="27"/>
        <v>Consumables</v>
      </c>
      <c r="C645" s="60" t="str">
        <f>SUBSTITUTE(IF(A645="","",'Root Material'!$C$2&amp;"_Group_"&amp;A645)," ","_")</f>
        <v/>
      </c>
      <c r="D645" s="59"/>
      <c r="E645" s="74" t="str">
        <f t="shared" si="28"/>
        <v>Job Trays</v>
      </c>
      <c r="F645" s="74" t="str">
        <f>SUBSTITUTE(IF(D645="","",'Root Material'!$C$2&amp;"_"&amp;B645&amp;"_"&amp;D645)," ","_")</f>
        <v/>
      </c>
      <c r="G645" s="74"/>
      <c r="H645" s="59"/>
      <c r="I645" s="65"/>
      <c r="J645" s="65"/>
      <c r="K645" s="65"/>
      <c r="M645" s="61" t="str">
        <f>SUBSTITUTE(IF(L645="","",'Root Material'!$C$2&amp;"_"&amp;B645&amp;"_"&amp;E645&amp;"_"&amp;L645)," ","_")</f>
        <v/>
      </c>
      <c r="BV645" s="61" t="str">
        <f t="shared" si="29"/>
        <v/>
      </c>
      <c r="BY645" s="59"/>
    </row>
    <row r="646" spans="2:77" ht="15" customHeight="1">
      <c r="B646" s="60" t="str">
        <f t="shared" ref="B646:B709" si="30">IF(A646="",B645,A646)</f>
        <v>Consumables</v>
      </c>
      <c r="C646" s="60" t="str">
        <f>SUBSTITUTE(IF(A646="","",'Root Material'!$C$2&amp;"_Group_"&amp;A646)," ","_")</f>
        <v/>
      </c>
      <c r="D646" s="59"/>
      <c r="E646" s="74" t="str">
        <f t="shared" si="28"/>
        <v>Job Trays</v>
      </c>
      <c r="F646" s="74" t="str">
        <f>SUBSTITUTE(IF(D646="","",'Root Material'!$C$2&amp;"_"&amp;B646&amp;"_"&amp;D646)," ","_")</f>
        <v/>
      </c>
      <c r="G646" s="74"/>
      <c r="H646" s="59"/>
      <c r="I646" s="65"/>
      <c r="J646" s="65"/>
      <c r="K646" s="65"/>
      <c r="M646" s="61" t="str">
        <f>SUBSTITUTE(IF(L646="","",'Root Material'!$C$2&amp;"_"&amp;B646&amp;"_"&amp;E646&amp;"_"&amp;L646)," ","_")</f>
        <v/>
      </c>
      <c r="BV646" s="61" t="str">
        <f t="shared" si="29"/>
        <v/>
      </c>
      <c r="BY646" s="59"/>
    </row>
    <row r="647" spans="2:77" ht="15" customHeight="1">
      <c r="B647" s="60" t="str">
        <f t="shared" si="30"/>
        <v>Consumables</v>
      </c>
      <c r="C647" s="60" t="str">
        <f>SUBSTITUTE(IF(A647="","",'Root Material'!$C$2&amp;"_Group_"&amp;A647)," ","_")</f>
        <v/>
      </c>
      <c r="D647" s="59"/>
      <c r="E647" s="74" t="str">
        <f t="shared" ref="E647:E710" si="31">IF(D647="",E646,D647)</f>
        <v>Job Trays</v>
      </c>
      <c r="F647" s="74" t="str">
        <f>SUBSTITUTE(IF(D647="","",'Root Material'!$C$2&amp;"_"&amp;B647&amp;"_"&amp;D647)," ","_")</f>
        <v/>
      </c>
      <c r="G647" s="74"/>
      <c r="H647" s="59"/>
      <c r="I647" s="65"/>
      <c r="J647" s="65"/>
      <c r="K647" s="65"/>
      <c r="M647" s="61" t="str">
        <f>SUBSTITUTE(IF(L647="","",'Root Material'!$C$2&amp;"_"&amp;B647&amp;"_"&amp;E647&amp;"_"&amp;L647)," ","_")</f>
        <v/>
      </c>
      <c r="BV647" s="61" t="str">
        <f t="shared" si="29"/>
        <v/>
      </c>
      <c r="BY647" s="59"/>
    </row>
    <row r="648" spans="2:77" ht="15" customHeight="1">
      <c r="B648" s="60" t="str">
        <f t="shared" si="30"/>
        <v>Consumables</v>
      </c>
      <c r="C648" s="60" t="str">
        <f>SUBSTITUTE(IF(A648="","",'Root Material'!$C$2&amp;"_Group_"&amp;A648)," ","_")</f>
        <v/>
      </c>
      <c r="D648" s="59"/>
      <c r="E648" s="74" t="str">
        <f t="shared" si="31"/>
        <v>Job Trays</v>
      </c>
      <c r="F648" s="74" t="str">
        <f>SUBSTITUTE(IF(D648="","",'Root Material'!$C$2&amp;"_"&amp;B648&amp;"_"&amp;D648)," ","_")</f>
        <v/>
      </c>
      <c r="G648" s="74"/>
      <c r="H648" s="59"/>
      <c r="I648" s="65"/>
      <c r="J648" s="65"/>
      <c r="K648" s="65"/>
      <c r="M648" s="61" t="str">
        <f>SUBSTITUTE(IF(L648="","",'Root Material'!$C$2&amp;"_"&amp;B648&amp;"_"&amp;E648&amp;"_"&amp;L648)," ","_")</f>
        <v/>
      </c>
      <c r="BV648" s="61" t="str">
        <f t="shared" si="29"/>
        <v/>
      </c>
      <c r="BY648" s="59"/>
    </row>
    <row r="649" spans="2:77" ht="15" customHeight="1">
      <c r="B649" s="60" t="str">
        <f t="shared" si="30"/>
        <v>Consumables</v>
      </c>
      <c r="C649" s="60" t="str">
        <f>SUBSTITUTE(IF(A649="","",'Root Material'!$C$2&amp;"_Group_"&amp;A649)," ","_")</f>
        <v/>
      </c>
      <c r="D649" s="59"/>
      <c r="E649" s="74" t="str">
        <f t="shared" si="31"/>
        <v>Job Trays</v>
      </c>
      <c r="F649" s="74" t="str">
        <f>SUBSTITUTE(IF(D649="","",'Root Material'!$C$2&amp;"_"&amp;B649&amp;"_"&amp;D649)," ","_")</f>
        <v/>
      </c>
      <c r="G649" s="74"/>
      <c r="H649" s="59"/>
      <c r="I649" s="65"/>
      <c r="J649" s="65"/>
      <c r="K649" s="65"/>
      <c r="M649" s="61" t="str">
        <f>SUBSTITUTE(IF(L649="","",'Root Material'!$C$2&amp;"_"&amp;B649&amp;"_"&amp;E649&amp;"_"&amp;L649)," ","_")</f>
        <v/>
      </c>
      <c r="BV649" s="61" t="str">
        <f t="shared" si="29"/>
        <v/>
      </c>
      <c r="BY649" s="59"/>
    </row>
    <row r="650" spans="2:77" ht="15" customHeight="1">
      <c r="B650" s="60" t="str">
        <f t="shared" si="30"/>
        <v>Consumables</v>
      </c>
      <c r="C650" s="60" t="str">
        <f>SUBSTITUTE(IF(A650="","",'Root Material'!$C$2&amp;"_Group_"&amp;A650)," ","_")</f>
        <v/>
      </c>
      <c r="D650" s="59"/>
      <c r="E650" s="74" t="str">
        <f t="shared" si="31"/>
        <v>Job Trays</v>
      </c>
      <c r="F650" s="74" t="str">
        <f>SUBSTITUTE(IF(D650="","",'Root Material'!$C$2&amp;"_"&amp;B650&amp;"_"&amp;D650)," ","_")</f>
        <v/>
      </c>
      <c r="G650" s="74"/>
      <c r="H650" s="59"/>
      <c r="I650" s="65"/>
      <c r="J650" s="65"/>
      <c r="K650" s="65"/>
      <c r="M650" s="61" t="str">
        <f>SUBSTITUTE(IF(L650="","",'Root Material'!$C$2&amp;"_"&amp;B650&amp;"_"&amp;E650&amp;"_"&amp;L650)," ","_")</f>
        <v/>
      </c>
      <c r="BV650" s="61" t="str">
        <f t="shared" si="29"/>
        <v/>
      </c>
      <c r="BY650" s="59"/>
    </row>
    <row r="651" spans="2:77" ht="15" customHeight="1">
      <c r="B651" s="60" t="str">
        <f t="shared" si="30"/>
        <v>Consumables</v>
      </c>
      <c r="C651" s="60" t="str">
        <f>SUBSTITUTE(IF(A651="","",'Root Material'!$C$2&amp;"_Group_"&amp;A651)," ","_")</f>
        <v/>
      </c>
      <c r="D651" s="59"/>
      <c r="E651" s="74" t="str">
        <f t="shared" si="31"/>
        <v>Job Trays</v>
      </c>
      <c r="F651" s="74" t="str">
        <f>SUBSTITUTE(IF(D651="","",'Root Material'!$C$2&amp;"_"&amp;B651&amp;"_"&amp;D651)," ","_")</f>
        <v/>
      </c>
      <c r="G651" s="74"/>
      <c r="H651" s="59"/>
      <c r="I651" s="65"/>
      <c r="J651" s="65"/>
      <c r="K651" s="65"/>
      <c r="M651" s="61" t="str">
        <f>SUBSTITUTE(IF(L651="","",'Root Material'!$C$2&amp;"_"&amp;B651&amp;"_"&amp;E651&amp;"_"&amp;L651)," ","_")</f>
        <v/>
      </c>
      <c r="BV651" s="61" t="str">
        <f t="shared" ref="BV651:BV714" si="32">IF(AND(L651&lt;&gt;"true",L651&lt;&gt;"false"),A651&amp;D651&amp;L651,"")</f>
        <v/>
      </c>
      <c r="BY651" s="59"/>
    </row>
    <row r="652" spans="2:77" ht="15" customHeight="1">
      <c r="B652" s="60" t="str">
        <f t="shared" si="30"/>
        <v>Consumables</v>
      </c>
      <c r="C652" s="60" t="str">
        <f>SUBSTITUTE(IF(A652="","",'Root Material'!$C$2&amp;"_Group_"&amp;A652)," ","_")</f>
        <v/>
      </c>
      <c r="D652" s="59"/>
      <c r="E652" s="74" t="str">
        <f t="shared" si="31"/>
        <v>Job Trays</v>
      </c>
      <c r="F652" s="74" t="str">
        <f>SUBSTITUTE(IF(D652="","",'Root Material'!$C$2&amp;"_"&amp;B652&amp;"_"&amp;D652)," ","_")</f>
        <v/>
      </c>
      <c r="G652" s="74"/>
      <c r="H652" s="59"/>
      <c r="I652" s="65"/>
      <c r="J652" s="65"/>
      <c r="K652" s="65"/>
      <c r="M652" s="61" t="str">
        <f>SUBSTITUTE(IF(L652="","",'Root Material'!$C$2&amp;"_"&amp;B652&amp;"_"&amp;E652&amp;"_"&amp;L652)," ","_")</f>
        <v/>
      </c>
      <c r="BV652" s="61" t="str">
        <f t="shared" si="32"/>
        <v/>
      </c>
      <c r="BY652" s="59"/>
    </row>
    <row r="653" spans="2:77" ht="15" customHeight="1">
      <c r="B653" s="60" t="str">
        <f t="shared" si="30"/>
        <v>Consumables</v>
      </c>
      <c r="C653" s="60" t="str">
        <f>SUBSTITUTE(IF(A653="","",'Root Material'!$C$2&amp;"_Group_"&amp;A653)," ","_")</f>
        <v/>
      </c>
      <c r="D653" s="59"/>
      <c r="E653" s="74" t="str">
        <f t="shared" si="31"/>
        <v>Job Trays</v>
      </c>
      <c r="F653" s="74" t="str">
        <f>SUBSTITUTE(IF(D653="","",'Root Material'!$C$2&amp;"_"&amp;B653&amp;"_"&amp;D653)," ","_")</f>
        <v/>
      </c>
      <c r="G653" s="74"/>
      <c r="H653" s="59"/>
      <c r="I653" s="65"/>
      <c r="J653" s="65"/>
      <c r="K653" s="65"/>
      <c r="M653" s="61" t="str">
        <f>SUBSTITUTE(IF(L653="","",'Root Material'!$C$2&amp;"_"&amp;B653&amp;"_"&amp;E653&amp;"_"&amp;L653)," ","_")</f>
        <v/>
      </c>
      <c r="BV653" s="61" t="str">
        <f t="shared" si="32"/>
        <v/>
      </c>
      <c r="BY653" s="59"/>
    </row>
    <row r="654" spans="2:77" ht="15" customHeight="1">
      <c r="B654" s="60" t="str">
        <f t="shared" si="30"/>
        <v>Consumables</v>
      </c>
      <c r="C654" s="60" t="str">
        <f>SUBSTITUTE(IF(A654="","",'Root Material'!$C$2&amp;"_Group_"&amp;A654)," ","_")</f>
        <v/>
      </c>
      <c r="D654" s="59"/>
      <c r="E654" s="74" t="str">
        <f t="shared" si="31"/>
        <v>Job Trays</v>
      </c>
      <c r="F654" s="74" t="str">
        <f>SUBSTITUTE(IF(D654="","",'Root Material'!$C$2&amp;"_"&amp;B654&amp;"_"&amp;D654)," ","_")</f>
        <v/>
      </c>
      <c r="G654" s="74"/>
      <c r="H654" s="59"/>
      <c r="I654" s="65"/>
      <c r="J654" s="65"/>
      <c r="K654" s="65"/>
      <c r="M654" s="61" t="str">
        <f>SUBSTITUTE(IF(L654="","",'Root Material'!$C$2&amp;"_"&amp;B654&amp;"_"&amp;E654&amp;"_"&amp;L654)," ","_")</f>
        <v/>
      </c>
      <c r="BV654" s="61" t="str">
        <f t="shared" si="32"/>
        <v/>
      </c>
      <c r="BY654" s="59"/>
    </row>
    <row r="655" spans="2:77" ht="15" customHeight="1">
      <c r="B655" s="60" t="str">
        <f t="shared" si="30"/>
        <v>Consumables</v>
      </c>
      <c r="C655" s="60" t="str">
        <f>SUBSTITUTE(IF(A655="","",'Root Material'!$C$2&amp;"_Group_"&amp;A655)," ","_")</f>
        <v/>
      </c>
      <c r="D655" s="59"/>
      <c r="E655" s="74" t="str">
        <f t="shared" si="31"/>
        <v>Job Trays</v>
      </c>
      <c r="F655" s="74" t="str">
        <f>SUBSTITUTE(IF(D655="","",'Root Material'!$C$2&amp;"_"&amp;B655&amp;"_"&amp;D655)," ","_")</f>
        <v/>
      </c>
      <c r="G655" s="74"/>
      <c r="H655" s="59"/>
      <c r="I655" s="65"/>
      <c r="J655" s="65"/>
      <c r="K655" s="65"/>
      <c r="M655" s="61" t="str">
        <f>SUBSTITUTE(IF(L655="","",'Root Material'!$C$2&amp;"_"&amp;B655&amp;"_"&amp;E655&amp;"_"&amp;L655)," ","_")</f>
        <v/>
      </c>
      <c r="BV655" s="61" t="str">
        <f t="shared" si="32"/>
        <v/>
      </c>
      <c r="BY655" s="59"/>
    </row>
    <row r="656" spans="2:77" ht="15" customHeight="1">
      <c r="B656" s="60" t="str">
        <f t="shared" si="30"/>
        <v>Consumables</v>
      </c>
      <c r="C656" s="60" t="str">
        <f>SUBSTITUTE(IF(A656="","",'Root Material'!$C$2&amp;"_Group_"&amp;A656)," ","_")</f>
        <v/>
      </c>
      <c r="D656" s="59"/>
      <c r="E656" s="74" t="str">
        <f t="shared" si="31"/>
        <v>Job Trays</v>
      </c>
      <c r="F656" s="74" t="str">
        <f>SUBSTITUTE(IF(D656="","",'Root Material'!$C$2&amp;"_"&amp;B656&amp;"_"&amp;D656)," ","_")</f>
        <v/>
      </c>
      <c r="G656" s="74"/>
      <c r="H656" s="59"/>
      <c r="I656" s="65"/>
      <c r="J656" s="65"/>
      <c r="K656" s="65"/>
      <c r="M656" s="61" t="str">
        <f>SUBSTITUTE(IF(L656="","",'Root Material'!$C$2&amp;"_"&amp;B656&amp;"_"&amp;E656&amp;"_"&amp;L656)," ","_")</f>
        <v/>
      </c>
      <c r="BV656" s="61" t="str">
        <f t="shared" si="32"/>
        <v/>
      </c>
      <c r="BY656" s="59"/>
    </row>
    <row r="657" spans="2:77" ht="15" customHeight="1">
      <c r="B657" s="60" t="str">
        <f t="shared" si="30"/>
        <v>Consumables</v>
      </c>
      <c r="C657" s="60" t="str">
        <f>SUBSTITUTE(IF(A657="","",'Root Material'!$C$2&amp;"_Group_"&amp;A657)," ","_")</f>
        <v/>
      </c>
      <c r="D657" s="59"/>
      <c r="E657" s="74" t="str">
        <f t="shared" si="31"/>
        <v>Job Trays</v>
      </c>
      <c r="F657" s="74" t="str">
        <f>SUBSTITUTE(IF(D657="","",'Root Material'!$C$2&amp;"_"&amp;B657&amp;"_"&amp;D657)," ","_")</f>
        <v/>
      </c>
      <c r="G657" s="74"/>
      <c r="H657" s="59"/>
      <c r="I657" s="65"/>
      <c r="J657" s="65"/>
      <c r="K657" s="65"/>
      <c r="M657" s="61" t="str">
        <f>SUBSTITUTE(IF(L657="","",'Root Material'!$C$2&amp;"_"&amp;B657&amp;"_"&amp;E657&amp;"_"&amp;L657)," ","_")</f>
        <v/>
      </c>
      <c r="BV657" s="61" t="str">
        <f t="shared" si="32"/>
        <v/>
      </c>
      <c r="BY657" s="59"/>
    </row>
    <row r="658" spans="2:77" ht="15" customHeight="1">
      <c r="B658" s="60" t="str">
        <f t="shared" si="30"/>
        <v>Consumables</v>
      </c>
      <c r="C658" s="60" t="str">
        <f>SUBSTITUTE(IF(A658="","",'Root Material'!$C$2&amp;"_Group_"&amp;A658)," ","_")</f>
        <v/>
      </c>
      <c r="D658" s="59"/>
      <c r="E658" s="74" t="str">
        <f t="shared" si="31"/>
        <v>Job Trays</v>
      </c>
      <c r="F658" s="74" t="str">
        <f>SUBSTITUTE(IF(D658="","",'Root Material'!$C$2&amp;"_"&amp;B658&amp;"_"&amp;D658)," ","_")</f>
        <v/>
      </c>
      <c r="G658" s="74"/>
      <c r="H658" s="59"/>
      <c r="I658" s="65"/>
      <c r="J658" s="65"/>
      <c r="K658" s="65"/>
      <c r="M658" s="61" t="str">
        <f>SUBSTITUTE(IF(L658="","",'Root Material'!$C$2&amp;"_"&amp;B658&amp;"_"&amp;E658&amp;"_"&amp;L658)," ","_")</f>
        <v/>
      </c>
      <c r="BV658" s="61" t="str">
        <f t="shared" si="32"/>
        <v/>
      </c>
      <c r="BY658" s="59"/>
    </row>
    <row r="659" spans="2:77" ht="15" customHeight="1">
      <c r="B659" s="60" t="str">
        <f t="shared" si="30"/>
        <v>Consumables</v>
      </c>
      <c r="C659" s="60" t="str">
        <f>SUBSTITUTE(IF(A659="","",'Root Material'!$C$2&amp;"_Group_"&amp;A659)," ","_")</f>
        <v/>
      </c>
      <c r="D659" s="59"/>
      <c r="E659" s="74" t="str">
        <f t="shared" si="31"/>
        <v>Job Trays</v>
      </c>
      <c r="F659" s="74" t="str">
        <f>SUBSTITUTE(IF(D659="","",'Root Material'!$C$2&amp;"_"&amp;B659&amp;"_"&amp;D659)," ","_")</f>
        <v/>
      </c>
      <c r="G659" s="74"/>
      <c r="H659" s="59"/>
      <c r="I659" s="65"/>
      <c r="J659" s="65"/>
      <c r="K659" s="65"/>
      <c r="M659" s="61" t="str">
        <f>SUBSTITUTE(IF(L659="","",'Root Material'!$C$2&amp;"_"&amp;B659&amp;"_"&amp;E659&amp;"_"&amp;L659)," ","_")</f>
        <v/>
      </c>
      <c r="BV659" s="61" t="str">
        <f t="shared" si="32"/>
        <v/>
      </c>
      <c r="BY659" s="59"/>
    </row>
    <row r="660" spans="2:77" ht="15" customHeight="1">
      <c r="B660" s="60" t="str">
        <f t="shared" si="30"/>
        <v>Consumables</v>
      </c>
      <c r="C660" s="60" t="str">
        <f>SUBSTITUTE(IF(A660="","",'Root Material'!$C$2&amp;"_Group_"&amp;A660)," ","_")</f>
        <v/>
      </c>
      <c r="D660" s="59"/>
      <c r="E660" s="74" t="str">
        <f t="shared" si="31"/>
        <v>Job Trays</v>
      </c>
      <c r="F660" s="74" t="str">
        <f>SUBSTITUTE(IF(D660="","",'Root Material'!$C$2&amp;"_"&amp;B660&amp;"_"&amp;D660)," ","_")</f>
        <v/>
      </c>
      <c r="G660" s="74"/>
      <c r="H660" s="59"/>
      <c r="I660" s="65"/>
      <c r="J660" s="65"/>
      <c r="K660" s="65"/>
      <c r="M660" s="61" t="str">
        <f>SUBSTITUTE(IF(L660="","",'Root Material'!$C$2&amp;"_"&amp;B660&amp;"_"&amp;E660&amp;"_"&amp;L660)," ","_")</f>
        <v/>
      </c>
      <c r="BV660" s="61" t="str">
        <f t="shared" si="32"/>
        <v/>
      </c>
      <c r="BY660" s="59"/>
    </row>
    <row r="661" spans="2:77" ht="15" customHeight="1">
      <c r="B661" s="60" t="str">
        <f t="shared" si="30"/>
        <v>Consumables</v>
      </c>
      <c r="C661" s="60" t="str">
        <f>SUBSTITUTE(IF(A661="","",'Root Material'!$C$2&amp;"_Group_"&amp;A661)," ","_")</f>
        <v/>
      </c>
      <c r="D661" s="59"/>
      <c r="E661" s="74" t="str">
        <f t="shared" si="31"/>
        <v>Job Trays</v>
      </c>
      <c r="F661" s="74" t="str">
        <f>SUBSTITUTE(IF(D661="","",'Root Material'!$C$2&amp;"_"&amp;B661&amp;"_"&amp;D661)," ","_")</f>
        <v/>
      </c>
      <c r="G661" s="74"/>
      <c r="H661" s="59"/>
      <c r="I661" s="65"/>
      <c r="J661" s="65"/>
      <c r="K661" s="65"/>
      <c r="M661" s="61" t="str">
        <f>SUBSTITUTE(IF(L661="","",'Root Material'!$C$2&amp;"_"&amp;B661&amp;"_"&amp;E661&amp;"_"&amp;L661)," ","_")</f>
        <v/>
      </c>
      <c r="BV661" s="61" t="str">
        <f t="shared" si="32"/>
        <v/>
      </c>
      <c r="BY661" s="59"/>
    </row>
    <row r="662" spans="2:77" ht="15" customHeight="1">
      <c r="B662" s="60" t="str">
        <f t="shared" si="30"/>
        <v>Consumables</v>
      </c>
      <c r="C662" s="60" t="str">
        <f>SUBSTITUTE(IF(A662="","",'Root Material'!$C$2&amp;"_Group_"&amp;A662)," ","_")</f>
        <v/>
      </c>
      <c r="D662" s="59"/>
      <c r="E662" s="74" t="str">
        <f t="shared" si="31"/>
        <v>Job Trays</v>
      </c>
      <c r="F662" s="74" t="str">
        <f>SUBSTITUTE(IF(D662="","",'Root Material'!$C$2&amp;"_"&amp;B662&amp;"_"&amp;D662)," ","_")</f>
        <v/>
      </c>
      <c r="G662" s="74"/>
      <c r="H662" s="59"/>
      <c r="I662" s="65"/>
      <c r="J662" s="65"/>
      <c r="K662" s="65"/>
      <c r="M662" s="61" t="str">
        <f>SUBSTITUTE(IF(L662="","",'Root Material'!$C$2&amp;"_"&amp;B662&amp;"_"&amp;E662&amp;"_"&amp;L662)," ","_")</f>
        <v/>
      </c>
      <c r="BV662" s="61" t="str">
        <f t="shared" si="32"/>
        <v/>
      </c>
      <c r="BY662" s="59"/>
    </row>
    <row r="663" spans="2:77" ht="15" customHeight="1">
      <c r="B663" s="60" t="str">
        <f t="shared" si="30"/>
        <v>Consumables</v>
      </c>
      <c r="C663" s="60" t="str">
        <f>SUBSTITUTE(IF(A663="","",'Root Material'!$C$2&amp;"_Group_"&amp;A663)," ","_")</f>
        <v/>
      </c>
      <c r="D663" s="59"/>
      <c r="E663" s="74" t="str">
        <f t="shared" si="31"/>
        <v>Job Trays</v>
      </c>
      <c r="F663" s="74" t="str">
        <f>SUBSTITUTE(IF(D663="","",'Root Material'!$C$2&amp;"_"&amp;B663&amp;"_"&amp;D663)," ","_")</f>
        <v/>
      </c>
      <c r="G663" s="74"/>
      <c r="H663" s="59"/>
      <c r="I663" s="65"/>
      <c r="J663" s="65"/>
      <c r="K663" s="65"/>
      <c r="M663" s="61" t="str">
        <f>SUBSTITUTE(IF(L663="","",'Root Material'!$C$2&amp;"_"&amp;B663&amp;"_"&amp;E663&amp;"_"&amp;L663)," ","_")</f>
        <v/>
      </c>
      <c r="BV663" s="61" t="str">
        <f t="shared" si="32"/>
        <v/>
      </c>
      <c r="BY663" s="59"/>
    </row>
    <row r="664" spans="2:77" ht="15" customHeight="1">
      <c r="B664" s="60" t="str">
        <f t="shared" si="30"/>
        <v>Consumables</v>
      </c>
      <c r="C664" s="60" t="str">
        <f>SUBSTITUTE(IF(A664="","",'Root Material'!$C$2&amp;"_Group_"&amp;A664)," ","_")</f>
        <v/>
      </c>
      <c r="D664" s="59"/>
      <c r="E664" s="74" t="str">
        <f t="shared" si="31"/>
        <v>Job Trays</v>
      </c>
      <c r="F664" s="74" t="str">
        <f>SUBSTITUTE(IF(D664="","",'Root Material'!$C$2&amp;"_"&amp;B664&amp;"_"&amp;D664)," ","_")</f>
        <v/>
      </c>
      <c r="G664" s="74"/>
      <c r="H664" s="59"/>
      <c r="I664" s="65"/>
      <c r="J664" s="65"/>
      <c r="K664" s="65"/>
      <c r="M664" s="61" t="str">
        <f>SUBSTITUTE(IF(L664="","",'Root Material'!$C$2&amp;"_"&amp;B664&amp;"_"&amp;E664&amp;"_"&amp;L664)," ","_")</f>
        <v/>
      </c>
      <c r="BV664" s="61" t="str">
        <f t="shared" si="32"/>
        <v/>
      </c>
      <c r="BY664" s="59"/>
    </row>
    <row r="665" spans="2:77" ht="15" customHeight="1">
      <c r="B665" s="60" t="str">
        <f t="shared" si="30"/>
        <v>Consumables</v>
      </c>
      <c r="C665" s="60" t="str">
        <f>SUBSTITUTE(IF(A665="","",'Root Material'!$C$2&amp;"_Group_"&amp;A665)," ","_")</f>
        <v/>
      </c>
      <c r="D665" s="59"/>
      <c r="E665" s="74" t="str">
        <f t="shared" si="31"/>
        <v>Job Trays</v>
      </c>
      <c r="F665" s="74" t="str">
        <f>SUBSTITUTE(IF(D665="","",'Root Material'!$C$2&amp;"_"&amp;B665&amp;"_"&amp;D665)," ","_")</f>
        <v/>
      </c>
      <c r="G665" s="74"/>
      <c r="H665" s="59"/>
      <c r="I665" s="65"/>
      <c r="J665" s="65"/>
      <c r="K665" s="65"/>
      <c r="M665" s="61" t="str">
        <f>SUBSTITUTE(IF(L665="","",'Root Material'!$C$2&amp;"_"&amp;B665&amp;"_"&amp;E665&amp;"_"&amp;L665)," ","_")</f>
        <v/>
      </c>
      <c r="BV665" s="61" t="str">
        <f t="shared" si="32"/>
        <v/>
      </c>
      <c r="BY665" s="59"/>
    </row>
    <row r="666" spans="2:77" ht="15" customHeight="1">
      <c r="B666" s="60" t="str">
        <f t="shared" si="30"/>
        <v>Consumables</v>
      </c>
      <c r="C666" s="60" t="str">
        <f>SUBSTITUTE(IF(A666="","",'Root Material'!$C$2&amp;"_Group_"&amp;A666)," ","_")</f>
        <v/>
      </c>
      <c r="D666" s="59"/>
      <c r="E666" s="74" t="str">
        <f t="shared" si="31"/>
        <v>Job Trays</v>
      </c>
      <c r="F666" s="74" t="str">
        <f>SUBSTITUTE(IF(D666="","",'Root Material'!$C$2&amp;"_"&amp;B666&amp;"_"&amp;D666)," ","_")</f>
        <v/>
      </c>
      <c r="G666" s="74"/>
      <c r="H666" s="59"/>
      <c r="I666" s="65"/>
      <c r="J666" s="65"/>
      <c r="K666" s="65"/>
      <c r="M666" s="61" t="str">
        <f>SUBSTITUTE(IF(L666="","",'Root Material'!$C$2&amp;"_"&amp;B666&amp;"_"&amp;E666&amp;"_"&amp;L666)," ","_")</f>
        <v/>
      </c>
      <c r="BV666" s="61" t="str">
        <f t="shared" si="32"/>
        <v/>
      </c>
      <c r="BY666" s="59"/>
    </row>
    <row r="667" spans="2:77" ht="15" customHeight="1">
      <c r="B667" s="60" t="str">
        <f t="shared" si="30"/>
        <v>Consumables</v>
      </c>
      <c r="C667" s="60" t="str">
        <f>SUBSTITUTE(IF(A667="","",'Root Material'!$C$2&amp;"_Group_"&amp;A667)," ","_")</f>
        <v/>
      </c>
      <c r="D667" s="59"/>
      <c r="E667" s="74" t="str">
        <f t="shared" si="31"/>
        <v>Job Trays</v>
      </c>
      <c r="F667" s="74" t="str">
        <f>SUBSTITUTE(IF(D667="","",'Root Material'!$C$2&amp;"_"&amp;B667&amp;"_"&amp;D667)," ","_")</f>
        <v/>
      </c>
      <c r="G667" s="74"/>
      <c r="H667" s="59"/>
      <c r="I667" s="65"/>
      <c r="J667" s="65"/>
      <c r="K667" s="65"/>
      <c r="M667" s="61" t="str">
        <f>SUBSTITUTE(IF(L667="","",'Root Material'!$C$2&amp;"_"&amp;B667&amp;"_"&amp;E667&amp;"_"&amp;L667)," ","_")</f>
        <v/>
      </c>
      <c r="BV667" s="61" t="str">
        <f t="shared" si="32"/>
        <v/>
      </c>
      <c r="BY667" s="59"/>
    </row>
    <row r="668" spans="2:77" ht="15" customHeight="1">
      <c r="B668" s="60" t="str">
        <f t="shared" si="30"/>
        <v>Consumables</v>
      </c>
      <c r="C668" s="60" t="str">
        <f>SUBSTITUTE(IF(A668="","",'Root Material'!$C$2&amp;"_Group_"&amp;A668)," ","_")</f>
        <v/>
      </c>
      <c r="D668" s="59"/>
      <c r="E668" s="74" t="str">
        <f t="shared" si="31"/>
        <v>Job Trays</v>
      </c>
      <c r="F668" s="74" t="str">
        <f>SUBSTITUTE(IF(D668="","",'Root Material'!$C$2&amp;"_"&amp;B668&amp;"_"&amp;D668)," ","_")</f>
        <v/>
      </c>
      <c r="G668" s="74"/>
      <c r="H668" s="59"/>
      <c r="I668" s="65"/>
      <c r="J668" s="65"/>
      <c r="K668" s="65"/>
      <c r="M668" s="61" t="str">
        <f>SUBSTITUTE(IF(L668="","",'Root Material'!$C$2&amp;"_"&amp;B668&amp;"_"&amp;E668&amp;"_"&amp;L668)," ","_")</f>
        <v/>
      </c>
      <c r="BV668" s="61" t="str">
        <f t="shared" si="32"/>
        <v/>
      </c>
      <c r="BY668" s="59"/>
    </row>
    <row r="669" spans="2:77" ht="15" customHeight="1">
      <c r="B669" s="60" t="str">
        <f t="shared" si="30"/>
        <v>Consumables</v>
      </c>
      <c r="C669" s="60" t="str">
        <f>SUBSTITUTE(IF(A669="","",'Root Material'!$C$2&amp;"_Group_"&amp;A669)," ","_")</f>
        <v/>
      </c>
      <c r="D669" s="59"/>
      <c r="E669" s="74" t="str">
        <f t="shared" si="31"/>
        <v>Job Trays</v>
      </c>
      <c r="F669" s="74" t="str">
        <f>SUBSTITUTE(IF(D669="","",'Root Material'!$C$2&amp;"_"&amp;B669&amp;"_"&amp;D669)," ","_")</f>
        <v/>
      </c>
      <c r="G669" s="74"/>
      <c r="H669" s="59"/>
      <c r="I669" s="65"/>
      <c r="J669" s="65"/>
      <c r="K669" s="65"/>
      <c r="M669" s="61" t="str">
        <f>SUBSTITUTE(IF(L669="","",'Root Material'!$C$2&amp;"_"&amp;B669&amp;"_"&amp;E669&amp;"_"&amp;L669)," ","_")</f>
        <v/>
      </c>
      <c r="BV669" s="61" t="str">
        <f t="shared" si="32"/>
        <v/>
      </c>
      <c r="BY669" s="59"/>
    </row>
    <row r="670" spans="2:77" ht="15" customHeight="1">
      <c r="B670" s="60" t="str">
        <f t="shared" si="30"/>
        <v>Consumables</v>
      </c>
      <c r="C670" s="60" t="str">
        <f>SUBSTITUTE(IF(A670="","",'Root Material'!$C$2&amp;"_Group_"&amp;A670)," ","_")</f>
        <v/>
      </c>
      <c r="D670" s="59"/>
      <c r="E670" s="74" t="str">
        <f t="shared" si="31"/>
        <v>Job Trays</v>
      </c>
      <c r="F670" s="74" t="str">
        <f>SUBSTITUTE(IF(D670="","",'Root Material'!$C$2&amp;"_"&amp;B670&amp;"_"&amp;D670)," ","_")</f>
        <v/>
      </c>
      <c r="G670" s="74"/>
      <c r="H670" s="59"/>
      <c r="I670" s="65"/>
      <c r="J670" s="65"/>
      <c r="K670" s="65"/>
      <c r="M670" s="61" t="str">
        <f>SUBSTITUTE(IF(L670="","",'Root Material'!$C$2&amp;"_"&amp;B670&amp;"_"&amp;E670&amp;"_"&amp;L670)," ","_")</f>
        <v/>
      </c>
      <c r="BV670" s="61" t="str">
        <f t="shared" si="32"/>
        <v/>
      </c>
      <c r="BY670" s="59"/>
    </row>
    <row r="671" spans="2:77" ht="15" customHeight="1">
      <c r="B671" s="60" t="str">
        <f t="shared" si="30"/>
        <v>Consumables</v>
      </c>
      <c r="C671" s="60" t="str">
        <f>SUBSTITUTE(IF(A671="","",'Root Material'!$C$2&amp;"_Group_"&amp;A671)," ","_")</f>
        <v/>
      </c>
      <c r="D671" s="59"/>
      <c r="E671" s="74" t="str">
        <f t="shared" si="31"/>
        <v>Job Trays</v>
      </c>
      <c r="F671" s="74" t="str">
        <f>SUBSTITUTE(IF(D671="","",'Root Material'!$C$2&amp;"_"&amp;B671&amp;"_"&amp;D671)," ","_")</f>
        <v/>
      </c>
      <c r="G671" s="74"/>
      <c r="H671" s="59"/>
      <c r="I671" s="65"/>
      <c r="J671" s="65"/>
      <c r="K671" s="65"/>
      <c r="M671" s="61" t="str">
        <f>SUBSTITUTE(IF(L671="","",'Root Material'!$C$2&amp;"_"&amp;B671&amp;"_"&amp;E671&amp;"_"&amp;L671)," ","_")</f>
        <v/>
      </c>
      <c r="BV671" s="61" t="str">
        <f t="shared" si="32"/>
        <v/>
      </c>
      <c r="BY671" s="59"/>
    </row>
    <row r="672" spans="2:77" ht="15" customHeight="1">
      <c r="B672" s="60" t="str">
        <f t="shared" si="30"/>
        <v>Consumables</v>
      </c>
      <c r="C672" s="60" t="str">
        <f>SUBSTITUTE(IF(A672="","",'Root Material'!$C$2&amp;"_Group_"&amp;A672)," ","_")</f>
        <v/>
      </c>
      <c r="D672" s="59"/>
      <c r="E672" s="74" t="str">
        <f t="shared" si="31"/>
        <v>Job Trays</v>
      </c>
      <c r="F672" s="74" t="str">
        <f>SUBSTITUTE(IF(D672="","",'Root Material'!$C$2&amp;"_"&amp;B672&amp;"_"&amp;D672)," ","_")</f>
        <v/>
      </c>
      <c r="G672" s="74"/>
      <c r="H672" s="59"/>
      <c r="I672" s="65"/>
      <c r="J672" s="65"/>
      <c r="K672" s="65"/>
      <c r="M672" s="61" t="str">
        <f>SUBSTITUTE(IF(L672="","",'Root Material'!$C$2&amp;"_"&amp;B672&amp;"_"&amp;E672&amp;"_"&amp;L672)," ","_")</f>
        <v/>
      </c>
      <c r="BV672" s="61" t="str">
        <f t="shared" si="32"/>
        <v/>
      </c>
      <c r="BY672" s="59"/>
    </row>
    <row r="673" spans="2:77" ht="15" customHeight="1">
      <c r="B673" s="60" t="str">
        <f t="shared" si="30"/>
        <v>Consumables</v>
      </c>
      <c r="C673" s="60" t="str">
        <f>SUBSTITUTE(IF(A673="","",'Root Material'!$C$2&amp;"_Group_"&amp;A673)," ","_")</f>
        <v/>
      </c>
      <c r="D673" s="59"/>
      <c r="E673" s="74" t="str">
        <f t="shared" si="31"/>
        <v>Job Trays</v>
      </c>
      <c r="F673" s="74" t="str">
        <f>SUBSTITUTE(IF(D673="","",'Root Material'!$C$2&amp;"_"&amp;B673&amp;"_"&amp;D673)," ","_")</f>
        <v/>
      </c>
      <c r="G673" s="74"/>
      <c r="H673" s="59"/>
      <c r="I673" s="65"/>
      <c r="J673" s="65"/>
      <c r="K673" s="65"/>
      <c r="M673" s="61" t="str">
        <f>SUBSTITUTE(IF(L673="","",'Root Material'!$C$2&amp;"_"&amp;B673&amp;"_"&amp;E673&amp;"_"&amp;L673)," ","_")</f>
        <v/>
      </c>
      <c r="BV673" s="61" t="str">
        <f t="shared" si="32"/>
        <v/>
      </c>
      <c r="BY673" s="59"/>
    </row>
    <row r="674" spans="2:77" ht="15" customHeight="1">
      <c r="B674" s="60" t="str">
        <f t="shared" si="30"/>
        <v>Consumables</v>
      </c>
      <c r="C674" s="60" t="str">
        <f>SUBSTITUTE(IF(A674="","",'Root Material'!$C$2&amp;"_Group_"&amp;A674)," ","_")</f>
        <v/>
      </c>
      <c r="D674" s="59"/>
      <c r="E674" s="74" t="str">
        <f t="shared" si="31"/>
        <v>Job Trays</v>
      </c>
      <c r="F674" s="74" t="str">
        <f>SUBSTITUTE(IF(D674="","",'Root Material'!$C$2&amp;"_"&amp;B674&amp;"_"&amp;D674)," ","_")</f>
        <v/>
      </c>
      <c r="G674" s="74"/>
      <c r="H674" s="59"/>
      <c r="I674" s="65"/>
      <c r="J674" s="65"/>
      <c r="K674" s="65"/>
      <c r="M674" s="61" t="str">
        <f>SUBSTITUTE(IF(L674="","",'Root Material'!$C$2&amp;"_"&amp;B674&amp;"_"&amp;E674&amp;"_"&amp;L674)," ","_")</f>
        <v/>
      </c>
      <c r="BV674" s="61" t="str">
        <f t="shared" si="32"/>
        <v/>
      </c>
      <c r="BY674" s="59"/>
    </row>
    <row r="675" spans="2:77" ht="15" customHeight="1">
      <c r="B675" s="60" t="str">
        <f t="shared" si="30"/>
        <v>Consumables</v>
      </c>
      <c r="C675" s="60" t="str">
        <f>SUBSTITUTE(IF(A675="","",'Root Material'!$C$2&amp;"_Group_"&amp;A675)," ","_")</f>
        <v/>
      </c>
      <c r="D675" s="59"/>
      <c r="E675" s="74" t="str">
        <f t="shared" si="31"/>
        <v>Job Trays</v>
      </c>
      <c r="F675" s="74" t="str">
        <f>SUBSTITUTE(IF(D675="","",'Root Material'!$C$2&amp;"_"&amp;B675&amp;"_"&amp;D675)," ","_")</f>
        <v/>
      </c>
      <c r="G675" s="74"/>
      <c r="H675" s="59"/>
      <c r="I675" s="65"/>
      <c r="J675" s="65"/>
      <c r="K675" s="65"/>
      <c r="M675" s="61" t="str">
        <f>SUBSTITUTE(IF(L675="","",'Root Material'!$C$2&amp;"_"&amp;B675&amp;"_"&amp;E675&amp;"_"&amp;L675)," ","_")</f>
        <v/>
      </c>
      <c r="BV675" s="61" t="str">
        <f t="shared" si="32"/>
        <v/>
      </c>
      <c r="BY675" s="59"/>
    </row>
    <row r="676" spans="2:77" ht="15" customHeight="1">
      <c r="B676" s="60" t="str">
        <f t="shared" si="30"/>
        <v>Consumables</v>
      </c>
      <c r="C676" s="60" t="str">
        <f>SUBSTITUTE(IF(A676="","",'Root Material'!$C$2&amp;"_Group_"&amp;A676)," ","_")</f>
        <v/>
      </c>
      <c r="D676" s="59"/>
      <c r="E676" s="74" t="str">
        <f t="shared" si="31"/>
        <v>Job Trays</v>
      </c>
      <c r="F676" s="74" t="str">
        <f>SUBSTITUTE(IF(D676="","",'Root Material'!$C$2&amp;"_"&amp;B676&amp;"_"&amp;D676)," ","_")</f>
        <v/>
      </c>
      <c r="G676" s="74"/>
      <c r="H676" s="59"/>
      <c r="I676" s="65"/>
      <c r="J676" s="65"/>
      <c r="K676" s="65"/>
      <c r="M676" s="61" t="str">
        <f>SUBSTITUTE(IF(L676="","",'Root Material'!$C$2&amp;"_"&amp;B676&amp;"_"&amp;E676&amp;"_"&amp;L676)," ","_")</f>
        <v/>
      </c>
      <c r="BV676" s="61" t="str">
        <f t="shared" si="32"/>
        <v/>
      </c>
      <c r="BY676" s="59"/>
    </row>
    <row r="677" spans="2:77" ht="15" customHeight="1">
      <c r="B677" s="60" t="str">
        <f t="shared" si="30"/>
        <v>Consumables</v>
      </c>
      <c r="C677" s="60" t="str">
        <f>SUBSTITUTE(IF(A677="","",'Root Material'!$C$2&amp;"_Group_"&amp;A677)," ","_")</f>
        <v/>
      </c>
      <c r="D677" s="59"/>
      <c r="E677" s="74" t="str">
        <f t="shared" si="31"/>
        <v>Job Trays</v>
      </c>
      <c r="F677" s="74" t="str">
        <f>SUBSTITUTE(IF(D677="","",'Root Material'!$C$2&amp;"_"&amp;B677&amp;"_"&amp;D677)," ","_")</f>
        <v/>
      </c>
      <c r="G677" s="74"/>
      <c r="H677" s="59"/>
      <c r="I677" s="65"/>
      <c r="J677" s="65"/>
      <c r="K677" s="65"/>
      <c r="M677" s="61" t="str">
        <f>SUBSTITUTE(IF(L677="","",'Root Material'!$C$2&amp;"_"&amp;B677&amp;"_"&amp;E677&amp;"_"&amp;L677)," ","_")</f>
        <v/>
      </c>
      <c r="BV677" s="61" t="str">
        <f t="shared" si="32"/>
        <v/>
      </c>
      <c r="BY677" s="59"/>
    </row>
    <row r="678" spans="2:77" ht="15" customHeight="1">
      <c r="B678" s="60" t="str">
        <f t="shared" si="30"/>
        <v>Consumables</v>
      </c>
      <c r="C678" s="60" t="str">
        <f>SUBSTITUTE(IF(A678="","",'Root Material'!$C$2&amp;"_Group_"&amp;A678)," ","_")</f>
        <v/>
      </c>
      <c r="D678" s="59"/>
      <c r="E678" s="74" t="str">
        <f t="shared" si="31"/>
        <v>Job Trays</v>
      </c>
      <c r="F678" s="74" t="str">
        <f>SUBSTITUTE(IF(D678="","",'Root Material'!$C$2&amp;"_"&amp;B678&amp;"_"&amp;D678)," ","_")</f>
        <v/>
      </c>
      <c r="G678" s="74"/>
      <c r="H678" s="59"/>
      <c r="I678" s="65"/>
      <c r="J678" s="65"/>
      <c r="K678" s="65"/>
      <c r="M678" s="61" t="str">
        <f>SUBSTITUTE(IF(L678="","",'Root Material'!$C$2&amp;"_"&amp;B678&amp;"_"&amp;E678&amp;"_"&amp;L678)," ","_")</f>
        <v/>
      </c>
      <c r="BV678" s="61" t="str">
        <f t="shared" si="32"/>
        <v/>
      </c>
      <c r="BY678" s="59"/>
    </row>
    <row r="679" spans="2:77" ht="15" customHeight="1">
      <c r="B679" s="60" t="str">
        <f t="shared" si="30"/>
        <v>Consumables</v>
      </c>
      <c r="C679" s="60" t="str">
        <f>SUBSTITUTE(IF(A679="","",'Root Material'!$C$2&amp;"_Group_"&amp;A679)," ","_")</f>
        <v/>
      </c>
      <c r="D679" s="59"/>
      <c r="E679" s="74" t="str">
        <f t="shared" si="31"/>
        <v>Job Trays</v>
      </c>
      <c r="F679" s="74" t="str">
        <f>SUBSTITUTE(IF(D679="","",'Root Material'!$C$2&amp;"_"&amp;B679&amp;"_"&amp;D679)," ","_")</f>
        <v/>
      </c>
      <c r="G679" s="74"/>
      <c r="H679" s="59"/>
      <c r="I679" s="65"/>
      <c r="J679" s="65"/>
      <c r="K679" s="65"/>
      <c r="M679" s="61" t="str">
        <f>SUBSTITUTE(IF(L679="","",'Root Material'!$C$2&amp;"_"&amp;B679&amp;"_"&amp;E679&amp;"_"&amp;L679)," ","_")</f>
        <v/>
      </c>
      <c r="BV679" s="61" t="str">
        <f t="shared" si="32"/>
        <v/>
      </c>
      <c r="BY679" s="59"/>
    </row>
    <row r="680" spans="2:77" ht="15" customHeight="1">
      <c r="B680" s="60" t="str">
        <f t="shared" si="30"/>
        <v>Consumables</v>
      </c>
      <c r="C680" s="60" t="str">
        <f>SUBSTITUTE(IF(A680="","",'Root Material'!$C$2&amp;"_Group_"&amp;A680)," ","_")</f>
        <v/>
      </c>
      <c r="D680" s="59"/>
      <c r="E680" s="74" t="str">
        <f t="shared" si="31"/>
        <v>Job Trays</v>
      </c>
      <c r="F680" s="74" t="str">
        <f>SUBSTITUTE(IF(D680="","",'Root Material'!$C$2&amp;"_"&amp;B680&amp;"_"&amp;D680)," ","_")</f>
        <v/>
      </c>
      <c r="G680" s="74"/>
      <c r="H680" s="59"/>
      <c r="I680" s="65"/>
      <c r="J680" s="65"/>
      <c r="K680" s="65"/>
      <c r="M680" s="61" t="str">
        <f>SUBSTITUTE(IF(L680="","",'Root Material'!$C$2&amp;"_"&amp;B680&amp;"_"&amp;E680&amp;"_"&amp;L680)," ","_")</f>
        <v/>
      </c>
      <c r="BV680" s="61" t="str">
        <f t="shared" si="32"/>
        <v/>
      </c>
      <c r="BY680" s="59"/>
    </row>
    <row r="681" spans="2:77" ht="15" customHeight="1">
      <c r="B681" s="60" t="str">
        <f t="shared" si="30"/>
        <v>Consumables</v>
      </c>
      <c r="C681" s="60" t="str">
        <f>SUBSTITUTE(IF(A681="","",'Root Material'!$C$2&amp;"_Group_"&amp;A681)," ","_")</f>
        <v/>
      </c>
      <c r="D681" s="59"/>
      <c r="E681" s="74" t="str">
        <f t="shared" si="31"/>
        <v>Job Trays</v>
      </c>
      <c r="F681" s="74" t="str">
        <f>SUBSTITUTE(IF(D681="","",'Root Material'!$C$2&amp;"_"&amp;B681&amp;"_"&amp;D681)," ","_")</f>
        <v/>
      </c>
      <c r="G681" s="74"/>
      <c r="H681" s="59"/>
      <c r="I681" s="65"/>
      <c r="J681" s="65"/>
      <c r="K681" s="65"/>
      <c r="M681" s="61" t="str">
        <f>SUBSTITUTE(IF(L681="","",'Root Material'!$C$2&amp;"_"&amp;B681&amp;"_"&amp;E681&amp;"_"&amp;L681)," ","_")</f>
        <v/>
      </c>
      <c r="BV681" s="61" t="str">
        <f t="shared" si="32"/>
        <v/>
      </c>
      <c r="BY681" s="59"/>
    </row>
    <row r="682" spans="2:77" ht="15" customHeight="1">
      <c r="B682" s="60" t="str">
        <f t="shared" si="30"/>
        <v>Consumables</v>
      </c>
      <c r="C682" s="60" t="str">
        <f>SUBSTITUTE(IF(A682="","",'Root Material'!$C$2&amp;"_Group_"&amp;A682)," ","_")</f>
        <v/>
      </c>
      <c r="D682" s="59"/>
      <c r="E682" s="74" t="str">
        <f t="shared" si="31"/>
        <v>Job Trays</v>
      </c>
      <c r="F682" s="74" t="str">
        <f>SUBSTITUTE(IF(D682="","",'Root Material'!$C$2&amp;"_"&amp;B682&amp;"_"&amp;D682)," ","_")</f>
        <v/>
      </c>
      <c r="G682" s="74"/>
      <c r="H682" s="59"/>
      <c r="I682" s="65"/>
      <c r="J682" s="65"/>
      <c r="K682" s="65"/>
      <c r="M682" s="61" t="str">
        <f>SUBSTITUTE(IF(L682="","",'Root Material'!$C$2&amp;"_"&amp;B682&amp;"_"&amp;E682&amp;"_"&amp;L682)," ","_")</f>
        <v/>
      </c>
      <c r="BV682" s="61" t="str">
        <f t="shared" si="32"/>
        <v/>
      </c>
      <c r="BY682" s="59"/>
    </row>
    <row r="683" spans="2:77" ht="15" customHeight="1">
      <c r="B683" s="60" t="str">
        <f t="shared" si="30"/>
        <v>Consumables</v>
      </c>
      <c r="C683" s="60" t="str">
        <f>SUBSTITUTE(IF(A683="","",'Root Material'!$C$2&amp;"_Group_"&amp;A683)," ","_")</f>
        <v/>
      </c>
      <c r="D683" s="59"/>
      <c r="E683" s="74" t="str">
        <f t="shared" si="31"/>
        <v>Job Trays</v>
      </c>
      <c r="F683" s="74" t="str">
        <f>SUBSTITUTE(IF(D683="","",'Root Material'!$C$2&amp;"_"&amp;B683&amp;"_"&amp;D683)," ","_")</f>
        <v/>
      </c>
      <c r="G683" s="74"/>
      <c r="H683" s="59"/>
      <c r="I683" s="65"/>
      <c r="J683" s="65"/>
      <c r="K683" s="65"/>
      <c r="M683" s="61" t="str">
        <f>SUBSTITUTE(IF(L683="","",'Root Material'!$C$2&amp;"_"&amp;B683&amp;"_"&amp;E683&amp;"_"&amp;L683)," ","_")</f>
        <v/>
      </c>
      <c r="BV683" s="61" t="str">
        <f t="shared" si="32"/>
        <v/>
      </c>
      <c r="BY683" s="59"/>
    </row>
    <row r="684" spans="2:77" ht="15" customHeight="1">
      <c r="B684" s="60" t="str">
        <f t="shared" si="30"/>
        <v>Consumables</v>
      </c>
      <c r="C684" s="60" t="str">
        <f>SUBSTITUTE(IF(A684="","",'Root Material'!$C$2&amp;"_Group_"&amp;A684)," ","_")</f>
        <v/>
      </c>
      <c r="D684" s="59"/>
      <c r="E684" s="74" t="str">
        <f t="shared" si="31"/>
        <v>Job Trays</v>
      </c>
      <c r="F684" s="74" t="str">
        <f>SUBSTITUTE(IF(D684="","",'Root Material'!$C$2&amp;"_"&amp;B684&amp;"_"&amp;D684)," ","_")</f>
        <v/>
      </c>
      <c r="G684" s="74"/>
      <c r="H684" s="59"/>
      <c r="I684" s="65"/>
      <c r="J684" s="65"/>
      <c r="K684" s="65"/>
      <c r="M684" s="61" t="str">
        <f>SUBSTITUTE(IF(L684="","",'Root Material'!$C$2&amp;"_"&amp;B684&amp;"_"&amp;E684&amp;"_"&amp;L684)," ","_")</f>
        <v/>
      </c>
      <c r="BV684" s="61" t="str">
        <f t="shared" si="32"/>
        <v/>
      </c>
      <c r="BY684" s="59"/>
    </row>
    <row r="685" spans="2:77" ht="15" customHeight="1">
      <c r="B685" s="60" t="str">
        <f t="shared" si="30"/>
        <v>Consumables</v>
      </c>
      <c r="C685" s="60" t="str">
        <f>SUBSTITUTE(IF(A685="","",'Root Material'!$C$2&amp;"_Group_"&amp;A685)," ","_")</f>
        <v/>
      </c>
      <c r="D685" s="59"/>
      <c r="E685" s="74" t="str">
        <f t="shared" si="31"/>
        <v>Job Trays</v>
      </c>
      <c r="F685" s="74" t="str">
        <f>SUBSTITUTE(IF(D685="","",'Root Material'!$C$2&amp;"_"&amp;B685&amp;"_"&amp;D685)," ","_")</f>
        <v/>
      </c>
      <c r="G685" s="74"/>
      <c r="H685" s="59"/>
      <c r="I685" s="65"/>
      <c r="J685" s="65"/>
      <c r="K685" s="65"/>
      <c r="M685" s="61" t="str">
        <f>SUBSTITUTE(IF(L685="","",'Root Material'!$C$2&amp;"_"&amp;B685&amp;"_"&amp;E685&amp;"_"&amp;L685)," ","_")</f>
        <v/>
      </c>
      <c r="BV685" s="61" t="str">
        <f t="shared" si="32"/>
        <v/>
      </c>
      <c r="BY685" s="59"/>
    </row>
    <row r="686" spans="2:77" ht="15" customHeight="1">
      <c r="B686" s="60" t="str">
        <f t="shared" si="30"/>
        <v>Consumables</v>
      </c>
      <c r="C686" s="60" t="str">
        <f>SUBSTITUTE(IF(A686="","",'Root Material'!$C$2&amp;"_Group_"&amp;A686)," ","_")</f>
        <v/>
      </c>
      <c r="D686" s="59"/>
      <c r="E686" s="74" t="str">
        <f t="shared" si="31"/>
        <v>Job Trays</v>
      </c>
      <c r="F686" s="74" t="str">
        <f>SUBSTITUTE(IF(D686="","",'Root Material'!$C$2&amp;"_"&amp;B686&amp;"_"&amp;D686)," ","_")</f>
        <v/>
      </c>
      <c r="G686" s="74"/>
      <c r="H686" s="59"/>
      <c r="I686" s="65"/>
      <c r="J686" s="65"/>
      <c r="K686" s="65"/>
      <c r="M686" s="61" t="str">
        <f>SUBSTITUTE(IF(L686="","",'Root Material'!$C$2&amp;"_"&amp;B686&amp;"_"&amp;E686&amp;"_"&amp;L686)," ","_")</f>
        <v/>
      </c>
      <c r="BV686" s="61" t="str">
        <f t="shared" si="32"/>
        <v/>
      </c>
      <c r="BY686" s="59"/>
    </row>
    <row r="687" spans="2:77" ht="15" customHeight="1">
      <c r="B687" s="60" t="str">
        <f t="shared" si="30"/>
        <v>Consumables</v>
      </c>
      <c r="C687" s="60" t="str">
        <f>SUBSTITUTE(IF(A687="","",'Root Material'!$C$2&amp;"_Group_"&amp;A687)," ","_")</f>
        <v/>
      </c>
      <c r="D687" s="59"/>
      <c r="E687" s="74" t="str">
        <f t="shared" si="31"/>
        <v>Job Trays</v>
      </c>
      <c r="F687" s="74" t="str">
        <f>SUBSTITUTE(IF(D687="","",'Root Material'!$C$2&amp;"_"&amp;B687&amp;"_"&amp;D687)," ","_")</f>
        <v/>
      </c>
      <c r="G687" s="74"/>
      <c r="H687" s="59"/>
      <c r="I687" s="65"/>
      <c r="J687" s="65"/>
      <c r="K687" s="65"/>
      <c r="M687" s="61" t="str">
        <f>SUBSTITUTE(IF(L687="","",'Root Material'!$C$2&amp;"_"&amp;B687&amp;"_"&amp;E687&amp;"_"&amp;L687)," ","_")</f>
        <v/>
      </c>
      <c r="BV687" s="61" t="str">
        <f t="shared" si="32"/>
        <v/>
      </c>
      <c r="BY687" s="59"/>
    </row>
    <row r="688" spans="2:77" ht="15" customHeight="1">
      <c r="B688" s="60" t="str">
        <f t="shared" si="30"/>
        <v>Consumables</v>
      </c>
      <c r="C688" s="60" t="str">
        <f>SUBSTITUTE(IF(A688="","",'Root Material'!$C$2&amp;"_Group_"&amp;A688)," ","_")</f>
        <v/>
      </c>
      <c r="D688" s="59"/>
      <c r="E688" s="74" t="str">
        <f t="shared" si="31"/>
        <v>Job Trays</v>
      </c>
      <c r="F688" s="74" t="str">
        <f>SUBSTITUTE(IF(D688="","",'Root Material'!$C$2&amp;"_"&amp;B688&amp;"_"&amp;D688)," ","_")</f>
        <v/>
      </c>
      <c r="G688" s="74"/>
      <c r="H688" s="59"/>
      <c r="I688" s="65"/>
      <c r="J688" s="65"/>
      <c r="K688" s="65"/>
      <c r="M688" s="61" t="str">
        <f>SUBSTITUTE(IF(L688="","",'Root Material'!$C$2&amp;"_"&amp;B688&amp;"_"&amp;E688&amp;"_"&amp;L688)," ","_")</f>
        <v/>
      </c>
      <c r="BV688" s="61" t="str">
        <f t="shared" si="32"/>
        <v/>
      </c>
      <c r="BY688" s="59"/>
    </row>
    <row r="689" spans="2:77" ht="15" customHeight="1">
      <c r="B689" s="60" t="str">
        <f t="shared" si="30"/>
        <v>Consumables</v>
      </c>
      <c r="C689" s="60" t="str">
        <f>SUBSTITUTE(IF(A689="","",'Root Material'!$C$2&amp;"_Group_"&amp;A689)," ","_")</f>
        <v/>
      </c>
      <c r="D689" s="59"/>
      <c r="E689" s="74" t="str">
        <f t="shared" si="31"/>
        <v>Job Trays</v>
      </c>
      <c r="F689" s="74" t="str">
        <f>SUBSTITUTE(IF(D689="","",'Root Material'!$C$2&amp;"_"&amp;B689&amp;"_"&amp;D689)," ","_")</f>
        <v/>
      </c>
      <c r="G689" s="74"/>
      <c r="H689" s="59"/>
      <c r="I689" s="65"/>
      <c r="J689" s="65"/>
      <c r="K689" s="65"/>
      <c r="M689" s="61" t="str">
        <f>SUBSTITUTE(IF(L689="","",'Root Material'!$C$2&amp;"_"&amp;B689&amp;"_"&amp;E689&amp;"_"&amp;L689)," ","_")</f>
        <v/>
      </c>
      <c r="BV689" s="61" t="str">
        <f t="shared" si="32"/>
        <v/>
      </c>
      <c r="BY689" s="59"/>
    </row>
    <row r="690" spans="2:77" ht="15" customHeight="1">
      <c r="B690" s="60" t="str">
        <f t="shared" si="30"/>
        <v>Consumables</v>
      </c>
      <c r="C690" s="60" t="str">
        <f>SUBSTITUTE(IF(A690="","",'Root Material'!$C$2&amp;"_Group_"&amp;A690)," ","_")</f>
        <v/>
      </c>
      <c r="D690" s="59"/>
      <c r="E690" s="74" t="str">
        <f t="shared" si="31"/>
        <v>Job Trays</v>
      </c>
      <c r="F690" s="74" t="str">
        <f>SUBSTITUTE(IF(D690="","",'Root Material'!$C$2&amp;"_"&amp;B690&amp;"_"&amp;D690)," ","_")</f>
        <v/>
      </c>
      <c r="G690" s="74"/>
      <c r="H690" s="59"/>
      <c r="I690" s="65"/>
      <c r="J690" s="65"/>
      <c r="K690" s="65"/>
      <c r="M690" s="61" t="str">
        <f>SUBSTITUTE(IF(L690="","",'Root Material'!$C$2&amp;"_"&amp;B690&amp;"_"&amp;E690&amp;"_"&amp;L690)," ","_")</f>
        <v/>
      </c>
      <c r="BV690" s="61" t="str">
        <f t="shared" si="32"/>
        <v/>
      </c>
      <c r="BY690" s="59"/>
    </row>
    <row r="691" spans="2:77" ht="15" customHeight="1">
      <c r="B691" s="60" t="str">
        <f t="shared" si="30"/>
        <v>Consumables</v>
      </c>
      <c r="C691" s="60" t="str">
        <f>SUBSTITUTE(IF(A691="","",'Root Material'!$C$2&amp;"_Group_"&amp;A691)," ","_")</f>
        <v/>
      </c>
      <c r="D691" s="59"/>
      <c r="E691" s="74" t="str">
        <f t="shared" si="31"/>
        <v>Job Trays</v>
      </c>
      <c r="F691" s="74" t="str">
        <f>SUBSTITUTE(IF(D691="","",'Root Material'!$C$2&amp;"_"&amp;B691&amp;"_"&amp;D691)," ","_")</f>
        <v/>
      </c>
      <c r="G691" s="74"/>
      <c r="H691" s="59"/>
      <c r="I691" s="65"/>
      <c r="J691" s="65"/>
      <c r="K691" s="65"/>
      <c r="M691" s="61" t="str">
        <f>SUBSTITUTE(IF(L691="","",'Root Material'!$C$2&amp;"_"&amp;B691&amp;"_"&amp;E691&amp;"_"&amp;L691)," ","_")</f>
        <v/>
      </c>
      <c r="BV691" s="61" t="str">
        <f t="shared" si="32"/>
        <v/>
      </c>
      <c r="BY691" s="59"/>
    </row>
    <row r="692" spans="2:77" ht="15" customHeight="1">
      <c r="B692" s="60" t="str">
        <f t="shared" si="30"/>
        <v>Consumables</v>
      </c>
      <c r="C692" s="60" t="str">
        <f>SUBSTITUTE(IF(A692="","",'Root Material'!$C$2&amp;"_Group_"&amp;A692)," ","_")</f>
        <v/>
      </c>
      <c r="D692" s="59"/>
      <c r="E692" s="74" t="str">
        <f t="shared" si="31"/>
        <v>Job Trays</v>
      </c>
      <c r="F692" s="74" t="str">
        <f>SUBSTITUTE(IF(D692="","",'Root Material'!$C$2&amp;"_"&amp;B692&amp;"_"&amp;D692)," ","_")</f>
        <v/>
      </c>
      <c r="G692" s="74"/>
      <c r="H692" s="59"/>
      <c r="I692" s="65"/>
      <c r="J692" s="65"/>
      <c r="K692" s="65"/>
      <c r="M692" s="61" t="str">
        <f>SUBSTITUTE(IF(L692="","",'Root Material'!$C$2&amp;"_"&amp;B692&amp;"_"&amp;E692&amp;"_"&amp;L692)," ","_")</f>
        <v/>
      </c>
      <c r="BV692" s="61" t="str">
        <f t="shared" si="32"/>
        <v/>
      </c>
      <c r="BY692" s="59"/>
    </row>
    <row r="693" spans="2:77" ht="15" customHeight="1">
      <c r="B693" s="60" t="str">
        <f t="shared" si="30"/>
        <v>Consumables</v>
      </c>
      <c r="C693" s="60" t="str">
        <f>SUBSTITUTE(IF(A693="","",'Root Material'!$C$2&amp;"_Group_"&amp;A693)," ","_")</f>
        <v/>
      </c>
      <c r="D693" s="59"/>
      <c r="E693" s="74" t="str">
        <f t="shared" si="31"/>
        <v>Job Trays</v>
      </c>
      <c r="F693" s="74" t="str">
        <f>SUBSTITUTE(IF(D693="","",'Root Material'!$C$2&amp;"_"&amp;B693&amp;"_"&amp;D693)," ","_")</f>
        <v/>
      </c>
      <c r="G693" s="74"/>
      <c r="H693" s="59"/>
      <c r="I693" s="65"/>
      <c r="J693" s="65"/>
      <c r="K693" s="65"/>
      <c r="M693" s="61" t="str">
        <f>SUBSTITUTE(IF(L693="","",'Root Material'!$C$2&amp;"_"&amp;B693&amp;"_"&amp;E693&amp;"_"&amp;L693)," ","_")</f>
        <v/>
      </c>
      <c r="BV693" s="61" t="str">
        <f t="shared" si="32"/>
        <v/>
      </c>
      <c r="BY693" s="59"/>
    </row>
    <row r="694" spans="2:77" ht="15" customHeight="1">
      <c r="B694" s="60" t="str">
        <f t="shared" si="30"/>
        <v>Consumables</v>
      </c>
      <c r="C694" s="60" t="str">
        <f>SUBSTITUTE(IF(A694="","",'Root Material'!$C$2&amp;"_Group_"&amp;A694)," ","_")</f>
        <v/>
      </c>
      <c r="D694" s="59"/>
      <c r="E694" s="74" t="str">
        <f t="shared" si="31"/>
        <v>Job Trays</v>
      </c>
      <c r="F694" s="74" t="str">
        <f>SUBSTITUTE(IF(D694="","",'Root Material'!$C$2&amp;"_"&amp;B694&amp;"_"&amp;D694)," ","_")</f>
        <v/>
      </c>
      <c r="G694" s="74"/>
      <c r="H694" s="59"/>
      <c r="I694" s="65"/>
      <c r="J694" s="65"/>
      <c r="K694" s="65"/>
      <c r="M694" s="61" t="str">
        <f>SUBSTITUTE(IF(L694="","",'Root Material'!$C$2&amp;"_"&amp;B694&amp;"_"&amp;E694&amp;"_"&amp;L694)," ","_")</f>
        <v/>
      </c>
      <c r="BV694" s="61" t="str">
        <f t="shared" si="32"/>
        <v/>
      </c>
      <c r="BY694" s="59"/>
    </row>
    <row r="695" spans="2:77" ht="15" customHeight="1">
      <c r="B695" s="60" t="str">
        <f t="shared" si="30"/>
        <v>Consumables</v>
      </c>
      <c r="C695" s="60" t="str">
        <f>SUBSTITUTE(IF(A695="","",'Root Material'!$C$2&amp;"_Group_"&amp;A695)," ","_")</f>
        <v/>
      </c>
      <c r="D695" s="59"/>
      <c r="E695" s="74" t="str">
        <f t="shared" si="31"/>
        <v>Job Trays</v>
      </c>
      <c r="F695" s="74" t="str">
        <f>SUBSTITUTE(IF(D695="","",'Root Material'!$C$2&amp;"_"&amp;B695&amp;"_"&amp;D695)," ","_")</f>
        <v/>
      </c>
      <c r="G695" s="74"/>
      <c r="H695" s="59"/>
      <c r="I695" s="65"/>
      <c r="J695" s="65"/>
      <c r="K695" s="65"/>
      <c r="M695" s="61" t="str">
        <f>SUBSTITUTE(IF(L695="","",'Root Material'!$C$2&amp;"_"&amp;B695&amp;"_"&amp;E695&amp;"_"&amp;L695)," ","_")</f>
        <v/>
      </c>
      <c r="BV695" s="61" t="str">
        <f t="shared" si="32"/>
        <v/>
      </c>
      <c r="BY695" s="59"/>
    </row>
    <row r="696" spans="2:77" ht="15" customHeight="1">
      <c r="B696" s="60" t="str">
        <f t="shared" si="30"/>
        <v>Consumables</v>
      </c>
      <c r="C696" s="60" t="str">
        <f>SUBSTITUTE(IF(A696="","",'Root Material'!$C$2&amp;"_Group_"&amp;A696)," ","_")</f>
        <v/>
      </c>
      <c r="D696" s="59"/>
      <c r="E696" s="74" t="str">
        <f t="shared" si="31"/>
        <v>Job Trays</v>
      </c>
      <c r="F696" s="74" t="str">
        <f>SUBSTITUTE(IF(D696="","",'Root Material'!$C$2&amp;"_"&amp;B696&amp;"_"&amp;D696)," ","_")</f>
        <v/>
      </c>
      <c r="G696" s="74"/>
      <c r="H696" s="59"/>
      <c r="I696" s="65"/>
      <c r="J696" s="65"/>
      <c r="K696" s="65"/>
      <c r="M696" s="61" t="str">
        <f>SUBSTITUTE(IF(L696="","",'Root Material'!$C$2&amp;"_"&amp;B696&amp;"_"&amp;E696&amp;"_"&amp;L696)," ","_")</f>
        <v/>
      </c>
      <c r="BV696" s="61" t="str">
        <f t="shared" si="32"/>
        <v/>
      </c>
      <c r="BY696" s="59"/>
    </row>
    <row r="697" spans="2:77" ht="15" customHeight="1">
      <c r="B697" s="60" t="str">
        <f t="shared" si="30"/>
        <v>Consumables</v>
      </c>
      <c r="C697" s="60" t="str">
        <f>SUBSTITUTE(IF(A697="","",'Root Material'!$C$2&amp;"_Group_"&amp;A697)," ","_")</f>
        <v/>
      </c>
      <c r="D697" s="59"/>
      <c r="E697" s="74" t="str">
        <f t="shared" si="31"/>
        <v>Job Trays</v>
      </c>
      <c r="F697" s="74" t="str">
        <f>SUBSTITUTE(IF(D697="","",'Root Material'!$C$2&amp;"_"&amp;B697&amp;"_"&amp;D697)," ","_")</f>
        <v/>
      </c>
      <c r="G697" s="74"/>
      <c r="H697" s="59"/>
      <c r="I697" s="65"/>
      <c r="J697" s="65"/>
      <c r="K697" s="65"/>
      <c r="M697" s="61" t="str">
        <f>SUBSTITUTE(IF(L697="","",'Root Material'!$C$2&amp;"_"&amp;B697&amp;"_"&amp;E697&amp;"_"&amp;L697)," ","_")</f>
        <v/>
      </c>
      <c r="BV697" s="61" t="str">
        <f t="shared" si="32"/>
        <v/>
      </c>
      <c r="BY697" s="59"/>
    </row>
    <row r="698" spans="2:77" ht="15" customHeight="1">
      <c r="B698" s="60" t="str">
        <f t="shared" si="30"/>
        <v>Consumables</v>
      </c>
      <c r="C698" s="60" t="str">
        <f>SUBSTITUTE(IF(A698="","",'Root Material'!$C$2&amp;"_Group_"&amp;A698)," ","_")</f>
        <v/>
      </c>
      <c r="D698" s="59"/>
      <c r="E698" s="74" t="str">
        <f t="shared" si="31"/>
        <v>Job Trays</v>
      </c>
      <c r="F698" s="74" t="str">
        <f>SUBSTITUTE(IF(D698="","",'Root Material'!$C$2&amp;"_"&amp;B698&amp;"_"&amp;D698)," ","_")</f>
        <v/>
      </c>
      <c r="G698" s="74"/>
      <c r="H698" s="59"/>
      <c r="I698" s="65"/>
      <c r="J698" s="65"/>
      <c r="K698" s="65"/>
      <c r="M698" s="61" t="str">
        <f>SUBSTITUTE(IF(L698="","",'Root Material'!$C$2&amp;"_"&amp;B698&amp;"_"&amp;E698&amp;"_"&amp;L698)," ","_")</f>
        <v/>
      </c>
      <c r="BV698" s="61" t="str">
        <f t="shared" si="32"/>
        <v/>
      </c>
      <c r="BY698" s="59"/>
    </row>
    <row r="699" spans="2:77" ht="15" customHeight="1">
      <c r="B699" s="60" t="str">
        <f t="shared" si="30"/>
        <v>Consumables</v>
      </c>
      <c r="C699" s="60" t="str">
        <f>SUBSTITUTE(IF(A699="","",'Root Material'!$C$2&amp;"_Group_"&amp;A699)," ","_")</f>
        <v/>
      </c>
      <c r="D699" s="59"/>
      <c r="E699" s="74" t="str">
        <f t="shared" si="31"/>
        <v>Job Trays</v>
      </c>
      <c r="F699" s="74" t="str">
        <f>SUBSTITUTE(IF(D699="","",'Root Material'!$C$2&amp;"_"&amp;B699&amp;"_"&amp;D699)," ","_")</f>
        <v/>
      </c>
      <c r="G699" s="74"/>
      <c r="H699" s="59"/>
      <c r="I699" s="65"/>
      <c r="J699" s="65"/>
      <c r="K699" s="65"/>
      <c r="M699" s="61" t="str">
        <f>SUBSTITUTE(IF(L699="","",'Root Material'!$C$2&amp;"_"&amp;B699&amp;"_"&amp;E699&amp;"_"&amp;L699)," ","_")</f>
        <v/>
      </c>
      <c r="BV699" s="61" t="str">
        <f t="shared" si="32"/>
        <v/>
      </c>
      <c r="BY699" s="59"/>
    </row>
    <row r="700" spans="2:77" ht="15" customHeight="1">
      <c r="B700" s="60" t="str">
        <f t="shared" si="30"/>
        <v>Consumables</v>
      </c>
      <c r="C700" s="60" t="str">
        <f>SUBSTITUTE(IF(A700="","",'Root Material'!$C$2&amp;"_Group_"&amp;A700)," ","_")</f>
        <v/>
      </c>
      <c r="D700" s="59"/>
      <c r="E700" s="74" t="str">
        <f t="shared" si="31"/>
        <v>Job Trays</v>
      </c>
      <c r="F700" s="74" t="str">
        <f>SUBSTITUTE(IF(D700="","",'Root Material'!$C$2&amp;"_"&amp;B700&amp;"_"&amp;D700)," ","_")</f>
        <v/>
      </c>
      <c r="G700" s="74"/>
      <c r="H700" s="59"/>
      <c r="I700" s="65"/>
      <c r="J700" s="65"/>
      <c r="K700" s="65"/>
      <c r="M700" s="61" t="str">
        <f>SUBSTITUTE(IF(L700="","",'Root Material'!$C$2&amp;"_"&amp;B700&amp;"_"&amp;E700&amp;"_"&amp;L700)," ","_")</f>
        <v/>
      </c>
      <c r="BV700" s="61" t="str">
        <f t="shared" si="32"/>
        <v/>
      </c>
      <c r="BY700" s="59"/>
    </row>
    <row r="701" spans="2:77" ht="15" customHeight="1">
      <c r="B701" s="60" t="str">
        <f t="shared" si="30"/>
        <v>Consumables</v>
      </c>
      <c r="C701" s="60" t="str">
        <f>SUBSTITUTE(IF(A701="","",'Root Material'!$C$2&amp;"_Group_"&amp;A701)," ","_")</f>
        <v/>
      </c>
      <c r="D701" s="59"/>
      <c r="E701" s="74" t="str">
        <f t="shared" si="31"/>
        <v>Job Trays</v>
      </c>
      <c r="F701" s="74" t="str">
        <f>SUBSTITUTE(IF(D701="","",'Root Material'!$C$2&amp;"_"&amp;B701&amp;"_"&amp;D701)," ","_")</f>
        <v/>
      </c>
      <c r="G701" s="74"/>
      <c r="H701" s="59"/>
      <c r="I701" s="65"/>
      <c r="J701" s="65"/>
      <c r="K701" s="65"/>
      <c r="M701" s="61" t="str">
        <f>SUBSTITUTE(IF(L701="","",'Root Material'!$C$2&amp;"_"&amp;B701&amp;"_"&amp;E701&amp;"_"&amp;L701)," ","_")</f>
        <v/>
      </c>
      <c r="BV701" s="61" t="str">
        <f t="shared" si="32"/>
        <v/>
      </c>
      <c r="BY701" s="59"/>
    </row>
    <row r="702" spans="2:77" ht="15" customHeight="1">
      <c r="B702" s="60" t="str">
        <f t="shared" si="30"/>
        <v>Consumables</v>
      </c>
      <c r="C702" s="60" t="str">
        <f>SUBSTITUTE(IF(A702="","",'Root Material'!$C$2&amp;"_Group_"&amp;A702)," ","_")</f>
        <v/>
      </c>
      <c r="D702" s="59"/>
      <c r="E702" s="74" t="str">
        <f t="shared" si="31"/>
        <v>Job Trays</v>
      </c>
      <c r="F702" s="74" t="str">
        <f>SUBSTITUTE(IF(D702="","",'Root Material'!$C$2&amp;"_"&amp;B702&amp;"_"&amp;D702)," ","_")</f>
        <v/>
      </c>
      <c r="G702" s="74"/>
      <c r="H702" s="59"/>
      <c r="I702" s="65"/>
      <c r="J702" s="65"/>
      <c r="K702" s="65"/>
      <c r="M702" s="61" t="str">
        <f>SUBSTITUTE(IF(L702="","",'Root Material'!$C$2&amp;"_"&amp;B702&amp;"_"&amp;E702&amp;"_"&amp;L702)," ","_")</f>
        <v/>
      </c>
      <c r="BV702" s="61" t="str">
        <f t="shared" si="32"/>
        <v/>
      </c>
      <c r="BY702" s="59"/>
    </row>
    <row r="703" spans="2:77" ht="15" customHeight="1">
      <c r="B703" s="60" t="str">
        <f t="shared" si="30"/>
        <v>Consumables</v>
      </c>
      <c r="C703" s="60" t="str">
        <f>SUBSTITUTE(IF(A703="","",'Root Material'!$C$2&amp;"_Group_"&amp;A703)," ","_")</f>
        <v/>
      </c>
      <c r="D703" s="59"/>
      <c r="E703" s="74" t="str">
        <f t="shared" si="31"/>
        <v>Job Trays</v>
      </c>
      <c r="F703" s="74" t="str">
        <f>SUBSTITUTE(IF(D703="","",'Root Material'!$C$2&amp;"_"&amp;B703&amp;"_"&amp;D703)," ","_")</f>
        <v/>
      </c>
      <c r="G703" s="74"/>
      <c r="H703" s="59"/>
      <c r="I703" s="65"/>
      <c r="J703" s="65"/>
      <c r="K703" s="65"/>
      <c r="M703" s="61" t="str">
        <f>SUBSTITUTE(IF(L703="","",'Root Material'!$C$2&amp;"_"&amp;B703&amp;"_"&amp;E703&amp;"_"&amp;L703)," ","_")</f>
        <v/>
      </c>
      <c r="BV703" s="61" t="str">
        <f t="shared" si="32"/>
        <v/>
      </c>
      <c r="BY703" s="59"/>
    </row>
    <row r="704" spans="2:77" ht="15" customHeight="1">
      <c r="B704" s="60" t="str">
        <f t="shared" si="30"/>
        <v>Consumables</v>
      </c>
      <c r="C704" s="60" t="str">
        <f>SUBSTITUTE(IF(A704="","",'Root Material'!$C$2&amp;"_Group_"&amp;A704)," ","_")</f>
        <v/>
      </c>
      <c r="D704" s="59"/>
      <c r="E704" s="74" t="str">
        <f t="shared" si="31"/>
        <v>Job Trays</v>
      </c>
      <c r="F704" s="74" t="str">
        <f>SUBSTITUTE(IF(D704="","",'Root Material'!$C$2&amp;"_"&amp;B704&amp;"_"&amp;D704)," ","_")</f>
        <v/>
      </c>
      <c r="G704" s="74"/>
      <c r="H704" s="59"/>
      <c r="I704" s="65"/>
      <c r="J704" s="65"/>
      <c r="K704" s="65"/>
      <c r="M704" s="61" t="str">
        <f>SUBSTITUTE(IF(L704="","",'Root Material'!$C$2&amp;"_"&amp;B704&amp;"_"&amp;E704&amp;"_"&amp;L704)," ","_")</f>
        <v/>
      </c>
      <c r="BV704" s="61" t="str">
        <f t="shared" si="32"/>
        <v/>
      </c>
      <c r="BY704" s="59"/>
    </row>
    <row r="705" spans="2:77" ht="15" customHeight="1">
      <c r="B705" s="60" t="str">
        <f t="shared" si="30"/>
        <v>Consumables</v>
      </c>
      <c r="C705" s="60" t="str">
        <f>SUBSTITUTE(IF(A705="","",'Root Material'!$C$2&amp;"_Group_"&amp;A705)," ","_")</f>
        <v/>
      </c>
      <c r="D705" s="59"/>
      <c r="E705" s="74" t="str">
        <f t="shared" si="31"/>
        <v>Job Trays</v>
      </c>
      <c r="F705" s="74" t="str">
        <f>SUBSTITUTE(IF(D705="","",'Root Material'!$C$2&amp;"_"&amp;B705&amp;"_"&amp;D705)," ","_")</f>
        <v/>
      </c>
      <c r="G705" s="74"/>
      <c r="H705" s="59"/>
      <c r="I705" s="65"/>
      <c r="J705" s="65"/>
      <c r="K705" s="65"/>
      <c r="M705" s="61" t="str">
        <f>SUBSTITUTE(IF(L705="","",'Root Material'!$C$2&amp;"_"&amp;B705&amp;"_"&amp;E705&amp;"_"&amp;L705)," ","_")</f>
        <v/>
      </c>
      <c r="BV705" s="61" t="str">
        <f t="shared" si="32"/>
        <v/>
      </c>
      <c r="BY705" s="59"/>
    </row>
    <row r="706" spans="2:77" ht="15" customHeight="1">
      <c r="B706" s="60" t="str">
        <f t="shared" si="30"/>
        <v>Consumables</v>
      </c>
      <c r="C706" s="60" t="str">
        <f>SUBSTITUTE(IF(A706="","",'Root Material'!$C$2&amp;"_Group_"&amp;A706)," ","_")</f>
        <v/>
      </c>
      <c r="D706" s="59"/>
      <c r="E706" s="74" t="str">
        <f t="shared" si="31"/>
        <v>Job Trays</v>
      </c>
      <c r="F706" s="74" t="str">
        <f>SUBSTITUTE(IF(D706="","",'Root Material'!$C$2&amp;"_"&amp;B706&amp;"_"&amp;D706)," ","_")</f>
        <v/>
      </c>
      <c r="G706" s="74"/>
      <c r="H706" s="59"/>
      <c r="I706" s="65"/>
      <c r="J706" s="65"/>
      <c r="K706" s="65"/>
      <c r="M706" s="61" t="str">
        <f>SUBSTITUTE(IF(L706="","",'Root Material'!$C$2&amp;"_"&amp;B706&amp;"_"&amp;E706&amp;"_"&amp;L706)," ","_")</f>
        <v/>
      </c>
      <c r="BV706" s="61" t="str">
        <f t="shared" si="32"/>
        <v/>
      </c>
      <c r="BY706" s="59"/>
    </row>
    <row r="707" spans="2:77" ht="15" customHeight="1">
      <c r="B707" s="60" t="str">
        <f t="shared" si="30"/>
        <v>Consumables</v>
      </c>
      <c r="C707" s="60" t="str">
        <f>SUBSTITUTE(IF(A707="","",'Root Material'!$C$2&amp;"_Group_"&amp;A707)," ","_")</f>
        <v/>
      </c>
      <c r="D707" s="59"/>
      <c r="E707" s="74" t="str">
        <f t="shared" si="31"/>
        <v>Job Trays</v>
      </c>
      <c r="F707" s="74" t="str">
        <f>SUBSTITUTE(IF(D707="","",'Root Material'!$C$2&amp;"_"&amp;B707&amp;"_"&amp;D707)," ","_")</f>
        <v/>
      </c>
      <c r="G707" s="74"/>
      <c r="H707" s="59"/>
      <c r="I707" s="65"/>
      <c r="J707" s="65"/>
      <c r="K707" s="65"/>
      <c r="M707" s="61" t="str">
        <f>SUBSTITUTE(IF(L707="","",'Root Material'!$C$2&amp;"_"&amp;B707&amp;"_"&amp;E707&amp;"_"&amp;L707)," ","_")</f>
        <v/>
      </c>
      <c r="BV707" s="61" t="str">
        <f t="shared" si="32"/>
        <v/>
      </c>
      <c r="BY707" s="59"/>
    </row>
    <row r="708" spans="2:77" ht="15" customHeight="1">
      <c r="B708" s="60" t="str">
        <f t="shared" si="30"/>
        <v>Consumables</v>
      </c>
      <c r="C708" s="60" t="str">
        <f>SUBSTITUTE(IF(A708="","",'Root Material'!$C$2&amp;"_Group_"&amp;A708)," ","_")</f>
        <v/>
      </c>
      <c r="D708" s="59"/>
      <c r="E708" s="74" t="str">
        <f t="shared" si="31"/>
        <v>Job Trays</v>
      </c>
      <c r="F708" s="74" t="str">
        <f>SUBSTITUTE(IF(D708="","",'Root Material'!$C$2&amp;"_"&amp;B708&amp;"_"&amp;D708)," ","_")</f>
        <v/>
      </c>
      <c r="G708" s="74"/>
      <c r="H708" s="59"/>
      <c r="I708" s="65"/>
      <c r="J708" s="65"/>
      <c r="K708" s="65"/>
      <c r="M708" s="61" t="str">
        <f>SUBSTITUTE(IF(L708="","",'Root Material'!$C$2&amp;"_"&amp;B708&amp;"_"&amp;E708&amp;"_"&amp;L708)," ","_")</f>
        <v/>
      </c>
      <c r="BV708" s="61" t="str">
        <f t="shared" si="32"/>
        <v/>
      </c>
      <c r="BY708" s="59"/>
    </row>
    <row r="709" spans="2:77" ht="15" customHeight="1">
      <c r="B709" s="60" t="str">
        <f t="shared" si="30"/>
        <v>Consumables</v>
      </c>
      <c r="C709" s="60" t="str">
        <f>SUBSTITUTE(IF(A709="","",'Root Material'!$C$2&amp;"_Group_"&amp;A709)," ","_")</f>
        <v/>
      </c>
      <c r="D709" s="59"/>
      <c r="E709" s="74" t="str">
        <f t="shared" si="31"/>
        <v>Job Trays</v>
      </c>
      <c r="F709" s="74" t="str">
        <f>SUBSTITUTE(IF(D709="","",'Root Material'!$C$2&amp;"_"&amp;B709&amp;"_"&amp;D709)," ","_")</f>
        <v/>
      </c>
      <c r="G709" s="74"/>
      <c r="H709" s="59"/>
      <c r="I709" s="65"/>
      <c r="J709" s="65"/>
      <c r="K709" s="65"/>
      <c r="M709" s="61" t="str">
        <f>SUBSTITUTE(IF(L709="","",'Root Material'!$C$2&amp;"_"&amp;B709&amp;"_"&amp;E709&amp;"_"&amp;L709)," ","_")</f>
        <v/>
      </c>
      <c r="BV709" s="61" t="str">
        <f t="shared" si="32"/>
        <v/>
      </c>
      <c r="BY709" s="59"/>
    </row>
    <row r="710" spans="2:77" ht="15" customHeight="1">
      <c r="B710" s="60" t="str">
        <f t="shared" ref="B710:B773" si="33">IF(A710="",B709,A710)</f>
        <v>Consumables</v>
      </c>
      <c r="C710" s="60" t="str">
        <f>SUBSTITUTE(IF(A710="","",'Root Material'!$C$2&amp;"_Group_"&amp;A710)," ","_")</f>
        <v/>
      </c>
      <c r="D710" s="59"/>
      <c r="E710" s="74" t="str">
        <f t="shared" si="31"/>
        <v>Job Trays</v>
      </c>
      <c r="F710" s="74" t="str">
        <f>SUBSTITUTE(IF(D710="","",'Root Material'!$C$2&amp;"_"&amp;B710&amp;"_"&amp;D710)," ","_")</f>
        <v/>
      </c>
      <c r="G710" s="74"/>
      <c r="H710" s="59"/>
      <c r="I710" s="65"/>
      <c r="J710" s="65"/>
      <c r="K710" s="65"/>
      <c r="M710" s="61" t="str">
        <f>SUBSTITUTE(IF(L710="","",'Root Material'!$C$2&amp;"_"&amp;B710&amp;"_"&amp;E710&amp;"_"&amp;L710)," ","_")</f>
        <v/>
      </c>
      <c r="BV710" s="61" t="str">
        <f t="shared" si="32"/>
        <v/>
      </c>
      <c r="BY710" s="59"/>
    </row>
    <row r="711" spans="2:77" ht="15" customHeight="1">
      <c r="B711" s="60" t="str">
        <f t="shared" si="33"/>
        <v>Consumables</v>
      </c>
      <c r="C711" s="60" t="str">
        <f>SUBSTITUTE(IF(A711="","",'Root Material'!$C$2&amp;"_Group_"&amp;A711)," ","_")</f>
        <v/>
      </c>
      <c r="D711" s="59"/>
      <c r="E711" s="74" t="str">
        <f t="shared" ref="E711:E774" si="34">IF(D711="",E710,D711)</f>
        <v>Job Trays</v>
      </c>
      <c r="F711" s="74" t="str">
        <f>SUBSTITUTE(IF(D711="","",'Root Material'!$C$2&amp;"_"&amp;B711&amp;"_"&amp;D711)," ","_")</f>
        <v/>
      </c>
      <c r="G711" s="74"/>
      <c r="H711" s="59"/>
      <c r="I711" s="65"/>
      <c r="J711" s="65"/>
      <c r="K711" s="65"/>
      <c r="M711" s="61" t="str">
        <f>SUBSTITUTE(IF(L711="","",'Root Material'!$C$2&amp;"_"&amp;B711&amp;"_"&amp;E711&amp;"_"&amp;L711)," ","_")</f>
        <v/>
      </c>
      <c r="BV711" s="61" t="str">
        <f t="shared" si="32"/>
        <v/>
      </c>
      <c r="BY711" s="59"/>
    </row>
    <row r="712" spans="2:77" ht="15" customHeight="1">
      <c r="B712" s="60" t="str">
        <f t="shared" si="33"/>
        <v>Consumables</v>
      </c>
      <c r="C712" s="60" t="str">
        <f>SUBSTITUTE(IF(A712="","",'Root Material'!$C$2&amp;"_Group_"&amp;A712)," ","_")</f>
        <v/>
      </c>
      <c r="D712" s="59"/>
      <c r="E712" s="74" t="str">
        <f t="shared" si="34"/>
        <v>Job Trays</v>
      </c>
      <c r="F712" s="74" t="str">
        <f>SUBSTITUTE(IF(D712="","",'Root Material'!$C$2&amp;"_"&amp;B712&amp;"_"&amp;D712)," ","_")</f>
        <v/>
      </c>
      <c r="G712" s="74"/>
      <c r="H712" s="59"/>
      <c r="I712" s="65"/>
      <c r="J712" s="65"/>
      <c r="K712" s="65"/>
      <c r="M712" s="61" t="str">
        <f>SUBSTITUTE(IF(L712="","",'Root Material'!$C$2&amp;"_"&amp;B712&amp;"_"&amp;E712&amp;"_"&amp;L712)," ","_")</f>
        <v/>
      </c>
      <c r="BV712" s="61" t="str">
        <f t="shared" si="32"/>
        <v/>
      </c>
      <c r="BY712" s="59"/>
    </row>
    <row r="713" spans="2:77" ht="15" customHeight="1">
      <c r="B713" s="60" t="str">
        <f t="shared" si="33"/>
        <v>Consumables</v>
      </c>
      <c r="C713" s="60" t="str">
        <f>SUBSTITUTE(IF(A713="","",'Root Material'!$C$2&amp;"_Group_"&amp;A713)," ","_")</f>
        <v/>
      </c>
      <c r="D713" s="59"/>
      <c r="E713" s="74" t="str">
        <f t="shared" si="34"/>
        <v>Job Trays</v>
      </c>
      <c r="F713" s="74" t="str">
        <f>SUBSTITUTE(IF(D713="","",'Root Material'!$C$2&amp;"_"&amp;B713&amp;"_"&amp;D713)," ","_")</f>
        <v/>
      </c>
      <c r="G713" s="74"/>
      <c r="H713" s="59"/>
      <c r="I713" s="65"/>
      <c r="J713" s="65"/>
      <c r="K713" s="65"/>
      <c r="M713" s="61" t="str">
        <f>SUBSTITUTE(IF(L713="","",'Root Material'!$C$2&amp;"_"&amp;B713&amp;"_"&amp;E713&amp;"_"&amp;L713)," ","_")</f>
        <v/>
      </c>
      <c r="BV713" s="61" t="str">
        <f t="shared" si="32"/>
        <v/>
      </c>
      <c r="BY713" s="59"/>
    </row>
    <row r="714" spans="2:77" ht="15" customHeight="1">
      <c r="B714" s="60" t="str">
        <f t="shared" si="33"/>
        <v>Consumables</v>
      </c>
      <c r="C714" s="60" t="str">
        <f>SUBSTITUTE(IF(A714="","",'Root Material'!$C$2&amp;"_Group_"&amp;A714)," ","_")</f>
        <v/>
      </c>
      <c r="D714" s="59"/>
      <c r="E714" s="74" t="str">
        <f t="shared" si="34"/>
        <v>Job Trays</v>
      </c>
      <c r="F714" s="74" t="str">
        <f>SUBSTITUTE(IF(D714="","",'Root Material'!$C$2&amp;"_"&amp;B714&amp;"_"&amp;D714)," ","_")</f>
        <v/>
      </c>
      <c r="G714" s="74"/>
      <c r="H714" s="59"/>
      <c r="I714" s="65"/>
      <c r="J714" s="65"/>
      <c r="K714" s="65"/>
      <c r="M714" s="61" t="str">
        <f>SUBSTITUTE(IF(L714="","",'Root Material'!$C$2&amp;"_"&amp;B714&amp;"_"&amp;E714&amp;"_"&amp;L714)," ","_")</f>
        <v/>
      </c>
      <c r="BV714" s="61" t="str">
        <f t="shared" si="32"/>
        <v/>
      </c>
      <c r="BY714" s="59"/>
    </row>
    <row r="715" spans="2:77" ht="15" customHeight="1">
      <c r="B715" s="60" t="str">
        <f t="shared" si="33"/>
        <v>Consumables</v>
      </c>
      <c r="C715" s="60" t="str">
        <f>SUBSTITUTE(IF(A715="","",'Root Material'!$C$2&amp;"_Group_"&amp;A715)," ","_")</f>
        <v/>
      </c>
      <c r="D715" s="59"/>
      <c r="E715" s="74" t="str">
        <f t="shared" si="34"/>
        <v>Job Trays</v>
      </c>
      <c r="F715" s="74" t="str">
        <f>SUBSTITUTE(IF(D715="","",'Root Material'!$C$2&amp;"_"&amp;B715&amp;"_"&amp;D715)," ","_")</f>
        <v/>
      </c>
      <c r="G715" s="74"/>
      <c r="H715" s="59"/>
      <c r="I715" s="65"/>
      <c r="J715" s="65"/>
      <c r="K715" s="65"/>
      <c r="M715" s="61" t="str">
        <f>SUBSTITUTE(IF(L715="","",'Root Material'!$C$2&amp;"_"&amp;B715&amp;"_"&amp;E715&amp;"_"&amp;L715)," ","_")</f>
        <v/>
      </c>
      <c r="BV715" s="61" t="str">
        <f t="shared" ref="BV715:BV778" si="35">IF(AND(L715&lt;&gt;"true",L715&lt;&gt;"false"),A715&amp;D715&amp;L715,"")</f>
        <v/>
      </c>
      <c r="BY715" s="59"/>
    </row>
    <row r="716" spans="2:77" ht="15" customHeight="1">
      <c r="B716" s="60" t="str">
        <f t="shared" si="33"/>
        <v>Consumables</v>
      </c>
      <c r="C716" s="60" t="str">
        <f>SUBSTITUTE(IF(A716="","",'Root Material'!$C$2&amp;"_Group_"&amp;A716)," ","_")</f>
        <v/>
      </c>
      <c r="D716" s="59"/>
      <c r="E716" s="74" t="str">
        <f t="shared" si="34"/>
        <v>Job Trays</v>
      </c>
      <c r="F716" s="74" t="str">
        <f>SUBSTITUTE(IF(D716="","",'Root Material'!$C$2&amp;"_"&amp;B716&amp;"_"&amp;D716)," ","_")</f>
        <v/>
      </c>
      <c r="G716" s="74"/>
      <c r="H716" s="59"/>
      <c r="I716" s="65"/>
      <c r="J716" s="65"/>
      <c r="K716" s="65"/>
      <c r="M716" s="61" t="str">
        <f>SUBSTITUTE(IF(L716="","",'Root Material'!$C$2&amp;"_"&amp;B716&amp;"_"&amp;E716&amp;"_"&amp;L716)," ","_")</f>
        <v/>
      </c>
      <c r="BV716" s="61" t="str">
        <f t="shared" si="35"/>
        <v/>
      </c>
      <c r="BY716" s="59"/>
    </row>
    <row r="717" spans="2:77" ht="15" customHeight="1">
      <c r="B717" s="60" t="str">
        <f t="shared" si="33"/>
        <v>Consumables</v>
      </c>
      <c r="C717" s="60" t="str">
        <f>SUBSTITUTE(IF(A717="","",'Root Material'!$C$2&amp;"_Group_"&amp;A717)," ","_")</f>
        <v/>
      </c>
      <c r="D717" s="59"/>
      <c r="E717" s="74" t="str">
        <f t="shared" si="34"/>
        <v>Job Trays</v>
      </c>
      <c r="F717" s="74" t="str">
        <f>SUBSTITUTE(IF(D717="","",'Root Material'!$C$2&amp;"_"&amp;B717&amp;"_"&amp;D717)," ","_")</f>
        <v/>
      </c>
      <c r="G717" s="74"/>
      <c r="H717" s="59"/>
      <c r="I717" s="65"/>
      <c r="J717" s="65"/>
      <c r="K717" s="65"/>
      <c r="M717" s="61" t="str">
        <f>SUBSTITUTE(IF(L717="","",'Root Material'!$C$2&amp;"_"&amp;B717&amp;"_"&amp;E717&amp;"_"&amp;L717)," ","_")</f>
        <v/>
      </c>
      <c r="BV717" s="61" t="str">
        <f t="shared" si="35"/>
        <v/>
      </c>
      <c r="BY717" s="59"/>
    </row>
    <row r="718" spans="2:77" ht="15" customHeight="1">
      <c r="B718" s="60" t="str">
        <f t="shared" si="33"/>
        <v>Consumables</v>
      </c>
      <c r="C718" s="60" t="str">
        <f>SUBSTITUTE(IF(A718="","",'Root Material'!$C$2&amp;"_Group_"&amp;A718)," ","_")</f>
        <v/>
      </c>
      <c r="D718" s="59"/>
      <c r="E718" s="74" t="str">
        <f t="shared" si="34"/>
        <v>Job Trays</v>
      </c>
      <c r="F718" s="74" t="str">
        <f>SUBSTITUTE(IF(D718="","",'Root Material'!$C$2&amp;"_"&amp;B718&amp;"_"&amp;D718)," ","_")</f>
        <v/>
      </c>
      <c r="G718" s="74"/>
      <c r="H718" s="59"/>
      <c r="I718" s="65"/>
      <c r="J718" s="65"/>
      <c r="K718" s="65"/>
      <c r="M718" s="61" t="str">
        <f>SUBSTITUTE(IF(L718="","",'Root Material'!$C$2&amp;"_"&amp;B718&amp;"_"&amp;E718&amp;"_"&amp;L718)," ","_")</f>
        <v/>
      </c>
      <c r="BV718" s="61" t="str">
        <f t="shared" si="35"/>
        <v/>
      </c>
      <c r="BY718" s="59"/>
    </row>
    <row r="719" spans="2:77" ht="15" customHeight="1">
      <c r="B719" s="60" t="str">
        <f t="shared" si="33"/>
        <v>Consumables</v>
      </c>
      <c r="C719" s="60" t="str">
        <f>SUBSTITUTE(IF(A719="","",'Root Material'!$C$2&amp;"_Group_"&amp;A719)," ","_")</f>
        <v/>
      </c>
      <c r="D719" s="59"/>
      <c r="E719" s="74" t="str">
        <f t="shared" si="34"/>
        <v>Job Trays</v>
      </c>
      <c r="F719" s="74" t="str">
        <f>SUBSTITUTE(IF(D719="","",'Root Material'!$C$2&amp;"_"&amp;B719&amp;"_"&amp;D719)," ","_")</f>
        <v/>
      </c>
      <c r="G719" s="74"/>
      <c r="H719" s="59"/>
      <c r="I719" s="65"/>
      <c r="J719" s="65"/>
      <c r="K719" s="65"/>
      <c r="M719" s="61" t="str">
        <f>SUBSTITUTE(IF(L719="","",'Root Material'!$C$2&amp;"_"&amp;B719&amp;"_"&amp;E719&amp;"_"&amp;L719)," ","_")</f>
        <v/>
      </c>
      <c r="BV719" s="61" t="str">
        <f t="shared" si="35"/>
        <v/>
      </c>
      <c r="BY719" s="59"/>
    </row>
    <row r="720" spans="2:77" ht="15" customHeight="1">
      <c r="B720" s="60" t="str">
        <f t="shared" si="33"/>
        <v>Consumables</v>
      </c>
      <c r="C720" s="60" t="str">
        <f>SUBSTITUTE(IF(A720="","",'Root Material'!$C$2&amp;"_Group_"&amp;A720)," ","_")</f>
        <v/>
      </c>
      <c r="D720" s="59"/>
      <c r="E720" s="74" t="str">
        <f t="shared" si="34"/>
        <v>Job Trays</v>
      </c>
      <c r="F720" s="74" t="str">
        <f>SUBSTITUTE(IF(D720="","",'Root Material'!$C$2&amp;"_"&amp;B720&amp;"_"&amp;D720)," ","_")</f>
        <v/>
      </c>
      <c r="G720" s="74"/>
      <c r="H720" s="59"/>
      <c r="I720" s="65"/>
      <c r="J720" s="65"/>
      <c r="K720" s="65"/>
      <c r="M720" s="61" t="str">
        <f>SUBSTITUTE(IF(L720="","",'Root Material'!$C$2&amp;"_"&amp;B720&amp;"_"&amp;E720&amp;"_"&amp;L720)," ","_")</f>
        <v/>
      </c>
      <c r="BV720" s="61" t="str">
        <f t="shared" si="35"/>
        <v/>
      </c>
      <c r="BY720" s="59"/>
    </row>
    <row r="721" spans="2:77" ht="15" customHeight="1">
      <c r="B721" s="60" t="str">
        <f t="shared" si="33"/>
        <v>Consumables</v>
      </c>
      <c r="C721" s="60" t="str">
        <f>SUBSTITUTE(IF(A721="","",'Root Material'!$C$2&amp;"_Group_"&amp;A721)," ","_")</f>
        <v/>
      </c>
      <c r="D721" s="59"/>
      <c r="E721" s="74" t="str">
        <f t="shared" si="34"/>
        <v>Job Trays</v>
      </c>
      <c r="F721" s="74" t="str">
        <f>SUBSTITUTE(IF(D721="","",'Root Material'!$C$2&amp;"_"&amp;B721&amp;"_"&amp;D721)," ","_")</f>
        <v/>
      </c>
      <c r="G721" s="74"/>
      <c r="H721" s="59"/>
      <c r="I721" s="65"/>
      <c r="J721" s="65"/>
      <c r="K721" s="65"/>
      <c r="M721" s="61" t="str">
        <f>SUBSTITUTE(IF(L721="","",'Root Material'!$C$2&amp;"_"&amp;B721&amp;"_"&amp;E721&amp;"_"&amp;L721)," ","_")</f>
        <v/>
      </c>
      <c r="BV721" s="61" t="str">
        <f t="shared" si="35"/>
        <v/>
      </c>
      <c r="BY721" s="59"/>
    </row>
    <row r="722" spans="2:77" ht="15" customHeight="1">
      <c r="B722" s="60" t="str">
        <f t="shared" si="33"/>
        <v>Consumables</v>
      </c>
      <c r="C722" s="60" t="str">
        <f>SUBSTITUTE(IF(A722="","",'Root Material'!$C$2&amp;"_Group_"&amp;A722)," ","_")</f>
        <v/>
      </c>
      <c r="D722" s="59"/>
      <c r="E722" s="74" t="str">
        <f t="shared" si="34"/>
        <v>Job Trays</v>
      </c>
      <c r="F722" s="74" t="str">
        <f>SUBSTITUTE(IF(D722="","",'Root Material'!$C$2&amp;"_"&amp;B722&amp;"_"&amp;D722)," ","_")</f>
        <v/>
      </c>
      <c r="G722" s="74"/>
      <c r="H722" s="59"/>
      <c r="I722" s="65"/>
      <c r="J722" s="65"/>
      <c r="K722" s="65"/>
      <c r="M722" s="61" t="str">
        <f>SUBSTITUTE(IF(L722="","",'Root Material'!$C$2&amp;"_"&amp;B722&amp;"_"&amp;E722&amp;"_"&amp;L722)," ","_")</f>
        <v/>
      </c>
      <c r="BV722" s="61" t="str">
        <f t="shared" si="35"/>
        <v/>
      </c>
      <c r="BY722" s="59"/>
    </row>
    <row r="723" spans="2:77" ht="15" customHeight="1">
      <c r="B723" s="60" t="str">
        <f t="shared" si="33"/>
        <v>Consumables</v>
      </c>
      <c r="C723" s="60" t="str">
        <f>SUBSTITUTE(IF(A723="","",'Root Material'!$C$2&amp;"_Group_"&amp;A723)," ","_")</f>
        <v/>
      </c>
      <c r="D723" s="59"/>
      <c r="E723" s="74" t="str">
        <f t="shared" si="34"/>
        <v>Job Trays</v>
      </c>
      <c r="F723" s="74" t="str">
        <f>SUBSTITUTE(IF(D723="","",'Root Material'!$C$2&amp;"_"&amp;B723&amp;"_"&amp;D723)," ","_")</f>
        <v/>
      </c>
      <c r="G723" s="74"/>
      <c r="H723" s="59"/>
      <c r="I723" s="65"/>
      <c r="J723" s="65"/>
      <c r="K723" s="65"/>
      <c r="M723" s="61" t="str">
        <f>SUBSTITUTE(IF(L723="","",'Root Material'!$C$2&amp;"_"&amp;B723&amp;"_"&amp;E723&amp;"_"&amp;L723)," ","_")</f>
        <v/>
      </c>
      <c r="BV723" s="61" t="str">
        <f t="shared" si="35"/>
        <v/>
      </c>
      <c r="BY723" s="59"/>
    </row>
    <row r="724" spans="2:77" ht="15" customHeight="1">
      <c r="B724" s="60" t="str">
        <f t="shared" si="33"/>
        <v>Consumables</v>
      </c>
      <c r="C724" s="60" t="str">
        <f>SUBSTITUTE(IF(A724="","",'Root Material'!$C$2&amp;"_Group_"&amp;A724)," ","_")</f>
        <v/>
      </c>
      <c r="D724" s="59"/>
      <c r="E724" s="74" t="str">
        <f t="shared" si="34"/>
        <v>Job Trays</v>
      </c>
      <c r="F724" s="74" t="str">
        <f>SUBSTITUTE(IF(D724="","",'Root Material'!$C$2&amp;"_"&amp;B724&amp;"_"&amp;D724)," ","_")</f>
        <v/>
      </c>
      <c r="G724" s="74"/>
      <c r="H724" s="59"/>
      <c r="I724" s="65"/>
      <c r="J724" s="65"/>
      <c r="K724" s="65"/>
      <c r="M724" s="61" t="str">
        <f>SUBSTITUTE(IF(L724="","",'Root Material'!$C$2&amp;"_"&amp;B724&amp;"_"&amp;E724&amp;"_"&amp;L724)," ","_")</f>
        <v/>
      </c>
      <c r="BV724" s="61" t="str">
        <f t="shared" si="35"/>
        <v/>
      </c>
      <c r="BY724" s="59"/>
    </row>
    <row r="725" spans="2:77" ht="15" customHeight="1">
      <c r="B725" s="60" t="str">
        <f t="shared" si="33"/>
        <v>Consumables</v>
      </c>
      <c r="C725" s="60" t="str">
        <f>SUBSTITUTE(IF(A725="","",'Root Material'!$C$2&amp;"_Group_"&amp;A725)," ","_")</f>
        <v/>
      </c>
      <c r="D725" s="59"/>
      <c r="E725" s="74" t="str">
        <f t="shared" si="34"/>
        <v>Job Trays</v>
      </c>
      <c r="F725" s="74" t="str">
        <f>SUBSTITUTE(IF(D725="","",'Root Material'!$C$2&amp;"_"&amp;B725&amp;"_"&amp;D725)," ","_")</f>
        <v/>
      </c>
      <c r="G725" s="74"/>
      <c r="H725" s="59"/>
      <c r="I725" s="65"/>
      <c r="J725" s="65"/>
      <c r="K725" s="65"/>
      <c r="M725" s="61" t="str">
        <f>SUBSTITUTE(IF(L725="","",'Root Material'!$C$2&amp;"_"&amp;B725&amp;"_"&amp;E725&amp;"_"&amp;L725)," ","_")</f>
        <v/>
      </c>
      <c r="BV725" s="61" t="str">
        <f t="shared" si="35"/>
        <v/>
      </c>
      <c r="BY725" s="59"/>
    </row>
    <row r="726" spans="2:77" ht="15" customHeight="1">
      <c r="B726" s="60" t="str">
        <f t="shared" si="33"/>
        <v>Consumables</v>
      </c>
      <c r="C726" s="60" t="str">
        <f>SUBSTITUTE(IF(A726="","",'Root Material'!$C$2&amp;"_Group_"&amp;A726)," ","_")</f>
        <v/>
      </c>
      <c r="D726" s="59"/>
      <c r="E726" s="74" t="str">
        <f t="shared" si="34"/>
        <v>Job Trays</v>
      </c>
      <c r="F726" s="74" t="str">
        <f>SUBSTITUTE(IF(D726="","",'Root Material'!$C$2&amp;"_"&amp;B726&amp;"_"&amp;D726)," ","_")</f>
        <v/>
      </c>
      <c r="G726" s="74"/>
      <c r="H726" s="59"/>
      <c r="I726" s="65"/>
      <c r="J726" s="65"/>
      <c r="K726" s="65"/>
      <c r="M726" s="61" t="str">
        <f>SUBSTITUTE(IF(L726="","",'Root Material'!$C$2&amp;"_"&amp;B726&amp;"_"&amp;E726&amp;"_"&amp;L726)," ","_")</f>
        <v/>
      </c>
      <c r="BV726" s="61" t="str">
        <f t="shared" si="35"/>
        <v/>
      </c>
      <c r="BY726" s="59"/>
    </row>
    <row r="727" spans="2:77" ht="15" customHeight="1">
      <c r="B727" s="60" t="str">
        <f t="shared" si="33"/>
        <v>Consumables</v>
      </c>
      <c r="C727" s="60" t="str">
        <f>SUBSTITUTE(IF(A727="","",'Root Material'!$C$2&amp;"_Group_"&amp;A727)," ","_")</f>
        <v/>
      </c>
      <c r="D727" s="59"/>
      <c r="E727" s="74" t="str">
        <f t="shared" si="34"/>
        <v>Job Trays</v>
      </c>
      <c r="F727" s="74" t="str">
        <f>SUBSTITUTE(IF(D727="","",'Root Material'!$C$2&amp;"_"&amp;B727&amp;"_"&amp;D727)," ","_")</f>
        <v/>
      </c>
      <c r="G727" s="74"/>
      <c r="H727" s="59"/>
      <c r="I727" s="65"/>
      <c r="J727" s="65"/>
      <c r="K727" s="65"/>
      <c r="M727" s="61" t="str">
        <f>SUBSTITUTE(IF(L727="","",'Root Material'!$C$2&amp;"_"&amp;B727&amp;"_"&amp;E727&amp;"_"&amp;L727)," ","_")</f>
        <v/>
      </c>
      <c r="BV727" s="61" t="str">
        <f t="shared" si="35"/>
        <v/>
      </c>
      <c r="BY727" s="59"/>
    </row>
    <row r="728" spans="2:77" ht="15" customHeight="1">
      <c r="B728" s="60" t="str">
        <f t="shared" si="33"/>
        <v>Consumables</v>
      </c>
      <c r="C728" s="60" t="str">
        <f>SUBSTITUTE(IF(A728="","",'Root Material'!$C$2&amp;"_Group_"&amp;A728)," ","_")</f>
        <v/>
      </c>
      <c r="D728" s="59"/>
      <c r="E728" s="74" t="str">
        <f t="shared" si="34"/>
        <v>Job Trays</v>
      </c>
      <c r="F728" s="74" t="str">
        <f>SUBSTITUTE(IF(D728="","",'Root Material'!$C$2&amp;"_"&amp;B728&amp;"_"&amp;D728)," ","_")</f>
        <v/>
      </c>
      <c r="G728" s="74"/>
      <c r="H728" s="59"/>
      <c r="I728" s="65"/>
      <c r="J728" s="65"/>
      <c r="K728" s="65"/>
      <c r="M728" s="61" t="str">
        <f>SUBSTITUTE(IF(L728="","",'Root Material'!$C$2&amp;"_"&amp;B728&amp;"_"&amp;E728&amp;"_"&amp;L728)," ","_")</f>
        <v/>
      </c>
      <c r="BV728" s="61" t="str">
        <f t="shared" si="35"/>
        <v/>
      </c>
      <c r="BY728" s="59"/>
    </row>
    <row r="729" spans="2:77" ht="15" customHeight="1">
      <c r="B729" s="60" t="str">
        <f t="shared" si="33"/>
        <v>Consumables</v>
      </c>
      <c r="C729" s="60" t="str">
        <f>SUBSTITUTE(IF(A729="","",'Root Material'!$C$2&amp;"_Group_"&amp;A729)," ","_")</f>
        <v/>
      </c>
      <c r="D729" s="59"/>
      <c r="E729" s="74" t="str">
        <f t="shared" si="34"/>
        <v>Job Trays</v>
      </c>
      <c r="F729" s="74" t="str">
        <f>SUBSTITUTE(IF(D729="","",'Root Material'!$C$2&amp;"_"&amp;B729&amp;"_"&amp;D729)," ","_")</f>
        <v/>
      </c>
      <c r="G729" s="74"/>
      <c r="H729" s="59"/>
      <c r="I729" s="65"/>
      <c r="J729" s="65"/>
      <c r="K729" s="65"/>
      <c r="M729" s="61" t="str">
        <f>SUBSTITUTE(IF(L729="","",'Root Material'!$C$2&amp;"_"&amp;B729&amp;"_"&amp;E729&amp;"_"&amp;L729)," ","_")</f>
        <v/>
      </c>
      <c r="BV729" s="61" t="str">
        <f t="shared" si="35"/>
        <v/>
      </c>
      <c r="BY729" s="59"/>
    </row>
    <row r="730" spans="2:77" ht="15" customHeight="1">
      <c r="B730" s="60" t="str">
        <f t="shared" si="33"/>
        <v>Consumables</v>
      </c>
      <c r="C730" s="60" t="str">
        <f>SUBSTITUTE(IF(A730="","",'Root Material'!$C$2&amp;"_Group_"&amp;A730)," ","_")</f>
        <v/>
      </c>
      <c r="D730" s="59"/>
      <c r="E730" s="74" t="str">
        <f t="shared" si="34"/>
        <v>Job Trays</v>
      </c>
      <c r="F730" s="74" t="str">
        <f>SUBSTITUTE(IF(D730="","",'Root Material'!$C$2&amp;"_"&amp;B730&amp;"_"&amp;D730)," ","_")</f>
        <v/>
      </c>
      <c r="G730" s="74"/>
      <c r="H730" s="59"/>
      <c r="I730" s="65"/>
      <c r="J730" s="65"/>
      <c r="K730" s="65"/>
      <c r="M730" s="61" t="str">
        <f>SUBSTITUTE(IF(L730="","",'Root Material'!$C$2&amp;"_"&amp;B730&amp;"_"&amp;E730&amp;"_"&amp;L730)," ","_")</f>
        <v/>
      </c>
      <c r="BV730" s="61" t="str">
        <f t="shared" si="35"/>
        <v/>
      </c>
      <c r="BY730" s="59"/>
    </row>
    <row r="731" spans="2:77" ht="15" customHeight="1">
      <c r="B731" s="60" t="str">
        <f t="shared" si="33"/>
        <v>Consumables</v>
      </c>
      <c r="C731" s="60" t="str">
        <f>SUBSTITUTE(IF(A731="","",'Root Material'!$C$2&amp;"_Group_"&amp;A731)," ","_")</f>
        <v/>
      </c>
      <c r="D731" s="59"/>
      <c r="E731" s="74" t="str">
        <f t="shared" si="34"/>
        <v>Job Trays</v>
      </c>
      <c r="F731" s="74" t="str">
        <f>SUBSTITUTE(IF(D731="","",'Root Material'!$C$2&amp;"_"&amp;B731&amp;"_"&amp;D731)," ","_")</f>
        <v/>
      </c>
      <c r="G731" s="74"/>
      <c r="H731" s="59"/>
      <c r="I731" s="65"/>
      <c r="J731" s="65"/>
      <c r="K731" s="65"/>
      <c r="M731" s="61" t="str">
        <f>SUBSTITUTE(IF(L731="","",'Root Material'!$C$2&amp;"_"&amp;B731&amp;"_"&amp;E731&amp;"_"&amp;L731)," ","_")</f>
        <v/>
      </c>
      <c r="BV731" s="61" t="str">
        <f t="shared" si="35"/>
        <v/>
      </c>
      <c r="BY731" s="59"/>
    </row>
    <row r="732" spans="2:77" ht="15" customHeight="1">
      <c r="B732" s="60" t="str">
        <f t="shared" si="33"/>
        <v>Consumables</v>
      </c>
      <c r="C732" s="60" t="str">
        <f>SUBSTITUTE(IF(A732="","",'Root Material'!$C$2&amp;"_Group_"&amp;A732)," ","_")</f>
        <v/>
      </c>
      <c r="D732" s="59"/>
      <c r="E732" s="74" t="str">
        <f t="shared" si="34"/>
        <v>Job Trays</v>
      </c>
      <c r="F732" s="74" t="str">
        <f>SUBSTITUTE(IF(D732="","",'Root Material'!$C$2&amp;"_"&amp;B732&amp;"_"&amp;D732)," ","_")</f>
        <v/>
      </c>
      <c r="G732" s="74"/>
      <c r="H732" s="59"/>
      <c r="I732" s="65"/>
      <c r="J732" s="65"/>
      <c r="K732" s="65"/>
      <c r="M732" s="61" t="str">
        <f>SUBSTITUTE(IF(L732="","",'Root Material'!$C$2&amp;"_"&amp;B732&amp;"_"&amp;E732&amp;"_"&amp;L732)," ","_")</f>
        <v/>
      </c>
      <c r="BV732" s="61" t="str">
        <f t="shared" si="35"/>
        <v/>
      </c>
      <c r="BY732" s="59"/>
    </row>
    <row r="733" spans="2:77" ht="15" customHeight="1">
      <c r="B733" s="60" t="str">
        <f t="shared" si="33"/>
        <v>Consumables</v>
      </c>
      <c r="C733" s="60" t="str">
        <f>SUBSTITUTE(IF(A733="","",'Root Material'!$C$2&amp;"_Group_"&amp;A733)," ","_")</f>
        <v/>
      </c>
      <c r="D733" s="59"/>
      <c r="E733" s="74" t="str">
        <f t="shared" si="34"/>
        <v>Job Trays</v>
      </c>
      <c r="F733" s="74" t="str">
        <f>SUBSTITUTE(IF(D733="","",'Root Material'!$C$2&amp;"_"&amp;B733&amp;"_"&amp;D733)," ","_")</f>
        <v/>
      </c>
      <c r="G733" s="74"/>
      <c r="H733" s="59"/>
      <c r="I733" s="65"/>
      <c r="J733" s="65"/>
      <c r="K733" s="65"/>
      <c r="M733" s="61" t="str">
        <f>SUBSTITUTE(IF(L733="","",'Root Material'!$C$2&amp;"_"&amp;B733&amp;"_"&amp;E733&amp;"_"&amp;L733)," ","_")</f>
        <v/>
      </c>
      <c r="BV733" s="61" t="str">
        <f t="shared" si="35"/>
        <v/>
      </c>
      <c r="BY733" s="59"/>
    </row>
    <row r="734" spans="2:77" ht="15" customHeight="1">
      <c r="B734" s="60" t="str">
        <f t="shared" si="33"/>
        <v>Consumables</v>
      </c>
      <c r="C734" s="60" t="str">
        <f>SUBSTITUTE(IF(A734="","",'Root Material'!$C$2&amp;"_Group_"&amp;A734)," ","_")</f>
        <v/>
      </c>
      <c r="D734" s="59"/>
      <c r="E734" s="74" t="str">
        <f t="shared" si="34"/>
        <v>Job Trays</v>
      </c>
      <c r="F734" s="74" t="str">
        <f>SUBSTITUTE(IF(D734="","",'Root Material'!$C$2&amp;"_"&amp;B734&amp;"_"&amp;D734)," ","_")</f>
        <v/>
      </c>
      <c r="G734" s="74"/>
      <c r="H734" s="59"/>
      <c r="I734" s="65"/>
      <c r="J734" s="65"/>
      <c r="K734" s="65"/>
      <c r="M734" s="61" t="str">
        <f>SUBSTITUTE(IF(L734="","",'Root Material'!$C$2&amp;"_"&amp;B734&amp;"_"&amp;E734&amp;"_"&amp;L734)," ","_")</f>
        <v/>
      </c>
      <c r="BV734" s="61" t="str">
        <f t="shared" si="35"/>
        <v/>
      </c>
      <c r="BY734" s="59"/>
    </row>
    <row r="735" spans="2:77" ht="15" customHeight="1">
      <c r="B735" s="60" t="str">
        <f t="shared" si="33"/>
        <v>Consumables</v>
      </c>
      <c r="C735" s="60" t="str">
        <f>SUBSTITUTE(IF(A735="","",'Root Material'!$C$2&amp;"_Group_"&amp;A735)," ","_")</f>
        <v/>
      </c>
      <c r="D735" s="59"/>
      <c r="E735" s="74" t="str">
        <f t="shared" si="34"/>
        <v>Job Trays</v>
      </c>
      <c r="F735" s="74" t="str">
        <f>SUBSTITUTE(IF(D735="","",'Root Material'!$C$2&amp;"_"&amp;B735&amp;"_"&amp;D735)," ","_")</f>
        <v/>
      </c>
      <c r="G735" s="74"/>
      <c r="H735" s="59"/>
      <c r="I735" s="65"/>
      <c r="J735" s="65"/>
      <c r="K735" s="65"/>
      <c r="M735" s="61" t="str">
        <f>SUBSTITUTE(IF(L735="","",'Root Material'!$C$2&amp;"_"&amp;B735&amp;"_"&amp;E735&amp;"_"&amp;L735)," ","_")</f>
        <v/>
      </c>
      <c r="BV735" s="61" t="str">
        <f t="shared" si="35"/>
        <v/>
      </c>
      <c r="BY735" s="59"/>
    </row>
    <row r="736" spans="2:77" ht="15" customHeight="1">
      <c r="B736" s="60" t="str">
        <f t="shared" si="33"/>
        <v>Consumables</v>
      </c>
      <c r="C736" s="60" t="str">
        <f>SUBSTITUTE(IF(A736="","",'Root Material'!$C$2&amp;"_Group_"&amp;A736)," ","_")</f>
        <v/>
      </c>
      <c r="D736" s="59"/>
      <c r="E736" s="74" t="str">
        <f t="shared" si="34"/>
        <v>Job Trays</v>
      </c>
      <c r="F736" s="74" t="str">
        <f>SUBSTITUTE(IF(D736="","",'Root Material'!$C$2&amp;"_"&amp;B736&amp;"_"&amp;D736)," ","_")</f>
        <v/>
      </c>
      <c r="G736" s="74"/>
      <c r="H736" s="59"/>
      <c r="I736" s="65"/>
      <c r="J736" s="65"/>
      <c r="K736" s="65"/>
      <c r="M736" s="61" t="str">
        <f>SUBSTITUTE(IF(L736="","",'Root Material'!$C$2&amp;"_"&amp;B736&amp;"_"&amp;E736&amp;"_"&amp;L736)," ","_")</f>
        <v/>
      </c>
      <c r="BV736" s="61" t="str">
        <f t="shared" si="35"/>
        <v/>
      </c>
      <c r="BY736" s="59"/>
    </row>
    <row r="737" spans="2:77" ht="15" customHeight="1">
      <c r="B737" s="60" t="str">
        <f t="shared" si="33"/>
        <v>Consumables</v>
      </c>
      <c r="C737" s="60" t="str">
        <f>SUBSTITUTE(IF(A737="","",'Root Material'!$C$2&amp;"_Group_"&amp;A737)," ","_")</f>
        <v/>
      </c>
      <c r="D737" s="59"/>
      <c r="E737" s="74" t="str">
        <f t="shared" si="34"/>
        <v>Job Trays</v>
      </c>
      <c r="F737" s="74" t="str">
        <f>SUBSTITUTE(IF(D737="","",'Root Material'!$C$2&amp;"_"&amp;B737&amp;"_"&amp;D737)," ","_")</f>
        <v/>
      </c>
      <c r="G737" s="74"/>
      <c r="H737" s="59"/>
      <c r="I737" s="65"/>
      <c r="J737" s="65"/>
      <c r="K737" s="65"/>
      <c r="M737" s="61" t="str">
        <f>SUBSTITUTE(IF(L737="","",'Root Material'!$C$2&amp;"_"&amp;B737&amp;"_"&amp;E737&amp;"_"&amp;L737)," ","_")</f>
        <v/>
      </c>
      <c r="BV737" s="61" t="str">
        <f t="shared" si="35"/>
        <v/>
      </c>
      <c r="BY737" s="59"/>
    </row>
    <row r="738" spans="2:77" ht="15" customHeight="1">
      <c r="B738" s="60" t="str">
        <f t="shared" si="33"/>
        <v>Consumables</v>
      </c>
      <c r="C738" s="60" t="str">
        <f>SUBSTITUTE(IF(A738="","",'Root Material'!$C$2&amp;"_Group_"&amp;A738)," ","_")</f>
        <v/>
      </c>
      <c r="D738" s="59"/>
      <c r="E738" s="74" t="str">
        <f t="shared" si="34"/>
        <v>Job Trays</v>
      </c>
      <c r="F738" s="74" t="str">
        <f>SUBSTITUTE(IF(D738="","",'Root Material'!$C$2&amp;"_"&amp;B738&amp;"_"&amp;D738)," ","_")</f>
        <v/>
      </c>
      <c r="G738" s="74"/>
      <c r="H738" s="59"/>
      <c r="I738" s="65"/>
      <c r="J738" s="65"/>
      <c r="K738" s="65"/>
      <c r="M738" s="61" t="str">
        <f>SUBSTITUTE(IF(L738="","",'Root Material'!$C$2&amp;"_"&amp;B738&amp;"_"&amp;E738&amp;"_"&amp;L738)," ","_")</f>
        <v/>
      </c>
      <c r="BV738" s="61" t="str">
        <f t="shared" si="35"/>
        <v/>
      </c>
      <c r="BY738" s="59"/>
    </row>
    <row r="739" spans="2:77" ht="15" customHeight="1">
      <c r="B739" s="60" t="str">
        <f t="shared" si="33"/>
        <v>Consumables</v>
      </c>
      <c r="C739" s="60" t="str">
        <f>SUBSTITUTE(IF(A739="","",'Root Material'!$C$2&amp;"_Group_"&amp;A739)," ","_")</f>
        <v/>
      </c>
      <c r="D739" s="59"/>
      <c r="E739" s="74" t="str">
        <f t="shared" si="34"/>
        <v>Job Trays</v>
      </c>
      <c r="F739" s="74" t="str">
        <f>SUBSTITUTE(IF(D739="","",'Root Material'!$C$2&amp;"_"&amp;B739&amp;"_"&amp;D739)," ","_")</f>
        <v/>
      </c>
      <c r="G739" s="74"/>
      <c r="H739" s="59"/>
      <c r="I739" s="65"/>
      <c r="J739" s="65"/>
      <c r="K739" s="65"/>
      <c r="M739" s="61" t="str">
        <f>SUBSTITUTE(IF(L739="","",'Root Material'!$C$2&amp;"_"&amp;B739&amp;"_"&amp;E739&amp;"_"&amp;L739)," ","_")</f>
        <v/>
      </c>
      <c r="BV739" s="61" t="str">
        <f t="shared" si="35"/>
        <v/>
      </c>
      <c r="BY739" s="59"/>
    </row>
    <row r="740" spans="2:77" ht="15" customHeight="1">
      <c r="B740" s="60" t="str">
        <f t="shared" si="33"/>
        <v>Consumables</v>
      </c>
      <c r="C740" s="60" t="str">
        <f>SUBSTITUTE(IF(A740="","",'Root Material'!$C$2&amp;"_Group_"&amp;A740)," ","_")</f>
        <v/>
      </c>
      <c r="D740" s="59"/>
      <c r="E740" s="74" t="str">
        <f t="shared" si="34"/>
        <v>Job Trays</v>
      </c>
      <c r="F740" s="74" t="str">
        <f>SUBSTITUTE(IF(D740="","",'Root Material'!$C$2&amp;"_"&amp;B740&amp;"_"&amp;D740)," ","_")</f>
        <v/>
      </c>
      <c r="G740" s="74"/>
      <c r="H740" s="59"/>
      <c r="I740" s="65"/>
      <c r="J740" s="65"/>
      <c r="K740" s="65"/>
      <c r="M740" s="61" t="str">
        <f>SUBSTITUTE(IF(L740="","",'Root Material'!$C$2&amp;"_"&amp;B740&amp;"_"&amp;E740&amp;"_"&amp;L740)," ","_")</f>
        <v/>
      </c>
      <c r="BV740" s="61" t="str">
        <f t="shared" si="35"/>
        <v/>
      </c>
      <c r="BY740" s="59"/>
    </row>
    <row r="741" spans="2:77" ht="15" customHeight="1">
      <c r="B741" s="60" t="str">
        <f t="shared" si="33"/>
        <v>Consumables</v>
      </c>
      <c r="C741" s="60" t="str">
        <f>SUBSTITUTE(IF(A741="","",'Root Material'!$C$2&amp;"_Group_"&amp;A741)," ","_")</f>
        <v/>
      </c>
      <c r="D741" s="59"/>
      <c r="E741" s="74" t="str">
        <f t="shared" si="34"/>
        <v>Job Trays</v>
      </c>
      <c r="F741" s="74" t="str">
        <f>SUBSTITUTE(IF(D741="","",'Root Material'!$C$2&amp;"_"&amp;B741&amp;"_"&amp;D741)," ","_")</f>
        <v/>
      </c>
      <c r="G741" s="74"/>
      <c r="H741" s="59"/>
      <c r="I741" s="65"/>
      <c r="J741" s="65"/>
      <c r="K741" s="65"/>
      <c r="M741" s="61" t="str">
        <f>SUBSTITUTE(IF(L741="","",'Root Material'!$C$2&amp;"_"&amp;B741&amp;"_"&amp;E741&amp;"_"&amp;L741)," ","_")</f>
        <v/>
      </c>
      <c r="BV741" s="61" t="str">
        <f t="shared" si="35"/>
        <v/>
      </c>
      <c r="BY741" s="59"/>
    </row>
    <row r="742" spans="2:77" ht="15" customHeight="1">
      <c r="B742" s="60" t="str">
        <f t="shared" si="33"/>
        <v>Consumables</v>
      </c>
      <c r="C742" s="60" t="str">
        <f>SUBSTITUTE(IF(A742="","",'Root Material'!$C$2&amp;"_Group_"&amp;A742)," ","_")</f>
        <v/>
      </c>
      <c r="D742" s="59"/>
      <c r="E742" s="74" t="str">
        <f t="shared" si="34"/>
        <v>Job Trays</v>
      </c>
      <c r="F742" s="74" t="str">
        <f>SUBSTITUTE(IF(D742="","",'Root Material'!$C$2&amp;"_"&amp;B742&amp;"_"&amp;D742)," ","_")</f>
        <v/>
      </c>
      <c r="G742" s="74"/>
      <c r="H742" s="59"/>
      <c r="I742" s="65"/>
      <c r="J742" s="65"/>
      <c r="K742" s="65"/>
      <c r="M742" s="61" t="str">
        <f>SUBSTITUTE(IF(L742="","",'Root Material'!$C$2&amp;"_"&amp;B742&amp;"_"&amp;E742&amp;"_"&amp;L742)," ","_")</f>
        <v/>
      </c>
      <c r="BV742" s="61" t="str">
        <f t="shared" si="35"/>
        <v/>
      </c>
      <c r="BY742" s="59"/>
    </row>
    <row r="743" spans="2:77" ht="15" customHeight="1">
      <c r="B743" s="60" t="str">
        <f t="shared" si="33"/>
        <v>Consumables</v>
      </c>
      <c r="C743" s="60" t="str">
        <f>SUBSTITUTE(IF(A743="","",'Root Material'!$C$2&amp;"_Group_"&amp;A743)," ","_")</f>
        <v/>
      </c>
      <c r="D743" s="59"/>
      <c r="E743" s="74" t="str">
        <f t="shared" si="34"/>
        <v>Job Trays</v>
      </c>
      <c r="F743" s="74" t="str">
        <f>SUBSTITUTE(IF(D743="","",'Root Material'!$C$2&amp;"_"&amp;B743&amp;"_"&amp;D743)," ","_")</f>
        <v/>
      </c>
      <c r="G743" s="74"/>
      <c r="H743" s="59"/>
      <c r="I743" s="65"/>
      <c r="J743" s="65"/>
      <c r="K743" s="65"/>
      <c r="M743" s="61" t="str">
        <f>SUBSTITUTE(IF(L743="","",'Root Material'!$C$2&amp;"_"&amp;B743&amp;"_"&amp;E743&amp;"_"&amp;L743)," ","_")</f>
        <v/>
      </c>
      <c r="BV743" s="61" t="str">
        <f t="shared" si="35"/>
        <v/>
      </c>
    </row>
    <row r="744" spans="2:77" ht="15" customHeight="1">
      <c r="B744" s="60" t="str">
        <f t="shared" si="33"/>
        <v>Consumables</v>
      </c>
      <c r="C744" s="60" t="str">
        <f>SUBSTITUTE(IF(A744="","",'Root Material'!$C$2&amp;"_Group_"&amp;A744)," ","_")</f>
        <v/>
      </c>
      <c r="D744" s="59"/>
      <c r="E744" s="74" t="str">
        <f t="shared" si="34"/>
        <v>Job Trays</v>
      </c>
      <c r="F744" s="74" t="str">
        <f>SUBSTITUTE(IF(D744="","",'Root Material'!$C$2&amp;"_"&amp;B744&amp;"_"&amp;D744)," ","_")</f>
        <v/>
      </c>
      <c r="G744" s="74"/>
      <c r="H744" s="59"/>
      <c r="I744" s="65"/>
      <c r="J744" s="65"/>
      <c r="K744" s="65"/>
      <c r="M744" s="61" t="str">
        <f>SUBSTITUTE(IF(L744="","",'Root Material'!$C$2&amp;"_"&amp;B744&amp;"_"&amp;E744&amp;"_"&amp;L744)," ","_")</f>
        <v/>
      </c>
      <c r="BV744" s="61" t="str">
        <f t="shared" si="35"/>
        <v/>
      </c>
    </row>
    <row r="745" spans="2:77" ht="15" customHeight="1">
      <c r="B745" s="60" t="str">
        <f t="shared" si="33"/>
        <v>Consumables</v>
      </c>
      <c r="C745" s="60" t="str">
        <f>SUBSTITUTE(IF(A745="","",'Root Material'!$C$2&amp;"_Group_"&amp;A745)," ","_")</f>
        <v/>
      </c>
      <c r="D745" s="59"/>
      <c r="E745" s="74" t="str">
        <f t="shared" si="34"/>
        <v>Job Trays</v>
      </c>
      <c r="F745" s="74" t="str">
        <f>SUBSTITUTE(IF(D745="","",'Root Material'!$C$2&amp;"_"&amp;B745&amp;"_"&amp;D745)," ","_")</f>
        <v/>
      </c>
      <c r="G745" s="74"/>
      <c r="H745" s="59"/>
      <c r="I745" s="65"/>
      <c r="J745" s="65"/>
      <c r="K745" s="65"/>
      <c r="M745" s="61" t="str">
        <f>SUBSTITUTE(IF(L745="","",'Root Material'!$C$2&amp;"_"&amp;B745&amp;"_"&amp;E745&amp;"_"&amp;L745)," ","_")</f>
        <v/>
      </c>
      <c r="BV745" s="61" t="str">
        <f t="shared" si="35"/>
        <v/>
      </c>
    </row>
    <row r="746" spans="2:77" ht="15" customHeight="1">
      <c r="B746" s="60" t="str">
        <f t="shared" si="33"/>
        <v>Consumables</v>
      </c>
      <c r="C746" s="60" t="str">
        <f>SUBSTITUTE(IF(A746="","",'Root Material'!$C$2&amp;"_Group_"&amp;A746)," ","_")</f>
        <v/>
      </c>
      <c r="D746" s="59"/>
      <c r="E746" s="74" t="str">
        <f t="shared" si="34"/>
        <v>Job Trays</v>
      </c>
      <c r="F746" s="74" t="str">
        <f>SUBSTITUTE(IF(D746="","",'Root Material'!$C$2&amp;"_"&amp;B746&amp;"_"&amp;D746)," ","_")</f>
        <v/>
      </c>
      <c r="G746" s="74"/>
      <c r="H746" s="59"/>
      <c r="I746" s="65"/>
      <c r="J746" s="65"/>
      <c r="K746" s="65"/>
      <c r="M746" s="61" t="str">
        <f>SUBSTITUTE(IF(L746="","",'Root Material'!$C$2&amp;"_"&amp;B746&amp;"_"&amp;E746&amp;"_"&amp;L746)," ","_")</f>
        <v/>
      </c>
      <c r="BV746" s="61" t="str">
        <f t="shared" si="35"/>
        <v/>
      </c>
    </row>
    <row r="747" spans="2:77" ht="15" customHeight="1">
      <c r="B747" s="60" t="str">
        <f t="shared" si="33"/>
        <v>Consumables</v>
      </c>
      <c r="C747" s="60" t="str">
        <f>SUBSTITUTE(IF(A747="","",'Root Material'!$C$2&amp;"_Group_"&amp;A747)," ","_")</f>
        <v/>
      </c>
      <c r="D747" s="59"/>
      <c r="E747" s="74" t="str">
        <f t="shared" si="34"/>
        <v>Job Trays</v>
      </c>
      <c r="F747" s="74" t="str">
        <f>SUBSTITUTE(IF(D747="","",'Root Material'!$C$2&amp;"_"&amp;B747&amp;"_"&amp;D747)," ","_")</f>
        <v/>
      </c>
      <c r="G747" s="74"/>
      <c r="H747" s="59"/>
      <c r="I747" s="65"/>
      <c r="J747" s="65"/>
      <c r="K747" s="65"/>
      <c r="M747" s="61" t="str">
        <f>SUBSTITUTE(IF(L747="","",'Root Material'!$C$2&amp;"_"&amp;B747&amp;"_"&amp;E747&amp;"_"&amp;L747)," ","_")</f>
        <v/>
      </c>
      <c r="BV747" s="61" t="str">
        <f t="shared" si="35"/>
        <v/>
      </c>
    </row>
    <row r="748" spans="2:77" ht="15" customHeight="1">
      <c r="B748" s="60" t="str">
        <f t="shared" si="33"/>
        <v>Consumables</v>
      </c>
      <c r="C748" s="60" t="str">
        <f>SUBSTITUTE(IF(A748="","",'Root Material'!$C$2&amp;"_Group_"&amp;A748)," ","_")</f>
        <v/>
      </c>
      <c r="D748" s="59"/>
      <c r="E748" s="74" t="str">
        <f t="shared" si="34"/>
        <v>Job Trays</v>
      </c>
      <c r="F748" s="74" t="str">
        <f>SUBSTITUTE(IF(D748="","",'Root Material'!$C$2&amp;"_"&amp;B748&amp;"_"&amp;D748)," ","_")</f>
        <v/>
      </c>
      <c r="G748" s="74"/>
      <c r="H748" s="59"/>
      <c r="I748" s="65"/>
      <c r="J748" s="65"/>
      <c r="K748" s="65"/>
      <c r="M748" s="61" t="str">
        <f>SUBSTITUTE(IF(L748="","",'Root Material'!$C$2&amp;"_"&amp;B748&amp;"_"&amp;E748&amp;"_"&amp;L748)," ","_")</f>
        <v/>
      </c>
      <c r="BV748" s="61" t="str">
        <f t="shared" si="35"/>
        <v/>
      </c>
    </row>
    <row r="749" spans="2:77" ht="15" customHeight="1">
      <c r="B749" s="60" t="str">
        <f t="shared" si="33"/>
        <v>Consumables</v>
      </c>
      <c r="C749" s="60" t="str">
        <f>SUBSTITUTE(IF(A749="","",'Root Material'!$C$2&amp;"_Group_"&amp;A749)," ","_")</f>
        <v/>
      </c>
      <c r="D749" s="59"/>
      <c r="E749" s="74" t="str">
        <f t="shared" si="34"/>
        <v>Job Trays</v>
      </c>
      <c r="F749" s="74" t="str">
        <f>SUBSTITUTE(IF(D749="","",'Root Material'!$C$2&amp;"_"&amp;B749&amp;"_"&amp;D749)," ","_")</f>
        <v/>
      </c>
      <c r="G749" s="74"/>
      <c r="H749" s="59"/>
      <c r="I749" s="65"/>
      <c r="J749" s="65"/>
      <c r="K749" s="65"/>
      <c r="M749" s="61" t="str">
        <f>SUBSTITUTE(IF(L749="","",'Root Material'!$C$2&amp;"_"&amp;B749&amp;"_"&amp;E749&amp;"_"&amp;L749)," ","_")</f>
        <v/>
      </c>
      <c r="BV749" s="61" t="str">
        <f t="shared" si="35"/>
        <v/>
      </c>
    </row>
    <row r="750" spans="2:77" ht="15" customHeight="1">
      <c r="B750" s="60" t="str">
        <f t="shared" si="33"/>
        <v>Consumables</v>
      </c>
      <c r="C750" s="60" t="str">
        <f>SUBSTITUTE(IF(A750="","",'Root Material'!$C$2&amp;"_Group_"&amp;A750)," ","_")</f>
        <v/>
      </c>
      <c r="D750" s="59"/>
      <c r="E750" s="74" t="str">
        <f t="shared" si="34"/>
        <v>Job Trays</v>
      </c>
      <c r="F750" s="74" t="str">
        <f>SUBSTITUTE(IF(D750="","",'Root Material'!$C$2&amp;"_"&amp;B750&amp;"_"&amp;D750)," ","_")</f>
        <v/>
      </c>
      <c r="G750" s="74"/>
      <c r="H750" s="59"/>
      <c r="I750" s="65"/>
      <c r="J750" s="65"/>
      <c r="K750" s="65"/>
      <c r="M750" s="61" t="str">
        <f>SUBSTITUTE(IF(L750="","",'Root Material'!$C$2&amp;"_"&amp;B750&amp;"_"&amp;E750&amp;"_"&amp;L750)," ","_")</f>
        <v/>
      </c>
      <c r="BV750" s="61" t="str">
        <f t="shared" si="35"/>
        <v/>
      </c>
    </row>
    <row r="751" spans="2:77" ht="15" customHeight="1">
      <c r="B751" s="60" t="str">
        <f t="shared" si="33"/>
        <v>Consumables</v>
      </c>
      <c r="C751" s="60" t="str">
        <f>SUBSTITUTE(IF(A751="","",'Root Material'!$C$2&amp;"_Group_"&amp;A751)," ","_")</f>
        <v/>
      </c>
      <c r="D751" s="59"/>
      <c r="E751" s="74" t="str">
        <f t="shared" si="34"/>
        <v>Job Trays</v>
      </c>
      <c r="F751" s="74" t="str">
        <f>SUBSTITUTE(IF(D751="","",'Root Material'!$C$2&amp;"_"&amp;B751&amp;"_"&amp;D751)," ","_")</f>
        <v/>
      </c>
      <c r="G751" s="74"/>
      <c r="H751" s="59"/>
      <c r="I751" s="65"/>
      <c r="J751" s="65"/>
      <c r="K751" s="65"/>
      <c r="M751" s="61" t="str">
        <f>SUBSTITUTE(IF(L751="","",'Root Material'!$C$2&amp;"_"&amp;B751&amp;"_"&amp;E751&amp;"_"&amp;L751)," ","_")</f>
        <v/>
      </c>
      <c r="BV751" s="61" t="str">
        <f t="shared" si="35"/>
        <v/>
      </c>
    </row>
    <row r="752" spans="2:77" ht="15" customHeight="1">
      <c r="B752" s="60" t="str">
        <f t="shared" si="33"/>
        <v>Consumables</v>
      </c>
      <c r="C752" s="60" t="str">
        <f>SUBSTITUTE(IF(A752="","",'Root Material'!$C$2&amp;"_Group_"&amp;A752)," ","_")</f>
        <v/>
      </c>
      <c r="D752" s="59"/>
      <c r="E752" s="74" t="str">
        <f t="shared" si="34"/>
        <v>Job Trays</v>
      </c>
      <c r="F752" s="74" t="str">
        <f>SUBSTITUTE(IF(D752="","",'Root Material'!$C$2&amp;"_"&amp;B752&amp;"_"&amp;D752)," ","_")</f>
        <v/>
      </c>
      <c r="G752" s="74"/>
      <c r="H752" s="59"/>
      <c r="I752" s="65"/>
      <c r="J752" s="65"/>
      <c r="K752" s="65"/>
      <c r="M752" s="61" t="str">
        <f>SUBSTITUTE(IF(L752="","",'Root Material'!$C$2&amp;"_"&amp;B752&amp;"_"&amp;E752&amp;"_"&amp;L752)," ","_")</f>
        <v/>
      </c>
      <c r="BV752" s="61" t="str">
        <f t="shared" si="35"/>
        <v/>
      </c>
    </row>
    <row r="753" spans="2:74" ht="15" customHeight="1">
      <c r="B753" s="60" t="str">
        <f t="shared" si="33"/>
        <v>Consumables</v>
      </c>
      <c r="C753" s="60" t="str">
        <f>SUBSTITUTE(IF(A753="","",'Root Material'!$C$2&amp;"_Group_"&amp;A753)," ","_")</f>
        <v/>
      </c>
      <c r="D753" s="59"/>
      <c r="E753" s="74" t="str">
        <f t="shared" si="34"/>
        <v>Job Trays</v>
      </c>
      <c r="F753" s="74" t="str">
        <f>SUBSTITUTE(IF(D753="","",'Root Material'!$C$2&amp;"_"&amp;B753&amp;"_"&amp;D753)," ","_")</f>
        <v/>
      </c>
      <c r="G753" s="74"/>
      <c r="H753" s="59"/>
      <c r="I753" s="65"/>
      <c r="J753" s="65"/>
      <c r="K753" s="65"/>
      <c r="M753" s="61" t="str">
        <f>SUBSTITUTE(IF(L753="","",'Root Material'!$C$2&amp;"_"&amp;B753&amp;"_"&amp;E753&amp;"_"&amp;L753)," ","_")</f>
        <v/>
      </c>
      <c r="BV753" s="61" t="str">
        <f t="shared" si="35"/>
        <v/>
      </c>
    </row>
    <row r="754" spans="2:74" ht="15" customHeight="1">
      <c r="B754" s="60" t="str">
        <f t="shared" si="33"/>
        <v>Consumables</v>
      </c>
      <c r="C754" s="60" t="str">
        <f>SUBSTITUTE(IF(A754="","",'Root Material'!$C$2&amp;"_Group_"&amp;A754)," ","_")</f>
        <v/>
      </c>
      <c r="D754" s="59"/>
      <c r="E754" s="74" t="str">
        <f t="shared" si="34"/>
        <v>Job Trays</v>
      </c>
      <c r="F754" s="74" t="str">
        <f>SUBSTITUTE(IF(D754="","",'Root Material'!$C$2&amp;"_"&amp;B754&amp;"_"&amp;D754)," ","_")</f>
        <v/>
      </c>
      <c r="G754" s="74"/>
      <c r="H754" s="59"/>
      <c r="I754" s="65"/>
      <c r="J754" s="65"/>
      <c r="K754" s="65"/>
      <c r="M754" s="61" t="str">
        <f>SUBSTITUTE(IF(L754="","",'Root Material'!$C$2&amp;"_"&amp;B754&amp;"_"&amp;E754&amp;"_"&amp;L754)," ","_")</f>
        <v/>
      </c>
      <c r="BV754" s="61" t="str">
        <f t="shared" si="35"/>
        <v/>
      </c>
    </row>
    <row r="755" spans="2:74" ht="15" customHeight="1">
      <c r="B755" s="60" t="str">
        <f t="shared" si="33"/>
        <v>Consumables</v>
      </c>
      <c r="C755" s="60" t="str">
        <f>SUBSTITUTE(IF(A755="","",'Root Material'!$C$2&amp;"_Group_"&amp;A755)," ","_")</f>
        <v/>
      </c>
      <c r="D755" s="59"/>
      <c r="E755" s="74" t="str">
        <f t="shared" si="34"/>
        <v>Job Trays</v>
      </c>
      <c r="F755" s="74" t="str">
        <f>SUBSTITUTE(IF(D755="","",'Root Material'!$C$2&amp;"_"&amp;B755&amp;"_"&amp;D755)," ","_")</f>
        <v/>
      </c>
      <c r="G755" s="74"/>
      <c r="H755" s="59"/>
      <c r="I755" s="65"/>
      <c r="J755" s="65"/>
      <c r="K755" s="65"/>
      <c r="M755" s="61" t="str">
        <f>SUBSTITUTE(IF(L755="","",'Root Material'!$C$2&amp;"_"&amp;B755&amp;"_"&amp;E755&amp;"_"&amp;L755)," ","_")</f>
        <v/>
      </c>
      <c r="BV755" s="61" t="str">
        <f t="shared" si="35"/>
        <v/>
      </c>
    </row>
    <row r="756" spans="2:74" ht="15" customHeight="1">
      <c r="B756" s="60" t="str">
        <f t="shared" si="33"/>
        <v>Consumables</v>
      </c>
      <c r="C756" s="60" t="str">
        <f>SUBSTITUTE(IF(A756="","",'Root Material'!$C$2&amp;"_Group_"&amp;A756)," ","_")</f>
        <v/>
      </c>
      <c r="D756" s="59"/>
      <c r="E756" s="74" t="str">
        <f t="shared" si="34"/>
        <v>Job Trays</v>
      </c>
      <c r="F756" s="74" t="str">
        <f>SUBSTITUTE(IF(D756="","",'Root Material'!$C$2&amp;"_"&amp;B756&amp;"_"&amp;D756)," ","_")</f>
        <v/>
      </c>
      <c r="G756" s="74"/>
      <c r="H756" s="59"/>
      <c r="I756" s="65"/>
      <c r="J756" s="65"/>
      <c r="K756" s="65"/>
      <c r="M756" s="61" t="str">
        <f>SUBSTITUTE(IF(L756="","",'Root Material'!$C$2&amp;"_"&amp;B756&amp;"_"&amp;E756&amp;"_"&amp;L756)," ","_")</f>
        <v/>
      </c>
      <c r="BV756" s="61" t="str">
        <f t="shared" si="35"/>
        <v/>
      </c>
    </row>
    <row r="757" spans="2:74" ht="15" customHeight="1">
      <c r="B757" s="60" t="str">
        <f t="shared" si="33"/>
        <v>Consumables</v>
      </c>
      <c r="C757" s="60" t="str">
        <f>SUBSTITUTE(IF(A757="","",'Root Material'!$C$2&amp;"_Group_"&amp;A757)," ","_")</f>
        <v/>
      </c>
      <c r="D757" s="59"/>
      <c r="E757" s="74" t="str">
        <f t="shared" si="34"/>
        <v>Job Trays</v>
      </c>
      <c r="F757" s="74" t="str">
        <f>SUBSTITUTE(IF(D757="","",'Root Material'!$C$2&amp;"_"&amp;B757&amp;"_"&amp;D757)," ","_")</f>
        <v/>
      </c>
      <c r="G757" s="74"/>
      <c r="H757" s="59"/>
      <c r="I757" s="65"/>
      <c r="J757" s="65"/>
      <c r="K757" s="65"/>
      <c r="M757" s="61" t="str">
        <f>SUBSTITUTE(IF(L757="","",'Root Material'!$C$2&amp;"_"&amp;B757&amp;"_"&amp;E757&amp;"_"&amp;L757)," ","_")</f>
        <v/>
      </c>
      <c r="BV757" s="61" t="str">
        <f t="shared" si="35"/>
        <v/>
      </c>
    </row>
    <row r="758" spans="2:74" ht="15" customHeight="1">
      <c r="B758" s="60" t="str">
        <f t="shared" si="33"/>
        <v>Consumables</v>
      </c>
      <c r="C758" s="60" t="str">
        <f>SUBSTITUTE(IF(A758="","",'Root Material'!$C$2&amp;"_Group_"&amp;A758)," ","_")</f>
        <v/>
      </c>
      <c r="D758" s="59"/>
      <c r="E758" s="74" t="str">
        <f t="shared" si="34"/>
        <v>Job Trays</v>
      </c>
      <c r="F758" s="74" t="str">
        <f>SUBSTITUTE(IF(D758="","",'Root Material'!$C$2&amp;"_"&amp;B758&amp;"_"&amp;D758)," ","_")</f>
        <v/>
      </c>
      <c r="G758" s="74"/>
      <c r="H758" s="59"/>
      <c r="I758" s="65"/>
      <c r="J758" s="65"/>
      <c r="K758" s="65"/>
      <c r="M758" s="61" t="str">
        <f>SUBSTITUTE(IF(L758="","",'Root Material'!$C$2&amp;"_"&amp;B758&amp;"_"&amp;E758&amp;"_"&amp;L758)," ","_")</f>
        <v/>
      </c>
      <c r="BV758" s="61" t="str">
        <f t="shared" si="35"/>
        <v/>
      </c>
    </row>
    <row r="759" spans="2:74" ht="15" customHeight="1">
      <c r="B759" s="60" t="str">
        <f t="shared" si="33"/>
        <v>Consumables</v>
      </c>
      <c r="C759" s="60" t="str">
        <f>SUBSTITUTE(IF(A759="","",'Root Material'!$C$2&amp;"_Group_"&amp;A759)," ","_")</f>
        <v/>
      </c>
      <c r="D759" s="59"/>
      <c r="E759" s="74" t="str">
        <f t="shared" si="34"/>
        <v>Job Trays</v>
      </c>
      <c r="F759" s="74" t="str">
        <f>SUBSTITUTE(IF(D759="","",'Root Material'!$C$2&amp;"_"&amp;B759&amp;"_"&amp;D759)," ","_")</f>
        <v/>
      </c>
      <c r="G759" s="74"/>
      <c r="H759" s="59"/>
      <c r="I759" s="65"/>
      <c r="J759" s="65"/>
      <c r="K759" s="65"/>
      <c r="M759" s="61" t="str">
        <f>SUBSTITUTE(IF(L759="","",'Root Material'!$C$2&amp;"_"&amp;B759&amp;"_"&amp;E759&amp;"_"&amp;L759)," ","_")</f>
        <v/>
      </c>
      <c r="BV759" s="61" t="str">
        <f t="shared" si="35"/>
        <v/>
      </c>
    </row>
    <row r="760" spans="2:74" ht="15" customHeight="1">
      <c r="B760" s="60" t="str">
        <f t="shared" si="33"/>
        <v>Consumables</v>
      </c>
      <c r="C760" s="60" t="str">
        <f>SUBSTITUTE(IF(A760="","",'Root Material'!$C$2&amp;"_Group_"&amp;A760)," ","_")</f>
        <v/>
      </c>
      <c r="D760" s="59"/>
      <c r="E760" s="74" t="str">
        <f t="shared" si="34"/>
        <v>Job Trays</v>
      </c>
      <c r="F760" s="74" t="str">
        <f>SUBSTITUTE(IF(D760="","",'Root Material'!$C$2&amp;"_"&amp;B760&amp;"_"&amp;D760)," ","_")</f>
        <v/>
      </c>
      <c r="G760" s="74"/>
      <c r="H760" s="59"/>
      <c r="I760" s="65"/>
      <c r="J760" s="65"/>
      <c r="K760" s="65"/>
      <c r="M760" s="61" t="str">
        <f>SUBSTITUTE(IF(L760="","",'Root Material'!$C$2&amp;"_"&amp;B760&amp;"_"&amp;E760&amp;"_"&amp;L760)," ","_")</f>
        <v/>
      </c>
      <c r="BV760" s="61" t="str">
        <f t="shared" si="35"/>
        <v/>
      </c>
    </row>
    <row r="761" spans="2:74" ht="15" customHeight="1">
      <c r="B761" s="60" t="str">
        <f t="shared" si="33"/>
        <v>Consumables</v>
      </c>
      <c r="C761" s="60" t="str">
        <f>SUBSTITUTE(IF(A761="","",'Root Material'!$C$2&amp;"_Group_"&amp;A761)," ","_")</f>
        <v/>
      </c>
      <c r="D761" s="59"/>
      <c r="E761" s="74" t="str">
        <f t="shared" si="34"/>
        <v>Job Trays</v>
      </c>
      <c r="F761" s="74" t="str">
        <f>SUBSTITUTE(IF(D761="","",'Root Material'!$C$2&amp;"_"&amp;B761&amp;"_"&amp;D761)," ","_")</f>
        <v/>
      </c>
      <c r="G761" s="74"/>
      <c r="H761" s="59"/>
      <c r="I761" s="65"/>
      <c r="J761" s="65"/>
      <c r="K761" s="65"/>
      <c r="M761" s="61" t="str">
        <f>SUBSTITUTE(IF(L761="","",'Root Material'!$C$2&amp;"_"&amp;B761&amp;"_"&amp;E761&amp;"_"&amp;L761)," ","_")</f>
        <v/>
      </c>
      <c r="BV761" s="61" t="str">
        <f t="shared" si="35"/>
        <v/>
      </c>
    </row>
    <row r="762" spans="2:74" ht="15" customHeight="1">
      <c r="B762" s="60" t="str">
        <f t="shared" si="33"/>
        <v>Consumables</v>
      </c>
      <c r="C762" s="60" t="str">
        <f>SUBSTITUTE(IF(A762="","",'Root Material'!$C$2&amp;"_Group_"&amp;A762)," ","_")</f>
        <v/>
      </c>
      <c r="D762" s="59"/>
      <c r="E762" s="74" t="str">
        <f t="shared" si="34"/>
        <v>Job Trays</v>
      </c>
      <c r="F762" s="74" t="str">
        <f>SUBSTITUTE(IF(D762="","",'Root Material'!$C$2&amp;"_"&amp;B762&amp;"_"&amp;D762)," ","_")</f>
        <v/>
      </c>
      <c r="G762" s="74"/>
      <c r="H762" s="59"/>
      <c r="I762" s="65"/>
      <c r="J762" s="65"/>
      <c r="K762" s="65"/>
      <c r="M762" s="61" t="str">
        <f>SUBSTITUTE(IF(L762="","",'Root Material'!$C$2&amp;"_"&amp;B762&amp;"_"&amp;E762&amp;"_"&amp;L762)," ","_")</f>
        <v/>
      </c>
      <c r="BV762" s="61" t="str">
        <f t="shared" si="35"/>
        <v/>
      </c>
    </row>
    <row r="763" spans="2:74" ht="15" customHeight="1">
      <c r="B763" s="60" t="str">
        <f t="shared" si="33"/>
        <v>Consumables</v>
      </c>
      <c r="C763" s="60" t="str">
        <f>SUBSTITUTE(IF(A763="","",'Root Material'!$C$2&amp;"_Group_"&amp;A763)," ","_")</f>
        <v/>
      </c>
      <c r="D763" s="59"/>
      <c r="E763" s="74" t="str">
        <f t="shared" si="34"/>
        <v>Job Trays</v>
      </c>
      <c r="F763" s="74" t="str">
        <f>SUBSTITUTE(IF(D763="","",'Root Material'!$C$2&amp;"_"&amp;B763&amp;"_"&amp;D763)," ","_")</f>
        <v/>
      </c>
      <c r="G763" s="74"/>
      <c r="H763" s="59"/>
      <c r="I763" s="65"/>
      <c r="J763" s="65"/>
      <c r="K763" s="65"/>
      <c r="M763" s="61" t="str">
        <f>SUBSTITUTE(IF(L763="","",'Root Material'!$C$2&amp;"_"&amp;B763&amp;"_"&amp;E763&amp;"_"&amp;L763)," ","_")</f>
        <v/>
      </c>
      <c r="BV763" s="61" t="str">
        <f t="shared" si="35"/>
        <v/>
      </c>
    </row>
    <row r="764" spans="2:74" ht="15" customHeight="1">
      <c r="B764" s="60" t="str">
        <f t="shared" si="33"/>
        <v>Consumables</v>
      </c>
      <c r="C764" s="60" t="str">
        <f>SUBSTITUTE(IF(A764="","",'Root Material'!$C$2&amp;"_Group_"&amp;A764)," ","_")</f>
        <v/>
      </c>
      <c r="D764" s="59"/>
      <c r="E764" s="74" t="str">
        <f t="shared" si="34"/>
        <v>Job Trays</v>
      </c>
      <c r="F764" s="74" t="str">
        <f>SUBSTITUTE(IF(D764="","",'Root Material'!$C$2&amp;"_"&amp;B764&amp;"_"&amp;D764)," ","_")</f>
        <v/>
      </c>
      <c r="G764" s="74"/>
      <c r="H764" s="59"/>
      <c r="I764" s="65"/>
      <c r="J764" s="65"/>
      <c r="K764" s="65"/>
      <c r="M764" s="61" t="str">
        <f>SUBSTITUTE(IF(L764="","",'Root Material'!$C$2&amp;"_"&amp;B764&amp;"_"&amp;E764&amp;"_"&amp;L764)," ","_")</f>
        <v/>
      </c>
      <c r="BV764" s="61" t="str">
        <f t="shared" si="35"/>
        <v/>
      </c>
    </row>
    <row r="765" spans="2:74" ht="15" customHeight="1">
      <c r="B765" s="60" t="str">
        <f t="shared" si="33"/>
        <v>Consumables</v>
      </c>
      <c r="C765" s="60" t="str">
        <f>SUBSTITUTE(IF(A765="","",'Root Material'!$C$2&amp;"_Group_"&amp;A765)," ","_")</f>
        <v/>
      </c>
      <c r="D765" s="59"/>
      <c r="E765" s="74" t="str">
        <f t="shared" si="34"/>
        <v>Job Trays</v>
      </c>
      <c r="F765" s="74" t="str">
        <f>SUBSTITUTE(IF(D765="","",'Root Material'!$C$2&amp;"_"&amp;B765&amp;"_"&amp;D765)," ","_")</f>
        <v/>
      </c>
      <c r="G765" s="74"/>
      <c r="H765" s="59"/>
      <c r="I765" s="65"/>
      <c r="J765" s="65"/>
      <c r="K765" s="65"/>
      <c r="M765" s="61" t="str">
        <f>SUBSTITUTE(IF(L765="","",'Root Material'!$C$2&amp;"_"&amp;B765&amp;"_"&amp;E765&amp;"_"&amp;L765)," ","_")</f>
        <v/>
      </c>
      <c r="BV765" s="61" t="str">
        <f t="shared" si="35"/>
        <v/>
      </c>
    </row>
    <row r="766" spans="2:74" ht="15" customHeight="1">
      <c r="B766" s="60" t="str">
        <f t="shared" si="33"/>
        <v>Consumables</v>
      </c>
      <c r="C766" s="60" t="str">
        <f>SUBSTITUTE(IF(A766="","",'Root Material'!$C$2&amp;"_Group_"&amp;A766)," ","_")</f>
        <v/>
      </c>
      <c r="D766" s="59"/>
      <c r="E766" s="74" t="str">
        <f t="shared" si="34"/>
        <v>Job Trays</v>
      </c>
      <c r="F766" s="74" t="str">
        <f>SUBSTITUTE(IF(D766="","",'Root Material'!$C$2&amp;"_"&amp;B766&amp;"_"&amp;D766)," ","_")</f>
        <v/>
      </c>
      <c r="G766" s="74"/>
      <c r="H766" s="59"/>
      <c r="I766" s="65"/>
      <c r="J766" s="65"/>
      <c r="K766" s="65"/>
      <c r="M766" s="61" t="str">
        <f>SUBSTITUTE(IF(L766="","",'Root Material'!$C$2&amp;"_"&amp;B766&amp;"_"&amp;E766&amp;"_"&amp;L766)," ","_")</f>
        <v/>
      </c>
      <c r="BV766" s="61" t="str">
        <f t="shared" si="35"/>
        <v/>
      </c>
    </row>
    <row r="767" spans="2:74" ht="15" customHeight="1">
      <c r="B767" s="60" t="str">
        <f t="shared" si="33"/>
        <v>Consumables</v>
      </c>
      <c r="C767" s="60" t="str">
        <f>SUBSTITUTE(IF(A767="","",'Root Material'!$C$2&amp;"_Group_"&amp;A767)," ","_")</f>
        <v/>
      </c>
      <c r="D767" s="59"/>
      <c r="E767" s="74" t="str">
        <f t="shared" si="34"/>
        <v>Job Trays</v>
      </c>
      <c r="F767" s="74" t="str">
        <f>SUBSTITUTE(IF(D767="","",'Root Material'!$C$2&amp;"_"&amp;B767&amp;"_"&amp;D767)," ","_")</f>
        <v/>
      </c>
      <c r="G767" s="74"/>
      <c r="H767" s="59"/>
      <c r="I767" s="65"/>
      <c r="J767" s="65"/>
      <c r="K767" s="65"/>
      <c r="M767" s="61" t="str">
        <f>SUBSTITUTE(IF(L767="","",'Root Material'!$C$2&amp;"_"&amp;B767&amp;"_"&amp;E767&amp;"_"&amp;L767)," ","_")</f>
        <v/>
      </c>
      <c r="BV767" s="61" t="str">
        <f t="shared" si="35"/>
        <v/>
      </c>
    </row>
    <row r="768" spans="2:74" ht="15" customHeight="1">
      <c r="B768" s="60" t="str">
        <f t="shared" si="33"/>
        <v>Consumables</v>
      </c>
      <c r="C768" s="60" t="str">
        <f>SUBSTITUTE(IF(A768="","",'Root Material'!$C$2&amp;"_Group_"&amp;A768)," ","_")</f>
        <v/>
      </c>
      <c r="D768" s="59"/>
      <c r="E768" s="74" t="str">
        <f t="shared" si="34"/>
        <v>Job Trays</v>
      </c>
      <c r="F768" s="74" t="str">
        <f>SUBSTITUTE(IF(D768="","",'Root Material'!$C$2&amp;"_"&amp;B768&amp;"_"&amp;D768)," ","_")</f>
        <v/>
      </c>
      <c r="G768" s="74"/>
      <c r="H768" s="59"/>
      <c r="I768" s="65"/>
      <c r="J768" s="65"/>
      <c r="K768" s="65"/>
      <c r="M768" s="61" t="str">
        <f>SUBSTITUTE(IF(L768="","",'Root Material'!$C$2&amp;"_"&amp;B768&amp;"_"&amp;E768&amp;"_"&amp;L768)," ","_")</f>
        <v/>
      </c>
      <c r="BV768" s="61" t="str">
        <f t="shared" si="35"/>
        <v/>
      </c>
    </row>
    <row r="769" spans="2:74" ht="15" customHeight="1">
      <c r="B769" s="60" t="str">
        <f t="shared" si="33"/>
        <v>Consumables</v>
      </c>
      <c r="C769" s="60" t="str">
        <f>SUBSTITUTE(IF(A769="","",'Root Material'!$C$2&amp;"_Group_"&amp;A769)," ","_")</f>
        <v/>
      </c>
      <c r="D769" s="59"/>
      <c r="E769" s="74" t="str">
        <f t="shared" si="34"/>
        <v>Job Trays</v>
      </c>
      <c r="F769" s="74" t="str">
        <f>SUBSTITUTE(IF(D769="","",'Root Material'!$C$2&amp;"_"&amp;B769&amp;"_"&amp;D769)," ","_")</f>
        <v/>
      </c>
      <c r="G769" s="74"/>
      <c r="H769" s="59"/>
      <c r="I769" s="65"/>
      <c r="J769" s="65"/>
      <c r="K769" s="65"/>
      <c r="M769" s="61" t="str">
        <f>SUBSTITUTE(IF(L769="","",'Root Material'!$C$2&amp;"_"&amp;B769&amp;"_"&amp;E769&amp;"_"&amp;L769)," ","_")</f>
        <v/>
      </c>
      <c r="BV769" s="61" t="str">
        <f t="shared" si="35"/>
        <v/>
      </c>
    </row>
    <row r="770" spans="2:74" ht="15" customHeight="1">
      <c r="B770" s="60" t="str">
        <f t="shared" si="33"/>
        <v>Consumables</v>
      </c>
      <c r="C770" s="60" t="str">
        <f>SUBSTITUTE(IF(A770="","",'Root Material'!$C$2&amp;"_Group_"&amp;A770)," ","_")</f>
        <v/>
      </c>
      <c r="D770" s="59"/>
      <c r="E770" s="74" t="str">
        <f t="shared" si="34"/>
        <v>Job Trays</v>
      </c>
      <c r="F770" s="74" t="str">
        <f>SUBSTITUTE(IF(D770="","",'Root Material'!$C$2&amp;"_"&amp;B770&amp;"_"&amp;D770)," ","_")</f>
        <v/>
      </c>
      <c r="G770" s="74"/>
      <c r="H770" s="59"/>
      <c r="I770" s="65"/>
      <c r="J770" s="65"/>
      <c r="K770" s="65"/>
      <c r="M770" s="61" t="str">
        <f>SUBSTITUTE(IF(L770="","",'Root Material'!$C$2&amp;"_"&amp;B770&amp;"_"&amp;E770&amp;"_"&amp;L770)," ","_")</f>
        <v/>
      </c>
      <c r="BV770" s="61" t="str">
        <f t="shared" si="35"/>
        <v/>
      </c>
    </row>
    <row r="771" spans="2:74" ht="15" customHeight="1">
      <c r="B771" s="60" t="str">
        <f t="shared" si="33"/>
        <v>Consumables</v>
      </c>
      <c r="C771" s="60" t="str">
        <f>SUBSTITUTE(IF(A771="","",'Root Material'!$C$2&amp;"_Group_"&amp;A771)," ","_")</f>
        <v/>
      </c>
      <c r="D771" s="59"/>
      <c r="E771" s="74" t="str">
        <f t="shared" si="34"/>
        <v>Job Trays</v>
      </c>
      <c r="F771" s="74" t="str">
        <f>SUBSTITUTE(IF(D771="","",'Root Material'!$C$2&amp;"_"&amp;B771&amp;"_"&amp;D771)," ","_")</f>
        <v/>
      </c>
      <c r="G771" s="74"/>
      <c r="H771" s="59"/>
      <c r="I771" s="65"/>
      <c r="J771" s="65"/>
      <c r="K771" s="65"/>
      <c r="M771" s="61" t="str">
        <f>SUBSTITUTE(IF(L771="","",'Root Material'!$C$2&amp;"_"&amp;B771&amp;"_"&amp;E771&amp;"_"&amp;L771)," ","_")</f>
        <v/>
      </c>
      <c r="BV771" s="61" t="str">
        <f t="shared" si="35"/>
        <v/>
      </c>
    </row>
    <row r="772" spans="2:74" ht="15" customHeight="1">
      <c r="B772" s="60" t="str">
        <f t="shared" si="33"/>
        <v>Consumables</v>
      </c>
      <c r="C772" s="60" t="str">
        <f>SUBSTITUTE(IF(A772="","",'Root Material'!$C$2&amp;"_Group_"&amp;A772)," ","_")</f>
        <v/>
      </c>
      <c r="D772" s="59"/>
      <c r="E772" s="74" t="str">
        <f t="shared" si="34"/>
        <v>Job Trays</v>
      </c>
      <c r="F772" s="74" t="str">
        <f>SUBSTITUTE(IF(D772="","",'Root Material'!$C$2&amp;"_"&amp;B772&amp;"_"&amp;D772)," ","_")</f>
        <v/>
      </c>
      <c r="G772" s="74"/>
      <c r="H772" s="59"/>
      <c r="I772" s="65"/>
      <c r="J772" s="65"/>
      <c r="K772" s="65"/>
      <c r="M772" s="61" t="str">
        <f>SUBSTITUTE(IF(L772="","",'Root Material'!$C$2&amp;"_"&amp;B772&amp;"_"&amp;E772&amp;"_"&amp;L772)," ","_")</f>
        <v/>
      </c>
      <c r="BV772" s="61" t="str">
        <f t="shared" si="35"/>
        <v/>
      </c>
    </row>
    <row r="773" spans="2:74" ht="15" customHeight="1">
      <c r="B773" s="60" t="str">
        <f t="shared" si="33"/>
        <v>Consumables</v>
      </c>
      <c r="C773" s="60" t="str">
        <f>SUBSTITUTE(IF(A773="","",'Root Material'!$C$2&amp;"_Group_"&amp;A773)," ","_")</f>
        <v/>
      </c>
      <c r="D773" s="59"/>
      <c r="E773" s="74" t="str">
        <f t="shared" si="34"/>
        <v>Job Trays</v>
      </c>
      <c r="F773" s="74" t="str">
        <f>SUBSTITUTE(IF(D773="","",'Root Material'!$C$2&amp;"_"&amp;B773&amp;"_"&amp;D773)," ","_")</f>
        <v/>
      </c>
      <c r="G773" s="74"/>
      <c r="H773" s="59"/>
      <c r="I773" s="65"/>
      <c r="J773" s="65"/>
      <c r="K773" s="65"/>
      <c r="M773" s="61" t="str">
        <f>SUBSTITUTE(IF(L773="","",'Root Material'!$C$2&amp;"_"&amp;B773&amp;"_"&amp;E773&amp;"_"&amp;L773)," ","_")</f>
        <v/>
      </c>
      <c r="BV773" s="61" t="str">
        <f t="shared" si="35"/>
        <v/>
      </c>
    </row>
    <row r="774" spans="2:74" ht="15" customHeight="1">
      <c r="B774" s="60" t="str">
        <f t="shared" ref="B774:B837" si="36">IF(A774="",B773,A774)</f>
        <v>Consumables</v>
      </c>
      <c r="C774" s="60" t="str">
        <f>SUBSTITUTE(IF(A774="","",'Root Material'!$C$2&amp;"_Group_"&amp;A774)," ","_")</f>
        <v/>
      </c>
      <c r="D774" s="59"/>
      <c r="E774" s="74" t="str">
        <f t="shared" si="34"/>
        <v>Job Trays</v>
      </c>
      <c r="F774" s="74" t="str">
        <f>SUBSTITUTE(IF(D774="","",'Root Material'!$C$2&amp;"_"&amp;B774&amp;"_"&amp;D774)," ","_")</f>
        <v/>
      </c>
      <c r="G774" s="74"/>
      <c r="H774" s="59"/>
      <c r="I774" s="65"/>
      <c r="J774" s="65"/>
      <c r="K774" s="65"/>
      <c r="M774" s="61" t="str">
        <f>SUBSTITUTE(IF(L774="","",'Root Material'!$C$2&amp;"_"&amp;B774&amp;"_"&amp;E774&amp;"_"&amp;L774)," ","_")</f>
        <v/>
      </c>
      <c r="BV774" s="61" t="str">
        <f t="shared" si="35"/>
        <v/>
      </c>
    </row>
    <row r="775" spans="2:74" ht="15" customHeight="1">
      <c r="B775" s="60" t="str">
        <f t="shared" si="36"/>
        <v>Consumables</v>
      </c>
      <c r="C775" s="60" t="str">
        <f>SUBSTITUTE(IF(A775="","",'Root Material'!$C$2&amp;"_Group_"&amp;A775)," ","_")</f>
        <v/>
      </c>
      <c r="D775" s="59"/>
      <c r="E775" s="74" t="str">
        <f t="shared" ref="E775:E838" si="37">IF(D775="",E774,D775)</f>
        <v>Job Trays</v>
      </c>
      <c r="F775" s="74" t="str">
        <f>SUBSTITUTE(IF(D775="","",'Root Material'!$C$2&amp;"_"&amp;B775&amp;"_"&amp;D775)," ","_")</f>
        <v/>
      </c>
      <c r="G775" s="74"/>
      <c r="H775" s="59"/>
      <c r="I775" s="65"/>
      <c r="J775" s="65"/>
      <c r="K775" s="65"/>
      <c r="M775" s="61" t="str">
        <f>SUBSTITUTE(IF(L775="","",'Root Material'!$C$2&amp;"_"&amp;B775&amp;"_"&amp;E775&amp;"_"&amp;L775)," ","_")</f>
        <v/>
      </c>
      <c r="BV775" s="61" t="str">
        <f t="shared" si="35"/>
        <v/>
      </c>
    </row>
    <row r="776" spans="2:74" ht="15" customHeight="1">
      <c r="B776" s="60" t="str">
        <f t="shared" si="36"/>
        <v>Consumables</v>
      </c>
      <c r="C776" s="60" t="str">
        <f>SUBSTITUTE(IF(A776="","",'Root Material'!$C$2&amp;"_Group_"&amp;A776)," ","_")</f>
        <v/>
      </c>
      <c r="D776" s="59"/>
      <c r="E776" s="74" t="str">
        <f t="shared" si="37"/>
        <v>Job Trays</v>
      </c>
      <c r="F776" s="74" t="str">
        <f>SUBSTITUTE(IF(D776="","",'Root Material'!$C$2&amp;"_"&amp;B776&amp;"_"&amp;D776)," ","_")</f>
        <v/>
      </c>
      <c r="G776" s="74"/>
      <c r="H776" s="59"/>
      <c r="I776" s="65"/>
      <c r="J776" s="65"/>
      <c r="K776" s="65"/>
      <c r="M776" s="61" t="str">
        <f>SUBSTITUTE(IF(L776="","",'Root Material'!$C$2&amp;"_"&amp;B776&amp;"_"&amp;E776&amp;"_"&amp;L776)," ","_")</f>
        <v/>
      </c>
      <c r="BV776" s="61" t="str">
        <f t="shared" si="35"/>
        <v/>
      </c>
    </row>
    <row r="777" spans="2:74" ht="15" customHeight="1">
      <c r="B777" s="60" t="str">
        <f t="shared" si="36"/>
        <v>Consumables</v>
      </c>
      <c r="C777" s="60" t="str">
        <f>SUBSTITUTE(IF(A777="","",'Root Material'!$C$2&amp;"_Group_"&amp;A777)," ","_")</f>
        <v/>
      </c>
      <c r="D777" s="59"/>
      <c r="E777" s="74" t="str">
        <f t="shared" si="37"/>
        <v>Job Trays</v>
      </c>
      <c r="F777" s="74" t="str">
        <f>SUBSTITUTE(IF(D777="","",'Root Material'!$C$2&amp;"_"&amp;B777&amp;"_"&amp;D777)," ","_")</f>
        <v/>
      </c>
      <c r="G777" s="74"/>
      <c r="H777" s="59"/>
      <c r="I777" s="65"/>
      <c r="J777" s="65"/>
      <c r="K777" s="65"/>
      <c r="M777" s="61" t="str">
        <f>SUBSTITUTE(IF(L777="","",'Root Material'!$C$2&amp;"_"&amp;B777&amp;"_"&amp;E777&amp;"_"&amp;L777)," ","_")</f>
        <v/>
      </c>
      <c r="BV777" s="61" t="str">
        <f t="shared" si="35"/>
        <v/>
      </c>
    </row>
    <row r="778" spans="2:74" ht="15" customHeight="1">
      <c r="B778" s="60" t="str">
        <f t="shared" si="36"/>
        <v>Consumables</v>
      </c>
      <c r="C778" s="60" t="str">
        <f>SUBSTITUTE(IF(A778="","",'Root Material'!$C$2&amp;"_Group_"&amp;A778)," ","_")</f>
        <v/>
      </c>
      <c r="D778" s="59"/>
      <c r="E778" s="74" t="str">
        <f t="shared" si="37"/>
        <v>Job Trays</v>
      </c>
      <c r="F778" s="74" t="str">
        <f>SUBSTITUTE(IF(D778="","",'Root Material'!$C$2&amp;"_"&amp;B778&amp;"_"&amp;D778)," ","_")</f>
        <v/>
      </c>
      <c r="G778" s="74"/>
      <c r="H778" s="59"/>
      <c r="I778" s="65"/>
      <c r="J778" s="65"/>
      <c r="K778" s="65"/>
      <c r="M778" s="61" t="str">
        <f>SUBSTITUTE(IF(L778="","",'Root Material'!$C$2&amp;"_"&amp;B778&amp;"_"&amp;E778&amp;"_"&amp;L778)," ","_")</f>
        <v/>
      </c>
      <c r="BV778" s="61" t="str">
        <f t="shared" si="35"/>
        <v/>
      </c>
    </row>
    <row r="779" spans="2:74" ht="15" customHeight="1">
      <c r="B779" s="60" t="str">
        <f t="shared" si="36"/>
        <v>Consumables</v>
      </c>
      <c r="C779" s="60" t="str">
        <f>SUBSTITUTE(IF(A779="","",'Root Material'!$C$2&amp;"_Group_"&amp;A779)," ","_")</f>
        <v/>
      </c>
      <c r="D779" s="59"/>
      <c r="E779" s="74" t="str">
        <f t="shared" si="37"/>
        <v>Job Trays</v>
      </c>
      <c r="F779" s="74" t="str">
        <f>SUBSTITUTE(IF(D779="","",'Root Material'!$C$2&amp;"_"&amp;B779&amp;"_"&amp;D779)," ","_")</f>
        <v/>
      </c>
      <c r="G779" s="74"/>
      <c r="H779" s="59"/>
      <c r="I779" s="65"/>
      <c r="J779" s="65"/>
      <c r="K779" s="65"/>
      <c r="M779" s="61" t="str">
        <f>SUBSTITUTE(IF(L779="","",'Root Material'!$C$2&amp;"_"&amp;B779&amp;"_"&amp;E779&amp;"_"&amp;L779)," ","_")</f>
        <v/>
      </c>
      <c r="BV779" s="61" t="str">
        <f t="shared" ref="BV779:BV842" si="38">IF(AND(L779&lt;&gt;"true",L779&lt;&gt;"false"),A779&amp;D779&amp;L779,"")</f>
        <v/>
      </c>
    </row>
    <row r="780" spans="2:74" ht="15" customHeight="1">
      <c r="B780" s="60" t="str">
        <f t="shared" si="36"/>
        <v>Consumables</v>
      </c>
      <c r="C780" s="60" t="str">
        <f>SUBSTITUTE(IF(A780="","",'Root Material'!$C$2&amp;"_Group_"&amp;A780)," ","_")</f>
        <v/>
      </c>
      <c r="D780" s="59"/>
      <c r="E780" s="74" t="str">
        <f t="shared" si="37"/>
        <v>Job Trays</v>
      </c>
      <c r="F780" s="74" t="str">
        <f>SUBSTITUTE(IF(D780="","",'Root Material'!$C$2&amp;"_"&amp;B780&amp;"_"&amp;D780)," ","_")</f>
        <v/>
      </c>
      <c r="G780" s="74"/>
      <c r="H780" s="59"/>
      <c r="I780" s="65"/>
      <c r="J780" s="65"/>
      <c r="K780" s="65"/>
      <c r="M780" s="61" t="str">
        <f>SUBSTITUTE(IF(L780="","",'Root Material'!$C$2&amp;"_"&amp;B780&amp;"_"&amp;E780&amp;"_"&amp;L780)," ","_")</f>
        <v/>
      </c>
      <c r="BV780" s="61" t="str">
        <f t="shared" si="38"/>
        <v/>
      </c>
    </row>
    <row r="781" spans="2:74" ht="15" customHeight="1">
      <c r="B781" s="60" t="str">
        <f t="shared" si="36"/>
        <v>Consumables</v>
      </c>
      <c r="C781" s="60" t="str">
        <f>SUBSTITUTE(IF(A781="","",'Root Material'!$C$2&amp;"_Group_"&amp;A781)," ","_")</f>
        <v/>
      </c>
      <c r="D781" s="59"/>
      <c r="E781" s="74" t="str">
        <f t="shared" si="37"/>
        <v>Job Trays</v>
      </c>
      <c r="F781" s="74" t="str">
        <f>SUBSTITUTE(IF(D781="","",'Root Material'!$C$2&amp;"_"&amp;B781&amp;"_"&amp;D781)," ","_")</f>
        <v/>
      </c>
      <c r="G781" s="74"/>
      <c r="H781" s="59"/>
      <c r="I781" s="65"/>
      <c r="J781" s="65"/>
      <c r="K781" s="65"/>
      <c r="M781" s="61" t="str">
        <f>SUBSTITUTE(IF(L781="","",'Root Material'!$C$2&amp;"_"&amp;B781&amp;"_"&amp;E781&amp;"_"&amp;L781)," ","_")</f>
        <v/>
      </c>
      <c r="BV781" s="61" t="str">
        <f t="shared" si="38"/>
        <v/>
      </c>
    </row>
    <row r="782" spans="2:74" ht="15" customHeight="1">
      <c r="B782" s="60" t="str">
        <f t="shared" si="36"/>
        <v>Consumables</v>
      </c>
      <c r="C782" s="60" t="str">
        <f>SUBSTITUTE(IF(A782="","",'Root Material'!$C$2&amp;"_Group_"&amp;A782)," ","_")</f>
        <v/>
      </c>
      <c r="D782" s="59"/>
      <c r="E782" s="74" t="str">
        <f t="shared" si="37"/>
        <v>Job Trays</v>
      </c>
      <c r="F782" s="74" t="str">
        <f>SUBSTITUTE(IF(D782="","",'Root Material'!$C$2&amp;"_"&amp;B782&amp;"_"&amp;D782)," ","_")</f>
        <v/>
      </c>
      <c r="G782" s="74"/>
      <c r="H782" s="59"/>
      <c r="I782" s="65"/>
      <c r="J782" s="65"/>
      <c r="K782" s="65"/>
      <c r="M782" s="61" t="str">
        <f>SUBSTITUTE(IF(L782="","",'Root Material'!$C$2&amp;"_"&amp;B782&amp;"_"&amp;E782&amp;"_"&amp;L782)," ","_")</f>
        <v/>
      </c>
      <c r="BV782" s="61" t="str">
        <f t="shared" si="38"/>
        <v/>
      </c>
    </row>
    <row r="783" spans="2:74" ht="15" customHeight="1">
      <c r="B783" s="60" t="str">
        <f t="shared" si="36"/>
        <v>Consumables</v>
      </c>
      <c r="C783" s="60" t="str">
        <f>SUBSTITUTE(IF(A783="","",'Root Material'!$C$2&amp;"_Group_"&amp;A783)," ","_")</f>
        <v/>
      </c>
      <c r="D783" s="59"/>
      <c r="E783" s="74" t="str">
        <f t="shared" si="37"/>
        <v>Job Trays</v>
      </c>
      <c r="F783" s="74" t="str">
        <f>SUBSTITUTE(IF(D783="","",'Root Material'!$C$2&amp;"_"&amp;B783&amp;"_"&amp;D783)," ","_")</f>
        <v/>
      </c>
      <c r="G783" s="74"/>
      <c r="H783" s="59"/>
      <c r="I783" s="65"/>
      <c r="J783" s="65"/>
      <c r="K783" s="65"/>
      <c r="M783" s="61" t="str">
        <f>SUBSTITUTE(IF(L783="","",'Root Material'!$C$2&amp;"_"&amp;B783&amp;"_"&amp;E783&amp;"_"&amp;L783)," ","_")</f>
        <v/>
      </c>
      <c r="BV783" s="61" t="str">
        <f t="shared" si="38"/>
        <v/>
      </c>
    </row>
    <row r="784" spans="2:74" ht="15" customHeight="1">
      <c r="B784" s="60" t="str">
        <f t="shared" si="36"/>
        <v>Consumables</v>
      </c>
      <c r="C784" s="60" t="str">
        <f>SUBSTITUTE(IF(A784="","",'Root Material'!$C$2&amp;"_Group_"&amp;A784)," ","_")</f>
        <v/>
      </c>
      <c r="D784" s="59"/>
      <c r="E784" s="74" t="str">
        <f t="shared" si="37"/>
        <v>Job Trays</v>
      </c>
      <c r="F784" s="74" t="str">
        <f>SUBSTITUTE(IF(D784="","",'Root Material'!$C$2&amp;"_"&amp;B784&amp;"_"&amp;D784)," ","_")</f>
        <v/>
      </c>
      <c r="G784" s="74"/>
      <c r="H784" s="59"/>
      <c r="I784" s="65"/>
      <c r="J784" s="65"/>
      <c r="K784" s="65"/>
      <c r="M784" s="61" t="str">
        <f>SUBSTITUTE(IF(L784="","",'Root Material'!$C$2&amp;"_"&amp;B784&amp;"_"&amp;E784&amp;"_"&amp;L784)," ","_")</f>
        <v/>
      </c>
      <c r="BV784" s="61" t="str">
        <f t="shared" si="38"/>
        <v/>
      </c>
    </row>
    <row r="785" spans="2:74" ht="15" customHeight="1">
      <c r="B785" s="60" t="str">
        <f t="shared" si="36"/>
        <v>Consumables</v>
      </c>
      <c r="C785" s="60" t="str">
        <f>SUBSTITUTE(IF(A785="","",'Root Material'!$C$2&amp;"_Group_"&amp;A785)," ","_")</f>
        <v/>
      </c>
      <c r="D785" s="59"/>
      <c r="E785" s="74" t="str">
        <f t="shared" si="37"/>
        <v>Job Trays</v>
      </c>
      <c r="F785" s="74" t="str">
        <f>SUBSTITUTE(IF(D785="","",'Root Material'!$C$2&amp;"_"&amp;B785&amp;"_"&amp;D785)," ","_")</f>
        <v/>
      </c>
      <c r="G785" s="74"/>
      <c r="H785" s="59"/>
      <c r="I785" s="65"/>
      <c r="J785" s="65"/>
      <c r="K785" s="65"/>
      <c r="M785" s="61" t="str">
        <f>SUBSTITUTE(IF(L785="","",'Root Material'!$C$2&amp;"_"&amp;B785&amp;"_"&amp;E785&amp;"_"&amp;L785)," ","_")</f>
        <v/>
      </c>
      <c r="BV785" s="61" t="str">
        <f t="shared" si="38"/>
        <v/>
      </c>
    </row>
    <row r="786" spans="2:74" ht="15" customHeight="1">
      <c r="B786" s="60" t="str">
        <f t="shared" si="36"/>
        <v>Consumables</v>
      </c>
      <c r="C786" s="60" t="str">
        <f>SUBSTITUTE(IF(A786="","",'Root Material'!$C$2&amp;"_Group_"&amp;A786)," ","_")</f>
        <v/>
      </c>
      <c r="D786" s="59"/>
      <c r="E786" s="74" t="str">
        <f t="shared" si="37"/>
        <v>Job Trays</v>
      </c>
      <c r="F786" s="74" t="str">
        <f>SUBSTITUTE(IF(D786="","",'Root Material'!$C$2&amp;"_"&amp;B786&amp;"_"&amp;D786)," ","_")</f>
        <v/>
      </c>
      <c r="G786" s="74"/>
      <c r="H786" s="59"/>
      <c r="I786" s="65"/>
      <c r="J786" s="65"/>
      <c r="K786" s="65"/>
      <c r="M786" s="61" t="str">
        <f>SUBSTITUTE(IF(L786="","",'Root Material'!$C$2&amp;"_"&amp;B786&amp;"_"&amp;E786&amp;"_"&amp;L786)," ","_")</f>
        <v/>
      </c>
      <c r="BV786" s="61" t="str">
        <f t="shared" si="38"/>
        <v/>
      </c>
    </row>
    <row r="787" spans="2:74" ht="15" customHeight="1">
      <c r="B787" s="60" t="str">
        <f t="shared" si="36"/>
        <v>Consumables</v>
      </c>
      <c r="C787" s="60" t="str">
        <f>SUBSTITUTE(IF(A787="","",'Root Material'!$C$2&amp;"_Group_"&amp;A787)," ","_")</f>
        <v/>
      </c>
      <c r="D787" s="59"/>
      <c r="E787" s="74" t="str">
        <f t="shared" si="37"/>
        <v>Job Trays</v>
      </c>
      <c r="F787" s="74" t="str">
        <f>SUBSTITUTE(IF(D787="","",'Root Material'!$C$2&amp;"_"&amp;B787&amp;"_"&amp;D787)," ","_")</f>
        <v/>
      </c>
      <c r="G787" s="74"/>
      <c r="H787" s="59"/>
      <c r="I787" s="65"/>
      <c r="J787" s="65"/>
      <c r="K787" s="65"/>
      <c r="M787" s="61" t="str">
        <f>SUBSTITUTE(IF(L787="","",'Root Material'!$C$2&amp;"_"&amp;B787&amp;"_"&amp;E787&amp;"_"&amp;L787)," ","_")</f>
        <v/>
      </c>
      <c r="BV787" s="61" t="str">
        <f t="shared" si="38"/>
        <v/>
      </c>
    </row>
    <row r="788" spans="2:74" ht="15" customHeight="1">
      <c r="B788" s="60" t="str">
        <f t="shared" si="36"/>
        <v>Consumables</v>
      </c>
      <c r="C788" s="60" t="str">
        <f>SUBSTITUTE(IF(A788="","",'Root Material'!$C$2&amp;"_Group_"&amp;A788)," ","_")</f>
        <v/>
      </c>
      <c r="D788" s="59"/>
      <c r="E788" s="74" t="str">
        <f t="shared" si="37"/>
        <v>Job Trays</v>
      </c>
      <c r="F788" s="74" t="str">
        <f>SUBSTITUTE(IF(D788="","",'Root Material'!$C$2&amp;"_"&amp;B788&amp;"_"&amp;D788)," ","_")</f>
        <v/>
      </c>
      <c r="G788" s="74"/>
      <c r="H788" s="59"/>
      <c r="I788" s="65"/>
      <c r="J788" s="65"/>
      <c r="K788" s="65"/>
      <c r="M788" s="61" t="str">
        <f>SUBSTITUTE(IF(L788="","",'Root Material'!$C$2&amp;"_"&amp;B788&amp;"_"&amp;E788&amp;"_"&amp;L788)," ","_")</f>
        <v/>
      </c>
      <c r="BV788" s="61" t="str">
        <f t="shared" si="38"/>
        <v/>
      </c>
    </row>
    <row r="789" spans="2:74" ht="15" customHeight="1">
      <c r="B789" s="60" t="str">
        <f t="shared" si="36"/>
        <v>Consumables</v>
      </c>
      <c r="C789" s="60" t="str">
        <f>SUBSTITUTE(IF(A789="","",'Root Material'!$C$2&amp;"_Group_"&amp;A789)," ","_")</f>
        <v/>
      </c>
      <c r="D789" s="59"/>
      <c r="E789" s="74" t="str">
        <f t="shared" si="37"/>
        <v>Job Trays</v>
      </c>
      <c r="F789" s="74" t="str">
        <f>SUBSTITUTE(IF(D789="","",'Root Material'!$C$2&amp;"_"&amp;B789&amp;"_"&amp;D789)," ","_")</f>
        <v/>
      </c>
      <c r="G789" s="74"/>
      <c r="H789" s="59"/>
      <c r="I789" s="65"/>
      <c r="J789" s="65"/>
      <c r="K789" s="65"/>
      <c r="M789" s="61" t="str">
        <f>SUBSTITUTE(IF(L789="","",'Root Material'!$C$2&amp;"_"&amp;B789&amp;"_"&amp;E789&amp;"_"&amp;L789)," ","_")</f>
        <v/>
      </c>
      <c r="BV789" s="61" t="str">
        <f t="shared" si="38"/>
        <v/>
      </c>
    </row>
    <row r="790" spans="2:74" ht="15" customHeight="1">
      <c r="B790" s="60" t="str">
        <f t="shared" si="36"/>
        <v>Consumables</v>
      </c>
      <c r="C790" s="60" t="str">
        <f>SUBSTITUTE(IF(A790="","",'Root Material'!$C$2&amp;"_Group_"&amp;A790)," ","_")</f>
        <v/>
      </c>
      <c r="D790" s="59"/>
      <c r="E790" s="74" t="str">
        <f t="shared" si="37"/>
        <v>Job Trays</v>
      </c>
      <c r="F790" s="74" t="str">
        <f>SUBSTITUTE(IF(D790="","",'Root Material'!$C$2&amp;"_"&amp;B790&amp;"_"&amp;D790)," ","_")</f>
        <v/>
      </c>
      <c r="G790" s="74"/>
      <c r="H790" s="59"/>
      <c r="I790" s="65"/>
      <c r="J790" s="65"/>
      <c r="K790" s="65"/>
      <c r="M790" s="61" t="str">
        <f>SUBSTITUTE(IF(L790="","",'Root Material'!$C$2&amp;"_"&amp;B790&amp;"_"&amp;E790&amp;"_"&amp;L790)," ","_")</f>
        <v/>
      </c>
      <c r="BV790" s="61" t="str">
        <f t="shared" si="38"/>
        <v/>
      </c>
    </row>
    <row r="791" spans="2:74" ht="15" customHeight="1">
      <c r="B791" s="60" t="str">
        <f t="shared" si="36"/>
        <v>Consumables</v>
      </c>
      <c r="C791" s="60" t="str">
        <f>SUBSTITUTE(IF(A791="","",'Root Material'!$C$2&amp;"_Group_"&amp;A791)," ","_")</f>
        <v/>
      </c>
      <c r="D791" s="59"/>
      <c r="E791" s="74" t="str">
        <f t="shared" si="37"/>
        <v>Job Trays</v>
      </c>
      <c r="F791" s="74" t="str">
        <f>SUBSTITUTE(IF(D791="","",'Root Material'!$C$2&amp;"_"&amp;B791&amp;"_"&amp;D791)," ","_")</f>
        <v/>
      </c>
      <c r="G791" s="74"/>
      <c r="H791" s="59"/>
      <c r="I791" s="65"/>
      <c r="J791" s="65"/>
      <c r="K791" s="65"/>
      <c r="M791" s="61" t="str">
        <f>SUBSTITUTE(IF(L791="","",'Root Material'!$C$2&amp;"_"&amp;B791&amp;"_"&amp;E791&amp;"_"&amp;L791)," ","_")</f>
        <v/>
      </c>
      <c r="BV791" s="61" t="str">
        <f t="shared" si="38"/>
        <v/>
      </c>
    </row>
    <row r="792" spans="2:74" ht="15" customHeight="1">
      <c r="B792" s="60" t="str">
        <f t="shared" si="36"/>
        <v>Consumables</v>
      </c>
      <c r="C792" s="60" t="str">
        <f>SUBSTITUTE(IF(A792="","",'Root Material'!$C$2&amp;"_Group_"&amp;A792)," ","_")</f>
        <v/>
      </c>
      <c r="D792" s="59"/>
      <c r="E792" s="74" t="str">
        <f t="shared" si="37"/>
        <v>Job Trays</v>
      </c>
      <c r="F792" s="74" t="str">
        <f>SUBSTITUTE(IF(D792="","",'Root Material'!$C$2&amp;"_"&amp;B792&amp;"_"&amp;D792)," ","_")</f>
        <v/>
      </c>
      <c r="G792" s="74"/>
      <c r="H792" s="59"/>
      <c r="I792" s="65"/>
      <c r="J792" s="65"/>
      <c r="K792" s="65"/>
      <c r="M792" s="61" t="str">
        <f>SUBSTITUTE(IF(L792="","",'Root Material'!$C$2&amp;"_"&amp;B792&amp;"_"&amp;E792&amp;"_"&amp;L792)," ","_")</f>
        <v/>
      </c>
      <c r="BV792" s="61" t="str">
        <f t="shared" si="38"/>
        <v/>
      </c>
    </row>
    <row r="793" spans="2:74" ht="15" customHeight="1">
      <c r="B793" s="60" t="str">
        <f t="shared" si="36"/>
        <v>Consumables</v>
      </c>
      <c r="C793" s="60" t="str">
        <f>SUBSTITUTE(IF(A793="","",'Root Material'!$C$2&amp;"_Group_"&amp;A793)," ","_")</f>
        <v/>
      </c>
      <c r="D793" s="59"/>
      <c r="E793" s="74" t="str">
        <f t="shared" si="37"/>
        <v>Job Trays</v>
      </c>
      <c r="F793" s="74" t="str">
        <f>SUBSTITUTE(IF(D793="","",'Root Material'!$C$2&amp;"_"&amp;B793&amp;"_"&amp;D793)," ","_")</f>
        <v/>
      </c>
      <c r="G793" s="74"/>
      <c r="H793" s="59"/>
      <c r="I793" s="65"/>
      <c r="J793" s="65"/>
      <c r="K793" s="65"/>
      <c r="M793" s="61" t="str">
        <f>SUBSTITUTE(IF(L793="","",'Root Material'!$C$2&amp;"_"&amp;B793&amp;"_"&amp;E793&amp;"_"&amp;L793)," ","_")</f>
        <v/>
      </c>
      <c r="BV793" s="61" t="str">
        <f t="shared" si="38"/>
        <v/>
      </c>
    </row>
    <row r="794" spans="2:74" ht="15" customHeight="1">
      <c r="B794" s="60" t="str">
        <f t="shared" si="36"/>
        <v>Consumables</v>
      </c>
      <c r="C794" s="60" t="str">
        <f>SUBSTITUTE(IF(A794="","",'Root Material'!$C$2&amp;"_Group_"&amp;A794)," ","_")</f>
        <v/>
      </c>
      <c r="D794" s="59"/>
      <c r="E794" s="74" t="str">
        <f t="shared" si="37"/>
        <v>Job Trays</v>
      </c>
      <c r="F794" s="74" t="str">
        <f>SUBSTITUTE(IF(D794="","",'Root Material'!$C$2&amp;"_"&amp;B794&amp;"_"&amp;D794)," ","_")</f>
        <v/>
      </c>
      <c r="G794" s="74"/>
      <c r="H794" s="59"/>
      <c r="I794" s="65"/>
      <c r="J794" s="65"/>
      <c r="K794" s="65"/>
      <c r="M794" s="61" t="str">
        <f>SUBSTITUTE(IF(L794="","",'Root Material'!$C$2&amp;"_"&amp;B794&amp;"_"&amp;E794&amp;"_"&amp;L794)," ","_")</f>
        <v/>
      </c>
      <c r="BV794" s="61" t="str">
        <f t="shared" si="38"/>
        <v/>
      </c>
    </row>
    <row r="795" spans="2:74" ht="15" customHeight="1">
      <c r="B795" s="60" t="str">
        <f t="shared" si="36"/>
        <v>Consumables</v>
      </c>
      <c r="C795" s="60" t="str">
        <f>SUBSTITUTE(IF(A795="","",'Root Material'!$C$2&amp;"_Group_"&amp;A795)," ","_")</f>
        <v/>
      </c>
      <c r="D795" s="59"/>
      <c r="E795" s="74" t="str">
        <f t="shared" si="37"/>
        <v>Job Trays</v>
      </c>
      <c r="F795" s="74" t="str">
        <f>SUBSTITUTE(IF(D795="","",'Root Material'!$C$2&amp;"_"&amp;B795&amp;"_"&amp;D795)," ","_")</f>
        <v/>
      </c>
      <c r="G795" s="74"/>
      <c r="H795" s="59"/>
      <c r="I795" s="65"/>
      <c r="J795" s="65"/>
      <c r="K795" s="65"/>
      <c r="M795" s="61" t="str">
        <f>SUBSTITUTE(IF(L795="","",'Root Material'!$C$2&amp;"_"&amp;B795&amp;"_"&amp;E795&amp;"_"&amp;L795)," ","_")</f>
        <v/>
      </c>
      <c r="BV795" s="61" t="str">
        <f t="shared" si="38"/>
        <v/>
      </c>
    </row>
    <row r="796" spans="2:74" ht="15" customHeight="1">
      <c r="B796" s="60" t="str">
        <f t="shared" si="36"/>
        <v>Consumables</v>
      </c>
      <c r="C796" s="60" t="str">
        <f>SUBSTITUTE(IF(A796="","",'Root Material'!$C$2&amp;"_Group_"&amp;A796)," ","_")</f>
        <v/>
      </c>
      <c r="D796" s="59"/>
      <c r="E796" s="74" t="str">
        <f t="shared" si="37"/>
        <v>Job Trays</v>
      </c>
      <c r="F796" s="74" t="str">
        <f>SUBSTITUTE(IF(D796="","",'Root Material'!$C$2&amp;"_"&amp;B796&amp;"_"&amp;D796)," ","_")</f>
        <v/>
      </c>
      <c r="G796" s="74"/>
      <c r="H796" s="59"/>
      <c r="I796" s="65"/>
      <c r="J796" s="65"/>
      <c r="K796" s="65"/>
      <c r="M796" s="61" t="str">
        <f>SUBSTITUTE(IF(L796="","",'Root Material'!$C$2&amp;"_"&amp;B796&amp;"_"&amp;E796&amp;"_"&amp;L796)," ","_")</f>
        <v/>
      </c>
      <c r="BV796" s="61" t="str">
        <f t="shared" si="38"/>
        <v/>
      </c>
    </row>
    <row r="797" spans="2:74" ht="15" customHeight="1">
      <c r="B797" s="60" t="str">
        <f t="shared" si="36"/>
        <v>Consumables</v>
      </c>
      <c r="C797" s="60" t="str">
        <f>SUBSTITUTE(IF(A797="","",'Root Material'!$C$2&amp;"_Group_"&amp;A797)," ","_")</f>
        <v/>
      </c>
      <c r="D797" s="59"/>
      <c r="E797" s="74" t="str">
        <f t="shared" si="37"/>
        <v>Job Trays</v>
      </c>
      <c r="F797" s="74" t="str">
        <f>SUBSTITUTE(IF(D797="","",'Root Material'!$C$2&amp;"_"&amp;B797&amp;"_"&amp;D797)," ","_")</f>
        <v/>
      </c>
      <c r="G797" s="74"/>
      <c r="H797" s="59"/>
      <c r="I797" s="65"/>
      <c r="J797" s="65"/>
      <c r="K797" s="65"/>
      <c r="M797" s="61" t="str">
        <f>SUBSTITUTE(IF(L797="","",'Root Material'!$C$2&amp;"_"&amp;B797&amp;"_"&amp;E797&amp;"_"&amp;L797)," ","_")</f>
        <v/>
      </c>
      <c r="BV797" s="61" t="str">
        <f t="shared" si="38"/>
        <v/>
      </c>
    </row>
    <row r="798" spans="2:74" ht="15" customHeight="1">
      <c r="B798" s="60" t="str">
        <f t="shared" si="36"/>
        <v>Consumables</v>
      </c>
      <c r="C798" s="60" t="str">
        <f>SUBSTITUTE(IF(A798="","",'Root Material'!$C$2&amp;"_Group_"&amp;A798)," ","_")</f>
        <v/>
      </c>
      <c r="D798" s="59"/>
      <c r="E798" s="74" t="str">
        <f t="shared" si="37"/>
        <v>Job Trays</v>
      </c>
      <c r="F798" s="74" t="str">
        <f>SUBSTITUTE(IF(D798="","",'Root Material'!$C$2&amp;"_"&amp;B798&amp;"_"&amp;D798)," ","_")</f>
        <v/>
      </c>
      <c r="G798" s="74"/>
      <c r="H798" s="59"/>
      <c r="I798" s="65"/>
      <c r="J798" s="65"/>
      <c r="K798" s="65"/>
      <c r="M798" s="61" t="str">
        <f>SUBSTITUTE(IF(L798="","",'Root Material'!$C$2&amp;"_"&amp;B798&amp;"_"&amp;E798&amp;"_"&amp;L798)," ","_")</f>
        <v/>
      </c>
      <c r="BV798" s="61" t="str">
        <f t="shared" si="38"/>
        <v/>
      </c>
    </row>
    <row r="799" spans="2:74" ht="15" customHeight="1">
      <c r="B799" s="60" t="str">
        <f t="shared" si="36"/>
        <v>Consumables</v>
      </c>
      <c r="C799" s="60" t="str">
        <f>SUBSTITUTE(IF(A799="","",'Root Material'!$C$2&amp;"_Group_"&amp;A799)," ","_")</f>
        <v/>
      </c>
      <c r="D799" s="59"/>
      <c r="E799" s="74" t="str">
        <f t="shared" si="37"/>
        <v>Job Trays</v>
      </c>
      <c r="F799" s="74" t="str">
        <f>SUBSTITUTE(IF(D799="","",'Root Material'!$C$2&amp;"_"&amp;B799&amp;"_"&amp;D799)," ","_")</f>
        <v/>
      </c>
      <c r="G799" s="74"/>
      <c r="H799" s="59"/>
      <c r="I799" s="65"/>
      <c r="J799" s="65"/>
      <c r="K799" s="65"/>
      <c r="M799" s="61" t="str">
        <f>SUBSTITUTE(IF(L799="","",'Root Material'!$C$2&amp;"_"&amp;B799&amp;"_"&amp;E799&amp;"_"&amp;L799)," ","_")</f>
        <v/>
      </c>
      <c r="BV799" s="61" t="str">
        <f t="shared" si="38"/>
        <v/>
      </c>
    </row>
    <row r="800" spans="2:74" ht="15" customHeight="1">
      <c r="B800" s="60" t="str">
        <f t="shared" si="36"/>
        <v>Consumables</v>
      </c>
      <c r="C800" s="60" t="str">
        <f>SUBSTITUTE(IF(A800="","",'Root Material'!$C$2&amp;"_Group_"&amp;A800)," ","_")</f>
        <v/>
      </c>
      <c r="D800" s="59"/>
      <c r="E800" s="74" t="str">
        <f t="shared" si="37"/>
        <v>Job Trays</v>
      </c>
      <c r="F800" s="74" t="str">
        <f>SUBSTITUTE(IF(D800="","",'Root Material'!$C$2&amp;"_"&amp;B800&amp;"_"&amp;D800)," ","_")</f>
        <v/>
      </c>
      <c r="G800" s="74"/>
      <c r="H800" s="59"/>
      <c r="I800" s="65"/>
      <c r="J800" s="65"/>
      <c r="K800" s="65"/>
      <c r="M800" s="61" t="str">
        <f>SUBSTITUTE(IF(L800="","",'Root Material'!$C$2&amp;"_"&amp;B800&amp;"_"&amp;E800&amp;"_"&amp;L800)," ","_")</f>
        <v/>
      </c>
      <c r="BV800" s="61" t="str">
        <f t="shared" si="38"/>
        <v/>
      </c>
    </row>
    <row r="801" spans="2:74" ht="15" customHeight="1">
      <c r="B801" s="60" t="str">
        <f t="shared" si="36"/>
        <v>Consumables</v>
      </c>
      <c r="C801" s="60" t="str">
        <f>SUBSTITUTE(IF(A801="","",'Root Material'!$C$2&amp;"_Group_"&amp;A801)," ","_")</f>
        <v/>
      </c>
      <c r="D801" s="59"/>
      <c r="E801" s="74" t="str">
        <f t="shared" si="37"/>
        <v>Job Trays</v>
      </c>
      <c r="F801" s="74" t="str">
        <f>SUBSTITUTE(IF(D801="","",'Root Material'!$C$2&amp;"_"&amp;B801&amp;"_"&amp;D801)," ","_")</f>
        <v/>
      </c>
      <c r="G801" s="74"/>
      <c r="H801" s="59"/>
      <c r="I801" s="65"/>
      <c r="J801" s="65"/>
      <c r="K801" s="65"/>
      <c r="M801" s="61" t="str">
        <f>SUBSTITUTE(IF(L801="","",'Root Material'!$C$2&amp;"_"&amp;B801&amp;"_"&amp;E801&amp;"_"&amp;L801)," ","_")</f>
        <v/>
      </c>
      <c r="BV801" s="61" t="str">
        <f t="shared" si="38"/>
        <v/>
      </c>
    </row>
    <row r="802" spans="2:74" ht="15" customHeight="1">
      <c r="B802" s="60" t="str">
        <f t="shared" si="36"/>
        <v>Consumables</v>
      </c>
      <c r="C802" s="60" t="str">
        <f>SUBSTITUTE(IF(A802="","",'Root Material'!$C$2&amp;"_Group_"&amp;A802)," ","_")</f>
        <v/>
      </c>
      <c r="D802" s="59"/>
      <c r="E802" s="74" t="str">
        <f t="shared" si="37"/>
        <v>Job Trays</v>
      </c>
      <c r="F802" s="74" t="str">
        <f>SUBSTITUTE(IF(D802="","",'Root Material'!$C$2&amp;"_"&amp;B802&amp;"_"&amp;D802)," ","_")</f>
        <v/>
      </c>
      <c r="G802" s="74"/>
      <c r="H802" s="59"/>
      <c r="I802" s="65"/>
      <c r="J802" s="65"/>
      <c r="K802" s="65"/>
      <c r="M802" s="61" t="str">
        <f>SUBSTITUTE(IF(L802="","",'Root Material'!$C$2&amp;"_"&amp;B802&amp;"_"&amp;E802&amp;"_"&amp;L802)," ","_")</f>
        <v/>
      </c>
      <c r="BV802" s="61" t="str">
        <f t="shared" si="38"/>
        <v/>
      </c>
    </row>
    <row r="803" spans="2:74" ht="15" customHeight="1">
      <c r="B803" s="60" t="str">
        <f t="shared" si="36"/>
        <v>Consumables</v>
      </c>
      <c r="C803" s="60" t="str">
        <f>SUBSTITUTE(IF(A803="","",'Root Material'!$C$2&amp;"_Group_"&amp;A803)," ","_")</f>
        <v/>
      </c>
      <c r="D803" s="59"/>
      <c r="E803" s="74" t="str">
        <f t="shared" si="37"/>
        <v>Job Trays</v>
      </c>
      <c r="F803" s="74" t="str">
        <f>SUBSTITUTE(IF(D803="","",'Root Material'!$C$2&amp;"_"&amp;B803&amp;"_"&amp;D803)," ","_")</f>
        <v/>
      </c>
      <c r="G803" s="74"/>
      <c r="H803" s="59"/>
      <c r="I803" s="65"/>
      <c r="J803" s="65"/>
      <c r="K803" s="65"/>
      <c r="M803" s="61" t="str">
        <f>SUBSTITUTE(IF(L803="","",'Root Material'!$C$2&amp;"_"&amp;B803&amp;"_"&amp;E803&amp;"_"&amp;L803)," ","_")</f>
        <v/>
      </c>
      <c r="BV803" s="61" t="str">
        <f t="shared" si="38"/>
        <v/>
      </c>
    </row>
    <row r="804" spans="2:74" ht="15" customHeight="1">
      <c r="B804" s="60" t="str">
        <f t="shared" si="36"/>
        <v>Consumables</v>
      </c>
      <c r="C804" s="60" t="str">
        <f>SUBSTITUTE(IF(A804="","",'Root Material'!$C$2&amp;"_Group_"&amp;A804)," ","_")</f>
        <v/>
      </c>
      <c r="D804" s="59"/>
      <c r="E804" s="74" t="str">
        <f t="shared" si="37"/>
        <v>Job Trays</v>
      </c>
      <c r="F804" s="74" t="str">
        <f>SUBSTITUTE(IF(D804="","",'Root Material'!$C$2&amp;"_"&amp;B804&amp;"_"&amp;D804)," ","_")</f>
        <v/>
      </c>
      <c r="G804" s="74"/>
      <c r="H804" s="59"/>
      <c r="I804" s="65"/>
      <c r="J804" s="65"/>
      <c r="K804" s="65"/>
      <c r="M804" s="61" t="str">
        <f>SUBSTITUTE(IF(L804="","",'Root Material'!$C$2&amp;"_"&amp;B804&amp;"_"&amp;E804&amp;"_"&amp;L804)," ","_")</f>
        <v/>
      </c>
      <c r="BV804" s="61" t="str">
        <f t="shared" si="38"/>
        <v/>
      </c>
    </row>
    <row r="805" spans="2:74" ht="15" customHeight="1">
      <c r="B805" s="60" t="str">
        <f t="shared" si="36"/>
        <v>Consumables</v>
      </c>
      <c r="C805" s="60" t="str">
        <f>SUBSTITUTE(IF(A805="","",'Root Material'!$C$2&amp;"_Group_"&amp;A805)," ","_")</f>
        <v/>
      </c>
      <c r="D805" s="59"/>
      <c r="E805" s="74" t="str">
        <f t="shared" si="37"/>
        <v>Job Trays</v>
      </c>
      <c r="F805" s="74" t="str">
        <f>SUBSTITUTE(IF(D805="","",'Root Material'!$C$2&amp;"_"&amp;B805&amp;"_"&amp;D805)," ","_")</f>
        <v/>
      </c>
      <c r="G805" s="74"/>
      <c r="H805" s="59"/>
      <c r="I805" s="65"/>
      <c r="J805" s="65"/>
      <c r="K805" s="65"/>
      <c r="M805" s="61" t="str">
        <f>SUBSTITUTE(IF(L805="","",'Root Material'!$C$2&amp;"_"&amp;B805&amp;"_"&amp;E805&amp;"_"&amp;L805)," ","_")</f>
        <v/>
      </c>
      <c r="BV805" s="61" t="str">
        <f t="shared" si="38"/>
        <v/>
      </c>
    </row>
    <row r="806" spans="2:74" ht="15" customHeight="1">
      <c r="B806" s="60" t="str">
        <f t="shared" si="36"/>
        <v>Consumables</v>
      </c>
      <c r="C806" s="60" t="str">
        <f>SUBSTITUTE(IF(A806="","",'Root Material'!$C$2&amp;"_Group_"&amp;A806)," ","_")</f>
        <v/>
      </c>
      <c r="D806" s="59"/>
      <c r="E806" s="74" t="str">
        <f t="shared" si="37"/>
        <v>Job Trays</v>
      </c>
      <c r="F806" s="74" t="str">
        <f>SUBSTITUTE(IF(D806="","",'Root Material'!$C$2&amp;"_"&amp;B806&amp;"_"&amp;D806)," ","_")</f>
        <v/>
      </c>
      <c r="G806" s="74"/>
      <c r="H806" s="59"/>
      <c r="I806" s="65"/>
      <c r="J806" s="65"/>
      <c r="K806" s="65"/>
      <c r="M806" s="61" t="str">
        <f>SUBSTITUTE(IF(L806="","",'Root Material'!$C$2&amp;"_"&amp;B806&amp;"_"&amp;E806&amp;"_"&amp;L806)," ","_")</f>
        <v/>
      </c>
      <c r="BV806" s="61" t="str">
        <f t="shared" si="38"/>
        <v/>
      </c>
    </row>
    <row r="807" spans="2:74" ht="15" customHeight="1">
      <c r="B807" s="60" t="str">
        <f t="shared" si="36"/>
        <v>Consumables</v>
      </c>
      <c r="C807" s="60" t="str">
        <f>SUBSTITUTE(IF(A807="","",'Root Material'!$C$2&amp;"_Group_"&amp;A807)," ","_")</f>
        <v/>
      </c>
      <c r="D807" s="59"/>
      <c r="E807" s="74" t="str">
        <f t="shared" si="37"/>
        <v>Job Trays</v>
      </c>
      <c r="F807" s="74" t="str">
        <f>SUBSTITUTE(IF(D807="","",'Root Material'!$C$2&amp;"_"&amp;B807&amp;"_"&amp;D807)," ","_")</f>
        <v/>
      </c>
      <c r="G807" s="74"/>
      <c r="H807" s="59"/>
      <c r="I807" s="65"/>
      <c r="J807" s="65"/>
      <c r="K807" s="65"/>
      <c r="M807" s="61" t="str">
        <f>SUBSTITUTE(IF(L807="","",'Root Material'!$C$2&amp;"_"&amp;B807&amp;"_"&amp;E807&amp;"_"&amp;L807)," ","_")</f>
        <v/>
      </c>
      <c r="BV807" s="61" t="str">
        <f t="shared" si="38"/>
        <v/>
      </c>
    </row>
    <row r="808" spans="2:74" ht="15" customHeight="1">
      <c r="B808" s="60" t="str">
        <f t="shared" si="36"/>
        <v>Consumables</v>
      </c>
      <c r="C808" s="60" t="str">
        <f>SUBSTITUTE(IF(A808="","",'Root Material'!$C$2&amp;"_Group_"&amp;A808)," ","_")</f>
        <v/>
      </c>
      <c r="D808" s="59"/>
      <c r="E808" s="74" t="str">
        <f t="shared" si="37"/>
        <v>Job Trays</v>
      </c>
      <c r="F808" s="74" t="str">
        <f>SUBSTITUTE(IF(D808="","",'Root Material'!$C$2&amp;"_"&amp;B808&amp;"_"&amp;D808)," ","_")</f>
        <v/>
      </c>
      <c r="G808" s="74"/>
      <c r="H808" s="59"/>
      <c r="I808" s="65"/>
      <c r="J808" s="65"/>
      <c r="K808" s="65"/>
      <c r="M808" s="61" t="str">
        <f>SUBSTITUTE(IF(L808="","",'Root Material'!$C$2&amp;"_"&amp;B808&amp;"_"&amp;E808&amp;"_"&amp;L808)," ","_")</f>
        <v/>
      </c>
      <c r="BV808" s="61" t="str">
        <f t="shared" si="38"/>
        <v/>
      </c>
    </row>
    <row r="809" spans="2:74" ht="15" customHeight="1">
      <c r="B809" s="60" t="str">
        <f t="shared" si="36"/>
        <v>Consumables</v>
      </c>
      <c r="C809" s="60" t="str">
        <f>SUBSTITUTE(IF(A809="","",'Root Material'!$C$2&amp;"_Group_"&amp;A809)," ","_")</f>
        <v/>
      </c>
      <c r="D809" s="59"/>
      <c r="E809" s="74" t="str">
        <f t="shared" si="37"/>
        <v>Job Trays</v>
      </c>
      <c r="F809" s="74" t="str">
        <f>SUBSTITUTE(IF(D809="","",'Root Material'!$C$2&amp;"_"&amp;B809&amp;"_"&amp;D809)," ","_")</f>
        <v/>
      </c>
      <c r="G809" s="74"/>
      <c r="H809" s="59"/>
      <c r="I809" s="65"/>
      <c r="J809" s="65"/>
      <c r="K809" s="65"/>
      <c r="M809" s="61" t="str">
        <f>SUBSTITUTE(IF(L809="","",'Root Material'!$C$2&amp;"_"&amp;B809&amp;"_"&amp;E809&amp;"_"&amp;L809)," ","_")</f>
        <v/>
      </c>
      <c r="BV809" s="61" t="str">
        <f t="shared" si="38"/>
        <v/>
      </c>
    </row>
    <row r="810" spans="2:74" ht="15" customHeight="1">
      <c r="B810" s="60" t="str">
        <f t="shared" si="36"/>
        <v>Consumables</v>
      </c>
      <c r="C810" s="60" t="str">
        <f>SUBSTITUTE(IF(A810="","",'Root Material'!$C$2&amp;"_Group_"&amp;A810)," ","_")</f>
        <v/>
      </c>
      <c r="D810" s="59"/>
      <c r="E810" s="74" t="str">
        <f t="shared" si="37"/>
        <v>Job Trays</v>
      </c>
      <c r="F810" s="74" t="str">
        <f>SUBSTITUTE(IF(D810="","",'Root Material'!$C$2&amp;"_"&amp;B810&amp;"_"&amp;D810)," ","_")</f>
        <v/>
      </c>
      <c r="G810" s="74"/>
      <c r="H810" s="59"/>
      <c r="I810" s="65"/>
      <c r="J810" s="65"/>
      <c r="K810" s="65"/>
      <c r="M810" s="61" t="str">
        <f>SUBSTITUTE(IF(L810="","",'Root Material'!$C$2&amp;"_"&amp;B810&amp;"_"&amp;E810&amp;"_"&amp;L810)," ","_")</f>
        <v/>
      </c>
      <c r="BV810" s="61" t="str">
        <f t="shared" si="38"/>
        <v/>
      </c>
    </row>
    <row r="811" spans="2:74" ht="15" customHeight="1">
      <c r="B811" s="60" t="str">
        <f t="shared" si="36"/>
        <v>Consumables</v>
      </c>
      <c r="C811" s="60" t="str">
        <f>SUBSTITUTE(IF(A811="","",'Root Material'!$C$2&amp;"_Group_"&amp;A811)," ","_")</f>
        <v/>
      </c>
      <c r="D811" s="59"/>
      <c r="E811" s="74" t="str">
        <f t="shared" si="37"/>
        <v>Job Trays</v>
      </c>
      <c r="F811" s="74" t="str">
        <f>SUBSTITUTE(IF(D811="","",'Root Material'!$C$2&amp;"_"&amp;B811&amp;"_"&amp;D811)," ","_")</f>
        <v/>
      </c>
      <c r="G811" s="74"/>
      <c r="H811" s="59"/>
      <c r="I811" s="65"/>
      <c r="J811" s="65"/>
      <c r="K811" s="65"/>
      <c r="M811" s="61" t="str">
        <f>SUBSTITUTE(IF(L811="","",'Root Material'!$C$2&amp;"_"&amp;B811&amp;"_"&amp;E811&amp;"_"&amp;L811)," ","_")</f>
        <v/>
      </c>
      <c r="BV811" s="61" t="str">
        <f t="shared" si="38"/>
        <v/>
      </c>
    </row>
    <row r="812" spans="2:74" ht="15" customHeight="1">
      <c r="B812" s="60" t="str">
        <f t="shared" si="36"/>
        <v>Consumables</v>
      </c>
      <c r="C812" s="60" t="str">
        <f>SUBSTITUTE(IF(A812="","",'Root Material'!$C$2&amp;"_Group_"&amp;A812)," ","_")</f>
        <v/>
      </c>
      <c r="D812" s="59"/>
      <c r="E812" s="74" t="str">
        <f t="shared" si="37"/>
        <v>Job Trays</v>
      </c>
      <c r="F812" s="74" t="str">
        <f>SUBSTITUTE(IF(D812="","",'Root Material'!$C$2&amp;"_"&amp;B812&amp;"_"&amp;D812)," ","_")</f>
        <v/>
      </c>
      <c r="G812" s="74"/>
      <c r="H812" s="59"/>
      <c r="I812" s="65"/>
      <c r="J812" s="65"/>
      <c r="K812" s="65"/>
      <c r="M812" s="61" t="str">
        <f>SUBSTITUTE(IF(L812="","",'Root Material'!$C$2&amp;"_"&amp;B812&amp;"_"&amp;E812&amp;"_"&amp;L812)," ","_")</f>
        <v/>
      </c>
      <c r="BV812" s="61" t="str">
        <f t="shared" si="38"/>
        <v/>
      </c>
    </row>
    <row r="813" spans="2:74" ht="15" customHeight="1">
      <c r="B813" s="60" t="str">
        <f t="shared" si="36"/>
        <v>Consumables</v>
      </c>
      <c r="C813" s="60" t="str">
        <f>SUBSTITUTE(IF(A813="","",'Root Material'!$C$2&amp;"_Group_"&amp;A813)," ","_")</f>
        <v/>
      </c>
      <c r="D813" s="59"/>
      <c r="E813" s="74" t="str">
        <f t="shared" si="37"/>
        <v>Job Trays</v>
      </c>
      <c r="F813" s="74" t="str">
        <f>SUBSTITUTE(IF(D813="","",'Root Material'!$C$2&amp;"_"&amp;B813&amp;"_"&amp;D813)," ","_")</f>
        <v/>
      </c>
      <c r="G813" s="74"/>
      <c r="H813" s="59"/>
      <c r="I813" s="65"/>
      <c r="J813" s="65"/>
      <c r="K813" s="65"/>
      <c r="M813" s="61" t="str">
        <f>SUBSTITUTE(IF(L813="","",'Root Material'!$C$2&amp;"_"&amp;B813&amp;"_"&amp;E813&amp;"_"&amp;L813)," ","_")</f>
        <v/>
      </c>
      <c r="BV813" s="61" t="str">
        <f t="shared" si="38"/>
        <v/>
      </c>
    </row>
    <row r="814" spans="2:74" ht="15" customHeight="1">
      <c r="B814" s="60" t="str">
        <f t="shared" si="36"/>
        <v>Consumables</v>
      </c>
      <c r="C814" s="60" t="str">
        <f>SUBSTITUTE(IF(A814="","",'Root Material'!$C$2&amp;"_Group_"&amp;A814)," ","_")</f>
        <v/>
      </c>
      <c r="D814" s="59"/>
      <c r="E814" s="74" t="str">
        <f t="shared" si="37"/>
        <v>Job Trays</v>
      </c>
      <c r="F814" s="74" t="str">
        <f>SUBSTITUTE(IF(D814="","",'Root Material'!$C$2&amp;"_"&amp;B814&amp;"_"&amp;D814)," ","_")</f>
        <v/>
      </c>
      <c r="G814" s="74"/>
      <c r="H814" s="59"/>
      <c r="I814" s="65"/>
      <c r="J814" s="65"/>
      <c r="K814" s="65"/>
      <c r="M814" s="61" t="str">
        <f>SUBSTITUTE(IF(L814="","",'Root Material'!$C$2&amp;"_"&amp;B814&amp;"_"&amp;E814&amp;"_"&amp;L814)," ","_")</f>
        <v/>
      </c>
      <c r="BV814" s="61" t="str">
        <f t="shared" si="38"/>
        <v/>
      </c>
    </row>
    <row r="815" spans="2:74" ht="15" customHeight="1">
      <c r="B815" s="60" t="str">
        <f t="shared" si="36"/>
        <v>Consumables</v>
      </c>
      <c r="C815" s="60" t="str">
        <f>SUBSTITUTE(IF(A815="","",'Root Material'!$C$2&amp;"_Group_"&amp;A815)," ","_")</f>
        <v/>
      </c>
      <c r="D815" s="59"/>
      <c r="E815" s="74" t="str">
        <f t="shared" si="37"/>
        <v>Job Trays</v>
      </c>
      <c r="F815" s="74" t="str">
        <f>SUBSTITUTE(IF(D815="","",'Root Material'!$C$2&amp;"_"&amp;B815&amp;"_"&amp;D815)," ","_")</f>
        <v/>
      </c>
      <c r="G815" s="74"/>
      <c r="H815" s="59"/>
      <c r="I815" s="65"/>
      <c r="J815" s="65"/>
      <c r="K815" s="65"/>
      <c r="M815" s="61" t="str">
        <f>SUBSTITUTE(IF(L815="","",'Root Material'!$C$2&amp;"_"&amp;B815&amp;"_"&amp;E815&amp;"_"&amp;L815)," ","_")</f>
        <v/>
      </c>
      <c r="BV815" s="61" t="str">
        <f t="shared" si="38"/>
        <v/>
      </c>
    </row>
    <row r="816" spans="2:74" ht="15" customHeight="1">
      <c r="B816" s="60" t="str">
        <f t="shared" si="36"/>
        <v>Consumables</v>
      </c>
      <c r="C816" s="60" t="str">
        <f>SUBSTITUTE(IF(A816="","",'Root Material'!$C$2&amp;"_Group_"&amp;A816)," ","_")</f>
        <v/>
      </c>
      <c r="D816" s="59"/>
      <c r="E816" s="74" t="str">
        <f t="shared" si="37"/>
        <v>Job Trays</v>
      </c>
      <c r="F816" s="74" t="str">
        <f>SUBSTITUTE(IF(D816="","",'Root Material'!$C$2&amp;"_"&amp;B816&amp;"_"&amp;D816)," ","_")</f>
        <v/>
      </c>
      <c r="G816" s="74"/>
      <c r="H816" s="59"/>
      <c r="I816" s="65"/>
      <c r="J816" s="65"/>
      <c r="K816" s="65"/>
      <c r="M816" s="61" t="str">
        <f>SUBSTITUTE(IF(L816="","",'Root Material'!$C$2&amp;"_"&amp;B816&amp;"_"&amp;E816&amp;"_"&amp;L816)," ","_")</f>
        <v/>
      </c>
      <c r="BV816" s="61" t="str">
        <f t="shared" si="38"/>
        <v/>
      </c>
    </row>
    <row r="817" spans="2:74" ht="15" customHeight="1">
      <c r="B817" s="60" t="str">
        <f t="shared" si="36"/>
        <v>Consumables</v>
      </c>
      <c r="C817" s="60" t="str">
        <f>SUBSTITUTE(IF(A817="","",'Root Material'!$C$2&amp;"_Group_"&amp;A817)," ","_")</f>
        <v/>
      </c>
      <c r="D817" s="59"/>
      <c r="E817" s="74" t="str">
        <f t="shared" si="37"/>
        <v>Job Trays</v>
      </c>
      <c r="F817" s="74" t="str">
        <f>SUBSTITUTE(IF(D817="","",'Root Material'!$C$2&amp;"_"&amp;B817&amp;"_"&amp;D817)," ","_")</f>
        <v/>
      </c>
      <c r="G817" s="74"/>
      <c r="H817" s="59"/>
      <c r="I817" s="65"/>
      <c r="J817" s="65"/>
      <c r="K817" s="65"/>
      <c r="M817" s="61" t="str">
        <f>SUBSTITUTE(IF(L817="","",'Root Material'!$C$2&amp;"_"&amp;B817&amp;"_"&amp;E817&amp;"_"&amp;L817)," ","_")</f>
        <v/>
      </c>
      <c r="BV817" s="61" t="str">
        <f t="shared" si="38"/>
        <v/>
      </c>
    </row>
    <row r="818" spans="2:74" ht="15" customHeight="1">
      <c r="B818" s="60" t="str">
        <f t="shared" si="36"/>
        <v>Consumables</v>
      </c>
      <c r="C818" s="60" t="str">
        <f>SUBSTITUTE(IF(A818="","",'Root Material'!$C$2&amp;"_Group_"&amp;A818)," ","_")</f>
        <v/>
      </c>
      <c r="D818" s="59"/>
      <c r="E818" s="74" t="str">
        <f t="shared" si="37"/>
        <v>Job Trays</v>
      </c>
      <c r="F818" s="74" t="str">
        <f>SUBSTITUTE(IF(D818="","",'Root Material'!$C$2&amp;"_"&amp;B818&amp;"_"&amp;D818)," ","_")</f>
        <v/>
      </c>
      <c r="G818" s="74"/>
      <c r="H818" s="59"/>
      <c r="I818" s="65"/>
      <c r="J818" s="65"/>
      <c r="K818" s="65"/>
      <c r="M818" s="61" t="str">
        <f>SUBSTITUTE(IF(L818="","",'Root Material'!$C$2&amp;"_"&amp;B818&amp;"_"&amp;E818&amp;"_"&amp;L818)," ","_")</f>
        <v/>
      </c>
      <c r="BV818" s="61" t="str">
        <f t="shared" si="38"/>
        <v/>
      </c>
    </row>
    <row r="819" spans="2:74" ht="15" customHeight="1">
      <c r="B819" s="60" t="str">
        <f t="shared" si="36"/>
        <v>Consumables</v>
      </c>
      <c r="C819" s="60" t="str">
        <f>SUBSTITUTE(IF(A819="","",'Root Material'!$C$2&amp;"_Group_"&amp;A819)," ","_")</f>
        <v/>
      </c>
      <c r="D819" s="59"/>
      <c r="E819" s="74" t="str">
        <f t="shared" si="37"/>
        <v>Job Trays</v>
      </c>
      <c r="F819" s="74" t="str">
        <f>SUBSTITUTE(IF(D819="","",'Root Material'!$C$2&amp;"_"&amp;B819&amp;"_"&amp;D819)," ","_")</f>
        <v/>
      </c>
      <c r="G819" s="74"/>
      <c r="H819" s="59"/>
      <c r="I819" s="65"/>
      <c r="J819" s="65"/>
      <c r="K819" s="65"/>
      <c r="M819" s="61" t="str">
        <f>SUBSTITUTE(IF(L819="","",'Root Material'!$C$2&amp;"_"&amp;B819&amp;"_"&amp;E819&amp;"_"&amp;L819)," ","_")</f>
        <v/>
      </c>
      <c r="BV819" s="61" t="str">
        <f t="shared" si="38"/>
        <v/>
      </c>
    </row>
    <row r="820" spans="2:74" ht="15" customHeight="1">
      <c r="B820" s="60" t="str">
        <f t="shared" si="36"/>
        <v>Consumables</v>
      </c>
      <c r="C820" s="60" t="str">
        <f>SUBSTITUTE(IF(A820="","",'Root Material'!$C$2&amp;"_Group_"&amp;A820)," ","_")</f>
        <v/>
      </c>
      <c r="D820" s="59"/>
      <c r="E820" s="74" t="str">
        <f t="shared" si="37"/>
        <v>Job Trays</v>
      </c>
      <c r="F820" s="74" t="str">
        <f>SUBSTITUTE(IF(D820="","",'Root Material'!$C$2&amp;"_"&amp;B820&amp;"_"&amp;D820)," ","_")</f>
        <v/>
      </c>
      <c r="G820" s="74"/>
      <c r="H820" s="59"/>
      <c r="I820" s="65"/>
      <c r="J820" s="65"/>
      <c r="K820" s="65"/>
      <c r="M820" s="61" t="str">
        <f>SUBSTITUTE(IF(L820="","",'Root Material'!$C$2&amp;"_"&amp;B820&amp;"_"&amp;E820&amp;"_"&amp;L820)," ","_")</f>
        <v/>
      </c>
      <c r="BV820" s="61" t="str">
        <f t="shared" si="38"/>
        <v/>
      </c>
    </row>
    <row r="821" spans="2:74" ht="15" customHeight="1">
      <c r="B821" s="60" t="str">
        <f t="shared" si="36"/>
        <v>Consumables</v>
      </c>
      <c r="C821" s="60" t="str">
        <f>SUBSTITUTE(IF(A821="","",'Root Material'!$C$2&amp;"_Group_"&amp;A821)," ","_")</f>
        <v/>
      </c>
      <c r="D821" s="59"/>
      <c r="E821" s="74" t="str">
        <f t="shared" si="37"/>
        <v>Job Trays</v>
      </c>
      <c r="F821" s="74" t="str">
        <f>SUBSTITUTE(IF(D821="","",'Root Material'!$C$2&amp;"_"&amp;B821&amp;"_"&amp;D821)," ","_")</f>
        <v/>
      </c>
      <c r="G821" s="74"/>
      <c r="H821" s="59"/>
      <c r="I821" s="65"/>
      <c r="J821" s="65"/>
      <c r="K821" s="65"/>
      <c r="M821" s="61" t="str">
        <f>SUBSTITUTE(IF(L821="","",'Root Material'!$C$2&amp;"_"&amp;B821&amp;"_"&amp;E821&amp;"_"&amp;L821)," ","_")</f>
        <v/>
      </c>
      <c r="BV821" s="61" t="str">
        <f t="shared" si="38"/>
        <v/>
      </c>
    </row>
    <row r="822" spans="2:74" ht="15" customHeight="1">
      <c r="B822" s="60" t="str">
        <f t="shared" si="36"/>
        <v>Consumables</v>
      </c>
      <c r="C822" s="60" t="str">
        <f>SUBSTITUTE(IF(A822="","",'Root Material'!$C$2&amp;"_Group_"&amp;A822)," ","_")</f>
        <v/>
      </c>
      <c r="D822" s="59"/>
      <c r="E822" s="74" t="str">
        <f t="shared" si="37"/>
        <v>Job Trays</v>
      </c>
      <c r="F822" s="74" t="str">
        <f>SUBSTITUTE(IF(D822="","",'Root Material'!$C$2&amp;"_"&amp;B822&amp;"_"&amp;D822)," ","_")</f>
        <v/>
      </c>
      <c r="G822" s="74"/>
      <c r="H822" s="59"/>
      <c r="I822" s="65"/>
      <c r="J822" s="65"/>
      <c r="K822" s="65"/>
      <c r="M822" s="61" t="str">
        <f>SUBSTITUTE(IF(L822="","",'Root Material'!$C$2&amp;"_"&amp;B822&amp;"_"&amp;E822&amp;"_"&amp;L822)," ","_")</f>
        <v/>
      </c>
      <c r="BV822" s="61" t="str">
        <f t="shared" si="38"/>
        <v/>
      </c>
    </row>
    <row r="823" spans="2:74" ht="15" customHeight="1">
      <c r="B823" s="60" t="str">
        <f t="shared" si="36"/>
        <v>Consumables</v>
      </c>
      <c r="C823" s="60" t="str">
        <f>SUBSTITUTE(IF(A823="","",'Root Material'!$C$2&amp;"_Group_"&amp;A823)," ","_")</f>
        <v/>
      </c>
      <c r="D823" s="59"/>
      <c r="E823" s="74" t="str">
        <f t="shared" si="37"/>
        <v>Job Trays</v>
      </c>
      <c r="F823" s="74" t="str">
        <f>SUBSTITUTE(IF(D823="","",'Root Material'!$C$2&amp;"_"&amp;B823&amp;"_"&amp;D823)," ","_")</f>
        <v/>
      </c>
      <c r="G823" s="74"/>
      <c r="H823" s="59"/>
      <c r="I823" s="65"/>
      <c r="J823" s="65"/>
      <c r="K823" s="65"/>
      <c r="M823" s="61" t="str">
        <f>SUBSTITUTE(IF(L823="","",'Root Material'!$C$2&amp;"_"&amp;B823&amp;"_"&amp;E823&amp;"_"&amp;L823)," ","_")</f>
        <v/>
      </c>
      <c r="BV823" s="61" t="str">
        <f t="shared" si="38"/>
        <v/>
      </c>
    </row>
    <row r="824" spans="2:74" ht="15" customHeight="1">
      <c r="B824" s="60" t="str">
        <f t="shared" si="36"/>
        <v>Consumables</v>
      </c>
      <c r="C824" s="60" t="str">
        <f>SUBSTITUTE(IF(A824="","",'Root Material'!$C$2&amp;"_Group_"&amp;A824)," ","_")</f>
        <v/>
      </c>
      <c r="D824" s="59"/>
      <c r="E824" s="74" t="str">
        <f t="shared" si="37"/>
        <v>Job Trays</v>
      </c>
      <c r="F824" s="74" t="str">
        <f>SUBSTITUTE(IF(D824="","",'Root Material'!$C$2&amp;"_"&amp;B824&amp;"_"&amp;D824)," ","_")</f>
        <v/>
      </c>
      <c r="G824" s="74"/>
      <c r="H824" s="59"/>
      <c r="I824" s="65"/>
      <c r="J824" s="65"/>
      <c r="K824" s="65"/>
      <c r="M824" s="61" t="str">
        <f>SUBSTITUTE(IF(L824="","",'Root Material'!$C$2&amp;"_"&amp;B824&amp;"_"&amp;E824&amp;"_"&amp;L824)," ","_")</f>
        <v/>
      </c>
      <c r="BV824" s="61" t="str">
        <f t="shared" si="38"/>
        <v/>
      </c>
    </row>
    <row r="825" spans="2:74" ht="15" customHeight="1">
      <c r="B825" s="60" t="str">
        <f t="shared" si="36"/>
        <v>Consumables</v>
      </c>
      <c r="C825" s="60" t="str">
        <f>SUBSTITUTE(IF(A825="","",'Root Material'!$C$2&amp;"_Group_"&amp;A825)," ","_")</f>
        <v/>
      </c>
      <c r="D825" s="59"/>
      <c r="E825" s="74" t="str">
        <f t="shared" si="37"/>
        <v>Job Trays</v>
      </c>
      <c r="F825" s="74" t="str">
        <f>SUBSTITUTE(IF(D825="","",'Root Material'!$C$2&amp;"_"&amp;B825&amp;"_"&amp;D825)," ","_")</f>
        <v/>
      </c>
      <c r="G825" s="74"/>
      <c r="H825" s="59"/>
      <c r="I825" s="65"/>
      <c r="J825" s="65"/>
      <c r="K825" s="65"/>
      <c r="M825" s="61" t="str">
        <f>SUBSTITUTE(IF(L825="","",'Root Material'!$C$2&amp;"_"&amp;B825&amp;"_"&amp;E825&amp;"_"&amp;L825)," ","_")</f>
        <v/>
      </c>
      <c r="BV825" s="61" t="str">
        <f t="shared" si="38"/>
        <v/>
      </c>
    </row>
    <row r="826" spans="2:74" ht="15" customHeight="1">
      <c r="B826" s="60" t="str">
        <f t="shared" si="36"/>
        <v>Consumables</v>
      </c>
      <c r="C826" s="60" t="str">
        <f>SUBSTITUTE(IF(A826="","",'Root Material'!$C$2&amp;"_Group_"&amp;A826)," ","_")</f>
        <v/>
      </c>
      <c r="D826" s="59"/>
      <c r="E826" s="74" t="str">
        <f t="shared" si="37"/>
        <v>Job Trays</v>
      </c>
      <c r="F826" s="74" t="str">
        <f>SUBSTITUTE(IF(D826="","",'Root Material'!$C$2&amp;"_"&amp;B826&amp;"_"&amp;D826)," ","_")</f>
        <v/>
      </c>
      <c r="G826" s="74"/>
      <c r="H826" s="59"/>
      <c r="I826" s="65"/>
      <c r="J826" s="65"/>
      <c r="K826" s="65"/>
      <c r="M826" s="61" t="str">
        <f>SUBSTITUTE(IF(L826="","",'Root Material'!$C$2&amp;"_"&amp;B826&amp;"_"&amp;E826&amp;"_"&amp;L826)," ","_")</f>
        <v/>
      </c>
      <c r="BV826" s="61" t="str">
        <f t="shared" si="38"/>
        <v/>
      </c>
    </row>
    <row r="827" spans="2:74" ht="15" customHeight="1">
      <c r="B827" s="60" t="str">
        <f t="shared" si="36"/>
        <v>Consumables</v>
      </c>
      <c r="C827" s="60" t="str">
        <f>SUBSTITUTE(IF(A827="","",'Root Material'!$C$2&amp;"_Group_"&amp;A827)," ","_")</f>
        <v/>
      </c>
      <c r="D827" s="59"/>
      <c r="E827" s="74" t="str">
        <f t="shared" si="37"/>
        <v>Job Trays</v>
      </c>
      <c r="F827" s="74" t="str">
        <f>SUBSTITUTE(IF(D827="","",'Root Material'!$C$2&amp;"_"&amp;B827&amp;"_"&amp;D827)," ","_")</f>
        <v/>
      </c>
      <c r="G827" s="74"/>
      <c r="H827" s="59"/>
      <c r="I827" s="65"/>
      <c r="J827" s="65"/>
      <c r="K827" s="65"/>
      <c r="M827" s="61" t="str">
        <f>SUBSTITUTE(IF(L827="","",'Root Material'!$C$2&amp;"_"&amp;B827&amp;"_"&amp;E827&amp;"_"&amp;L827)," ","_")</f>
        <v/>
      </c>
      <c r="BV827" s="61" t="str">
        <f t="shared" si="38"/>
        <v/>
      </c>
    </row>
    <row r="828" spans="2:74" ht="15" customHeight="1">
      <c r="B828" s="60" t="str">
        <f t="shared" si="36"/>
        <v>Consumables</v>
      </c>
      <c r="C828" s="60" t="str">
        <f>SUBSTITUTE(IF(A828="","",'Root Material'!$C$2&amp;"_Group_"&amp;A828)," ","_")</f>
        <v/>
      </c>
      <c r="D828" s="59"/>
      <c r="E828" s="74" t="str">
        <f t="shared" si="37"/>
        <v>Job Trays</v>
      </c>
      <c r="F828" s="74" t="str">
        <f>SUBSTITUTE(IF(D828="","",'Root Material'!$C$2&amp;"_"&amp;B828&amp;"_"&amp;D828)," ","_")</f>
        <v/>
      </c>
      <c r="G828" s="74"/>
      <c r="H828" s="59"/>
      <c r="I828" s="65"/>
      <c r="J828" s="65"/>
      <c r="K828" s="65"/>
      <c r="M828" s="61" t="str">
        <f>SUBSTITUTE(IF(L828="","",'Root Material'!$C$2&amp;"_"&amp;B828&amp;"_"&amp;E828&amp;"_"&amp;L828)," ","_")</f>
        <v/>
      </c>
      <c r="BV828" s="61" t="str">
        <f t="shared" si="38"/>
        <v/>
      </c>
    </row>
    <row r="829" spans="2:74" ht="15" customHeight="1">
      <c r="B829" s="60" t="str">
        <f t="shared" si="36"/>
        <v>Consumables</v>
      </c>
      <c r="C829" s="60" t="str">
        <f>SUBSTITUTE(IF(A829="","",'Root Material'!$C$2&amp;"_Group_"&amp;A829)," ","_")</f>
        <v/>
      </c>
      <c r="D829" s="59"/>
      <c r="E829" s="74" t="str">
        <f t="shared" si="37"/>
        <v>Job Trays</v>
      </c>
      <c r="F829" s="74" t="str">
        <f>SUBSTITUTE(IF(D829="","",'Root Material'!$C$2&amp;"_"&amp;B829&amp;"_"&amp;D829)," ","_")</f>
        <v/>
      </c>
      <c r="G829" s="74"/>
      <c r="H829" s="59"/>
      <c r="I829" s="65"/>
      <c r="J829" s="65"/>
      <c r="K829" s="65"/>
      <c r="M829" s="61" t="str">
        <f>SUBSTITUTE(IF(L829="","",'Root Material'!$C$2&amp;"_"&amp;B829&amp;"_"&amp;E829&amp;"_"&amp;L829)," ","_")</f>
        <v/>
      </c>
      <c r="BV829" s="61" t="str">
        <f t="shared" si="38"/>
        <v/>
      </c>
    </row>
    <row r="830" spans="2:74" ht="15" customHeight="1">
      <c r="B830" s="60" t="str">
        <f t="shared" si="36"/>
        <v>Consumables</v>
      </c>
      <c r="C830" s="60" t="str">
        <f>SUBSTITUTE(IF(A830="","",'Root Material'!$C$2&amp;"_Group_"&amp;A830)," ","_")</f>
        <v/>
      </c>
      <c r="D830" s="59"/>
      <c r="E830" s="74" t="str">
        <f t="shared" si="37"/>
        <v>Job Trays</v>
      </c>
      <c r="F830" s="74" t="str">
        <f>SUBSTITUTE(IF(D830="","",'Root Material'!$C$2&amp;"_"&amp;B830&amp;"_"&amp;D830)," ","_")</f>
        <v/>
      </c>
      <c r="G830" s="74"/>
      <c r="H830" s="59"/>
      <c r="I830" s="65"/>
      <c r="J830" s="65"/>
      <c r="K830" s="65"/>
      <c r="M830" s="61" t="str">
        <f>SUBSTITUTE(IF(L830="","",'Root Material'!$C$2&amp;"_"&amp;B830&amp;"_"&amp;E830&amp;"_"&amp;L830)," ","_")</f>
        <v/>
      </c>
      <c r="BV830" s="61" t="str">
        <f t="shared" si="38"/>
        <v/>
      </c>
    </row>
    <row r="831" spans="2:74" ht="15" customHeight="1">
      <c r="B831" s="60" t="str">
        <f t="shared" si="36"/>
        <v>Consumables</v>
      </c>
      <c r="C831" s="60" t="str">
        <f>SUBSTITUTE(IF(A831="","",'Root Material'!$C$2&amp;"_Group_"&amp;A831)," ","_")</f>
        <v/>
      </c>
      <c r="D831" s="59"/>
      <c r="E831" s="74" t="str">
        <f t="shared" si="37"/>
        <v>Job Trays</v>
      </c>
      <c r="F831" s="74" t="str">
        <f>SUBSTITUTE(IF(D831="","",'Root Material'!$C$2&amp;"_"&amp;B831&amp;"_"&amp;D831)," ","_")</f>
        <v/>
      </c>
      <c r="G831" s="74"/>
      <c r="H831" s="59"/>
      <c r="I831" s="65"/>
      <c r="J831" s="65"/>
      <c r="K831" s="65"/>
      <c r="M831" s="61" t="str">
        <f>SUBSTITUTE(IF(L831="","",'Root Material'!$C$2&amp;"_"&amp;B831&amp;"_"&amp;E831&amp;"_"&amp;L831)," ","_")</f>
        <v/>
      </c>
      <c r="BV831" s="61" t="str">
        <f t="shared" si="38"/>
        <v/>
      </c>
    </row>
    <row r="832" spans="2:74" ht="15" customHeight="1">
      <c r="B832" s="60" t="str">
        <f t="shared" si="36"/>
        <v>Consumables</v>
      </c>
      <c r="C832" s="60" t="str">
        <f>SUBSTITUTE(IF(A832="","",'Root Material'!$C$2&amp;"_Group_"&amp;A832)," ","_")</f>
        <v/>
      </c>
      <c r="D832" s="59"/>
      <c r="E832" s="74" t="str">
        <f t="shared" si="37"/>
        <v>Job Trays</v>
      </c>
      <c r="F832" s="74" t="str">
        <f>SUBSTITUTE(IF(D832="","",'Root Material'!$C$2&amp;"_"&amp;B832&amp;"_"&amp;D832)," ","_")</f>
        <v/>
      </c>
      <c r="G832" s="74"/>
      <c r="H832" s="59"/>
      <c r="I832" s="65"/>
      <c r="J832" s="65"/>
      <c r="K832" s="65"/>
      <c r="M832" s="61" t="str">
        <f>SUBSTITUTE(IF(L832="","",'Root Material'!$C$2&amp;"_"&amp;B832&amp;"_"&amp;E832&amp;"_"&amp;L832)," ","_")</f>
        <v/>
      </c>
      <c r="BV832" s="61" t="str">
        <f t="shared" si="38"/>
        <v/>
      </c>
    </row>
    <row r="833" spans="2:74" ht="15" customHeight="1">
      <c r="B833" s="60" t="str">
        <f t="shared" si="36"/>
        <v>Consumables</v>
      </c>
      <c r="C833" s="60" t="str">
        <f>SUBSTITUTE(IF(A833="","",'Root Material'!$C$2&amp;"_Group_"&amp;A833)," ","_")</f>
        <v/>
      </c>
      <c r="D833" s="59"/>
      <c r="E833" s="74" t="str">
        <f t="shared" si="37"/>
        <v>Job Trays</v>
      </c>
      <c r="F833" s="74" t="str">
        <f>SUBSTITUTE(IF(D833="","",'Root Material'!$C$2&amp;"_"&amp;B833&amp;"_"&amp;D833)," ","_")</f>
        <v/>
      </c>
      <c r="G833" s="74"/>
      <c r="H833" s="59"/>
      <c r="I833" s="65"/>
      <c r="J833" s="65"/>
      <c r="K833" s="65"/>
      <c r="M833" s="61" t="str">
        <f>SUBSTITUTE(IF(L833="","",'Root Material'!$C$2&amp;"_"&amp;B833&amp;"_"&amp;E833&amp;"_"&amp;L833)," ","_")</f>
        <v/>
      </c>
      <c r="BV833" s="61" t="str">
        <f t="shared" si="38"/>
        <v/>
      </c>
    </row>
    <row r="834" spans="2:74" ht="15" customHeight="1">
      <c r="B834" s="60" t="str">
        <f t="shared" si="36"/>
        <v>Consumables</v>
      </c>
      <c r="C834" s="60" t="str">
        <f>SUBSTITUTE(IF(A834="","",'Root Material'!$C$2&amp;"_Group_"&amp;A834)," ","_")</f>
        <v/>
      </c>
      <c r="D834" s="59"/>
      <c r="E834" s="74" t="str">
        <f t="shared" si="37"/>
        <v>Job Trays</v>
      </c>
      <c r="F834" s="74" t="str">
        <f>SUBSTITUTE(IF(D834="","",'Root Material'!$C$2&amp;"_"&amp;B834&amp;"_"&amp;D834)," ","_")</f>
        <v/>
      </c>
      <c r="G834" s="74"/>
      <c r="H834" s="59"/>
      <c r="I834" s="65"/>
      <c r="J834" s="65"/>
      <c r="K834" s="65"/>
      <c r="M834" s="61" t="str">
        <f>SUBSTITUTE(IF(L834="","",'Root Material'!$C$2&amp;"_"&amp;B834&amp;"_"&amp;E834&amp;"_"&amp;L834)," ","_")</f>
        <v/>
      </c>
      <c r="BV834" s="61" t="str">
        <f t="shared" si="38"/>
        <v/>
      </c>
    </row>
    <row r="835" spans="2:74" ht="15" customHeight="1">
      <c r="B835" s="60" t="str">
        <f t="shared" si="36"/>
        <v>Consumables</v>
      </c>
      <c r="C835" s="60" t="str">
        <f>SUBSTITUTE(IF(A835="","",'Root Material'!$C$2&amp;"_Group_"&amp;A835)," ","_")</f>
        <v/>
      </c>
      <c r="D835" s="59"/>
      <c r="E835" s="74" t="str">
        <f t="shared" si="37"/>
        <v>Job Trays</v>
      </c>
      <c r="F835" s="74" t="str">
        <f>SUBSTITUTE(IF(D835="","",'Root Material'!$C$2&amp;"_"&amp;B835&amp;"_"&amp;D835)," ","_")</f>
        <v/>
      </c>
      <c r="G835" s="74"/>
      <c r="H835" s="59"/>
      <c r="I835" s="65"/>
      <c r="J835" s="65"/>
      <c r="K835" s="65"/>
      <c r="M835" s="61" t="str">
        <f>SUBSTITUTE(IF(L835="","",'Root Material'!$C$2&amp;"_"&amp;B835&amp;"_"&amp;E835&amp;"_"&amp;L835)," ","_")</f>
        <v/>
      </c>
      <c r="BV835" s="61" t="str">
        <f t="shared" si="38"/>
        <v/>
      </c>
    </row>
    <row r="836" spans="2:74" ht="15" customHeight="1">
      <c r="B836" s="60" t="str">
        <f t="shared" si="36"/>
        <v>Consumables</v>
      </c>
      <c r="C836" s="60" t="str">
        <f>SUBSTITUTE(IF(A836="","",'Root Material'!$C$2&amp;"_Group_"&amp;A836)," ","_")</f>
        <v/>
      </c>
      <c r="D836" s="59"/>
      <c r="E836" s="74" t="str">
        <f t="shared" si="37"/>
        <v>Job Trays</v>
      </c>
      <c r="F836" s="74" t="str">
        <f>SUBSTITUTE(IF(D836="","",'Root Material'!$C$2&amp;"_"&amp;B836&amp;"_"&amp;D836)," ","_")</f>
        <v/>
      </c>
      <c r="G836" s="74"/>
      <c r="H836" s="59"/>
      <c r="I836" s="65"/>
      <c r="J836" s="65"/>
      <c r="K836" s="65"/>
      <c r="M836" s="61" t="str">
        <f>SUBSTITUTE(IF(L836="","",'Root Material'!$C$2&amp;"_"&amp;B836&amp;"_"&amp;E836&amp;"_"&amp;L836)," ","_")</f>
        <v/>
      </c>
      <c r="BV836" s="61" t="str">
        <f t="shared" si="38"/>
        <v/>
      </c>
    </row>
    <row r="837" spans="2:74" ht="15" customHeight="1">
      <c r="B837" s="60" t="str">
        <f t="shared" si="36"/>
        <v>Consumables</v>
      </c>
      <c r="C837" s="60" t="str">
        <f>SUBSTITUTE(IF(A837="","",'Root Material'!$C$2&amp;"_Group_"&amp;A837)," ","_")</f>
        <v/>
      </c>
      <c r="D837" s="59"/>
      <c r="E837" s="74" t="str">
        <f t="shared" si="37"/>
        <v>Job Trays</v>
      </c>
      <c r="F837" s="74" t="str">
        <f>SUBSTITUTE(IF(D837="","",'Root Material'!$C$2&amp;"_"&amp;B837&amp;"_"&amp;D837)," ","_")</f>
        <v/>
      </c>
      <c r="G837" s="74"/>
      <c r="H837" s="59"/>
      <c r="I837" s="65"/>
      <c r="J837" s="65"/>
      <c r="K837" s="65"/>
      <c r="M837" s="61" t="str">
        <f>SUBSTITUTE(IF(L837="","",'Root Material'!$C$2&amp;"_"&amp;B837&amp;"_"&amp;E837&amp;"_"&amp;L837)," ","_")</f>
        <v/>
      </c>
      <c r="BV837" s="61" t="str">
        <f t="shared" si="38"/>
        <v/>
      </c>
    </row>
    <row r="838" spans="2:74" ht="15" customHeight="1">
      <c r="B838" s="60" t="str">
        <f t="shared" ref="B838:B901" si="39">IF(A838="",B837,A838)</f>
        <v>Consumables</v>
      </c>
      <c r="C838" s="60" t="str">
        <f>SUBSTITUTE(IF(A838="","",'Root Material'!$C$2&amp;"_Group_"&amp;A838)," ","_")</f>
        <v/>
      </c>
      <c r="D838" s="59"/>
      <c r="E838" s="74" t="str">
        <f t="shared" si="37"/>
        <v>Job Trays</v>
      </c>
      <c r="F838" s="74" t="str">
        <f>SUBSTITUTE(IF(D838="","",'Root Material'!$C$2&amp;"_"&amp;B838&amp;"_"&amp;D838)," ","_")</f>
        <v/>
      </c>
      <c r="G838" s="74"/>
      <c r="H838" s="59"/>
      <c r="I838" s="65"/>
      <c r="J838" s="65"/>
      <c r="K838" s="65"/>
      <c r="M838" s="61" t="str">
        <f>SUBSTITUTE(IF(L838="","",'Root Material'!$C$2&amp;"_"&amp;B838&amp;"_"&amp;E838&amp;"_"&amp;L838)," ","_")</f>
        <v/>
      </c>
      <c r="BV838" s="61" t="str">
        <f t="shared" si="38"/>
        <v/>
      </c>
    </row>
    <row r="839" spans="2:74" ht="15" customHeight="1">
      <c r="B839" s="60" t="str">
        <f t="shared" si="39"/>
        <v>Consumables</v>
      </c>
      <c r="C839" s="60" t="str">
        <f>SUBSTITUTE(IF(A839="","",'Root Material'!$C$2&amp;"_Group_"&amp;A839)," ","_")</f>
        <v/>
      </c>
      <c r="D839" s="59"/>
      <c r="E839" s="74" t="str">
        <f t="shared" ref="E839:E902" si="40">IF(D839="",E838,D839)</f>
        <v>Job Trays</v>
      </c>
      <c r="F839" s="74" t="str">
        <f>SUBSTITUTE(IF(D839="","",'Root Material'!$C$2&amp;"_"&amp;B839&amp;"_"&amp;D839)," ","_")</f>
        <v/>
      </c>
      <c r="G839" s="74"/>
      <c r="H839" s="59"/>
      <c r="I839" s="65"/>
      <c r="J839" s="65"/>
      <c r="K839" s="65"/>
      <c r="M839" s="61" t="str">
        <f>SUBSTITUTE(IF(L839="","",'Root Material'!$C$2&amp;"_"&amp;B839&amp;"_"&amp;E839&amp;"_"&amp;L839)," ","_")</f>
        <v/>
      </c>
      <c r="BV839" s="61" t="str">
        <f t="shared" si="38"/>
        <v/>
      </c>
    </row>
    <row r="840" spans="2:74" ht="15" customHeight="1">
      <c r="B840" s="60" t="str">
        <f t="shared" si="39"/>
        <v>Consumables</v>
      </c>
      <c r="C840" s="60" t="str">
        <f>SUBSTITUTE(IF(A840="","",'Root Material'!$C$2&amp;"_Group_"&amp;A840)," ","_")</f>
        <v/>
      </c>
      <c r="D840" s="59"/>
      <c r="E840" s="74" t="str">
        <f t="shared" si="40"/>
        <v>Job Trays</v>
      </c>
      <c r="F840" s="74" t="str">
        <f>SUBSTITUTE(IF(D840="","",'Root Material'!$C$2&amp;"_"&amp;B840&amp;"_"&amp;D840)," ","_")</f>
        <v/>
      </c>
      <c r="G840" s="74"/>
      <c r="H840" s="59"/>
      <c r="I840" s="65"/>
      <c r="J840" s="65"/>
      <c r="K840" s="65"/>
      <c r="M840" s="61" t="str">
        <f>SUBSTITUTE(IF(L840="","",'Root Material'!$C$2&amp;"_"&amp;B840&amp;"_"&amp;E840&amp;"_"&amp;L840)," ","_")</f>
        <v/>
      </c>
      <c r="BV840" s="61" t="str">
        <f t="shared" si="38"/>
        <v/>
      </c>
    </row>
    <row r="841" spans="2:74" ht="15" customHeight="1">
      <c r="B841" s="60" t="str">
        <f t="shared" si="39"/>
        <v>Consumables</v>
      </c>
      <c r="C841" s="60" t="str">
        <f>SUBSTITUTE(IF(A841="","",'Root Material'!$C$2&amp;"_Group_"&amp;A841)," ","_")</f>
        <v/>
      </c>
      <c r="D841" s="59"/>
      <c r="E841" s="74" t="str">
        <f t="shared" si="40"/>
        <v>Job Trays</v>
      </c>
      <c r="F841" s="74" t="str">
        <f>SUBSTITUTE(IF(D841="","",'Root Material'!$C$2&amp;"_"&amp;B841&amp;"_"&amp;D841)," ","_")</f>
        <v/>
      </c>
      <c r="G841" s="74"/>
      <c r="H841" s="59"/>
      <c r="I841" s="65"/>
      <c r="J841" s="65"/>
      <c r="K841" s="65"/>
      <c r="M841" s="61" t="str">
        <f>SUBSTITUTE(IF(L841="","",'Root Material'!$C$2&amp;"_"&amp;B841&amp;"_"&amp;E841&amp;"_"&amp;L841)," ","_")</f>
        <v/>
      </c>
      <c r="BV841" s="61" t="str">
        <f t="shared" si="38"/>
        <v/>
      </c>
    </row>
    <row r="842" spans="2:74" ht="15" customHeight="1">
      <c r="B842" s="60" t="str">
        <f t="shared" si="39"/>
        <v>Consumables</v>
      </c>
      <c r="C842" s="60" t="str">
        <f>SUBSTITUTE(IF(A842="","",'Root Material'!$C$2&amp;"_Group_"&amp;A842)," ","_")</f>
        <v/>
      </c>
      <c r="D842" s="59"/>
      <c r="E842" s="74" t="str">
        <f t="shared" si="40"/>
        <v>Job Trays</v>
      </c>
      <c r="F842" s="74" t="str">
        <f>SUBSTITUTE(IF(D842="","",'Root Material'!$C$2&amp;"_"&amp;B842&amp;"_"&amp;D842)," ","_")</f>
        <v/>
      </c>
      <c r="G842" s="74"/>
      <c r="H842" s="59"/>
      <c r="I842" s="65"/>
      <c r="J842" s="65"/>
      <c r="K842" s="65"/>
      <c r="M842" s="61" t="str">
        <f>SUBSTITUTE(IF(L842="","",'Root Material'!$C$2&amp;"_"&amp;B842&amp;"_"&amp;E842&amp;"_"&amp;L842)," ","_")</f>
        <v/>
      </c>
      <c r="BV842" s="61" t="str">
        <f t="shared" si="38"/>
        <v/>
      </c>
    </row>
    <row r="843" spans="2:74" ht="15" customHeight="1">
      <c r="B843" s="60" t="str">
        <f t="shared" si="39"/>
        <v>Consumables</v>
      </c>
      <c r="C843" s="60" t="str">
        <f>SUBSTITUTE(IF(A843="","",'Root Material'!$C$2&amp;"_Group_"&amp;A843)," ","_")</f>
        <v/>
      </c>
      <c r="D843" s="59"/>
      <c r="E843" s="74" t="str">
        <f t="shared" si="40"/>
        <v>Job Trays</v>
      </c>
      <c r="F843" s="74" t="str">
        <f>SUBSTITUTE(IF(D843="","",'Root Material'!$C$2&amp;"_"&amp;B843&amp;"_"&amp;D843)," ","_")</f>
        <v/>
      </c>
      <c r="G843" s="74"/>
      <c r="H843" s="59"/>
      <c r="I843" s="65"/>
      <c r="J843" s="65"/>
      <c r="K843" s="65"/>
      <c r="M843" s="61" t="str">
        <f>SUBSTITUTE(IF(L843="","",'Root Material'!$C$2&amp;"_"&amp;B843&amp;"_"&amp;E843&amp;"_"&amp;L843)," ","_")</f>
        <v/>
      </c>
      <c r="BV843" s="61" t="str">
        <f t="shared" ref="BV843:BV906" si="41">IF(AND(L843&lt;&gt;"true",L843&lt;&gt;"false"),A843&amp;D843&amp;L843,"")</f>
        <v/>
      </c>
    </row>
    <row r="844" spans="2:74" ht="15" customHeight="1">
      <c r="B844" s="60" t="str">
        <f t="shared" si="39"/>
        <v>Consumables</v>
      </c>
      <c r="C844" s="60" t="str">
        <f>SUBSTITUTE(IF(A844="","",'Root Material'!$C$2&amp;"_Group_"&amp;A844)," ","_")</f>
        <v/>
      </c>
      <c r="D844" s="59"/>
      <c r="E844" s="74" t="str">
        <f t="shared" si="40"/>
        <v>Job Trays</v>
      </c>
      <c r="F844" s="74" t="str">
        <f>SUBSTITUTE(IF(D844="","",'Root Material'!$C$2&amp;"_"&amp;B844&amp;"_"&amp;D844)," ","_")</f>
        <v/>
      </c>
      <c r="G844" s="74"/>
      <c r="H844" s="59"/>
      <c r="I844" s="65"/>
      <c r="J844" s="65"/>
      <c r="K844" s="65"/>
      <c r="M844" s="61" t="str">
        <f>SUBSTITUTE(IF(L844="","",'Root Material'!$C$2&amp;"_"&amp;B844&amp;"_"&amp;E844&amp;"_"&amp;L844)," ","_")</f>
        <v/>
      </c>
      <c r="BV844" s="61" t="str">
        <f t="shared" si="41"/>
        <v/>
      </c>
    </row>
    <row r="845" spans="2:74" ht="15" customHeight="1">
      <c r="B845" s="60" t="str">
        <f t="shared" si="39"/>
        <v>Consumables</v>
      </c>
      <c r="C845" s="60" t="str">
        <f>SUBSTITUTE(IF(A845="","",'Root Material'!$C$2&amp;"_Group_"&amp;A845)," ","_")</f>
        <v/>
      </c>
      <c r="D845" s="59"/>
      <c r="E845" s="74" t="str">
        <f t="shared" si="40"/>
        <v>Job Trays</v>
      </c>
      <c r="F845" s="74" t="str">
        <f>SUBSTITUTE(IF(D845="","",'Root Material'!$C$2&amp;"_"&amp;B845&amp;"_"&amp;D845)," ","_")</f>
        <v/>
      </c>
      <c r="G845" s="74"/>
      <c r="H845" s="59"/>
      <c r="I845" s="65"/>
      <c r="J845" s="65"/>
      <c r="K845" s="65"/>
      <c r="M845" s="61" t="str">
        <f>SUBSTITUTE(IF(L845="","",'Root Material'!$C$2&amp;"_"&amp;B845&amp;"_"&amp;E845&amp;"_"&amp;L845)," ","_")</f>
        <v/>
      </c>
      <c r="BV845" s="61" t="str">
        <f t="shared" si="41"/>
        <v/>
      </c>
    </row>
    <row r="846" spans="2:74" ht="15" customHeight="1">
      <c r="B846" s="60" t="str">
        <f t="shared" si="39"/>
        <v>Consumables</v>
      </c>
      <c r="C846" s="60" t="str">
        <f>SUBSTITUTE(IF(A846="","",'Root Material'!$C$2&amp;"_Group_"&amp;A846)," ","_")</f>
        <v/>
      </c>
      <c r="D846" s="59"/>
      <c r="E846" s="74" t="str">
        <f t="shared" si="40"/>
        <v>Job Trays</v>
      </c>
      <c r="F846" s="74" t="str">
        <f>SUBSTITUTE(IF(D846="","",'Root Material'!$C$2&amp;"_"&amp;B846&amp;"_"&amp;D846)," ","_")</f>
        <v/>
      </c>
      <c r="G846" s="74"/>
      <c r="H846" s="59"/>
      <c r="I846" s="65"/>
      <c r="J846" s="65"/>
      <c r="K846" s="65"/>
      <c r="M846" s="61" t="str">
        <f>SUBSTITUTE(IF(L846="","",'Root Material'!$C$2&amp;"_"&amp;B846&amp;"_"&amp;E846&amp;"_"&amp;L846)," ","_")</f>
        <v/>
      </c>
      <c r="BV846" s="61" t="str">
        <f t="shared" si="41"/>
        <v/>
      </c>
    </row>
    <row r="847" spans="2:74" ht="15" customHeight="1">
      <c r="B847" s="60" t="str">
        <f t="shared" si="39"/>
        <v>Consumables</v>
      </c>
      <c r="C847" s="60" t="str">
        <f>SUBSTITUTE(IF(A847="","",'Root Material'!$C$2&amp;"_Group_"&amp;A847)," ","_")</f>
        <v/>
      </c>
      <c r="D847" s="59"/>
      <c r="E847" s="74" t="str">
        <f t="shared" si="40"/>
        <v>Job Trays</v>
      </c>
      <c r="F847" s="74" t="str">
        <f>SUBSTITUTE(IF(D847="","",'Root Material'!$C$2&amp;"_"&amp;B847&amp;"_"&amp;D847)," ","_")</f>
        <v/>
      </c>
      <c r="G847" s="74"/>
      <c r="H847" s="59"/>
      <c r="I847" s="65"/>
      <c r="J847" s="65"/>
      <c r="K847" s="65"/>
      <c r="M847" s="61" t="str">
        <f>SUBSTITUTE(IF(L847="","",'Root Material'!$C$2&amp;"_"&amp;B847&amp;"_"&amp;E847&amp;"_"&amp;L847)," ","_")</f>
        <v/>
      </c>
      <c r="BV847" s="61" t="str">
        <f t="shared" si="41"/>
        <v/>
      </c>
    </row>
    <row r="848" spans="2:74" ht="15" customHeight="1">
      <c r="B848" s="60" t="str">
        <f t="shared" si="39"/>
        <v>Consumables</v>
      </c>
      <c r="C848" s="60" t="str">
        <f>SUBSTITUTE(IF(A848="","",'Root Material'!$C$2&amp;"_Group_"&amp;A848)," ","_")</f>
        <v/>
      </c>
      <c r="D848" s="59"/>
      <c r="E848" s="74" t="str">
        <f t="shared" si="40"/>
        <v>Job Trays</v>
      </c>
      <c r="F848" s="74" t="str">
        <f>SUBSTITUTE(IF(D848="","",'Root Material'!$C$2&amp;"_"&amp;B848&amp;"_"&amp;D848)," ","_")</f>
        <v/>
      </c>
      <c r="G848" s="74"/>
      <c r="H848" s="59"/>
      <c r="I848" s="65"/>
      <c r="J848" s="65"/>
      <c r="K848" s="65"/>
      <c r="M848" s="61" t="str">
        <f>SUBSTITUTE(IF(L848="","",'Root Material'!$C$2&amp;"_"&amp;B848&amp;"_"&amp;E848&amp;"_"&amp;L848)," ","_")</f>
        <v/>
      </c>
      <c r="BV848" s="61" t="str">
        <f t="shared" si="41"/>
        <v/>
      </c>
    </row>
    <row r="849" spans="2:74" ht="15" customHeight="1">
      <c r="B849" s="60" t="str">
        <f t="shared" si="39"/>
        <v>Consumables</v>
      </c>
      <c r="C849" s="60" t="str">
        <f>SUBSTITUTE(IF(A849="","",'Root Material'!$C$2&amp;"_Group_"&amp;A849)," ","_")</f>
        <v/>
      </c>
      <c r="D849" s="59"/>
      <c r="E849" s="74" t="str">
        <f t="shared" si="40"/>
        <v>Job Trays</v>
      </c>
      <c r="F849" s="74" t="str">
        <f>SUBSTITUTE(IF(D849="","",'Root Material'!$C$2&amp;"_"&amp;B849&amp;"_"&amp;D849)," ","_")</f>
        <v/>
      </c>
      <c r="G849" s="74"/>
      <c r="H849" s="59"/>
      <c r="I849" s="65"/>
      <c r="J849" s="65"/>
      <c r="K849" s="65"/>
      <c r="M849" s="61" t="str">
        <f>SUBSTITUTE(IF(L849="","",'Root Material'!$C$2&amp;"_"&amp;B849&amp;"_"&amp;E849&amp;"_"&amp;L849)," ","_")</f>
        <v/>
      </c>
      <c r="BV849" s="61" t="str">
        <f t="shared" si="41"/>
        <v/>
      </c>
    </row>
    <row r="850" spans="2:74" ht="15" customHeight="1">
      <c r="B850" s="60" t="str">
        <f t="shared" si="39"/>
        <v>Consumables</v>
      </c>
      <c r="C850" s="60" t="str">
        <f>SUBSTITUTE(IF(A850="","",'Root Material'!$C$2&amp;"_Group_"&amp;A850)," ","_")</f>
        <v/>
      </c>
      <c r="D850" s="59"/>
      <c r="E850" s="74" t="str">
        <f t="shared" si="40"/>
        <v>Job Trays</v>
      </c>
      <c r="F850" s="74" t="str">
        <f>SUBSTITUTE(IF(D850="","",'Root Material'!$C$2&amp;"_"&amp;B850&amp;"_"&amp;D850)," ","_")</f>
        <v/>
      </c>
      <c r="G850" s="74"/>
      <c r="H850" s="59"/>
      <c r="I850" s="65"/>
      <c r="J850" s="65"/>
      <c r="K850" s="65"/>
      <c r="M850" s="61" t="str">
        <f>SUBSTITUTE(IF(L850="","",'Root Material'!$C$2&amp;"_"&amp;B850&amp;"_"&amp;E850&amp;"_"&amp;L850)," ","_")</f>
        <v/>
      </c>
      <c r="BV850" s="61" t="str">
        <f t="shared" si="41"/>
        <v/>
      </c>
    </row>
    <row r="851" spans="2:74" ht="15" customHeight="1">
      <c r="B851" s="60" t="str">
        <f t="shared" si="39"/>
        <v>Consumables</v>
      </c>
      <c r="C851" s="60" t="str">
        <f>SUBSTITUTE(IF(A851="","",'Root Material'!$C$2&amp;"_Group_"&amp;A851)," ","_")</f>
        <v/>
      </c>
      <c r="D851" s="59"/>
      <c r="E851" s="74" t="str">
        <f t="shared" si="40"/>
        <v>Job Trays</v>
      </c>
      <c r="F851" s="74" t="str">
        <f>SUBSTITUTE(IF(D851="","",'Root Material'!$C$2&amp;"_"&amp;B851&amp;"_"&amp;D851)," ","_")</f>
        <v/>
      </c>
      <c r="G851" s="74"/>
      <c r="H851" s="59"/>
      <c r="I851" s="65"/>
      <c r="J851" s="65"/>
      <c r="K851" s="65"/>
      <c r="M851" s="61" t="str">
        <f>SUBSTITUTE(IF(L851="","",'Root Material'!$C$2&amp;"_"&amp;B851&amp;"_"&amp;E851&amp;"_"&amp;L851)," ","_")</f>
        <v/>
      </c>
      <c r="BV851" s="61" t="str">
        <f t="shared" si="41"/>
        <v/>
      </c>
    </row>
    <row r="852" spans="2:74" ht="15" customHeight="1">
      <c r="B852" s="60" t="str">
        <f t="shared" si="39"/>
        <v>Consumables</v>
      </c>
      <c r="C852" s="60" t="str">
        <f>SUBSTITUTE(IF(A852="","",'Root Material'!$C$2&amp;"_Group_"&amp;A852)," ","_")</f>
        <v/>
      </c>
      <c r="D852" s="59"/>
      <c r="E852" s="74" t="str">
        <f t="shared" si="40"/>
        <v>Job Trays</v>
      </c>
      <c r="F852" s="74" t="str">
        <f>SUBSTITUTE(IF(D852="","",'Root Material'!$C$2&amp;"_"&amp;B852&amp;"_"&amp;D852)," ","_")</f>
        <v/>
      </c>
      <c r="G852" s="74"/>
      <c r="H852" s="59"/>
      <c r="I852" s="65"/>
      <c r="J852" s="65"/>
      <c r="K852" s="65"/>
      <c r="M852" s="61" t="str">
        <f>SUBSTITUTE(IF(L852="","",'Root Material'!$C$2&amp;"_"&amp;B852&amp;"_"&amp;E852&amp;"_"&amp;L852)," ","_")</f>
        <v/>
      </c>
      <c r="BV852" s="61" t="str">
        <f t="shared" si="41"/>
        <v/>
      </c>
    </row>
    <row r="853" spans="2:74" ht="15" customHeight="1">
      <c r="B853" s="60" t="str">
        <f t="shared" si="39"/>
        <v>Consumables</v>
      </c>
      <c r="C853" s="60" t="str">
        <f>SUBSTITUTE(IF(A853="","",'Root Material'!$C$2&amp;"_Group_"&amp;A853)," ","_")</f>
        <v/>
      </c>
      <c r="D853" s="59"/>
      <c r="E853" s="74" t="str">
        <f t="shared" si="40"/>
        <v>Job Trays</v>
      </c>
      <c r="F853" s="74" t="str">
        <f>SUBSTITUTE(IF(D853="","",'Root Material'!$C$2&amp;"_"&amp;B853&amp;"_"&amp;D853)," ","_")</f>
        <v/>
      </c>
      <c r="G853" s="74"/>
      <c r="H853" s="59"/>
      <c r="I853" s="65"/>
      <c r="J853" s="65"/>
      <c r="K853" s="65"/>
      <c r="M853" s="61" t="str">
        <f>SUBSTITUTE(IF(L853="","",'Root Material'!$C$2&amp;"_"&amp;B853&amp;"_"&amp;E853&amp;"_"&amp;L853)," ","_")</f>
        <v/>
      </c>
      <c r="BV853" s="61" t="str">
        <f t="shared" si="41"/>
        <v/>
      </c>
    </row>
    <row r="854" spans="2:74" ht="15" customHeight="1">
      <c r="B854" s="60" t="str">
        <f t="shared" si="39"/>
        <v>Consumables</v>
      </c>
      <c r="C854" s="60" t="str">
        <f>SUBSTITUTE(IF(A854="","",'Root Material'!$C$2&amp;"_Group_"&amp;A854)," ","_")</f>
        <v/>
      </c>
      <c r="D854" s="59"/>
      <c r="E854" s="74" t="str">
        <f t="shared" si="40"/>
        <v>Job Trays</v>
      </c>
      <c r="F854" s="74" t="str">
        <f>SUBSTITUTE(IF(D854="","",'Root Material'!$C$2&amp;"_"&amp;B854&amp;"_"&amp;D854)," ","_")</f>
        <v/>
      </c>
      <c r="G854" s="74"/>
      <c r="H854" s="59"/>
      <c r="I854" s="65"/>
      <c r="J854" s="65"/>
      <c r="K854" s="65"/>
      <c r="M854" s="61" t="str">
        <f>SUBSTITUTE(IF(L854="","",'Root Material'!$C$2&amp;"_"&amp;B854&amp;"_"&amp;E854&amp;"_"&amp;L854)," ","_")</f>
        <v/>
      </c>
      <c r="BV854" s="61" t="str">
        <f t="shared" si="41"/>
        <v/>
      </c>
    </row>
    <row r="855" spans="2:74" ht="15" customHeight="1">
      <c r="B855" s="60" t="str">
        <f t="shared" si="39"/>
        <v>Consumables</v>
      </c>
      <c r="C855" s="60" t="str">
        <f>SUBSTITUTE(IF(A855="","",'Root Material'!$C$2&amp;"_Group_"&amp;A855)," ","_")</f>
        <v/>
      </c>
      <c r="D855" s="59"/>
      <c r="E855" s="74" t="str">
        <f t="shared" si="40"/>
        <v>Job Trays</v>
      </c>
      <c r="F855" s="74" t="str">
        <f>SUBSTITUTE(IF(D855="","",'Root Material'!$C$2&amp;"_"&amp;B855&amp;"_"&amp;D855)," ","_")</f>
        <v/>
      </c>
      <c r="G855" s="74"/>
      <c r="H855" s="59"/>
      <c r="I855" s="65"/>
      <c r="J855" s="65"/>
      <c r="K855" s="65"/>
      <c r="M855" s="61" t="str">
        <f>SUBSTITUTE(IF(L855="","",'Root Material'!$C$2&amp;"_"&amp;B855&amp;"_"&amp;E855&amp;"_"&amp;L855)," ","_")</f>
        <v/>
      </c>
      <c r="BV855" s="61" t="str">
        <f t="shared" si="41"/>
        <v/>
      </c>
    </row>
    <row r="856" spans="2:74" ht="15" customHeight="1">
      <c r="B856" s="60" t="str">
        <f t="shared" si="39"/>
        <v>Consumables</v>
      </c>
      <c r="C856" s="60" t="str">
        <f>SUBSTITUTE(IF(A856="","",'Root Material'!$C$2&amp;"_Group_"&amp;A856)," ","_")</f>
        <v/>
      </c>
      <c r="D856" s="59"/>
      <c r="E856" s="74" t="str">
        <f t="shared" si="40"/>
        <v>Job Trays</v>
      </c>
      <c r="F856" s="74" t="str">
        <f>SUBSTITUTE(IF(D856="","",'Root Material'!$C$2&amp;"_"&amp;B856&amp;"_"&amp;D856)," ","_")</f>
        <v/>
      </c>
      <c r="G856" s="74"/>
      <c r="H856" s="59"/>
      <c r="I856" s="65"/>
      <c r="J856" s="65"/>
      <c r="K856" s="65"/>
      <c r="M856" s="61" t="str">
        <f>SUBSTITUTE(IF(L856="","",'Root Material'!$C$2&amp;"_"&amp;B856&amp;"_"&amp;E856&amp;"_"&amp;L856)," ","_")</f>
        <v/>
      </c>
      <c r="BV856" s="61" t="str">
        <f t="shared" si="41"/>
        <v/>
      </c>
    </row>
    <row r="857" spans="2:74" ht="15" customHeight="1">
      <c r="B857" s="60" t="str">
        <f t="shared" si="39"/>
        <v>Consumables</v>
      </c>
      <c r="C857" s="60" t="str">
        <f>SUBSTITUTE(IF(A857="","",'Root Material'!$C$2&amp;"_Group_"&amp;A857)," ","_")</f>
        <v/>
      </c>
      <c r="D857" s="59"/>
      <c r="E857" s="74" t="str">
        <f t="shared" si="40"/>
        <v>Job Trays</v>
      </c>
      <c r="F857" s="74" t="str">
        <f>SUBSTITUTE(IF(D857="","",'Root Material'!$C$2&amp;"_"&amp;B857&amp;"_"&amp;D857)," ","_")</f>
        <v/>
      </c>
      <c r="G857" s="74"/>
      <c r="H857" s="59"/>
      <c r="I857" s="65"/>
      <c r="J857" s="65"/>
      <c r="K857" s="65"/>
      <c r="M857" s="61" t="str">
        <f>SUBSTITUTE(IF(L857="","",'Root Material'!$C$2&amp;"_"&amp;B857&amp;"_"&amp;E857&amp;"_"&amp;L857)," ","_")</f>
        <v/>
      </c>
      <c r="BV857" s="61" t="str">
        <f t="shared" si="41"/>
        <v/>
      </c>
    </row>
    <row r="858" spans="2:74" ht="15" customHeight="1">
      <c r="B858" s="60" t="str">
        <f t="shared" si="39"/>
        <v>Consumables</v>
      </c>
      <c r="C858" s="60" t="str">
        <f>SUBSTITUTE(IF(A858="","",'Root Material'!$C$2&amp;"_Group_"&amp;A858)," ","_")</f>
        <v/>
      </c>
      <c r="D858" s="59"/>
      <c r="E858" s="74" t="str">
        <f t="shared" si="40"/>
        <v>Job Trays</v>
      </c>
      <c r="F858" s="74" t="str">
        <f>SUBSTITUTE(IF(D858="","",'Root Material'!$C$2&amp;"_"&amp;B858&amp;"_"&amp;D858)," ","_")</f>
        <v/>
      </c>
      <c r="G858" s="74"/>
      <c r="H858" s="59"/>
      <c r="I858" s="65"/>
      <c r="J858" s="65"/>
      <c r="K858" s="65"/>
      <c r="M858" s="61" t="str">
        <f>SUBSTITUTE(IF(L858="","",'Root Material'!$C$2&amp;"_"&amp;B858&amp;"_"&amp;E858&amp;"_"&amp;L858)," ","_")</f>
        <v/>
      </c>
      <c r="BV858" s="61" t="str">
        <f t="shared" si="41"/>
        <v/>
      </c>
    </row>
    <row r="859" spans="2:74" ht="15" customHeight="1">
      <c r="B859" s="60" t="str">
        <f t="shared" si="39"/>
        <v>Consumables</v>
      </c>
      <c r="C859" s="60" t="str">
        <f>SUBSTITUTE(IF(A859="","",'Root Material'!$C$2&amp;"_Group_"&amp;A859)," ","_")</f>
        <v/>
      </c>
      <c r="D859" s="59"/>
      <c r="E859" s="74" t="str">
        <f t="shared" si="40"/>
        <v>Job Trays</v>
      </c>
      <c r="F859" s="74" t="str">
        <f>SUBSTITUTE(IF(D859="","",'Root Material'!$C$2&amp;"_"&amp;B859&amp;"_"&amp;D859)," ","_")</f>
        <v/>
      </c>
      <c r="G859" s="74"/>
      <c r="H859" s="59"/>
      <c r="I859" s="65"/>
      <c r="J859" s="65"/>
      <c r="K859" s="65"/>
      <c r="M859" s="61" t="str">
        <f>SUBSTITUTE(IF(L859="","",'Root Material'!$C$2&amp;"_"&amp;B859&amp;"_"&amp;E859&amp;"_"&amp;L859)," ","_")</f>
        <v/>
      </c>
      <c r="BV859" s="61" t="str">
        <f t="shared" si="41"/>
        <v/>
      </c>
    </row>
    <row r="860" spans="2:74" ht="15" customHeight="1">
      <c r="B860" s="60" t="str">
        <f t="shared" si="39"/>
        <v>Consumables</v>
      </c>
      <c r="C860" s="60" t="str">
        <f>SUBSTITUTE(IF(A860="","",'Root Material'!$C$2&amp;"_Group_"&amp;A860)," ","_")</f>
        <v/>
      </c>
      <c r="D860" s="59"/>
      <c r="E860" s="74" t="str">
        <f t="shared" si="40"/>
        <v>Job Trays</v>
      </c>
      <c r="F860" s="74" t="str">
        <f>SUBSTITUTE(IF(D860="","",'Root Material'!$C$2&amp;"_"&amp;B860&amp;"_"&amp;D860)," ","_")</f>
        <v/>
      </c>
      <c r="G860" s="74"/>
      <c r="H860" s="59"/>
      <c r="I860" s="65"/>
      <c r="J860" s="65"/>
      <c r="K860" s="65"/>
      <c r="M860" s="61" t="str">
        <f>SUBSTITUTE(IF(L860="","",'Root Material'!$C$2&amp;"_"&amp;B860&amp;"_"&amp;E860&amp;"_"&amp;L860)," ","_")</f>
        <v/>
      </c>
      <c r="BV860" s="61" t="str">
        <f t="shared" si="41"/>
        <v/>
      </c>
    </row>
    <row r="861" spans="2:74" ht="15" customHeight="1">
      <c r="B861" s="60" t="str">
        <f t="shared" si="39"/>
        <v>Consumables</v>
      </c>
      <c r="C861" s="60" t="str">
        <f>SUBSTITUTE(IF(A861="","",'Root Material'!$C$2&amp;"_Group_"&amp;A861)," ","_")</f>
        <v/>
      </c>
      <c r="D861" s="59"/>
      <c r="E861" s="74" t="str">
        <f t="shared" si="40"/>
        <v>Job Trays</v>
      </c>
      <c r="F861" s="74" t="str">
        <f>SUBSTITUTE(IF(D861="","",'Root Material'!$C$2&amp;"_"&amp;B861&amp;"_"&amp;D861)," ","_")</f>
        <v/>
      </c>
      <c r="G861" s="74"/>
      <c r="H861" s="59"/>
      <c r="I861" s="65"/>
      <c r="J861" s="65"/>
      <c r="K861" s="65"/>
      <c r="M861" s="61" t="str">
        <f>SUBSTITUTE(IF(L861="","",'Root Material'!$C$2&amp;"_"&amp;B861&amp;"_"&amp;E861&amp;"_"&amp;L861)," ","_")</f>
        <v/>
      </c>
      <c r="BV861" s="61" t="str">
        <f t="shared" si="41"/>
        <v/>
      </c>
    </row>
    <row r="862" spans="2:74" ht="15" customHeight="1">
      <c r="B862" s="60" t="str">
        <f t="shared" si="39"/>
        <v>Consumables</v>
      </c>
      <c r="C862" s="60" t="str">
        <f>SUBSTITUTE(IF(A862="","",'Root Material'!$C$2&amp;"_Group_"&amp;A862)," ","_")</f>
        <v/>
      </c>
      <c r="D862" s="59"/>
      <c r="E862" s="74" t="str">
        <f t="shared" si="40"/>
        <v>Job Trays</v>
      </c>
      <c r="F862" s="74" t="str">
        <f>SUBSTITUTE(IF(D862="","",'Root Material'!$C$2&amp;"_"&amp;B862&amp;"_"&amp;D862)," ","_")</f>
        <v/>
      </c>
      <c r="G862" s="74"/>
      <c r="H862" s="59"/>
      <c r="I862" s="65"/>
      <c r="J862" s="65"/>
      <c r="K862" s="65"/>
      <c r="M862" s="61" t="str">
        <f>SUBSTITUTE(IF(L862="","",'Root Material'!$C$2&amp;"_"&amp;B862&amp;"_"&amp;E862&amp;"_"&amp;L862)," ","_")</f>
        <v/>
      </c>
      <c r="BV862" s="61" t="str">
        <f t="shared" si="41"/>
        <v/>
      </c>
    </row>
    <row r="863" spans="2:74" ht="15" customHeight="1">
      <c r="B863" s="60" t="str">
        <f t="shared" si="39"/>
        <v>Consumables</v>
      </c>
      <c r="C863" s="60" t="str">
        <f>SUBSTITUTE(IF(A863="","",'Root Material'!$C$2&amp;"_Group_"&amp;A863)," ","_")</f>
        <v/>
      </c>
      <c r="D863" s="59"/>
      <c r="E863" s="74" t="str">
        <f t="shared" si="40"/>
        <v>Job Trays</v>
      </c>
      <c r="F863" s="74" t="str">
        <f>SUBSTITUTE(IF(D863="","",'Root Material'!$C$2&amp;"_"&amp;B863&amp;"_"&amp;D863)," ","_")</f>
        <v/>
      </c>
      <c r="G863" s="74"/>
      <c r="H863" s="59"/>
      <c r="I863" s="65"/>
      <c r="J863" s="65"/>
      <c r="K863" s="65"/>
      <c r="M863" s="61" t="str">
        <f>SUBSTITUTE(IF(L863="","",'Root Material'!$C$2&amp;"_"&amp;B863&amp;"_"&amp;E863&amp;"_"&amp;L863)," ","_")</f>
        <v/>
      </c>
      <c r="BV863" s="61" t="str">
        <f t="shared" si="41"/>
        <v/>
      </c>
    </row>
    <row r="864" spans="2:74" ht="15" customHeight="1">
      <c r="B864" s="60" t="str">
        <f t="shared" si="39"/>
        <v>Consumables</v>
      </c>
      <c r="C864" s="60" t="str">
        <f>SUBSTITUTE(IF(A864="","",'Root Material'!$C$2&amp;"_Group_"&amp;A864)," ","_")</f>
        <v/>
      </c>
      <c r="D864" s="59"/>
      <c r="E864" s="74" t="str">
        <f t="shared" si="40"/>
        <v>Job Trays</v>
      </c>
      <c r="F864" s="74" t="str">
        <f>SUBSTITUTE(IF(D864="","",'Root Material'!$C$2&amp;"_"&amp;B864&amp;"_"&amp;D864)," ","_")</f>
        <v/>
      </c>
      <c r="G864" s="74"/>
      <c r="H864" s="59"/>
      <c r="I864" s="65"/>
      <c r="J864" s="65"/>
      <c r="K864" s="65"/>
      <c r="M864" s="61" t="str">
        <f>SUBSTITUTE(IF(L864="","",'Root Material'!$C$2&amp;"_"&amp;B864&amp;"_"&amp;E864&amp;"_"&amp;L864)," ","_")</f>
        <v/>
      </c>
      <c r="BV864" s="61" t="str">
        <f t="shared" si="41"/>
        <v/>
      </c>
    </row>
    <row r="865" spans="2:74" ht="15" customHeight="1">
      <c r="B865" s="60" t="str">
        <f t="shared" si="39"/>
        <v>Consumables</v>
      </c>
      <c r="C865" s="60" t="str">
        <f>SUBSTITUTE(IF(A865="","",'Root Material'!$C$2&amp;"_Group_"&amp;A865)," ","_")</f>
        <v/>
      </c>
      <c r="D865" s="59"/>
      <c r="E865" s="74" t="str">
        <f t="shared" si="40"/>
        <v>Job Trays</v>
      </c>
      <c r="F865" s="74" t="str">
        <f>SUBSTITUTE(IF(D865="","",'Root Material'!$C$2&amp;"_"&amp;B865&amp;"_"&amp;D865)," ","_")</f>
        <v/>
      </c>
      <c r="G865" s="74"/>
      <c r="H865" s="59"/>
      <c r="I865" s="65"/>
      <c r="J865" s="65"/>
      <c r="K865" s="65"/>
      <c r="M865" s="61" t="str">
        <f>SUBSTITUTE(IF(L865="","",'Root Material'!$C$2&amp;"_"&amp;B865&amp;"_"&amp;E865&amp;"_"&amp;L865)," ","_")</f>
        <v/>
      </c>
      <c r="BV865" s="61" t="str">
        <f t="shared" si="41"/>
        <v/>
      </c>
    </row>
    <row r="866" spans="2:74" ht="15" customHeight="1">
      <c r="B866" s="60" t="str">
        <f t="shared" si="39"/>
        <v>Consumables</v>
      </c>
      <c r="C866" s="60" t="str">
        <f>SUBSTITUTE(IF(A866="","",'Root Material'!$C$2&amp;"_Group_"&amp;A866)," ","_")</f>
        <v/>
      </c>
      <c r="D866" s="59"/>
      <c r="E866" s="74" t="str">
        <f t="shared" si="40"/>
        <v>Job Trays</v>
      </c>
      <c r="F866" s="74" t="str">
        <f>SUBSTITUTE(IF(D866="","",'Root Material'!$C$2&amp;"_"&amp;B866&amp;"_"&amp;D866)," ","_")</f>
        <v/>
      </c>
      <c r="G866" s="74"/>
      <c r="H866" s="59"/>
      <c r="I866" s="65"/>
      <c r="J866" s="65"/>
      <c r="K866" s="65"/>
      <c r="M866" s="61" t="str">
        <f>SUBSTITUTE(IF(L866="","",'Root Material'!$C$2&amp;"_"&amp;B866&amp;"_"&amp;E866&amp;"_"&amp;L866)," ","_")</f>
        <v/>
      </c>
      <c r="BV866" s="61" t="str">
        <f t="shared" si="41"/>
        <v/>
      </c>
    </row>
    <row r="867" spans="2:74" ht="15" customHeight="1">
      <c r="B867" s="60" t="str">
        <f t="shared" si="39"/>
        <v>Consumables</v>
      </c>
      <c r="C867" s="60" t="str">
        <f>SUBSTITUTE(IF(A867="","",'Root Material'!$C$2&amp;"_Group_"&amp;A867)," ","_")</f>
        <v/>
      </c>
      <c r="D867" s="59"/>
      <c r="E867" s="74" t="str">
        <f t="shared" si="40"/>
        <v>Job Trays</v>
      </c>
      <c r="F867" s="74" t="str">
        <f>SUBSTITUTE(IF(D867="","",'Root Material'!$C$2&amp;"_"&amp;B867&amp;"_"&amp;D867)," ","_")</f>
        <v/>
      </c>
      <c r="G867" s="74"/>
      <c r="H867" s="59"/>
      <c r="I867" s="65"/>
      <c r="J867" s="65"/>
      <c r="K867" s="65"/>
      <c r="M867" s="61" t="str">
        <f>SUBSTITUTE(IF(L867="","",'Root Material'!$C$2&amp;"_"&amp;B867&amp;"_"&amp;E867&amp;"_"&amp;L867)," ","_")</f>
        <v/>
      </c>
      <c r="BV867" s="61" t="str">
        <f t="shared" si="41"/>
        <v/>
      </c>
    </row>
    <row r="868" spans="2:74" ht="15" customHeight="1">
      <c r="B868" s="60" t="str">
        <f t="shared" si="39"/>
        <v>Consumables</v>
      </c>
      <c r="C868" s="60" t="str">
        <f>SUBSTITUTE(IF(A868="","",'Root Material'!$C$2&amp;"_Group_"&amp;A868)," ","_")</f>
        <v/>
      </c>
      <c r="D868" s="59"/>
      <c r="E868" s="74" t="str">
        <f t="shared" si="40"/>
        <v>Job Trays</v>
      </c>
      <c r="F868" s="74" t="str">
        <f>SUBSTITUTE(IF(D868="","",'Root Material'!$C$2&amp;"_"&amp;B868&amp;"_"&amp;D868)," ","_")</f>
        <v/>
      </c>
      <c r="G868" s="74"/>
      <c r="H868" s="59"/>
      <c r="I868" s="65"/>
      <c r="J868" s="65"/>
      <c r="K868" s="65"/>
      <c r="M868" s="61" t="str">
        <f>SUBSTITUTE(IF(L868="","",'Root Material'!$C$2&amp;"_"&amp;B868&amp;"_"&amp;E868&amp;"_"&amp;L868)," ","_")</f>
        <v/>
      </c>
      <c r="BV868" s="61" t="str">
        <f t="shared" si="41"/>
        <v/>
      </c>
    </row>
    <row r="869" spans="2:74" ht="15" customHeight="1">
      <c r="B869" s="60" t="str">
        <f t="shared" si="39"/>
        <v>Consumables</v>
      </c>
      <c r="C869" s="60" t="str">
        <f>SUBSTITUTE(IF(A869="","",'Root Material'!$C$2&amp;"_Group_"&amp;A869)," ","_")</f>
        <v/>
      </c>
      <c r="D869" s="59"/>
      <c r="E869" s="74" t="str">
        <f t="shared" si="40"/>
        <v>Job Trays</v>
      </c>
      <c r="F869" s="74" t="str">
        <f>SUBSTITUTE(IF(D869="","",'Root Material'!$C$2&amp;"_"&amp;B869&amp;"_"&amp;D869)," ","_")</f>
        <v/>
      </c>
      <c r="G869" s="74"/>
      <c r="H869" s="59"/>
      <c r="I869" s="65"/>
      <c r="J869" s="65"/>
      <c r="K869" s="65"/>
      <c r="M869" s="61" t="str">
        <f>SUBSTITUTE(IF(L869="","",'Root Material'!$C$2&amp;"_"&amp;B869&amp;"_"&amp;E869&amp;"_"&amp;L869)," ","_")</f>
        <v/>
      </c>
      <c r="BV869" s="61" t="str">
        <f t="shared" si="41"/>
        <v/>
      </c>
    </row>
    <row r="870" spans="2:74" ht="15" customHeight="1">
      <c r="B870" s="60" t="str">
        <f t="shared" si="39"/>
        <v>Consumables</v>
      </c>
      <c r="C870" s="60" t="str">
        <f>SUBSTITUTE(IF(A870="","",'Root Material'!$C$2&amp;"_Group_"&amp;A870)," ","_")</f>
        <v/>
      </c>
      <c r="D870" s="59"/>
      <c r="E870" s="74" t="str">
        <f t="shared" si="40"/>
        <v>Job Trays</v>
      </c>
      <c r="F870" s="74" t="str">
        <f>SUBSTITUTE(IF(D870="","",'Root Material'!$C$2&amp;"_"&amp;B870&amp;"_"&amp;D870)," ","_")</f>
        <v/>
      </c>
      <c r="G870" s="74"/>
      <c r="H870" s="59"/>
      <c r="I870" s="65"/>
      <c r="J870" s="65"/>
      <c r="K870" s="65"/>
      <c r="M870" s="61" t="str">
        <f>SUBSTITUTE(IF(L870="","",'Root Material'!$C$2&amp;"_"&amp;B870&amp;"_"&amp;E870&amp;"_"&amp;L870)," ","_")</f>
        <v/>
      </c>
      <c r="BV870" s="61" t="str">
        <f t="shared" si="41"/>
        <v/>
      </c>
    </row>
    <row r="871" spans="2:74" ht="15" customHeight="1">
      <c r="B871" s="60" t="str">
        <f t="shared" si="39"/>
        <v>Consumables</v>
      </c>
      <c r="C871" s="60" t="str">
        <f>SUBSTITUTE(IF(A871="","",'Root Material'!$C$2&amp;"_Group_"&amp;A871)," ","_")</f>
        <v/>
      </c>
      <c r="D871" s="59"/>
      <c r="E871" s="74" t="str">
        <f t="shared" si="40"/>
        <v>Job Trays</v>
      </c>
      <c r="F871" s="74" t="str">
        <f>SUBSTITUTE(IF(D871="","",'Root Material'!$C$2&amp;"_"&amp;B871&amp;"_"&amp;D871)," ","_")</f>
        <v/>
      </c>
      <c r="G871" s="74"/>
      <c r="H871" s="59"/>
      <c r="I871" s="65"/>
      <c r="J871" s="65"/>
      <c r="K871" s="65"/>
      <c r="M871" s="61" t="str">
        <f>SUBSTITUTE(IF(L871="","",'Root Material'!$C$2&amp;"_"&amp;B871&amp;"_"&amp;E871&amp;"_"&amp;L871)," ","_")</f>
        <v/>
      </c>
      <c r="BV871" s="61" t="str">
        <f t="shared" si="41"/>
        <v/>
      </c>
    </row>
    <row r="872" spans="2:74" ht="15" customHeight="1">
      <c r="B872" s="60" t="str">
        <f t="shared" si="39"/>
        <v>Consumables</v>
      </c>
      <c r="C872" s="60" t="str">
        <f>SUBSTITUTE(IF(A872="","",'Root Material'!$C$2&amp;"_Group_"&amp;A872)," ","_")</f>
        <v/>
      </c>
      <c r="D872" s="59"/>
      <c r="E872" s="74" t="str">
        <f t="shared" si="40"/>
        <v>Job Trays</v>
      </c>
      <c r="F872" s="74" t="str">
        <f>SUBSTITUTE(IF(D872="","",'Root Material'!$C$2&amp;"_"&amp;B872&amp;"_"&amp;D872)," ","_")</f>
        <v/>
      </c>
      <c r="G872" s="74"/>
      <c r="H872" s="59"/>
      <c r="I872" s="65"/>
      <c r="J872" s="65"/>
      <c r="K872" s="65"/>
      <c r="M872" s="61" t="str">
        <f>SUBSTITUTE(IF(L872="","",'Root Material'!$C$2&amp;"_"&amp;B872&amp;"_"&amp;E872&amp;"_"&amp;L872)," ","_")</f>
        <v/>
      </c>
      <c r="BV872" s="61" t="str">
        <f t="shared" si="41"/>
        <v/>
      </c>
    </row>
    <row r="873" spans="2:74" ht="15" customHeight="1">
      <c r="B873" s="60" t="str">
        <f t="shared" si="39"/>
        <v>Consumables</v>
      </c>
      <c r="C873" s="60" t="str">
        <f>SUBSTITUTE(IF(A873="","",'Root Material'!$C$2&amp;"_Group_"&amp;A873)," ","_")</f>
        <v/>
      </c>
      <c r="D873" s="59"/>
      <c r="E873" s="74" t="str">
        <f t="shared" si="40"/>
        <v>Job Trays</v>
      </c>
      <c r="F873" s="74" t="str">
        <f>SUBSTITUTE(IF(D873="","",'Root Material'!$C$2&amp;"_"&amp;B873&amp;"_"&amp;D873)," ","_")</f>
        <v/>
      </c>
      <c r="G873" s="74"/>
      <c r="H873" s="59"/>
      <c r="I873" s="65"/>
      <c r="J873" s="65"/>
      <c r="K873" s="65"/>
      <c r="M873" s="61" t="str">
        <f>SUBSTITUTE(IF(L873="","",'Root Material'!$C$2&amp;"_"&amp;B873&amp;"_"&amp;E873&amp;"_"&amp;L873)," ","_")</f>
        <v/>
      </c>
      <c r="BV873" s="61" t="str">
        <f t="shared" si="41"/>
        <v/>
      </c>
    </row>
    <row r="874" spans="2:74" ht="15" customHeight="1">
      <c r="B874" s="60" t="str">
        <f t="shared" si="39"/>
        <v>Consumables</v>
      </c>
      <c r="C874" s="60" t="str">
        <f>SUBSTITUTE(IF(A874="","",'Root Material'!$C$2&amp;"_Group_"&amp;A874)," ","_")</f>
        <v/>
      </c>
      <c r="D874" s="59"/>
      <c r="E874" s="74" t="str">
        <f t="shared" si="40"/>
        <v>Job Trays</v>
      </c>
      <c r="F874" s="74" t="str">
        <f>SUBSTITUTE(IF(D874="","",'Root Material'!$C$2&amp;"_"&amp;B874&amp;"_"&amp;D874)," ","_")</f>
        <v/>
      </c>
      <c r="G874" s="74"/>
      <c r="H874" s="59"/>
      <c r="I874" s="65"/>
      <c r="J874" s="65"/>
      <c r="K874" s="65"/>
      <c r="M874" s="61" t="str">
        <f>SUBSTITUTE(IF(L874="","",'Root Material'!$C$2&amp;"_"&amp;B874&amp;"_"&amp;E874&amp;"_"&amp;L874)," ","_")</f>
        <v/>
      </c>
      <c r="BV874" s="61" t="str">
        <f t="shared" si="41"/>
        <v/>
      </c>
    </row>
    <row r="875" spans="2:74" ht="15" customHeight="1">
      <c r="B875" s="60" t="str">
        <f t="shared" si="39"/>
        <v>Consumables</v>
      </c>
      <c r="C875" s="60" t="str">
        <f>SUBSTITUTE(IF(A875="","",'Root Material'!$C$2&amp;"_Group_"&amp;A875)," ","_")</f>
        <v/>
      </c>
      <c r="D875" s="59"/>
      <c r="E875" s="74" t="str">
        <f t="shared" si="40"/>
        <v>Job Trays</v>
      </c>
      <c r="F875" s="74" t="str">
        <f>SUBSTITUTE(IF(D875="","",'Root Material'!$C$2&amp;"_"&amp;B875&amp;"_"&amp;D875)," ","_")</f>
        <v/>
      </c>
      <c r="G875" s="74"/>
      <c r="H875" s="59"/>
      <c r="I875" s="65"/>
      <c r="J875" s="65"/>
      <c r="K875" s="65"/>
      <c r="M875" s="61" t="str">
        <f>SUBSTITUTE(IF(L875="","",'Root Material'!$C$2&amp;"_"&amp;B875&amp;"_"&amp;E875&amp;"_"&amp;L875)," ","_")</f>
        <v/>
      </c>
      <c r="BV875" s="61" t="str">
        <f t="shared" si="41"/>
        <v/>
      </c>
    </row>
    <row r="876" spans="2:74" ht="15" customHeight="1">
      <c r="B876" s="60" t="str">
        <f t="shared" si="39"/>
        <v>Consumables</v>
      </c>
      <c r="C876" s="60" t="str">
        <f>SUBSTITUTE(IF(A876="","",'Root Material'!$C$2&amp;"_Group_"&amp;A876)," ","_")</f>
        <v/>
      </c>
      <c r="D876" s="59"/>
      <c r="E876" s="74" t="str">
        <f t="shared" si="40"/>
        <v>Job Trays</v>
      </c>
      <c r="F876" s="74" t="str">
        <f>SUBSTITUTE(IF(D876="","",'Root Material'!$C$2&amp;"_"&amp;B876&amp;"_"&amp;D876)," ","_")</f>
        <v/>
      </c>
      <c r="G876" s="74"/>
      <c r="H876" s="59"/>
      <c r="I876" s="65"/>
      <c r="J876" s="65"/>
      <c r="K876" s="65"/>
      <c r="M876" s="61" t="str">
        <f>SUBSTITUTE(IF(L876="","",'Root Material'!$C$2&amp;"_"&amp;B876&amp;"_"&amp;E876&amp;"_"&amp;L876)," ","_")</f>
        <v/>
      </c>
      <c r="BV876" s="61" t="str">
        <f t="shared" si="41"/>
        <v/>
      </c>
    </row>
    <row r="877" spans="2:74" ht="15" customHeight="1">
      <c r="B877" s="60" t="str">
        <f t="shared" si="39"/>
        <v>Consumables</v>
      </c>
      <c r="C877" s="60" t="str">
        <f>SUBSTITUTE(IF(A877="","",'Root Material'!$C$2&amp;"_Group_"&amp;A877)," ","_")</f>
        <v/>
      </c>
      <c r="D877" s="59"/>
      <c r="E877" s="74" t="str">
        <f t="shared" si="40"/>
        <v>Job Trays</v>
      </c>
      <c r="F877" s="74" t="str">
        <f>SUBSTITUTE(IF(D877="","",'Root Material'!$C$2&amp;"_"&amp;B877&amp;"_"&amp;D877)," ","_")</f>
        <v/>
      </c>
      <c r="G877" s="74"/>
      <c r="H877" s="59"/>
      <c r="I877" s="65"/>
      <c r="J877" s="65"/>
      <c r="K877" s="65"/>
      <c r="M877" s="61" t="str">
        <f>SUBSTITUTE(IF(L877="","",'Root Material'!$C$2&amp;"_"&amp;B877&amp;"_"&amp;E877&amp;"_"&amp;L877)," ","_")</f>
        <v/>
      </c>
      <c r="BV877" s="61" t="str">
        <f t="shared" si="41"/>
        <v/>
      </c>
    </row>
    <row r="878" spans="2:74" ht="15" customHeight="1">
      <c r="B878" s="60" t="str">
        <f t="shared" si="39"/>
        <v>Consumables</v>
      </c>
      <c r="C878" s="60" t="str">
        <f>SUBSTITUTE(IF(A878="","",'Root Material'!$C$2&amp;"_Group_"&amp;A878)," ","_")</f>
        <v/>
      </c>
      <c r="D878" s="59"/>
      <c r="E878" s="74" t="str">
        <f t="shared" si="40"/>
        <v>Job Trays</v>
      </c>
      <c r="F878" s="74" t="str">
        <f>SUBSTITUTE(IF(D878="","",'Root Material'!$C$2&amp;"_"&amp;B878&amp;"_"&amp;D878)," ","_")</f>
        <v/>
      </c>
      <c r="G878" s="74"/>
      <c r="H878" s="59"/>
      <c r="I878" s="65"/>
      <c r="J878" s="65"/>
      <c r="K878" s="65"/>
      <c r="M878" s="61" t="str">
        <f>SUBSTITUTE(IF(L878="","",'Root Material'!$C$2&amp;"_"&amp;B878&amp;"_"&amp;E878&amp;"_"&amp;L878)," ","_")</f>
        <v/>
      </c>
      <c r="BV878" s="61" t="str">
        <f t="shared" si="41"/>
        <v/>
      </c>
    </row>
    <row r="879" spans="2:74" ht="15" customHeight="1">
      <c r="B879" s="60" t="str">
        <f t="shared" si="39"/>
        <v>Consumables</v>
      </c>
      <c r="C879" s="60" t="str">
        <f>SUBSTITUTE(IF(A879="","",'Root Material'!$C$2&amp;"_Group_"&amp;A879)," ","_")</f>
        <v/>
      </c>
      <c r="D879" s="59"/>
      <c r="E879" s="74" t="str">
        <f t="shared" si="40"/>
        <v>Job Trays</v>
      </c>
      <c r="F879" s="74" t="str">
        <f>SUBSTITUTE(IF(D879="","",'Root Material'!$C$2&amp;"_"&amp;B879&amp;"_"&amp;D879)," ","_")</f>
        <v/>
      </c>
      <c r="G879" s="74"/>
      <c r="H879" s="59"/>
      <c r="I879" s="65"/>
      <c r="J879" s="65"/>
      <c r="K879" s="65"/>
      <c r="M879" s="61" t="str">
        <f>SUBSTITUTE(IF(L879="","",'Root Material'!$C$2&amp;"_"&amp;B879&amp;"_"&amp;E879&amp;"_"&amp;L879)," ","_")</f>
        <v/>
      </c>
      <c r="BV879" s="61" t="str">
        <f t="shared" si="41"/>
        <v/>
      </c>
    </row>
    <row r="880" spans="2:74" ht="15" customHeight="1">
      <c r="B880" s="60" t="str">
        <f t="shared" si="39"/>
        <v>Consumables</v>
      </c>
      <c r="C880" s="60" t="str">
        <f>SUBSTITUTE(IF(A880="","",'Root Material'!$C$2&amp;"_Group_"&amp;A880)," ","_")</f>
        <v/>
      </c>
      <c r="D880" s="59"/>
      <c r="E880" s="74" t="str">
        <f t="shared" si="40"/>
        <v>Job Trays</v>
      </c>
      <c r="F880" s="74" t="str">
        <f>SUBSTITUTE(IF(D880="","",'Root Material'!$C$2&amp;"_"&amp;B880&amp;"_"&amp;D880)," ","_")</f>
        <v/>
      </c>
      <c r="G880" s="74"/>
      <c r="H880" s="59"/>
      <c r="I880" s="65"/>
      <c r="J880" s="65"/>
      <c r="K880" s="65"/>
      <c r="M880" s="61" t="str">
        <f>SUBSTITUTE(IF(L880="","",'Root Material'!$C$2&amp;"_"&amp;B880&amp;"_"&amp;E880&amp;"_"&amp;L880)," ","_")</f>
        <v/>
      </c>
      <c r="BV880" s="61" t="str">
        <f t="shared" si="41"/>
        <v/>
      </c>
    </row>
    <row r="881" spans="2:74" ht="15" customHeight="1">
      <c r="B881" s="60" t="str">
        <f t="shared" si="39"/>
        <v>Consumables</v>
      </c>
      <c r="C881" s="60" t="str">
        <f>SUBSTITUTE(IF(A881="","",'Root Material'!$C$2&amp;"_Group_"&amp;A881)," ","_")</f>
        <v/>
      </c>
      <c r="D881" s="59"/>
      <c r="E881" s="74" t="str">
        <f t="shared" si="40"/>
        <v>Job Trays</v>
      </c>
      <c r="F881" s="74" t="str">
        <f>SUBSTITUTE(IF(D881="","",'Root Material'!$C$2&amp;"_"&amp;B881&amp;"_"&amp;D881)," ","_")</f>
        <v/>
      </c>
      <c r="G881" s="74"/>
      <c r="H881" s="59"/>
      <c r="I881" s="65"/>
      <c r="J881" s="65"/>
      <c r="K881" s="65"/>
      <c r="M881" s="61" t="str">
        <f>SUBSTITUTE(IF(L881="","",'Root Material'!$C$2&amp;"_"&amp;B881&amp;"_"&amp;E881&amp;"_"&amp;L881)," ","_")</f>
        <v/>
      </c>
      <c r="BV881" s="61" t="str">
        <f t="shared" si="41"/>
        <v/>
      </c>
    </row>
    <row r="882" spans="2:74" ht="15" customHeight="1">
      <c r="B882" s="60" t="str">
        <f t="shared" si="39"/>
        <v>Consumables</v>
      </c>
      <c r="C882" s="60" t="str">
        <f>SUBSTITUTE(IF(A882="","",'Root Material'!$C$2&amp;"_Group_"&amp;A882)," ","_")</f>
        <v/>
      </c>
      <c r="D882" s="59"/>
      <c r="E882" s="74" t="str">
        <f t="shared" si="40"/>
        <v>Job Trays</v>
      </c>
      <c r="F882" s="74" t="str">
        <f>SUBSTITUTE(IF(D882="","",'Root Material'!$C$2&amp;"_"&amp;B882&amp;"_"&amp;D882)," ","_")</f>
        <v/>
      </c>
      <c r="G882" s="74"/>
      <c r="H882" s="59"/>
      <c r="I882" s="65"/>
      <c r="J882" s="65"/>
      <c r="K882" s="65"/>
      <c r="M882" s="61" t="str">
        <f>SUBSTITUTE(IF(L882="","",'Root Material'!$C$2&amp;"_"&amp;B882&amp;"_"&amp;E882&amp;"_"&amp;L882)," ","_")</f>
        <v/>
      </c>
      <c r="BV882" s="61" t="str">
        <f t="shared" si="41"/>
        <v/>
      </c>
    </row>
    <row r="883" spans="2:74" ht="15" customHeight="1">
      <c r="B883" s="60" t="str">
        <f t="shared" si="39"/>
        <v>Consumables</v>
      </c>
      <c r="C883" s="60" t="str">
        <f>SUBSTITUTE(IF(A883="","",'Root Material'!$C$2&amp;"_Group_"&amp;A883)," ","_")</f>
        <v/>
      </c>
      <c r="D883" s="59"/>
      <c r="E883" s="74" t="str">
        <f t="shared" si="40"/>
        <v>Job Trays</v>
      </c>
      <c r="F883" s="74" t="str">
        <f>SUBSTITUTE(IF(D883="","",'Root Material'!$C$2&amp;"_"&amp;B883&amp;"_"&amp;D883)," ","_")</f>
        <v/>
      </c>
      <c r="G883" s="74"/>
      <c r="H883" s="59"/>
      <c r="I883" s="65"/>
      <c r="J883" s="65"/>
      <c r="K883" s="65"/>
      <c r="M883" s="61" t="str">
        <f>SUBSTITUTE(IF(L883="","",'Root Material'!$C$2&amp;"_"&amp;B883&amp;"_"&amp;E883&amp;"_"&amp;L883)," ","_")</f>
        <v/>
      </c>
      <c r="BV883" s="61" t="str">
        <f t="shared" si="41"/>
        <v/>
      </c>
    </row>
    <row r="884" spans="2:74" ht="15" customHeight="1">
      <c r="B884" s="60" t="str">
        <f t="shared" si="39"/>
        <v>Consumables</v>
      </c>
      <c r="C884" s="60" t="str">
        <f>SUBSTITUTE(IF(A884="","",'Root Material'!$C$2&amp;"_Group_"&amp;A884)," ","_")</f>
        <v/>
      </c>
      <c r="D884" s="59"/>
      <c r="E884" s="74" t="str">
        <f t="shared" si="40"/>
        <v>Job Trays</v>
      </c>
      <c r="F884" s="74" t="str">
        <f>SUBSTITUTE(IF(D884="","",'Root Material'!$C$2&amp;"_"&amp;B884&amp;"_"&amp;D884)," ","_")</f>
        <v/>
      </c>
      <c r="G884" s="74"/>
      <c r="H884" s="59"/>
      <c r="I884" s="65"/>
      <c r="J884" s="65"/>
      <c r="K884" s="65"/>
      <c r="M884" s="61" t="str">
        <f>SUBSTITUTE(IF(L884="","",'Root Material'!$C$2&amp;"_"&amp;B884&amp;"_"&amp;E884&amp;"_"&amp;L884)," ","_")</f>
        <v/>
      </c>
      <c r="BV884" s="61" t="str">
        <f t="shared" si="41"/>
        <v/>
      </c>
    </row>
    <row r="885" spans="2:74" ht="15" customHeight="1">
      <c r="B885" s="60" t="str">
        <f t="shared" si="39"/>
        <v>Consumables</v>
      </c>
      <c r="C885" s="60" t="str">
        <f>SUBSTITUTE(IF(A885="","",'Root Material'!$C$2&amp;"_Group_"&amp;A885)," ","_")</f>
        <v/>
      </c>
      <c r="D885" s="59"/>
      <c r="E885" s="74" t="str">
        <f t="shared" si="40"/>
        <v>Job Trays</v>
      </c>
      <c r="F885" s="74" t="str">
        <f>SUBSTITUTE(IF(D885="","",'Root Material'!$C$2&amp;"_"&amp;B885&amp;"_"&amp;D885)," ","_")</f>
        <v/>
      </c>
      <c r="G885" s="74"/>
      <c r="H885" s="59"/>
      <c r="I885" s="65"/>
      <c r="J885" s="65"/>
      <c r="K885" s="65"/>
      <c r="M885" s="61" t="str">
        <f>SUBSTITUTE(IF(L885="","",'Root Material'!$C$2&amp;"_"&amp;B885&amp;"_"&amp;E885&amp;"_"&amp;L885)," ","_")</f>
        <v/>
      </c>
      <c r="BV885" s="61" t="str">
        <f t="shared" si="41"/>
        <v/>
      </c>
    </row>
    <row r="886" spans="2:74" ht="15" customHeight="1">
      <c r="B886" s="60" t="str">
        <f t="shared" si="39"/>
        <v>Consumables</v>
      </c>
      <c r="C886" s="60" t="str">
        <f>SUBSTITUTE(IF(A886="","",'Root Material'!$C$2&amp;"_Group_"&amp;A886)," ","_")</f>
        <v/>
      </c>
      <c r="D886" s="59"/>
      <c r="E886" s="74" t="str">
        <f t="shared" si="40"/>
        <v>Job Trays</v>
      </c>
      <c r="F886" s="74" t="str">
        <f>SUBSTITUTE(IF(D886="","",'Root Material'!$C$2&amp;"_"&amp;B886&amp;"_"&amp;D886)," ","_")</f>
        <v/>
      </c>
      <c r="G886" s="74"/>
      <c r="H886" s="59"/>
      <c r="I886" s="65"/>
      <c r="J886" s="65"/>
      <c r="K886" s="65"/>
      <c r="M886" s="61" t="str">
        <f>SUBSTITUTE(IF(L886="","",'Root Material'!$C$2&amp;"_"&amp;B886&amp;"_"&amp;E886&amp;"_"&amp;L886)," ","_")</f>
        <v/>
      </c>
      <c r="BV886" s="61" t="str">
        <f t="shared" si="41"/>
        <v/>
      </c>
    </row>
    <row r="887" spans="2:74" ht="15" customHeight="1">
      <c r="B887" s="60" t="str">
        <f t="shared" si="39"/>
        <v>Consumables</v>
      </c>
      <c r="C887" s="60" t="str">
        <f>SUBSTITUTE(IF(A887="","",'Root Material'!$C$2&amp;"_Group_"&amp;A887)," ","_")</f>
        <v/>
      </c>
      <c r="D887" s="59"/>
      <c r="E887" s="74" t="str">
        <f t="shared" si="40"/>
        <v>Job Trays</v>
      </c>
      <c r="F887" s="74" t="str">
        <f>SUBSTITUTE(IF(D887="","",'Root Material'!$C$2&amp;"_"&amp;B887&amp;"_"&amp;D887)," ","_")</f>
        <v/>
      </c>
      <c r="G887" s="74"/>
      <c r="H887" s="59"/>
      <c r="I887" s="65"/>
      <c r="J887" s="65"/>
      <c r="K887" s="65"/>
      <c r="M887" s="61" t="str">
        <f>SUBSTITUTE(IF(L887="","",'Root Material'!$C$2&amp;"_"&amp;B887&amp;"_"&amp;E887&amp;"_"&amp;L887)," ","_")</f>
        <v/>
      </c>
      <c r="BV887" s="61" t="str">
        <f t="shared" si="41"/>
        <v/>
      </c>
    </row>
    <row r="888" spans="2:74" ht="15" customHeight="1">
      <c r="B888" s="60" t="str">
        <f t="shared" si="39"/>
        <v>Consumables</v>
      </c>
      <c r="C888" s="60" t="str">
        <f>SUBSTITUTE(IF(A888="","",'Root Material'!$C$2&amp;"_Group_"&amp;A888)," ","_")</f>
        <v/>
      </c>
      <c r="D888" s="59"/>
      <c r="E888" s="74" t="str">
        <f t="shared" si="40"/>
        <v>Job Trays</v>
      </c>
      <c r="F888" s="74" t="str">
        <f>SUBSTITUTE(IF(D888="","",'Root Material'!$C$2&amp;"_"&amp;B888&amp;"_"&amp;D888)," ","_")</f>
        <v/>
      </c>
      <c r="G888" s="74"/>
      <c r="H888" s="59"/>
      <c r="I888" s="65"/>
      <c r="J888" s="65"/>
      <c r="K888" s="65"/>
      <c r="M888" s="61" t="str">
        <f>SUBSTITUTE(IF(L888="","",'Root Material'!$C$2&amp;"_"&amp;B888&amp;"_"&amp;E888&amp;"_"&amp;L888)," ","_")</f>
        <v/>
      </c>
      <c r="BV888" s="61" t="str">
        <f t="shared" si="41"/>
        <v/>
      </c>
    </row>
    <row r="889" spans="2:74" ht="15" customHeight="1">
      <c r="B889" s="60" t="str">
        <f t="shared" si="39"/>
        <v>Consumables</v>
      </c>
      <c r="C889" s="60" t="str">
        <f>SUBSTITUTE(IF(A889="","",'Root Material'!$C$2&amp;"_Group_"&amp;A889)," ","_")</f>
        <v/>
      </c>
      <c r="D889" s="59"/>
      <c r="E889" s="74" t="str">
        <f t="shared" si="40"/>
        <v>Job Trays</v>
      </c>
      <c r="F889" s="74" t="str">
        <f>SUBSTITUTE(IF(D889="","",'Root Material'!$C$2&amp;"_"&amp;B889&amp;"_"&amp;D889)," ","_")</f>
        <v/>
      </c>
      <c r="G889" s="74"/>
      <c r="H889" s="59"/>
      <c r="I889" s="65"/>
      <c r="J889" s="65"/>
      <c r="K889" s="65"/>
      <c r="M889" s="61" t="str">
        <f>SUBSTITUTE(IF(L889="","",'Root Material'!$C$2&amp;"_"&amp;B889&amp;"_"&amp;E889&amp;"_"&amp;L889)," ","_")</f>
        <v/>
      </c>
      <c r="BV889" s="61" t="str">
        <f t="shared" si="41"/>
        <v/>
      </c>
    </row>
    <row r="890" spans="2:74" ht="15" customHeight="1">
      <c r="B890" s="60" t="str">
        <f t="shared" si="39"/>
        <v>Consumables</v>
      </c>
      <c r="C890" s="60" t="str">
        <f>SUBSTITUTE(IF(A890="","",'Root Material'!$C$2&amp;"_Group_"&amp;A890)," ","_")</f>
        <v/>
      </c>
      <c r="D890" s="59"/>
      <c r="E890" s="74" t="str">
        <f t="shared" si="40"/>
        <v>Job Trays</v>
      </c>
      <c r="F890" s="74" t="str">
        <f>SUBSTITUTE(IF(D890="","",'Root Material'!$C$2&amp;"_"&amp;B890&amp;"_"&amp;D890)," ","_")</f>
        <v/>
      </c>
      <c r="G890" s="74"/>
      <c r="H890" s="59"/>
      <c r="I890" s="65"/>
      <c r="J890" s="65"/>
      <c r="K890" s="65"/>
      <c r="M890" s="61" t="str">
        <f>SUBSTITUTE(IF(L890="","",'Root Material'!$C$2&amp;"_"&amp;B890&amp;"_"&amp;E890&amp;"_"&amp;L890)," ","_")</f>
        <v/>
      </c>
      <c r="BV890" s="61" t="str">
        <f t="shared" si="41"/>
        <v/>
      </c>
    </row>
    <row r="891" spans="2:74" ht="15" customHeight="1">
      <c r="B891" s="60" t="str">
        <f t="shared" si="39"/>
        <v>Consumables</v>
      </c>
      <c r="C891" s="60" t="str">
        <f>SUBSTITUTE(IF(A891="","",'Root Material'!$C$2&amp;"_Group_"&amp;A891)," ","_")</f>
        <v/>
      </c>
      <c r="D891" s="59"/>
      <c r="E891" s="74" t="str">
        <f t="shared" si="40"/>
        <v>Job Trays</v>
      </c>
      <c r="F891" s="74" t="str">
        <f>SUBSTITUTE(IF(D891="","",'Root Material'!$C$2&amp;"_"&amp;B891&amp;"_"&amp;D891)," ","_")</f>
        <v/>
      </c>
      <c r="G891" s="74"/>
      <c r="H891" s="59"/>
      <c r="I891" s="65"/>
      <c r="J891" s="65"/>
      <c r="K891" s="65"/>
      <c r="M891" s="61" t="str">
        <f>SUBSTITUTE(IF(L891="","",'Root Material'!$C$2&amp;"_"&amp;B891&amp;"_"&amp;E891&amp;"_"&amp;L891)," ","_")</f>
        <v/>
      </c>
      <c r="BV891" s="61" t="str">
        <f t="shared" si="41"/>
        <v/>
      </c>
    </row>
    <row r="892" spans="2:74" ht="15" customHeight="1">
      <c r="B892" s="60" t="str">
        <f t="shared" si="39"/>
        <v>Consumables</v>
      </c>
      <c r="C892" s="60" t="str">
        <f>SUBSTITUTE(IF(A892="","",'Root Material'!$C$2&amp;"_Group_"&amp;A892)," ","_")</f>
        <v/>
      </c>
      <c r="D892" s="59"/>
      <c r="E892" s="74" t="str">
        <f t="shared" si="40"/>
        <v>Job Trays</v>
      </c>
      <c r="F892" s="74" t="str">
        <f>SUBSTITUTE(IF(D892="","",'Root Material'!$C$2&amp;"_"&amp;B892&amp;"_"&amp;D892)," ","_")</f>
        <v/>
      </c>
      <c r="G892" s="74"/>
      <c r="H892" s="59"/>
      <c r="I892" s="65"/>
      <c r="J892" s="65"/>
      <c r="K892" s="65"/>
      <c r="M892" s="61" t="str">
        <f>SUBSTITUTE(IF(L892="","",'Root Material'!$C$2&amp;"_"&amp;B892&amp;"_"&amp;E892&amp;"_"&amp;L892)," ","_")</f>
        <v/>
      </c>
      <c r="BV892" s="61" t="str">
        <f t="shared" si="41"/>
        <v/>
      </c>
    </row>
    <row r="893" spans="2:74" ht="15" customHeight="1">
      <c r="B893" s="60" t="str">
        <f t="shared" si="39"/>
        <v>Consumables</v>
      </c>
      <c r="C893" s="60" t="str">
        <f>SUBSTITUTE(IF(A893="","",'Root Material'!$C$2&amp;"_Group_"&amp;A893)," ","_")</f>
        <v/>
      </c>
      <c r="D893" s="59"/>
      <c r="E893" s="74" t="str">
        <f t="shared" si="40"/>
        <v>Job Trays</v>
      </c>
      <c r="F893" s="74" t="str">
        <f>SUBSTITUTE(IF(D893="","",'Root Material'!$C$2&amp;"_"&amp;B893&amp;"_"&amp;D893)," ","_")</f>
        <v/>
      </c>
      <c r="G893" s="74"/>
      <c r="H893" s="59"/>
      <c r="I893" s="65"/>
      <c r="J893" s="65"/>
      <c r="K893" s="65"/>
      <c r="M893" s="61" t="str">
        <f>SUBSTITUTE(IF(L893="","",'Root Material'!$C$2&amp;"_"&amp;B893&amp;"_"&amp;E893&amp;"_"&amp;L893)," ","_")</f>
        <v/>
      </c>
      <c r="BV893" s="61" t="str">
        <f t="shared" si="41"/>
        <v/>
      </c>
    </row>
    <row r="894" spans="2:74" ht="15" customHeight="1">
      <c r="B894" s="60" t="str">
        <f t="shared" si="39"/>
        <v>Consumables</v>
      </c>
      <c r="C894" s="60" t="str">
        <f>SUBSTITUTE(IF(A894="","",'Root Material'!$C$2&amp;"_Group_"&amp;A894)," ","_")</f>
        <v/>
      </c>
      <c r="D894" s="59"/>
      <c r="E894" s="74" t="str">
        <f t="shared" si="40"/>
        <v>Job Trays</v>
      </c>
      <c r="F894" s="74" t="str">
        <f>SUBSTITUTE(IF(D894="","",'Root Material'!$C$2&amp;"_"&amp;B894&amp;"_"&amp;D894)," ","_")</f>
        <v/>
      </c>
      <c r="G894" s="74"/>
      <c r="H894" s="59"/>
      <c r="I894" s="65"/>
      <c r="J894" s="65"/>
      <c r="K894" s="65"/>
      <c r="M894" s="61" t="str">
        <f>SUBSTITUTE(IF(L894="","",'Root Material'!$C$2&amp;"_"&amp;B894&amp;"_"&amp;E894&amp;"_"&amp;L894)," ","_")</f>
        <v/>
      </c>
      <c r="BV894" s="61" t="str">
        <f t="shared" si="41"/>
        <v/>
      </c>
    </row>
    <row r="895" spans="2:74" ht="15" customHeight="1">
      <c r="B895" s="60" t="str">
        <f t="shared" si="39"/>
        <v>Consumables</v>
      </c>
      <c r="C895" s="60" t="str">
        <f>SUBSTITUTE(IF(A895="","",'Root Material'!$C$2&amp;"_Group_"&amp;A895)," ","_")</f>
        <v/>
      </c>
      <c r="D895" s="59"/>
      <c r="E895" s="74" t="str">
        <f t="shared" si="40"/>
        <v>Job Trays</v>
      </c>
      <c r="F895" s="74" t="str">
        <f>SUBSTITUTE(IF(D895="","",'Root Material'!$C$2&amp;"_"&amp;B895&amp;"_"&amp;D895)," ","_")</f>
        <v/>
      </c>
      <c r="G895" s="74"/>
      <c r="H895" s="59"/>
      <c r="I895" s="65"/>
      <c r="J895" s="65"/>
      <c r="K895" s="65"/>
      <c r="M895" s="61" t="str">
        <f>SUBSTITUTE(IF(L895="","",'Root Material'!$C$2&amp;"_"&amp;B895&amp;"_"&amp;E895&amp;"_"&amp;L895)," ","_")</f>
        <v/>
      </c>
      <c r="BV895" s="61" t="str">
        <f t="shared" si="41"/>
        <v/>
      </c>
    </row>
    <row r="896" spans="2:74" ht="15" customHeight="1">
      <c r="B896" s="60" t="str">
        <f t="shared" si="39"/>
        <v>Consumables</v>
      </c>
      <c r="C896" s="60" t="str">
        <f>SUBSTITUTE(IF(A896="","",'Root Material'!$C$2&amp;"_Group_"&amp;A896)," ","_")</f>
        <v/>
      </c>
      <c r="D896" s="59"/>
      <c r="E896" s="74" t="str">
        <f t="shared" si="40"/>
        <v>Job Trays</v>
      </c>
      <c r="F896" s="74" t="str">
        <f>SUBSTITUTE(IF(D896="","",'Root Material'!$C$2&amp;"_"&amp;B896&amp;"_"&amp;D896)," ","_")</f>
        <v/>
      </c>
      <c r="G896" s="74"/>
      <c r="H896" s="59"/>
      <c r="I896" s="65"/>
      <c r="J896" s="65"/>
      <c r="K896" s="65"/>
      <c r="M896" s="61" t="str">
        <f>SUBSTITUTE(IF(L896="","",'Root Material'!$C$2&amp;"_"&amp;B896&amp;"_"&amp;E896&amp;"_"&amp;L896)," ","_")</f>
        <v/>
      </c>
      <c r="BV896" s="61" t="str">
        <f t="shared" si="41"/>
        <v/>
      </c>
    </row>
    <row r="897" spans="2:74" ht="15" customHeight="1">
      <c r="B897" s="60" t="str">
        <f t="shared" si="39"/>
        <v>Consumables</v>
      </c>
      <c r="C897" s="60" t="str">
        <f>SUBSTITUTE(IF(A897="","",'Root Material'!$C$2&amp;"_Group_"&amp;A897)," ","_")</f>
        <v/>
      </c>
      <c r="D897" s="59"/>
      <c r="E897" s="74" t="str">
        <f t="shared" si="40"/>
        <v>Job Trays</v>
      </c>
      <c r="F897" s="74" t="str">
        <f>SUBSTITUTE(IF(D897="","",'Root Material'!$C$2&amp;"_"&amp;B897&amp;"_"&amp;D897)," ","_")</f>
        <v/>
      </c>
      <c r="G897" s="74"/>
      <c r="H897" s="59"/>
      <c r="I897" s="65"/>
      <c r="J897" s="65"/>
      <c r="K897" s="65"/>
      <c r="M897" s="61" t="str">
        <f>SUBSTITUTE(IF(L897="","",'Root Material'!$C$2&amp;"_"&amp;B897&amp;"_"&amp;E897&amp;"_"&amp;L897)," ","_")</f>
        <v/>
      </c>
      <c r="BV897" s="61" t="str">
        <f t="shared" si="41"/>
        <v/>
      </c>
    </row>
    <row r="898" spans="2:74" ht="15" customHeight="1">
      <c r="B898" s="60" t="str">
        <f t="shared" si="39"/>
        <v>Consumables</v>
      </c>
      <c r="C898" s="60" t="str">
        <f>SUBSTITUTE(IF(A898="","",'Root Material'!$C$2&amp;"_Group_"&amp;A898)," ","_")</f>
        <v/>
      </c>
      <c r="D898" s="59"/>
      <c r="E898" s="74" t="str">
        <f t="shared" si="40"/>
        <v>Job Trays</v>
      </c>
      <c r="F898" s="74" t="str">
        <f>SUBSTITUTE(IF(D898="","",'Root Material'!$C$2&amp;"_"&amp;B898&amp;"_"&amp;D898)," ","_")</f>
        <v/>
      </c>
      <c r="G898" s="74"/>
      <c r="H898" s="59"/>
      <c r="I898" s="65"/>
      <c r="J898" s="65"/>
      <c r="K898" s="65"/>
      <c r="M898" s="61" t="str">
        <f>SUBSTITUTE(IF(L898="","",'Root Material'!$C$2&amp;"_"&amp;B898&amp;"_"&amp;E898&amp;"_"&amp;L898)," ","_")</f>
        <v/>
      </c>
      <c r="BV898" s="61" t="str">
        <f t="shared" si="41"/>
        <v/>
      </c>
    </row>
    <row r="899" spans="2:74" ht="15" customHeight="1">
      <c r="B899" s="60" t="str">
        <f t="shared" si="39"/>
        <v>Consumables</v>
      </c>
      <c r="C899" s="60" t="str">
        <f>SUBSTITUTE(IF(A899="","",'Root Material'!$C$2&amp;"_Group_"&amp;A899)," ","_")</f>
        <v/>
      </c>
      <c r="D899" s="59"/>
      <c r="E899" s="74" t="str">
        <f t="shared" si="40"/>
        <v>Job Trays</v>
      </c>
      <c r="F899" s="74" t="str">
        <f>SUBSTITUTE(IF(D899="","",'Root Material'!$C$2&amp;"_"&amp;B899&amp;"_"&amp;D899)," ","_")</f>
        <v/>
      </c>
      <c r="G899" s="74"/>
      <c r="H899" s="59"/>
      <c r="I899" s="65"/>
      <c r="J899" s="65"/>
      <c r="K899" s="65"/>
      <c r="M899" s="61" t="str">
        <f>SUBSTITUTE(IF(L899="","",'Root Material'!$C$2&amp;"_"&amp;B899&amp;"_"&amp;E899&amp;"_"&amp;L899)," ","_")</f>
        <v/>
      </c>
      <c r="BV899" s="61" t="str">
        <f t="shared" si="41"/>
        <v/>
      </c>
    </row>
    <row r="900" spans="2:74" ht="15" customHeight="1">
      <c r="B900" s="60" t="str">
        <f t="shared" si="39"/>
        <v>Consumables</v>
      </c>
      <c r="C900" s="60" t="str">
        <f>SUBSTITUTE(IF(A900="","",'Root Material'!$C$2&amp;"_Group_"&amp;A900)," ","_")</f>
        <v/>
      </c>
      <c r="D900" s="59"/>
      <c r="E900" s="74" t="str">
        <f t="shared" si="40"/>
        <v>Job Trays</v>
      </c>
      <c r="F900" s="74" t="str">
        <f>SUBSTITUTE(IF(D900="","",'Root Material'!$C$2&amp;"_"&amp;B900&amp;"_"&amp;D900)," ","_")</f>
        <v/>
      </c>
      <c r="G900" s="74"/>
      <c r="H900" s="59"/>
      <c r="I900" s="65"/>
      <c r="J900" s="65"/>
      <c r="K900" s="65"/>
      <c r="M900" s="61" t="str">
        <f>SUBSTITUTE(IF(L900="","",'Root Material'!$C$2&amp;"_"&amp;B900&amp;"_"&amp;E900&amp;"_"&amp;L900)," ","_")</f>
        <v/>
      </c>
      <c r="BV900" s="61" t="str">
        <f t="shared" si="41"/>
        <v/>
      </c>
    </row>
    <row r="901" spans="2:74" ht="15" customHeight="1">
      <c r="B901" s="60" t="str">
        <f t="shared" si="39"/>
        <v>Consumables</v>
      </c>
      <c r="C901" s="60" t="str">
        <f>SUBSTITUTE(IF(A901="","",'Root Material'!$C$2&amp;"_Group_"&amp;A901)," ","_")</f>
        <v/>
      </c>
      <c r="D901" s="59"/>
      <c r="E901" s="74" t="str">
        <f t="shared" si="40"/>
        <v>Job Trays</v>
      </c>
      <c r="F901" s="74" t="str">
        <f>SUBSTITUTE(IF(D901="","",'Root Material'!$C$2&amp;"_"&amp;B901&amp;"_"&amp;D901)," ","_")</f>
        <v/>
      </c>
      <c r="G901" s="74"/>
      <c r="H901" s="59"/>
      <c r="I901" s="65"/>
      <c r="J901" s="65"/>
      <c r="K901" s="65"/>
      <c r="M901" s="61" t="str">
        <f>SUBSTITUTE(IF(L901="","",'Root Material'!$C$2&amp;"_"&amp;B901&amp;"_"&amp;E901&amp;"_"&amp;L901)," ","_")</f>
        <v/>
      </c>
      <c r="BV901" s="61" t="str">
        <f t="shared" si="41"/>
        <v/>
      </c>
    </row>
    <row r="902" spans="2:74" ht="15" customHeight="1">
      <c r="B902" s="60" t="str">
        <f t="shared" ref="B902:B965" si="42">IF(A902="",B901,A902)</f>
        <v>Consumables</v>
      </c>
      <c r="C902" s="60" t="str">
        <f>SUBSTITUTE(IF(A902="","",'Root Material'!$C$2&amp;"_Group_"&amp;A902)," ","_")</f>
        <v/>
      </c>
      <c r="D902" s="59"/>
      <c r="E902" s="74" t="str">
        <f t="shared" si="40"/>
        <v>Job Trays</v>
      </c>
      <c r="F902" s="74" t="str">
        <f>SUBSTITUTE(IF(D902="","",'Root Material'!$C$2&amp;"_"&amp;B902&amp;"_"&amp;D902)," ","_")</f>
        <v/>
      </c>
      <c r="G902" s="74"/>
      <c r="H902" s="59"/>
      <c r="I902" s="65"/>
      <c r="J902" s="65"/>
      <c r="K902" s="65"/>
      <c r="M902" s="61" t="str">
        <f>SUBSTITUTE(IF(L902="","",'Root Material'!$C$2&amp;"_"&amp;B902&amp;"_"&amp;E902&amp;"_"&amp;L902)," ","_")</f>
        <v/>
      </c>
      <c r="BV902" s="61" t="str">
        <f t="shared" si="41"/>
        <v/>
      </c>
    </row>
    <row r="903" spans="2:74" ht="15" customHeight="1">
      <c r="B903" s="60" t="str">
        <f t="shared" si="42"/>
        <v>Consumables</v>
      </c>
      <c r="C903" s="60" t="str">
        <f>SUBSTITUTE(IF(A903="","",'Root Material'!$C$2&amp;"_Group_"&amp;A903)," ","_")</f>
        <v/>
      </c>
      <c r="D903" s="59"/>
      <c r="E903" s="74" t="str">
        <f t="shared" ref="E903:E966" si="43">IF(D903="",E902,D903)</f>
        <v>Job Trays</v>
      </c>
      <c r="F903" s="74" t="str">
        <f>SUBSTITUTE(IF(D903="","",'Root Material'!$C$2&amp;"_"&amp;B903&amp;"_"&amp;D903)," ","_")</f>
        <v/>
      </c>
      <c r="G903" s="74"/>
      <c r="H903" s="59"/>
      <c r="I903" s="65"/>
      <c r="J903" s="65"/>
      <c r="K903" s="65"/>
      <c r="M903" s="61" t="str">
        <f>SUBSTITUTE(IF(L903="","",'Root Material'!$C$2&amp;"_"&amp;B903&amp;"_"&amp;E903&amp;"_"&amp;L903)," ","_")</f>
        <v/>
      </c>
      <c r="BV903" s="61" t="str">
        <f t="shared" si="41"/>
        <v/>
      </c>
    </row>
    <row r="904" spans="2:74" ht="15" customHeight="1">
      <c r="B904" s="60" t="str">
        <f t="shared" si="42"/>
        <v>Consumables</v>
      </c>
      <c r="C904" s="60" t="str">
        <f>SUBSTITUTE(IF(A904="","",'Root Material'!$C$2&amp;"_Group_"&amp;A904)," ","_")</f>
        <v/>
      </c>
      <c r="D904" s="59"/>
      <c r="E904" s="74" t="str">
        <f t="shared" si="43"/>
        <v>Job Trays</v>
      </c>
      <c r="F904" s="74" t="str">
        <f>SUBSTITUTE(IF(D904="","",'Root Material'!$C$2&amp;"_"&amp;B904&amp;"_"&amp;D904)," ","_")</f>
        <v/>
      </c>
      <c r="G904" s="74"/>
      <c r="H904" s="59"/>
      <c r="I904" s="65"/>
      <c r="J904" s="65"/>
      <c r="K904" s="65"/>
      <c r="M904" s="61" t="str">
        <f>SUBSTITUTE(IF(L904="","",'Root Material'!$C$2&amp;"_"&amp;B904&amp;"_"&amp;E904&amp;"_"&amp;L904)," ","_")</f>
        <v/>
      </c>
      <c r="BV904" s="61" t="str">
        <f t="shared" si="41"/>
        <v/>
      </c>
    </row>
    <row r="905" spans="2:74" ht="15" customHeight="1">
      <c r="B905" s="60" t="str">
        <f t="shared" si="42"/>
        <v>Consumables</v>
      </c>
      <c r="C905" s="60" t="str">
        <f>SUBSTITUTE(IF(A905="","",'Root Material'!$C$2&amp;"_Group_"&amp;A905)," ","_")</f>
        <v/>
      </c>
      <c r="D905" s="59"/>
      <c r="E905" s="74" t="str">
        <f t="shared" si="43"/>
        <v>Job Trays</v>
      </c>
      <c r="F905" s="74" t="str">
        <f>SUBSTITUTE(IF(D905="","",'Root Material'!$C$2&amp;"_"&amp;B905&amp;"_"&amp;D905)," ","_")</f>
        <v/>
      </c>
      <c r="G905" s="74"/>
      <c r="H905" s="59"/>
      <c r="I905" s="65"/>
      <c r="J905" s="65"/>
      <c r="K905" s="65"/>
      <c r="M905" s="61" t="str">
        <f>SUBSTITUTE(IF(L905="","",'Root Material'!$C$2&amp;"_"&amp;B905&amp;"_"&amp;E905&amp;"_"&amp;L905)," ","_")</f>
        <v/>
      </c>
      <c r="BV905" s="61" t="str">
        <f t="shared" si="41"/>
        <v/>
      </c>
    </row>
    <row r="906" spans="2:74" ht="15" customHeight="1">
      <c r="B906" s="60" t="str">
        <f t="shared" si="42"/>
        <v>Consumables</v>
      </c>
      <c r="C906" s="60" t="str">
        <f>SUBSTITUTE(IF(A906="","",'Root Material'!$C$2&amp;"_Group_"&amp;A906)," ","_")</f>
        <v/>
      </c>
      <c r="D906" s="59"/>
      <c r="E906" s="74" t="str">
        <f t="shared" si="43"/>
        <v>Job Trays</v>
      </c>
      <c r="F906" s="74" t="str">
        <f>SUBSTITUTE(IF(D906="","",'Root Material'!$C$2&amp;"_"&amp;B906&amp;"_"&amp;D906)," ","_")</f>
        <v/>
      </c>
      <c r="G906" s="74"/>
      <c r="H906" s="59"/>
      <c r="I906" s="65"/>
      <c r="J906" s="65"/>
      <c r="K906" s="65"/>
      <c r="M906" s="61" t="str">
        <f>SUBSTITUTE(IF(L906="","",'Root Material'!$C$2&amp;"_"&amp;B906&amp;"_"&amp;E906&amp;"_"&amp;L906)," ","_")</f>
        <v/>
      </c>
      <c r="BV906" s="61" t="str">
        <f t="shared" si="41"/>
        <v/>
      </c>
    </row>
    <row r="907" spans="2:74" ht="15" customHeight="1">
      <c r="B907" s="60" t="str">
        <f t="shared" si="42"/>
        <v>Consumables</v>
      </c>
      <c r="C907" s="60" t="str">
        <f>SUBSTITUTE(IF(A907="","",'Root Material'!$C$2&amp;"_Group_"&amp;A907)," ","_")</f>
        <v/>
      </c>
      <c r="D907" s="59"/>
      <c r="E907" s="74" t="str">
        <f t="shared" si="43"/>
        <v>Job Trays</v>
      </c>
      <c r="F907" s="74" t="str">
        <f>SUBSTITUTE(IF(D907="","",'Root Material'!$C$2&amp;"_"&amp;B907&amp;"_"&amp;D907)," ","_")</f>
        <v/>
      </c>
      <c r="G907" s="74"/>
      <c r="H907" s="59"/>
      <c r="I907" s="65"/>
      <c r="J907" s="65"/>
      <c r="K907" s="65"/>
      <c r="M907" s="61" t="str">
        <f>SUBSTITUTE(IF(L907="","",'Root Material'!$C$2&amp;"_"&amp;B907&amp;"_"&amp;E907&amp;"_"&amp;L907)," ","_")</f>
        <v/>
      </c>
      <c r="BV907" s="61" t="str">
        <f t="shared" ref="BV907:BV970" si="44">IF(AND(L907&lt;&gt;"true",L907&lt;&gt;"false"),A907&amp;D907&amp;L907,"")</f>
        <v/>
      </c>
    </row>
    <row r="908" spans="2:74" ht="15" customHeight="1">
      <c r="B908" s="60" t="str">
        <f t="shared" si="42"/>
        <v>Consumables</v>
      </c>
      <c r="C908" s="60" t="str">
        <f>SUBSTITUTE(IF(A908="","",'Root Material'!$C$2&amp;"_Group_"&amp;A908)," ","_")</f>
        <v/>
      </c>
      <c r="D908" s="59"/>
      <c r="E908" s="74" t="str">
        <f t="shared" si="43"/>
        <v>Job Trays</v>
      </c>
      <c r="F908" s="74" t="str">
        <f>SUBSTITUTE(IF(D908="","",'Root Material'!$C$2&amp;"_"&amp;B908&amp;"_"&amp;D908)," ","_")</f>
        <v/>
      </c>
      <c r="G908" s="74"/>
      <c r="H908" s="59"/>
      <c r="I908" s="65"/>
      <c r="J908" s="65"/>
      <c r="K908" s="65"/>
      <c r="M908" s="61" t="str">
        <f>SUBSTITUTE(IF(L908="","",'Root Material'!$C$2&amp;"_"&amp;B908&amp;"_"&amp;E908&amp;"_"&amp;L908)," ","_")</f>
        <v/>
      </c>
      <c r="BV908" s="61" t="str">
        <f t="shared" si="44"/>
        <v/>
      </c>
    </row>
    <row r="909" spans="2:74" ht="15" customHeight="1">
      <c r="B909" s="60" t="str">
        <f t="shared" si="42"/>
        <v>Consumables</v>
      </c>
      <c r="C909" s="60" t="str">
        <f>SUBSTITUTE(IF(A909="","",'Root Material'!$C$2&amp;"_Group_"&amp;A909)," ","_")</f>
        <v/>
      </c>
      <c r="D909" s="59"/>
      <c r="E909" s="74" t="str">
        <f t="shared" si="43"/>
        <v>Job Trays</v>
      </c>
      <c r="F909" s="74" t="str">
        <f>SUBSTITUTE(IF(D909="","",'Root Material'!$C$2&amp;"_"&amp;B909&amp;"_"&amp;D909)," ","_")</f>
        <v/>
      </c>
      <c r="G909" s="74"/>
      <c r="H909" s="59"/>
      <c r="I909" s="65"/>
      <c r="J909" s="65"/>
      <c r="K909" s="65"/>
      <c r="M909" s="61" t="str">
        <f>SUBSTITUTE(IF(L909="","",'Root Material'!$C$2&amp;"_"&amp;B909&amp;"_"&amp;E909&amp;"_"&amp;L909)," ","_")</f>
        <v/>
      </c>
      <c r="BV909" s="61" t="str">
        <f t="shared" si="44"/>
        <v/>
      </c>
    </row>
    <row r="910" spans="2:74" ht="15" customHeight="1">
      <c r="B910" s="60" t="str">
        <f t="shared" si="42"/>
        <v>Consumables</v>
      </c>
      <c r="C910" s="60" t="str">
        <f>SUBSTITUTE(IF(A910="","",'Root Material'!$C$2&amp;"_Group_"&amp;A910)," ","_")</f>
        <v/>
      </c>
      <c r="D910" s="59"/>
      <c r="E910" s="74" t="str">
        <f t="shared" si="43"/>
        <v>Job Trays</v>
      </c>
      <c r="F910" s="74" t="str">
        <f>SUBSTITUTE(IF(D910="","",'Root Material'!$C$2&amp;"_"&amp;B910&amp;"_"&amp;D910)," ","_")</f>
        <v/>
      </c>
      <c r="G910" s="74"/>
      <c r="H910" s="59"/>
      <c r="I910" s="65"/>
      <c r="J910" s="65"/>
      <c r="K910" s="65"/>
      <c r="M910" s="61" t="str">
        <f>SUBSTITUTE(IF(L910="","",'Root Material'!$C$2&amp;"_"&amp;B910&amp;"_"&amp;E910&amp;"_"&amp;L910)," ","_")</f>
        <v/>
      </c>
      <c r="BV910" s="61" t="str">
        <f t="shared" si="44"/>
        <v/>
      </c>
    </row>
    <row r="911" spans="2:74" ht="15" customHeight="1">
      <c r="B911" s="60" t="str">
        <f t="shared" si="42"/>
        <v>Consumables</v>
      </c>
      <c r="C911" s="60" t="str">
        <f>SUBSTITUTE(IF(A911="","",'Root Material'!$C$2&amp;"_Group_"&amp;A911)," ","_")</f>
        <v/>
      </c>
      <c r="D911" s="59"/>
      <c r="E911" s="74" t="str">
        <f t="shared" si="43"/>
        <v>Job Trays</v>
      </c>
      <c r="F911" s="74" t="str">
        <f>SUBSTITUTE(IF(D911="","",'Root Material'!$C$2&amp;"_"&amp;B911&amp;"_"&amp;D911)," ","_")</f>
        <v/>
      </c>
      <c r="G911" s="74"/>
      <c r="H911" s="59"/>
      <c r="I911" s="65"/>
      <c r="J911" s="65"/>
      <c r="K911" s="65"/>
      <c r="M911" s="61" t="str">
        <f>SUBSTITUTE(IF(L911="","",'Root Material'!$C$2&amp;"_"&amp;B911&amp;"_"&amp;E911&amp;"_"&amp;L911)," ","_")</f>
        <v/>
      </c>
      <c r="BV911" s="61" t="str">
        <f t="shared" si="44"/>
        <v/>
      </c>
    </row>
    <row r="912" spans="2:74" ht="15" customHeight="1">
      <c r="B912" s="60" t="str">
        <f t="shared" si="42"/>
        <v>Consumables</v>
      </c>
      <c r="C912" s="60" t="str">
        <f>SUBSTITUTE(IF(A912="","",'Root Material'!$C$2&amp;"_Group_"&amp;A912)," ","_")</f>
        <v/>
      </c>
      <c r="D912" s="59"/>
      <c r="E912" s="74" t="str">
        <f t="shared" si="43"/>
        <v>Job Trays</v>
      </c>
      <c r="F912" s="74" t="str">
        <f>SUBSTITUTE(IF(D912="","",'Root Material'!$C$2&amp;"_"&amp;B912&amp;"_"&amp;D912)," ","_")</f>
        <v/>
      </c>
      <c r="G912" s="74"/>
      <c r="H912" s="59"/>
      <c r="I912" s="65"/>
      <c r="J912" s="65"/>
      <c r="K912" s="65"/>
      <c r="M912" s="61" t="str">
        <f>SUBSTITUTE(IF(L912="","",'Root Material'!$C$2&amp;"_"&amp;B912&amp;"_"&amp;E912&amp;"_"&amp;L912)," ","_")</f>
        <v/>
      </c>
      <c r="BV912" s="61" t="str">
        <f t="shared" si="44"/>
        <v/>
      </c>
    </row>
    <row r="913" spans="2:74" ht="15" customHeight="1">
      <c r="B913" s="60" t="str">
        <f t="shared" si="42"/>
        <v>Consumables</v>
      </c>
      <c r="C913" s="60" t="str">
        <f>SUBSTITUTE(IF(A913="","",'Root Material'!$C$2&amp;"_Group_"&amp;A913)," ","_")</f>
        <v/>
      </c>
      <c r="D913" s="59"/>
      <c r="E913" s="74" t="str">
        <f t="shared" si="43"/>
        <v>Job Trays</v>
      </c>
      <c r="F913" s="74" t="str">
        <f>SUBSTITUTE(IF(D913="","",'Root Material'!$C$2&amp;"_"&amp;B913&amp;"_"&amp;D913)," ","_")</f>
        <v/>
      </c>
      <c r="G913" s="74"/>
      <c r="H913" s="59"/>
      <c r="I913" s="65"/>
      <c r="J913" s="65"/>
      <c r="K913" s="65"/>
      <c r="M913" s="61" t="str">
        <f>SUBSTITUTE(IF(L913="","",'Root Material'!$C$2&amp;"_"&amp;B913&amp;"_"&amp;E913&amp;"_"&amp;L913)," ","_")</f>
        <v/>
      </c>
      <c r="BV913" s="61" t="str">
        <f t="shared" si="44"/>
        <v/>
      </c>
    </row>
    <row r="914" spans="2:74" ht="15" customHeight="1">
      <c r="B914" s="60" t="str">
        <f t="shared" si="42"/>
        <v>Consumables</v>
      </c>
      <c r="C914" s="60" t="str">
        <f>SUBSTITUTE(IF(A914="","",'Root Material'!$C$2&amp;"_Group_"&amp;A914)," ","_")</f>
        <v/>
      </c>
      <c r="D914" s="59"/>
      <c r="E914" s="74" t="str">
        <f t="shared" si="43"/>
        <v>Job Trays</v>
      </c>
      <c r="F914" s="74" t="str">
        <f>SUBSTITUTE(IF(D914="","",'Root Material'!$C$2&amp;"_"&amp;B914&amp;"_"&amp;D914)," ","_")</f>
        <v/>
      </c>
      <c r="G914" s="74"/>
      <c r="H914" s="59"/>
      <c r="I914" s="65"/>
      <c r="J914" s="65"/>
      <c r="K914" s="65"/>
      <c r="M914" s="61" t="str">
        <f>SUBSTITUTE(IF(L914="","",'Root Material'!$C$2&amp;"_"&amp;B914&amp;"_"&amp;E914&amp;"_"&amp;L914)," ","_")</f>
        <v/>
      </c>
      <c r="BV914" s="61" t="str">
        <f t="shared" si="44"/>
        <v/>
      </c>
    </row>
    <row r="915" spans="2:74" ht="15" customHeight="1">
      <c r="B915" s="60" t="str">
        <f t="shared" si="42"/>
        <v>Consumables</v>
      </c>
      <c r="C915" s="60" t="str">
        <f>SUBSTITUTE(IF(A915="","",'Root Material'!$C$2&amp;"_Group_"&amp;A915)," ","_")</f>
        <v/>
      </c>
      <c r="D915" s="59"/>
      <c r="E915" s="74" t="str">
        <f t="shared" si="43"/>
        <v>Job Trays</v>
      </c>
      <c r="F915" s="74" t="str">
        <f>SUBSTITUTE(IF(D915="","",'Root Material'!$C$2&amp;"_"&amp;B915&amp;"_"&amp;D915)," ","_")</f>
        <v/>
      </c>
      <c r="G915" s="74"/>
      <c r="H915" s="59"/>
      <c r="I915" s="65"/>
      <c r="J915" s="65"/>
      <c r="K915" s="65"/>
      <c r="M915" s="61" t="str">
        <f>SUBSTITUTE(IF(L915="","",'Root Material'!$C$2&amp;"_"&amp;B915&amp;"_"&amp;E915&amp;"_"&amp;L915)," ","_")</f>
        <v/>
      </c>
      <c r="BV915" s="61" t="str">
        <f t="shared" si="44"/>
        <v/>
      </c>
    </row>
    <row r="916" spans="2:74" ht="15" customHeight="1">
      <c r="B916" s="60" t="str">
        <f t="shared" si="42"/>
        <v>Consumables</v>
      </c>
      <c r="C916" s="60" t="str">
        <f>SUBSTITUTE(IF(A916="","",'Root Material'!$C$2&amp;"_Group_"&amp;A916)," ","_")</f>
        <v/>
      </c>
      <c r="D916" s="59"/>
      <c r="E916" s="74" t="str">
        <f t="shared" si="43"/>
        <v>Job Trays</v>
      </c>
      <c r="F916" s="74" t="str">
        <f>SUBSTITUTE(IF(D916="","",'Root Material'!$C$2&amp;"_"&amp;B916&amp;"_"&amp;D916)," ","_")</f>
        <v/>
      </c>
      <c r="G916" s="74"/>
      <c r="H916" s="59"/>
      <c r="I916" s="65"/>
      <c r="J916" s="65"/>
      <c r="K916" s="65"/>
      <c r="M916" s="61" t="str">
        <f>SUBSTITUTE(IF(L916="","",'Root Material'!$C$2&amp;"_"&amp;B916&amp;"_"&amp;E916&amp;"_"&amp;L916)," ","_")</f>
        <v/>
      </c>
      <c r="BV916" s="61" t="str">
        <f t="shared" si="44"/>
        <v/>
      </c>
    </row>
    <row r="917" spans="2:74" ht="15" customHeight="1">
      <c r="B917" s="60" t="str">
        <f t="shared" si="42"/>
        <v>Consumables</v>
      </c>
      <c r="C917" s="60" t="str">
        <f>SUBSTITUTE(IF(A917="","",'Root Material'!$C$2&amp;"_Group_"&amp;A917)," ","_")</f>
        <v/>
      </c>
      <c r="D917" s="59"/>
      <c r="E917" s="74" t="str">
        <f t="shared" si="43"/>
        <v>Job Trays</v>
      </c>
      <c r="F917" s="74" t="str">
        <f>SUBSTITUTE(IF(D917="","",'Root Material'!$C$2&amp;"_"&amp;B917&amp;"_"&amp;D917)," ","_")</f>
        <v/>
      </c>
      <c r="G917" s="74"/>
      <c r="H917" s="59"/>
      <c r="I917" s="65"/>
      <c r="J917" s="65"/>
      <c r="K917" s="65"/>
      <c r="M917" s="61" t="str">
        <f>SUBSTITUTE(IF(L917="","",'Root Material'!$C$2&amp;"_"&amp;B917&amp;"_"&amp;E917&amp;"_"&amp;L917)," ","_")</f>
        <v/>
      </c>
      <c r="BV917" s="61" t="str">
        <f t="shared" si="44"/>
        <v/>
      </c>
    </row>
    <row r="918" spans="2:74" ht="15" customHeight="1">
      <c r="B918" s="60" t="str">
        <f t="shared" si="42"/>
        <v>Consumables</v>
      </c>
      <c r="C918" s="60" t="str">
        <f>SUBSTITUTE(IF(A918="","",'Root Material'!$C$2&amp;"_Group_"&amp;A918)," ","_")</f>
        <v/>
      </c>
      <c r="D918" s="59"/>
      <c r="E918" s="74" t="str">
        <f t="shared" si="43"/>
        <v>Job Trays</v>
      </c>
      <c r="F918" s="74" t="str">
        <f>SUBSTITUTE(IF(D918="","",'Root Material'!$C$2&amp;"_"&amp;B918&amp;"_"&amp;D918)," ","_")</f>
        <v/>
      </c>
      <c r="G918" s="74"/>
      <c r="H918" s="59"/>
      <c r="I918" s="65"/>
      <c r="J918" s="65"/>
      <c r="K918" s="65"/>
      <c r="M918" s="61" t="str">
        <f>SUBSTITUTE(IF(L918="","",'Root Material'!$C$2&amp;"_"&amp;B918&amp;"_"&amp;E918&amp;"_"&amp;L918)," ","_")</f>
        <v/>
      </c>
      <c r="BV918" s="61" t="str">
        <f t="shared" si="44"/>
        <v/>
      </c>
    </row>
    <row r="919" spans="2:74" ht="15" customHeight="1">
      <c r="B919" s="60" t="str">
        <f t="shared" si="42"/>
        <v>Consumables</v>
      </c>
      <c r="C919" s="60" t="str">
        <f>SUBSTITUTE(IF(A919="","",'Root Material'!$C$2&amp;"_Group_"&amp;A919)," ","_")</f>
        <v/>
      </c>
      <c r="D919" s="59"/>
      <c r="E919" s="74" t="str">
        <f t="shared" si="43"/>
        <v>Job Trays</v>
      </c>
      <c r="F919" s="74" t="str">
        <f>SUBSTITUTE(IF(D919="","",'Root Material'!$C$2&amp;"_"&amp;B919&amp;"_"&amp;D919)," ","_")</f>
        <v/>
      </c>
      <c r="G919" s="74"/>
      <c r="H919" s="59"/>
      <c r="I919" s="65"/>
      <c r="J919" s="65"/>
      <c r="K919" s="65"/>
      <c r="M919" s="61" t="str">
        <f>SUBSTITUTE(IF(L919="","",'Root Material'!$C$2&amp;"_"&amp;B919&amp;"_"&amp;E919&amp;"_"&amp;L919)," ","_")</f>
        <v/>
      </c>
      <c r="BV919" s="61" t="str">
        <f t="shared" si="44"/>
        <v/>
      </c>
    </row>
    <row r="920" spans="2:74" ht="15" customHeight="1">
      <c r="B920" s="60" t="str">
        <f t="shared" si="42"/>
        <v>Consumables</v>
      </c>
      <c r="C920" s="60" t="str">
        <f>SUBSTITUTE(IF(A920="","",'Root Material'!$C$2&amp;"_Group_"&amp;A920)," ","_")</f>
        <v/>
      </c>
      <c r="D920" s="59"/>
      <c r="E920" s="74" t="str">
        <f t="shared" si="43"/>
        <v>Job Trays</v>
      </c>
      <c r="F920" s="74" t="str">
        <f>SUBSTITUTE(IF(D920="","",'Root Material'!$C$2&amp;"_"&amp;B920&amp;"_"&amp;D920)," ","_")</f>
        <v/>
      </c>
      <c r="G920" s="74"/>
      <c r="H920" s="59"/>
      <c r="I920" s="65"/>
      <c r="J920" s="65"/>
      <c r="K920" s="65"/>
      <c r="M920" s="61" t="str">
        <f>SUBSTITUTE(IF(L920="","",'Root Material'!$C$2&amp;"_"&amp;B920&amp;"_"&amp;E920&amp;"_"&amp;L920)," ","_")</f>
        <v/>
      </c>
      <c r="BV920" s="61" t="str">
        <f t="shared" si="44"/>
        <v/>
      </c>
    </row>
    <row r="921" spans="2:74" ht="15" customHeight="1">
      <c r="B921" s="60" t="str">
        <f t="shared" si="42"/>
        <v>Consumables</v>
      </c>
      <c r="C921" s="60" t="str">
        <f>SUBSTITUTE(IF(A921="","",'Root Material'!$C$2&amp;"_Group_"&amp;A921)," ","_")</f>
        <v/>
      </c>
      <c r="D921" s="59"/>
      <c r="E921" s="74" t="str">
        <f t="shared" si="43"/>
        <v>Job Trays</v>
      </c>
      <c r="F921" s="74" t="str">
        <f>SUBSTITUTE(IF(D921="","",'Root Material'!$C$2&amp;"_"&amp;B921&amp;"_"&amp;D921)," ","_")</f>
        <v/>
      </c>
      <c r="G921" s="74"/>
      <c r="H921" s="59"/>
      <c r="I921" s="65"/>
      <c r="J921" s="65"/>
      <c r="K921" s="65"/>
      <c r="M921" s="61" t="str">
        <f>SUBSTITUTE(IF(L921="","",'Root Material'!$C$2&amp;"_"&amp;B921&amp;"_"&amp;E921&amp;"_"&amp;L921)," ","_")</f>
        <v/>
      </c>
      <c r="BV921" s="61" t="str">
        <f t="shared" si="44"/>
        <v/>
      </c>
    </row>
    <row r="922" spans="2:74" ht="15" customHeight="1">
      <c r="B922" s="60" t="str">
        <f t="shared" si="42"/>
        <v>Consumables</v>
      </c>
      <c r="C922" s="60" t="str">
        <f>SUBSTITUTE(IF(A922="","",'Root Material'!$C$2&amp;"_Group_"&amp;A922)," ","_")</f>
        <v/>
      </c>
      <c r="D922" s="59"/>
      <c r="E922" s="74" t="str">
        <f t="shared" si="43"/>
        <v>Job Trays</v>
      </c>
      <c r="F922" s="74" t="str">
        <f>SUBSTITUTE(IF(D922="","",'Root Material'!$C$2&amp;"_"&amp;B922&amp;"_"&amp;D922)," ","_")</f>
        <v/>
      </c>
      <c r="G922" s="74"/>
      <c r="H922" s="59"/>
      <c r="I922" s="65"/>
      <c r="J922" s="65"/>
      <c r="K922" s="65"/>
      <c r="M922" s="61" t="str">
        <f>SUBSTITUTE(IF(L922="","",'Root Material'!$C$2&amp;"_"&amp;B922&amp;"_"&amp;E922&amp;"_"&amp;L922)," ","_")</f>
        <v/>
      </c>
      <c r="BV922" s="61" t="str">
        <f t="shared" si="44"/>
        <v/>
      </c>
    </row>
    <row r="923" spans="2:74" ht="15" customHeight="1">
      <c r="B923" s="60" t="str">
        <f t="shared" si="42"/>
        <v>Consumables</v>
      </c>
      <c r="C923" s="60" t="str">
        <f>SUBSTITUTE(IF(A923="","",'Root Material'!$C$2&amp;"_Group_"&amp;A923)," ","_")</f>
        <v/>
      </c>
      <c r="D923" s="59"/>
      <c r="E923" s="74" t="str">
        <f t="shared" si="43"/>
        <v>Job Trays</v>
      </c>
      <c r="F923" s="74" t="str">
        <f>SUBSTITUTE(IF(D923="","",'Root Material'!$C$2&amp;"_"&amp;B923&amp;"_"&amp;D923)," ","_")</f>
        <v/>
      </c>
      <c r="G923" s="74"/>
      <c r="H923" s="59"/>
      <c r="I923" s="65"/>
      <c r="J923" s="65"/>
      <c r="K923" s="65"/>
      <c r="M923" s="61" t="str">
        <f>SUBSTITUTE(IF(L923="","",'Root Material'!$C$2&amp;"_"&amp;B923&amp;"_"&amp;E923&amp;"_"&amp;L923)," ","_")</f>
        <v/>
      </c>
      <c r="BV923" s="61" t="str">
        <f t="shared" si="44"/>
        <v/>
      </c>
    </row>
    <row r="924" spans="2:74" ht="15" customHeight="1">
      <c r="B924" s="60" t="str">
        <f t="shared" si="42"/>
        <v>Consumables</v>
      </c>
      <c r="C924" s="60" t="str">
        <f>SUBSTITUTE(IF(A924="","",'Root Material'!$C$2&amp;"_Group_"&amp;A924)," ","_")</f>
        <v/>
      </c>
      <c r="D924" s="59"/>
      <c r="E924" s="74" t="str">
        <f t="shared" si="43"/>
        <v>Job Trays</v>
      </c>
      <c r="F924" s="74" t="str">
        <f>SUBSTITUTE(IF(D924="","",'Root Material'!$C$2&amp;"_"&amp;B924&amp;"_"&amp;D924)," ","_")</f>
        <v/>
      </c>
      <c r="G924" s="74"/>
      <c r="H924" s="59"/>
      <c r="I924" s="65"/>
      <c r="J924" s="65"/>
      <c r="K924" s="65"/>
      <c r="M924" s="61" t="str">
        <f>SUBSTITUTE(IF(L924="","",'Root Material'!$C$2&amp;"_"&amp;B924&amp;"_"&amp;E924&amp;"_"&amp;L924)," ","_")</f>
        <v/>
      </c>
      <c r="BV924" s="61" t="str">
        <f t="shared" si="44"/>
        <v/>
      </c>
    </row>
    <row r="925" spans="2:74" ht="15" customHeight="1">
      <c r="B925" s="60" t="str">
        <f t="shared" si="42"/>
        <v>Consumables</v>
      </c>
      <c r="C925" s="60" t="str">
        <f>SUBSTITUTE(IF(A925="","",'Root Material'!$C$2&amp;"_Group_"&amp;A925)," ","_")</f>
        <v/>
      </c>
      <c r="D925" s="59"/>
      <c r="E925" s="74" t="str">
        <f t="shared" si="43"/>
        <v>Job Trays</v>
      </c>
      <c r="F925" s="74" t="str">
        <f>SUBSTITUTE(IF(D925="","",'Root Material'!$C$2&amp;"_"&amp;B925&amp;"_"&amp;D925)," ","_")</f>
        <v/>
      </c>
      <c r="G925" s="74"/>
      <c r="H925" s="59"/>
      <c r="I925" s="65"/>
      <c r="J925" s="65"/>
      <c r="K925" s="65"/>
      <c r="M925" s="61" t="str">
        <f>SUBSTITUTE(IF(L925="","",'Root Material'!$C$2&amp;"_"&amp;B925&amp;"_"&amp;E925&amp;"_"&amp;L925)," ","_")</f>
        <v/>
      </c>
      <c r="BV925" s="61" t="str">
        <f t="shared" si="44"/>
        <v/>
      </c>
    </row>
    <row r="926" spans="2:74" ht="15" customHeight="1">
      <c r="B926" s="60" t="str">
        <f t="shared" si="42"/>
        <v>Consumables</v>
      </c>
      <c r="C926" s="60" t="str">
        <f>SUBSTITUTE(IF(A926="","",'Root Material'!$C$2&amp;"_Group_"&amp;A926)," ","_")</f>
        <v/>
      </c>
      <c r="D926" s="59"/>
      <c r="E926" s="74" t="str">
        <f t="shared" si="43"/>
        <v>Job Trays</v>
      </c>
      <c r="F926" s="74" t="str">
        <f>SUBSTITUTE(IF(D926="","",'Root Material'!$C$2&amp;"_"&amp;B926&amp;"_"&amp;D926)," ","_")</f>
        <v/>
      </c>
      <c r="G926" s="74"/>
      <c r="H926" s="59"/>
      <c r="I926" s="65"/>
      <c r="J926" s="65"/>
      <c r="K926" s="65"/>
      <c r="M926" s="61" t="str">
        <f>SUBSTITUTE(IF(L926="","",'Root Material'!$C$2&amp;"_"&amp;B926&amp;"_"&amp;E926&amp;"_"&amp;L926)," ","_")</f>
        <v/>
      </c>
      <c r="BV926" s="61" t="str">
        <f t="shared" si="44"/>
        <v/>
      </c>
    </row>
    <row r="927" spans="2:74" ht="15" customHeight="1">
      <c r="B927" s="60" t="str">
        <f t="shared" si="42"/>
        <v>Consumables</v>
      </c>
      <c r="C927" s="60" t="str">
        <f>SUBSTITUTE(IF(A927="","",'Root Material'!$C$2&amp;"_Group_"&amp;A927)," ","_")</f>
        <v/>
      </c>
      <c r="D927" s="59"/>
      <c r="E927" s="74" t="str">
        <f t="shared" si="43"/>
        <v>Job Trays</v>
      </c>
      <c r="F927" s="74" t="str">
        <f>SUBSTITUTE(IF(D927="","",'Root Material'!$C$2&amp;"_"&amp;B927&amp;"_"&amp;D927)," ","_")</f>
        <v/>
      </c>
      <c r="G927" s="74"/>
      <c r="H927" s="59"/>
      <c r="I927" s="65"/>
      <c r="J927" s="65"/>
      <c r="K927" s="65"/>
      <c r="M927" s="61" t="str">
        <f>SUBSTITUTE(IF(L927="","",'Root Material'!$C$2&amp;"_"&amp;B927&amp;"_"&amp;E927&amp;"_"&amp;L927)," ","_")</f>
        <v/>
      </c>
      <c r="BV927" s="61" t="str">
        <f t="shared" si="44"/>
        <v/>
      </c>
    </row>
    <row r="928" spans="2:74" ht="15" customHeight="1">
      <c r="B928" s="60" t="str">
        <f t="shared" si="42"/>
        <v>Consumables</v>
      </c>
      <c r="C928" s="60" t="str">
        <f>SUBSTITUTE(IF(A928="","",'Root Material'!$C$2&amp;"_Group_"&amp;A928)," ","_")</f>
        <v/>
      </c>
      <c r="D928" s="59"/>
      <c r="E928" s="74" t="str">
        <f t="shared" si="43"/>
        <v>Job Trays</v>
      </c>
      <c r="F928" s="74" t="str">
        <f>SUBSTITUTE(IF(D928="","",'Root Material'!$C$2&amp;"_"&amp;B928&amp;"_"&amp;D928)," ","_")</f>
        <v/>
      </c>
      <c r="G928" s="74"/>
      <c r="H928" s="59"/>
      <c r="I928" s="65"/>
      <c r="J928" s="65"/>
      <c r="K928" s="65"/>
      <c r="M928" s="61" t="str">
        <f>SUBSTITUTE(IF(L928="","",'Root Material'!$C$2&amp;"_"&amp;B928&amp;"_"&amp;E928&amp;"_"&amp;L928)," ","_")</f>
        <v/>
      </c>
      <c r="BV928" s="61" t="str">
        <f t="shared" si="44"/>
        <v/>
      </c>
    </row>
    <row r="929" spans="2:74" ht="15" customHeight="1">
      <c r="B929" s="60" t="str">
        <f t="shared" si="42"/>
        <v>Consumables</v>
      </c>
      <c r="C929" s="60" t="str">
        <f>SUBSTITUTE(IF(A929="","",'Root Material'!$C$2&amp;"_Group_"&amp;A929)," ","_")</f>
        <v/>
      </c>
      <c r="D929" s="59"/>
      <c r="E929" s="74" t="str">
        <f t="shared" si="43"/>
        <v>Job Trays</v>
      </c>
      <c r="F929" s="74" t="str">
        <f>SUBSTITUTE(IF(D929="","",'Root Material'!$C$2&amp;"_"&amp;B929&amp;"_"&amp;D929)," ","_")</f>
        <v/>
      </c>
      <c r="G929" s="74"/>
      <c r="H929" s="59"/>
      <c r="I929" s="65"/>
      <c r="J929" s="65"/>
      <c r="K929" s="65"/>
      <c r="M929" s="61" t="str">
        <f>SUBSTITUTE(IF(L929="","",'Root Material'!$C$2&amp;"_"&amp;B929&amp;"_"&amp;E929&amp;"_"&amp;L929)," ","_")</f>
        <v/>
      </c>
      <c r="BV929" s="61" t="str">
        <f t="shared" si="44"/>
        <v/>
      </c>
    </row>
    <row r="930" spans="2:74" ht="15" customHeight="1">
      <c r="B930" s="60" t="str">
        <f t="shared" si="42"/>
        <v>Consumables</v>
      </c>
      <c r="C930" s="60" t="str">
        <f>SUBSTITUTE(IF(A930="","",'Root Material'!$C$2&amp;"_Group_"&amp;A930)," ","_")</f>
        <v/>
      </c>
      <c r="D930" s="59"/>
      <c r="E930" s="74" t="str">
        <f t="shared" si="43"/>
        <v>Job Trays</v>
      </c>
      <c r="F930" s="74" t="str">
        <f>SUBSTITUTE(IF(D930="","",'Root Material'!$C$2&amp;"_"&amp;B930&amp;"_"&amp;D930)," ","_")</f>
        <v/>
      </c>
      <c r="G930" s="74"/>
      <c r="H930" s="59"/>
      <c r="I930" s="65"/>
      <c r="J930" s="65"/>
      <c r="K930" s="65"/>
      <c r="M930" s="61" t="str">
        <f>SUBSTITUTE(IF(L930="","",'Root Material'!$C$2&amp;"_"&amp;B930&amp;"_"&amp;E930&amp;"_"&amp;L930)," ","_")</f>
        <v/>
      </c>
      <c r="BV930" s="61" t="str">
        <f t="shared" si="44"/>
        <v/>
      </c>
    </row>
    <row r="931" spans="2:74" ht="15" customHeight="1">
      <c r="B931" s="60" t="str">
        <f t="shared" si="42"/>
        <v>Consumables</v>
      </c>
      <c r="C931" s="60" t="str">
        <f>SUBSTITUTE(IF(A931="","",'Root Material'!$C$2&amp;"_Group_"&amp;A931)," ","_")</f>
        <v/>
      </c>
      <c r="D931" s="59"/>
      <c r="E931" s="74" t="str">
        <f t="shared" si="43"/>
        <v>Job Trays</v>
      </c>
      <c r="F931" s="74" t="str">
        <f>SUBSTITUTE(IF(D931="","",'Root Material'!$C$2&amp;"_"&amp;B931&amp;"_"&amp;D931)," ","_")</f>
        <v/>
      </c>
      <c r="G931" s="74"/>
      <c r="H931" s="59"/>
      <c r="I931" s="65"/>
      <c r="J931" s="65"/>
      <c r="K931" s="65"/>
      <c r="M931" s="61" t="str">
        <f>SUBSTITUTE(IF(L931="","",'Root Material'!$C$2&amp;"_"&amp;B931&amp;"_"&amp;E931&amp;"_"&amp;L931)," ","_")</f>
        <v/>
      </c>
      <c r="BV931" s="61" t="str">
        <f t="shared" si="44"/>
        <v/>
      </c>
    </row>
    <row r="932" spans="2:74" ht="15" customHeight="1">
      <c r="B932" s="60" t="str">
        <f t="shared" si="42"/>
        <v>Consumables</v>
      </c>
      <c r="C932" s="60" t="str">
        <f>SUBSTITUTE(IF(A932="","",'Root Material'!$C$2&amp;"_Group_"&amp;A932)," ","_")</f>
        <v/>
      </c>
      <c r="D932" s="59"/>
      <c r="E932" s="74" t="str">
        <f t="shared" si="43"/>
        <v>Job Trays</v>
      </c>
      <c r="F932" s="74" t="str">
        <f>SUBSTITUTE(IF(D932="","",'Root Material'!$C$2&amp;"_"&amp;B932&amp;"_"&amp;D932)," ","_")</f>
        <v/>
      </c>
      <c r="G932" s="74"/>
      <c r="H932" s="59"/>
      <c r="I932" s="65"/>
      <c r="J932" s="65"/>
      <c r="K932" s="65"/>
      <c r="M932" s="61" t="str">
        <f>SUBSTITUTE(IF(L932="","",'Root Material'!$C$2&amp;"_"&amp;B932&amp;"_"&amp;E932&amp;"_"&amp;L932)," ","_")</f>
        <v/>
      </c>
      <c r="BV932" s="61" t="str">
        <f t="shared" si="44"/>
        <v/>
      </c>
    </row>
    <row r="933" spans="2:74" ht="15" customHeight="1">
      <c r="B933" s="60" t="str">
        <f t="shared" si="42"/>
        <v>Consumables</v>
      </c>
      <c r="C933" s="60" t="str">
        <f>SUBSTITUTE(IF(A933="","",'Root Material'!$C$2&amp;"_Group_"&amp;A933)," ","_")</f>
        <v/>
      </c>
      <c r="D933" s="59"/>
      <c r="E933" s="74" t="str">
        <f t="shared" si="43"/>
        <v>Job Trays</v>
      </c>
      <c r="F933" s="74" t="str">
        <f>SUBSTITUTE(IF(D933="","",'Root Material'!$C$2&amp;"_"&amp;B933&amp;"_"&amp;D933)," ","_")</f>
        <v/>
      </c>
      <c r="G933" s="74"/>
      <c r="H933" s="59"/>
      <c r="I933" s="65"/>
      <c r="J933" s="65"/>
      <c r="K933" s="65"/>
      <c r="M933" s="61" t="str">
        <f>SUBSTITUTE(IF(L933="","",'Root Material'!$C$2&amp;"_"&amp;B933&amp;"_"&amp;E933&amp;"_"&amp;L933)," ","_")</f>
        <v/>
      </c>
      <c r="BV933" s="61" t="str">
        <f t="shared" si="44"/>
        <v/>
      </c>
    </row>
    <row r="934" spans="2:74" ht="15" customHeight="1">
      <c r="B934" s="60" t="str">
        <f t="shared" si="42"/>
        <v>Consumables</v>
      </c>
      <c r="C934" s="60" t="str">
        <f>SUBSTITUTE(IF(A934="","",'Root Material'!$C$2&amp;"_Group_"&amp;A934)," ","_")</f>
        <v/>
      </c>
      <c r="D934" s="59"/>
      <c r="E934" s="74" t="str">
        <f t="shared" si="43"/>
        <v>Job Trays</v>
      </c>
      <c r="F934" s="74" t="str">
        <f>SUBSTITUTE(IF(D934="","",'Root Material'!$C$2&amp;"_"&amp;B934&amp;"_"&amp;D934)," ","_")</f>
        <v/>
      </c>
      <c r="G934" s="74"/>
      <c r="H934" s="59"/>
      <c r="I934" s="65"/>
      <c r="J934" s="65"/>
      <c r="K934" s="65"/>
      <c r="M934" s="61" t="str">
        <f>SUBSTITUTE(IF(L934="","",'Root Material'!$C$2&amp;"_"&amp;B934&amp;"_"&amp;E934&amp;"_"&amp;L934)," ","_")</f>
        <v/>
      </c>
      <c r="BV934" s="61" t="str">
        <f t="shared" si="44"/>
        <v/>
      </c>
    </row>
    <row r="935" spans="2:74" ht="15" customHeight="1">
      <c r="B935" s="60" t="str">
        <f t="shared" si="42"/>
        <v>Consumables</v>
      </c>
      <c r="C935" s="60" t="str">
        <f>SUBSTITUTE(IF(A935="","",'Root Material'!$C$2&amp;"_Group_"&amp;A935)," ","_")</f>
        <v/>
      </c>
      <c r="D935" s="59"/>
      <c r="E935" s="74" t="str">
        <f t="shared" si="43"/>
        <v>Job Trays</v>
      </c>
      <c r="F935" s="74" t="str">
        <f>SUBSTITUTE(IF(D935="","",'Root Material'!$C$2&amp;"_"&amp;B935&amp;"_"&amp;D935)," ","_")</f>
        <v/>
      </c>
      <c r="G935" s="74"/>
      <c r="H935" s="59"/>
      <c r="I935" s="65"/>
      <c r="J935" s="65"/>
      <c r="K935" s="65"/>
      <c r="M935" s="61" t="str">
        <f>SUBSTITUTE(IF(L935="","",'Root Material'!$C$2&amp;"_"&amp;B935&amp;"_"&amp;E935&amp;"_"&amp;L935)," ","_")</f>
        <v/>
      </c>
      <c r="BV935" s="61" t="str">
        <f t="shared" si="44"/>
        <v/>
      </c>
    </row>
    <row r="936" spans="2:74" ht="15" customHeight="1">
      <c r="B936" s="60" t="str">
        <f t="shared" si="42"/>
        <v>Consumables</v>
      </c>
      <c r="C936" s="60" t="str">
        <f>SUBSTITUTE(IF(A936="","",'Root Material'!$C$2&amp;"_Group_"&amp;A936)," ","_")</f>
        <v/>
      </c>
      <c r="D936" s="59"/>
      <c r="E936" s="74" t="str">
        <f t="shared" si="43"/>
        <v>Job Trays</v>
      </c>
      <c r="F936" s="74" t="str">
        <f>SUBSTITUTE(IF(D936="","",'Root Material'!$C$2&amp;"_"&amp;B936&amp;"_"&amp;D936)," ","_")</f>
        <v/>
      </c>
      <c r="G936" s="74"/>
      <c r="H936" s="59"/>
      <c r="I936" s="65"/>
      <c r="J936" s="65"/>
      <c r="K936" s="65"/>
      <c r="M936" s="61" t="str">
        <f>SUBSTITUTE(IF(L936="","",'Root Material'!$C$2&amp;"_"&amp;B936&amp;"_"&amp;E936&amp;"_"&amp;L936)," ","_")</f>
        <v/>
      </c>
      <c r="BV936" s="61" t="str">
        <f t="shared" si="44"/>
        <v/>
      </c>
    </row>
    <row r="937" spans="2:74" ht="15" customHeight="1">
      <c r="B937" s="60" t="str">
        <f t="shared" si="42"/>
        <v>Consumables</v>
      </c>
      <c r="C937" s="60" t="str">
        <f>SUBSTITUTE(IF(A937="","",'Root Material'!$C$2&amp;"_Group_"&amp;A937)," ","_")</f>
        <v/>
      </c>
      <c r="D937" s="59"/>
      <c r="E937" s="74" t="str">
        <f t="shared" si="43"/>
        <v>Job Trays</v>
      </c>
      <c r="F937" s="74" t="str">
        <f>SUBSTITUTE(IF(D937="","",'Root Material'!$C$2&amp;"_"&amp;B937&amp;"_"&amp;D937)," ","_")</f>
        <v/>
      </c>
      <c r="G937" s="74"/>
      <c r="H937" s="59"/>
      <c r="I937" s="65"/>
      <c r="J937" s="65"/>
      <c r="K937" s="65"/>
      <c r="M937" s="61" t="str">
        <f>SUBSTITUTE(IF(L937="","",'Root Material'!$C$2&amp;"_"&amp;B937&amp;"_"&amp;E937&amp;"_"&amp;L937)," ","_")</f>
        <v/>
      </c>
      <c r="BV937" s="61" t="str">
        <f t="shared" si="44"/>
        <v/>
      </c>
    </row>
    <row r="938" spans="2:74" ht="15" customHeight="1">
      <c r="B938" s="60" t="str">
        <f t="shared" si="42"/>
        <v>Consumables</v>
      </c>
      <c r="C938" s="60" t="str">
        <f>SUBSTITUTE(IF(A938="","",'Root Material'!$C$2&amp;"_Group_"&amp;A938)," ","_")</f>
        <v/>
      </c>
      <c r="D938" s="59"/>
      <c r="E938" s="74" t="str">
        <f t="shared" si="43"/>
        <v>Job Trays</v>
      </c>
      <c r="F938" s="74" t="str">
        <f>SUBSTITUTE(IF(D938="","",'Root Material'!$C$2&amp;"_"&amp;B938&amp;"_"&amp;D938)," ","_")</f>
        <v/>
      </c>
      <c r="G938" s="74"/>
      <c r="H938" s="59"/>
      <c r="I938" s="65"/>
      <c r="J938" s="65"/>
      <c r="K938" s="65"/>
      <c r="M938" s="61" t="str">
        <f>SUBSTITUTE(IF(L938="","",'Root Material'!$C$2&amp;"_"&amp;B938&amp;"_"&amp;E938&amp;"_"&amp;L938)," ","_")</f>
        <v/>
      </c>
      <c r="BV938" s="61" t="str">
        <f t="shared" si="44"/>
        <v/>
      </c>
    </row>
    <row r="939" spans="2:74" ht="15" customHeight="1">
      <c r="B939" s="60" t="str">
        <f t="shared" si="42"/>
        <v>Consumables</v>
      </c>
      <c r="C939" s="60" t="str">
        <f>SUBSTITUTE(IF(A939="","",'Root Material'!$C$2&amp;"_Group_"&amp;A939)," ","_")</f>
        <v/>
      </c>
      <c r="D939" s="59"/>
      <c r="E939" s="74" t="str">
        <f t="shared" si="43"/>
        <v>Job Trays</v>
      </c>
      <c r="F939" s="74" t="str">
        <f>SUBSTITUTE(IF(D939="","",'Root Material'!$C$2&amp;"_"&amp;B939&amp;"_"&amp;D939)," ","_")</f>
        <v/>
      </c>
      <c r="G939" s="74"/>
      <c r="H939" s="59"/>
      <c r="I939" s="65"/>
      <c r="J939" s="65"/>
      <c r="K939" s="65"/>
      <c r="M939" s="61" t="str">
        <f>SUBSTITUTE(IF(L939="","",'Root Material'!$C$2&amp;"_"&amp;B939&amp;"_"&amp;E939&amp;"_"&amp;L939)," ","_")</f>
        <v/>
      </c>
      <c r="BV939" s="61" t="str">
        <f t="shared" si="44"/>
        <v/>
      </c>
    </row>
    <row r="940" spans="2:74" ht="15" customHeight="1">
      <c r="B940" s="60" t="str">
        <f t="shared" si="42"/>
        <v>Consumables</v>
      </c>
      <c r="C940" s="60" t="str">
        <f>SUBSTITUTE(IF(A940="","",'Root Material'!$C$2&amp;"_Group_"&amp;A940)," ","_")</f>
        <v/>
      </c>
      <c r="D940" s="59"/>
      <c r="E940" s="74" t="str">
        <f t="shared" si="43"/>
        <v>Job Trays</v>
      </c>
      <c r="F940" s="74" t="str">
        <f>SUBSTITUTE(IF(D940="","",'Root Material'!$C$2&amp;"_"&amp;B940&amp;"_"&amp;D940)," ","_")</f>
        <v/>
      </c>
      <c r="G940" s="74"/>
      <c r="H940" s="59"/>
      <c r="I940" s="65"/>
      <c r="J940" s="65"/>
      <c r="K940" s="65"/>
      <c r="M940" s="61" t="str">
        <f>SUBSTITUTE(IF(L940="","",'Root Material'!$C$2&amp;"_"&amp;B940&amp;"_"&amp;E940&amp;"_"&amp;L940)," ","_")</f>
        <v/>
      </c>
      <c r="BV940" s="61" t="str">
        <f t="shared" si="44"/>
        <v/>
      </c>
    </row>
    <row r="941" spans="2:74" ht="15" customHeight="1">
      <c r="B941" s="60" t="str">
        <f t="shared" si="42"/>
        <v>Consumables</v>
      </c>
      <c r="C941" s="60" t="str">
        <f>SUBSTITUTE(IF(A941="","",'Root Material'!$C$2&amp;"_Group_"&amp;A941)," ","_")</f>
        <v/>
      </c>
      <c r="D941" s="59"/>
      <c r="E941" s="74" t="str">
        <f t="shared" si="43"/>
        <v>Job Trays</v>
      </c>
      <c r="F941" s="74" t="str">
        <f>SUBSTITUTE(IF(D941="","",'Root Material'!$C$2&amp;"_"&amp;B941&amp;"_"&amp;D941)," ","_")</f>
        <v/>
      </c>
      <c r="G941" s="74"/>
      <c r="H941" s="59"/>
      <c r="I941" s="65"/>
      <c r="J941" s="65"/>
      <c r="K941" s="65"/>
      <c r="M941" s="61" t="str">
        <f>SUBSTITUTE(IF(L941="","",'Root Material'!$C$2&amp;"_"&amp;B941&amp;"_"&amp;E941&amp;"_"&amp;L941)," ","_")</f>
        <v/>
      </c>
      <c r="BV941" s="61" t="str">
        <f t="shared" si="44"/>
        <v/>
      </c>
    </row>
    <row r="942" spans="2:74" ht="15" customHeight="1">
      <c r="B942" s="60" t="str">
        <f t="shared" si="42"/>
        <v>Consumables</v>
      </c>
      <c r="C942" s="60" t="str">
        <f>SUBSTITUTE(IF(A942="","",'Root Material'!$C$2&amp;"_Group_"&amp;A942)," ","_")</f>
        <v/>
      </c>
      <c r="D942" s="59"/>
      <c r="E942" s="74" t="str">
        <f t="shared" si="43"/>
        <v>Job Trays</v>
      </c>
      <c r="F942" s="74" t="str">
        <f>SUBSTITUTE(IF(D942="","",'Root Material'!$C$2&amp;"_"&amp;B942&amp;"_"&amp;D942)," ","_")</f>
        <v/>
      </c>
      <c r="G942" s="74"/>
      <c r="H942" s="59"/>
      <c r="I942" s="65"/>
      <c r="J942" s="65"/>
      <c r="K942" s="65"/>
      <c r="M942" s="61" t="str">
        <f>SUBSTITUTE(IF(L942="","",'Root Material'!$C$2&amp;"_"&amp;B942&amp;"_"&amp;E942&amp;"_"&amp;L942)," ","_")</f>
        <v/>
      </c>
      <c r="BV942" s="61" t="str">
        <f t="shared" si="44"/>
        <v/>
      </c>
    </row>
    <row r="943" spans="2:74" ht="15" customHeight="1">
      <c r="B943" s="60" t="str">
        <f t="shared" si="42"/>
        <v>Consumables</v>
      </c>
      <c r="C943" s="60" t="str">
        <f>SUBSTITUTE(IF(A943="","",'Root Material'!$C$2&amp;"_Group_"&amp;A943)," ","_")</f>
        <v/>
      </c>
      <c r="D943" s="59"/>
      <c r="E943" s="74" t="str">
        <f t="shared" si="43"/>
        <v>Job Trays</v>
      </c>
      <c r="F943" s="74" t="str">
        <f>SUBSTITUTE(IF(D943="","",'Root Material'!$C$2&amp;"_"&amp;B943&amp;"_"&amp;D943)," ","_")</f>
        <v/>
      </c>
      <c r="G943" s="74"/>
      <c r="H943" s="59"/>
      <c r="I943" s="65"/>
      <c r="J943" s="65"/>
      <c r="K943" s="65"/>
      <c r="M943" s="61" t="str">
        <f>SUBSTITUTE(IF(L943="","",'Root Material'!$C$2&amp;"_"&amp;B943&amp;"_"&amp;E943&amp;"_"&amp;L943)," ","_")</f>
        <v/>
      </c>
      <c r="BV943" s="61" t="str">
        <f t="shared" si="44"/>
        <v/>
      </c>
    </row>
    <row r="944" spans="2:74" ht="15" customHeight="1">
      <c r="B944" s="60" t="str">
        <f t="shared" si="42"/>
        <v>Consumables</v>
      </c>
      <c r="C944" s="60" t="str">
        <f>SUBSTITUTE(IF(A944="","",'Root Material'!$C$2&amp;"_Group_"&amp;A944)," ","_")</f>
        <v/>
      </c>
      <c r="D944" s="59"/>
      <c r="E944" s="74" t="str">
        <f t="shared" si="43"/>
        <v>Job Trays</v>
      </c>
      <c r="F944" s="74" t="str">
        <f>SUBSTITUTE(IF(D944="","",'Root Material'!$C$2&amp;"_"&amp;B944&amp;"_"&amp;D944)," ","_")</f>
        <v/>
      </c>
      <c r="G944" s="74"/>
      <c r="H944" s="59"/>
      <c r="I944" s="65"/>
      <c r="J944" s="65"/>
      <c r="K944" s="65"/>
      <c r="M944" s="61" t="str">
        <f>SUBSTITUTE(IF(L944="","",'Root Material'!$C$2&amp;"_"&amp;B944&amp;"_"&amp;E944&amp;"_"&amp;L944)," ","_")</f>
        <v/>
      </c>
      <c r="BV944" s="61" t="str">
        <f t="shared" si="44"/>
        <v/>
      </c>
    </row>
    <row r="945" spans="2:74" ht="15" customHeight="1">
      <c r="B945" s="60" t="str">
        <f t="shared" si="42"/>
        <v>Consumables</v>
      </c>
      <c r="C945" s="60" t="str">
        <f>SUBSTITUTE(IF(A945="","",'Root Material'!$C$2&amp;"_Group_"&amp;A945)," ","_")</f>
        <v/>
      </c>
      <c r="D945" s="59"/>
      <c r="E945" s="74" t="str">
        <f t="shared" si="43"/>
        <v>Job Trays</v>
      </c>
      <c r="F945" s="74" t="str">
        <f>SUBSTITUTE(IF(D945="","",'Root Material'!$C$2&amp;"_"&amp;B945&amp;"_"&amp;D945)," ","_")</f>
        <v/>
      </c>
      <c r="G945" s="74"/>
      <c r="H945" s="59"/>
      <c r="I945" s="65"/>
      <c r="J945" s="65"/>
      <c r="K945" s="65"/>
      <c r="M945" s="61" t="str">
        <f>SUBSTITUTE(IF(L945="","",'Root Material'!$C$2&amp;"_"&amp;B945&amp;"_"&amp;E945&amp;"_"&amp;L945)," ","_")</f>
        <v/>
      </c>
      <c r="BV945" s="61" t="str">
        <f t="shared" si="44"/>
        <v/>
      </c>
    </row>
    <row r="946" spans="2:74" ht="15" customHeight="1">
      <c r="B946" s="60" t="str">
        <f t="shared" si="42"/>
        <v>Consumables</v>
      </c>
      <c r="C946" s="60" t="str">
        <f>SUBSTITUTE(IF(A946="","",'Root Material'!$C$2&amp;"_Group_"&amp;A946)," ","_")</f>
        <v/>
      </c>
      <c r="D946" s="59"/>
      <c r="E946" s="74" t="str">
        <f t="shared" si="43"/>
        <v>Job Trays</v>
      </c>
      <c r="F946" s="74" t="str">
        <f>SUBSTITUTE(IF(D946="","",'Root Material'!$C$2&amp;"_"&amp;B946&amp;"_"&amp;D946)," ","_")</f>
        <v/>
      </c>
      <c r="G946" s="74"/>
      <c r="H946" s="59"/>
      <c r="I946" s="65"/>
      <c r="J946" s="65"/>
      <c r="K946" s="65"/>
      <c r="M946" s="61" t="str">
        <f>SUBSTITUTE(IF(L946="","",'Root Material'!$C$2&amp;"_"&amp;B946&amp;"_"&amp;E946&amp;"_"&amp;L946)," ","_")</f>
        <v/>
      </c>
      <c r="BV946" s="61" t="str">
        <f t="shared" si="44"/>
        <v/>
      </c>
    </row>
    <row r="947" spans="2:74" ht="15" customHeight="1">
      <c r="B947" s="60" t="str">
        <f t="shared" si="42"/>
        <v>Consumables</v>
      </c>
      <c r="C947" s="60" t="str">
        <f>SUBSTITUTE(IF(A947="","",'Root Material'!$C$2&amp;"_Group_"&amp;A947)," ","_")</f>
        <v/>
      </c>
      <c r="D947" s="59"/>
      <c r="E947" s="74" t="str">
        <f t="shared" si="43"/>
        <v>Job Trays</v>
      </c>
      <c r="F947" s="74" t="str">
        <f>SUBSTITUTE(IF(D947="","",'Root Material'!$C$2&amp;"_"&amp;B947&amp;"_"&amp;D947)," ","_")</f>
        <v/>
      </c>
      <c r="G947" s="74"/>
      <c r="H947" s="59"/>
      <c r="I947" s="65"/>
      <c r="J947" s="65"/>
      <c r="K947" s="65"/>
      <c r="M947" s="61" t="str">
        <f>SUBSTITUTE(IF(L947="","",'Root Material'!$C$2&amp;"_"&amp;B947&amp;"_"&amp;E947&amp;"_"&amp;L947)," ","_")</f>
        <v/>
      </c>
      <c r="BV947" s="61" t="str">
        <f t="shared" si="44"/>
        <v/>
      </c>
    </row>
    <row r="948" spans="2:74" ht="15" customHeight="1">
      <c r="B948" s="60" t="str">
        <f t="shared" si="42"/>
        <v>Consumables</v>
      </c>
      <c r="C948" s="60" t="str">
        <f>SUBSTITUTE(IF(A948="","",'Root Material'!$C$2&amp;"_Group_"&amp;A948)," ","_")</f>
        <v/>
      </c>
      <c r="D948" s="59"/>
      <c r="E948" s="74" t="str">
        <f t="shared" si="43"/>
        <v>Job Trays</v>
      </c>
      <c r="F948" s="74" t="str">
        <f>SUBSTITUTE(IF(D948="","",'Root Material'!$C$2&amp;"_"&amp;B948&amp;"_"&amp;D948)," ","_")</f>
        <v/>
      </c>
      <c r="G948" s="74"/>
      <c r="H948" s="59"/>
      <c r="I948" s="65"/>
      <c r="J948" s="65"/>
      <c r="K948" s="65"/>
      <c r="M948" s="61" t="str">
        <f>SUBSTITUTE(IF(L948="","",'Root Material'!$C$2&amp;"_"&amp;B948&amp;"_"&amp;E948&amp;"_"&amp;L948)," ","_")</f>
        <v/>
      </c>
      <c r="BV948" s="61" t="str">
        <f t="shared" si="44"/>
        <v/>
      </c>
    </row>
    <row r="949" spans="2:74" ht="15" customHeight="1">
      <c r="B949" s="60" t="str">
        <f t="shared" si="42"/>
        <v>Consumables</v>
      </c>
      <c r="C949" s="60" t="str">
        <f>SUBSTITUTE(IF(A949="","",'Root Material'!$C$2&amp;"_Group_"&amp;A949)," ","_")</f>
        <v/>
      </c>
      <c r="D949" s="59"/>
      <c r="E949" s="74" t="str">
        <f t="shared" si="43"/>
        <v>Job Trays</v>
      </c>
      <c r="F949" s="74" t="str">
        <f>SUBSTITUTE(IF(D949="","",'Root Material'!$C$2&amp;"_"&amp;B949&amp;"_"&amp;D949)," ","_")</f>
        <v/>
      </c>
      <c r="G949" s="74"/>
      <c r="H949" s="59"/>
      <c r="I949" s="65"/>
      <c r="J949" s="65"/>
      <c r="K949" s="65"/>
      <c r="M949" s="61" t="str">
        <f>SUBSTITUTE(IF(L949="","",'Root Material'!$C$2&amp;"_"&amp;B949&amp;"_"&amp;E949&amp;"_"&amp;L949)," ","_")</f>
        <v/>
      </c>
      <c r="BV949" s="61" t="str">
        <f t="shared" si="44"/>
        <v/>
      </c>
    </row>
    <row r="950" spans="2:74" ht="15" customHeight="1">
      <c r="B950" s="60" t="str">
        <f t="shared" si="42"/>
        <v>Consumables</v>
      </c>
      <c r="C950" s="60" t="str">
        <f>SUBSTITUTE(IF(A950="","",'Root Material'!$C$2&amp;"_Group_"&amp;A950)," ","_")</f>
        <v/>
      </c>
      <c r="D950" s="59"/>
      <c r="E950" s="74" t="str">
        <f t="shared" si="43"/>
        <v>Job Trays</v>
      </c>
      <c r="F950" s="74" t="str">
        <f>SUBSTITUTE(IF(D950="","",'Root Material'!$C$2&amp;"_"&amp;B950&amp;"_"&amp;D950)," ","_")</f>
        <v/>
      </c>
      <c r="G950" s="74"/>
      <c r="H950" s="59"/>
      <c r="I950" s="65"/>
      <c r="J950" s="65"/>
      <c r="K950" s="65"/>
      <c r="M950" s="61" t="str">
        <f>SUBSTITUTE(IF(L950="","",'Root Material'!$C$2&amp;"_"&amp;B950&amp;"_"&amp;E950&amp;"_"&amp;L950)," ","_")</f>
        <v/>
      </c>
      <c r="BV950" s="61" t="str">
        <f t="shared" si="44"/>
        <v/>
      </c>
    </row>
    <row r="951" spans="2:74" ht="15" customHeight="1">
      <c r="B951" s="60" t="str">
        <f t="shared" si="42"/>
        <v>Consumables</v>
      </c>
      <c r="C951" s="60" t="str">
        <f>SUBSTITUTE(IF(A951="","",'Root Material'!$C$2&amp;"_Group_"&amp;A951)," ","_")</f>
        <v/>
      </c>
      <c r="D951" s="59"/>
      <c r="E951" s="74" t="str">
        <f t="shared" si="43"/>
        <v>Job Trays</v>
      </c>
      <c r="F951" s="74" t="str">
        <f>SUBSTITUTE(IF(D951="","",'Root Material'!$C$2&amp;"_"&amp;B951&amp;"_"&amp;D951)," ","_")</f>
        <v/>
      </c>
      <c r="G951" s="74"/>
      <c r="H951" s="59"/>
      <c r="I951" s="65"/>
      <c r="J951" s="65"/>
      <c r="K951" s="65"/>
      <c r="M951" s="61" t="str">
        <f>SUBSTITUTE(IF(L951="","",'Root Material'!$C$2&amp;"_"&amp;B951&amp;"_"&amp;E951&amp;"_"&amp;L951)," ","_")</f>
        <v/>
      </c>
      <c r="BV951" s="61" t="str">
        <f t="shared" si="44"/>
        <v/>
      </c>
    </row>
    <row r="952" spans="2:74" ht="15" customHeight="1">
      <c r="B952" s="60" t="str">
        <f t="shared" si="42"/>
        <v>Consumables</v>
      </c>
      <c r="C952" s="60" t="str">
        <f>SUBSTITUTE(IF(A952="","",'Root Material'!$C$2&amp;"_Group_"&amp;A952)," ","_")</f>
        <v/>
      </c>
      <c r="D952" s="59"/>
      <c r="E952" s="74" t="str">
        <f t="shared" si="43"/>
        <v>Job Trays</v>
      </c>
      <c r="F952" s="74" t="str">
        <f>SUBSTITUTE(IF(D952="","",'Root Material'!$C$2&amp;"_"&amp;B952&amp;"_"&amp;D952)," ","_")</f>
        <v/>
      </c>
      <c r="G952" s="74"/>
      <c r="H952" s="59"/>
      <c r="I952" s="65"/>
      <c r="J952" s="65"/>
      <c r="K952" s="65"/>
      <c r="M952" s="61" t="str">
        <f>SUBSTITUTE(IF(L952="","",'Root Material'!$C$2&amp;"_"&amp;B952&amp;"_"&amp;E952&amp;"_"&amp;L952)," ","_")</f>
        <v/>
      </c>
      <c r="BV952" s="61" t="str">
        <f t="shared" si="44"/>
        <v/>
      </c>
    </row>
    <row r="953" spans="2:74" ht="15" customHeight="1">
      <c r="B953" s="60" t="str">
        <f t="shared" si="42"/>
        <v>Consumables</v>
      </c>
      <c r="C953" s="60" t="str">
        <f>SUBSTITUTE(IF(A953="","",'Root Material'!$C$2&amp;"_Group_"&amp;A953)," ","_")</f>
        <v/>
      </c>
      <c r="D953" s="59"/>
      <c r="E953" s="74" t="str">
        <f t="shared" si="43"/>
        <v>Job Trays</v>
      </c>
      <c r="F953" s="74" t="str">
        <f>SUBSTITUTE(IF(D953="","",'Root Material'!$C$2&amp;"_"&amp;B953&amp;"_"&amp;D953)," ","_")</f>
        <v/>
      </c>
      <c r="G953" s="74"/>
      <c r="H953" s="59"/>
      <c r="I953" s="65"/>
      <c r="J953" s="65"/>
      <c r="K953" s="65"/>
      <c r="M953" s="61" t="str">
        <f>SUBSTITUTE(IF(L953="","",'Root Material'!$C$2&amp;"_"&amp;B953&amp;"_"&amp;E953&amp;"_"&amp;L953)," ","_")</f>
        <v/>
      </c>
      <c r="BV953" s="61" t="str">
        <f t="shared" si="44"/>
        <v/>
      </c>
    </row>
    <row r="954" spans="2:74" ht="15" customHeight="1">
      <c r="B954" s="60" t="str">
        <f t="shared" si="42"/>
        <v>Consumables</v>
      </c>
      <c r="C954" s="60" t="str">
        <f>SUBSTITUTE(IF(A954="","",'Root Material'!$C$2&amp;"_Group_"&amp;A954)," ","_")</f>
        <v/>
      </c>
      <c r="D954" s="59"/>
      <c r="E954" s="74" t="str">
        <f t="shared" si="43"/>
        <v>Job Trays</v>
      </c>
      <c r="F954" s="74" t="str">
        <f>SUBSTITUTE(IF(D954="","",'Root Material'!$C$2&amp;"_"&amp;B954&amp;"_"&amp;D954)," ","_")</f>
        <v/>
      </c>
      <c r="G954" s="74"/>
      <c r="H954" s="59"/>
      <c r="I954" s="65"/>
      <c r="J954" s="65"/>
      <c r="K954" s="65"/>
      <c r="M954" s="61" t="str">
        <f>SUBSTITUTE(IF(L954="","",'Root Material'!$C$2&amp;"_"&amp;B954&amp;"_"&amp;E954&amp;"_"&amp;L954)," ","_")</f>
        <v/>
      </c>
      <c r="BV954" s="61" t="str">
        <f t="shared" si="44"/>
        <v/>
      </c>
    </row>
    <row r="955" spans="2:74" ht="15" customHeight="1">
      <c r="B955" s="60" t="str">
        <f t="shared" si="42"/>
        <v>Consumables</v>
      </c>
      <c r="C955" s="60" t="str">
        <f>SUBSTITUTE(IF(A955="","",'Root Material'!$C$2&amp;"_Group_"&amp;A955)," ","_")</f>
        <v/>
      </c>
      <c r="D955" s="59"/>
      <c r="E955" s="74" t="str">
        <f t="shared" si="43"/>
        <v>Job Trays</v>
      </c>
      <c r="F955" s="74" t="str">
        <f>SUBSTITUTE(IF(D955="","",'Root Material'!$C$2&amp;"_"&amp;B955&amp;"_"&amp;D955)," ","_")</f>
        <v/>
      </c>
      <c r="G955" s="74"/>
      <c r="H955" s="59"/>
      <c r="I955" s="65"/>
      <c r="J955" s="65"/>
      <c r="K955" s="65"/>
      <c r="M955" s="61" t="str">
        <f>SUBSTITUTE(IF(L955="","",'Root Material'!$C$2&amp;"_"&amp;B955&amp;"_"&amp;E955&amp;"_"&amp;L955)," ","_")</f>
        <v/>
      </c>
      <c r="BV955" s="61" t="str">
        <f t="shared" si="44"/>
        <v/>
      </c>
    </row>
    <row r="956" spans="2:74" ht="15" customHeight="1">
      <c r="B956" s="60" t="str">
        <f t="shared" si="42"/>
        <v>Consumables</v>
      </c>
      <c r="C956" s="60" t="str">
        <f>SUBSTITUTE(IF(A956="","",'Root Material'!$C$2&amp;"_Group_"&amp;A956)," ","_")</f>
        <v/>
      </c>
      <c r="D956" s="59"/>
      <c r="E956" s="74" t="str">
        <f t="shared" si="43"/>
        <v>Job Trays</v>
      </c>
      <c r="F956" s="74" t="str">
        <f>SUBSTITUTE(IF(D956="","",'Root Material'!$C$2&amp;"_"&amp;B956&amp;"_"&amp;D956)," ","_")</f>
        <v/>
      </c>
      <c r="G956" s="74"/>
      <c r="H956" s="59"/>
      <c r="I956" s="65"/>
      <c r="J956" s="65"/>
      <c r="K956" s="65"/>
      <c r="M956" s="61" t="str">
        <f>SUBSTITUTE(IF(L956="","",'Root Material'!$C$2&amp;"_"&amp;B956&amp;"_"&amp;E956&amp;"_"&amp;L956)," ","_")</f>
        <v/>
      </c>
      <c r="BV956" s="61" t="str">
        <f t="shared" si="44"/>
        <v/>
      </c>
    </row>
    <row r="957" spans="2:74" ht="15" customHeight="1">
      <c r="B957" s="60" t="str">
        <f t="shared" si="42"/>
        <v>Consumables</v>
      </c>
      <c r="C957" s="60" t="str">
        <f>SUBSTITUTE(IF(A957="","",'Root Material'!$C$2&amp;"_Group_"&amp;A957)," ","_")</f>
        <v/>
      </c>
      <c r="D957" s="59"/>
      <c r="E957" s="74" t="str">
        <f t="shared" si="43"/>
        <v>Job Trays</v>
      </c>
      <c r="F957" s="74" t="str">
        <f>SUBSTITUTE(IF(D957="","",'Root Material'!$C$2&amp;"_"&amp;B957&amp;"_"&amp;D957)," ","_")</f>
        <v/>
      </c>
      <c r="G957" s="74"/>
      <c r="H957" s="59"/>
      <c r="I957" s="65"/>
      <c r="J957" s="65"/>
      <c r="K957" s="65"/>
      <c r="M957" s="61" t="str">
        <f>SUBSTITUTE(IF(L957="","",'Root Material'!$C$2&amp;"_"&amp;B957&amp;"_"&amp;E957&amp;"_"&amp;L957)," ","_")</f>
        <v/>
      </c>
      <c r="BV957" s="61" t="str">
        <f t="shared" si="44"/>
        <v/>
      </c>
    </row>
    <row r="958" spans="2:74" ht="15" customHeight="1">
      <c r="B958" s="60" t="str">
        <f t="shared" si="42"/>
        <v>Consumables</v>
      </c>
      <c r="C958" s="60" t="str">
        <f>SUBSTITUTE(IF(A958="","",'Root Material'!$C$2&amp;"_Group_"&amp;A958)," ","_")</f>
        <v/>
      </c>
      <c r="D958" s="59"/>
      <c r="E958" s="74" t="str">
        <f t="shared" si="43"/>
        <v>Job Trays</v>
      </c>
      <c r="F958" s="74" t="str">
        <f>SUBSTITUTE(IF(D958="","",'Root Material'!$C$2&amp;"_"&amp;B958&amp;"_"&amp;D958)," ","_")</f>
        <v/>
      </c>
      <c r="G958" s="74"/>
      <c r="H958" s="59"/>
      <c r="I958" s="65"/>
      <c r="J958" s="65"/>
      <c r="K958" s="65"/>
      <c r="M958" s="61" t="str">
        <f>SUBSTITUTE(IF(L958="","",'Root Material'!$C$2&amp;"_"&amp;B958&amp;"_"&amp;E958&amp;"_"&amp;L958)," ","_")</f>
        <v/>
      </c>
      <c r="BV958" s="61" t="str">
        <f t="shared" si="44"/>
        <v/>
      </c>
    </row>
    <row r="959" spans="2:74" ht="15" customHeight="1">
      <c r="B959" s="60" t="str">
        <f t="shared" si="42"/>
        <v>Consumables</v>
      </c>
      <c r="C959" s="60" t="str">
        <f>SUBSTITUTE(IF(A959="","",'Root Material'!$C$2&amp;"_Group_"&amp;A959)," ","_")</f>
        <v/>
      </c>
      <c r="D959" s="59"/>
      <c r="E959" s="74" t="str">
        <f t="shared" si="43"/>
        <v>Job Trays</v>
      </c>
      <c r="F959" s="74" t="str">
        <f>SUBSTITUTE(IF(D959="","",'Root Material'!$C$2&amp;"_"&amp;B959&amp;"_"&amp;D959)," ","_")</f>
        <v/>
      </c>
      <c r="G959" s="74"/>
      <c r="H959" s="59"/>
      <c r="I959" s="65"/>
      <c r="J959" s="65"/>
      <c r="K959" s="65"/>
      <c r="M959" s="61" t="str">
        <f>SUBSTITUTE(IF(L959="","",'Root Material'!$C$2&amp;"_"&amp;B959&amp;"_"&amp;E959&amp;"_"&amp;L959)," ","_")</f>
        <v/>
      </c>
      <c r="BV959" s="61" t="str">
        <f t="shared" si="44"/>
        <v/>
      </c>
    </row>
    <row r="960" spans="2:74" ht="15" customHeight="1">
      <c r="B960" s="60" t="str">
        <f t="shared" si="42"/>
        <v>Consumables</v>
      </c>
      <c r="C960" s="60" t="str">
        <f>SUBSTITUTE(IF(A960="","",'Root Material'!$C$2&amp;"_Group_"&amp;A960)," ","_")</f>
        <v/>
      </c>
      <c r="D960" s="59"/>
      <c r="E960" s="74" t="str">
        <f t="shared" si="43"/>
        <v>Job Trays</v>
      </c>
      <c r="F960" s="74" t="str">
        <f>SUBSTITUTE(IF(D960="","",'Root Material'!$C$2&amp;"_"&amp;B960&amp;"_"&amp;D960)," ","_")</f>
        <v/>
      </c>
      <c r="G960" s="74"/>
      <c r="H960" s="59"/>
      <c r="I960" s="65"/>
      <c r="J960" s="65"/>
      <c r="K960" s="65"/>
      <c r="M960" s="61" t="str">
        <f>SUBSTITUTE(IF(L960="","",'Root Material'!$C$2&amp;"_"&amp;B960&amp;"_"&amp;E960&amp;"_"&amp;L960)," ","_")</f>
        <v/>
      </c>
      <c r="BV960" s="61" t="str">
        <f t="shared" si="44"/>
        <v/>
      </c>
    </row>
    <row r="961" spans="2:74" ht="15" customHeight="1">
      <c r="B961" s="60" t="str">
        <f t="shared" si="42"/>
        <v>Consumables</v>
      </c>
      <c r="C961" s="60" t="str">
        <f>SUBSTITUTE(IF(A961="","",'Root Material'!$C$2&amp;"_Group_"&amp;A961)," ","_")</f>
        <v/>
      </c>
      <c r="D961" s="59"/>
      <c r="E961" s="74" t="str">
        <f t="shared" si="43"/>
        <v>Job Trays</v>
      </c>
      <c r="F961" s="74" t="str">
        <f>SUBSTITUTE(IF(D961="","",'Root Material'!$C$2&amp;"_"&amp;B961&amp;"_"&amp;D961)," ","_")</f>
        <v/>
      </c>
      <c r="G961" s="74"/>
      <c r="H961" s="59"/>
      <c r="I961" s="65"/>
      <c r="J961" s="65"/>
      <c r="K961" s="65"/>
      <c r="M961" s="61" t="str">
        <f>SUBSTITUTE(IF(L961="","",'Root Material'!$C$2&amp;"_"&amp;B961&amp;"_"&amp;E961&amp;"_"&amp;L961)," ","_")</f>
        <v/>
      </c>
      <c r="BV961" s="61" t="str">
        <f t="shared" si="44"/>
        <v/>
      </c>
    </row>
    <row r="962" spans="2:74" ht="15" customHeight="1">
      <c r="B962" s="60" t="str">
        <f t="shared" si="42"/>
        <v>Consumables</v>
      </c>
      <c r="C962" s="60" t="str">
        <f>SUBSTITUTE(IF(A962="","",'Root Material'!$C$2&amp;"_Group_"&amp;A962)," ","_")</f>
        <v/>
      </c>
      <c r="D962" s="59"/>
      <c r="E962" s="74" t="str">
        <f t="shared" si="43"/>
        <v>Job Trays</v>
      </c>
      <c r="F962" s="74" t="str">
        <f>SUBSTITUTE(IF(D962="","",'Root Material'!$C$2&amp;"_"&amp;B962&amp;"_"&amp;D962)," ","_")</f>
        <v/>
      </c>
      <c r="G962" s="74"/>
      <c r="H962" s="59"/>
      <c r="I962" s="65"/>
      <c r="J962" s="65"/>
      <c r="K962" s="65"/>
      <c r="M962" s="61" t="str">
        <f>SUBSTITUTE(IF(L962="","",'Root Material'!$C$2&amp;"_"&amp;B962&amp;"_"&amp;E962&amp;"_"&amp;L962)," ","_")</f>
        <v/>
      </c>
      <c r="BV962" s="61" t="str">
        <f t="shared" si="44"/>
        <v/>
      </c>
    </row>
    <row r="963" spans="2:74" ht="15" customHeight="1">
      <c r="B963" s="60" t="str">
        <f t="shared" si="42"/>
        <v>Consumables</v>
      </c>
      <c r="C963" s="60" t="str">
        <f>SUBSTITUTE(IF(A963="","",'Root Material'!$C$2&amp;"_Group_"&amp;A963)," ","_")</f>
        <v/>
      </c>
      <c r="D963" s="59"/>
      <c r="E963" s="74" t="str">
        <f t="shared" si="43"/>
        <v>Job Trays</v>
      </c>
      <c r="F963" s="74" t="str">
        <f>SUBSTITUTE(IF(D963="","",'Root Material'!$C$2&amp;"_"&amp;B963&amp;"_"&amp;D963)," ","_")</f>
        <v/>
      </c>
      <c r="G963" s="74"/>
      <c r="H963" s="59"/>
      <c r="I963" s="65"/>
      <c r="J963" s="65"/>
      <c r="K963" s="65"/>
      <c r="M963" s="61" t="str">
        <f>SUBSTITUTE(IF(L963="","",'Root Material'!$C$2&amp;"_"&amp;B963&amp;"_"&amp;E963&amp;"_"&amp;L963)," ","_")</f>
        <v/>
      </c>
      <c r="BV963" s="61" t="str">
        <f t="shared" si="44"/>
        <v/>
      </c>
    </row>
    <row r="964" spans="2:74" ht="15" customHeight="1">
      <c r="B964" s="60" t="str">
        <f t="shared" si="42"/>
        <v>Consumables</v>
      </c>
      <c r="C964" s="60" t="str">
        <f>SUBSTITUTE(IF(A964="","",'Root Material'!$C$2&amp;"_Group_"&amp;A964)," ","_")</f>
        <v/>
      </c>
      <c r="D964" s="59"/>
      <c r="E964" s="74" t="str">
        <f t="shared" si="43"/>
        <v>Job Trays</v>
      </c>
      <c r="F964" s="74" t="str">
        <f>SUBSTITUTE(IF(D964="","",'Root Material'!$C$2&amp;"_"&amp;B964&amp;"_"&amp;D964)," ","_")</f>
        <v/>
      </c>
      <c r="G964" s="74"/>
      <c r="H964" s="59"/>
      <c r="I964" s="65"/>
      <c r="J964" s="65"/>
      <c r="K964" s="65"/>
      <c r="M964" s="61" t="str">
        <f>SUBSTITUTE(IF(L964="","",'Root Material'!$C$2&amp;"_"&amp;B964&amp;"_"&amp;E964&amp;"_"&amp;L964)," ","_")</f>
        <v/>
      </c>
      <c r="BV964" s="61" t="str">
        <f t="shared" si="44"/>
        <v/>
      </c>
    </row>
    <row r="965" spans="2:74" ht="15" customHeight="1">
      <c r="B965" s="60" t="str">
        <f t="shared" si="42"/>
        <v>Consumables</v>
      </c>
      <c r="C965" s="60" t="str">
        <f>SUBSTITUTE(IF(A965="","",'Root Material'!$C$2&amp;"_Group_"&amp;A965)," ","_")</f>
        <v/>
      </c>
      <c r="D965" s="59"/>
      <c r="E965" s="74" t="str">
        <f t="shared" si="43"/>
        <v>Job Trays</v>
      </c>
      <c r="F965" s="74" t="str">
        <f>SUBSTITUTE(IF(D965="","",'Root Material'!$C$2&amp;"_"&amp;B965&amp;"_"&amp;D965)," ","_")</f>
        <v/>
      </c>
      <c r="G965" s="74"/>
      <c r="H965" s="59"/>
      <c r="I965" s="65"/>
      <c r="J965" s="65"/>
      <c r="K965" s="65"/>
      <c r="M965" s="61" t="str">
        <f>SUBSTITUTE(IF(L965="","",'Root Material'!$C$2&amp;"_"&amp;B965&amp;"_"&amp;E965&amp;"_"&amp;L965)," ","_")</f>
        <v/>
      </c>
      <c r="Z965" s="67"/>
      <c r="BV965" s="61" t="str">
        <f t="shared" si="44"/>
        <v/>
      </c>
    </row>
    <row r="966" spans="2:74" ht="15" customHeight="1">
      <c r="B966" s="60" t="str">
        <f t="shared" ref="B966:B981" si="45">IF(A966="",B965,A966)</f>
        <v>Consumables</v>
      </c>
      <c r="C966" s="60" t="str">
        <f>SUBSTITUTE(IF(A966="","",'Root Material'!$C$2&amp;"_Group_"&amp;A966)," ","_")</f>
        <v/>
      </c>
      <c r="D966" s="59"/>
      <c r="E966" s="74" t="str">
        <f t="shared" si="43"/>
        <v>Job Trays</v>
      </c>
      <c r="F966" s="74" t="str">
        <f>SUBSTITUTE(IF(D966="","",'Root Material'!$C$2&amp;"_"&amp;B966&amp;"_"&amp;D966)," ","_")</f>
        <v/>
      </c>
      <c r="G966" s="74"/>
      <c r="H966" s="59"/>
      <c r="I966" s="65"/>
      <c r="J966" s="65"/>
      <c r="K966" s="65"/>
      <c r="M966" s="61" t="str">
        <f>SUBSTITUTE(IF(L966="","",'Root Material'!$C$2&amp;"_"&amp;B966&amp;"_"&amp;E966&amp;"_"&amp;L966)," ","_")</f>
        <v/>
      </c>
      <c r="BV966" s="61" t="str">
        <f t="shared" si="44"/>
        <v/>
      </c>
    </row>
    <row r="967" spans="2:74" ht="15" customHeight="1">
      <c r="B967" s="60" t="str">
        <f t="shared" si="45"/>
        <v>Consumables</v>
      </c>
      <c r="C967" s="60" t="str">
        <f>SUBSTITUTE(IF(A967="","",'Root Material'!$C$2&amp;"_Group_"&amp;A967)," ","_")</f>
        <v/>
      </c>
      <c r="D967" s="59"/>
      <c r="E967" s="74" t="str">
        <f t="shared" ref="E967:E981" si="46">IF(D967="",E966,D967)</f>
        <v>Job Trays</v>
      </c>
      <c r="F967" s="74" t="str">
        <f>SUBSTITUTE(IF(D967="","",'Root Material'!$C$2&amp;"_"&amp;B967&amp;"_"&amp;D967)," ","_")</f>
        <v/>
      </c>
      <c r="G967" s="74"/>
      <c r="H967" s="59"/>
      <c r="I967" s="65"/>
      <c r="J967" s="65"/>
      <c r="K967" s="65"/>
      <c r="M967" s="61" t="str">
        <f>SUBSTITUTE(IF(L967="","",'Root Material'!$C$2&amp;"_"&amp;B967&amp;"_"&amp;E967&amp;"_"&amp;L967)," ","_")</f>
        <v/>
      </c>
      <c r="BV967" s="61" t="str">
        <f t="shared" si="44"/>
        <v/>
      </c>
    </row>
    <row r="968" spans="2:74" ht="15" customHeight="1">
      <c r="B968" s="60" t="str">
        <f t="shared" si="45"/>
        <v>Consumables</v>
      </c>
      <c r="C968" s="60" t="str">
        <f>SUBSTITUTE(IF(A968="","",'Root Material'!$C$2&amp;"_Group_"&amp;A968)," ","_")</f>
        <v/>
      </c>
      <c r="D968" s="59"/>
      <c r="E968" s="74" t="str">
        <f t="shared" si="46"/>
        <v>Job Trays</v>
      </c>
      <c r="F968" s="74" t="str">
        <f>SUBSTITUTE(IF(D968="","",'Root Material'!$C$2&amp;"_"&amp;B968&amp;"_"&amp;D968)," ","_")</f>
        <v/>
      </c>
      <c r="G968" s="74"/>
      <c r="H968" s="59"/>
      <c r="I968" s="65"/>
      <c r="J968" s="65"/>
      <c r="K968" s="65"/>
      <c r="M968" s="61" t="str">
        <f>SUBSTITUTE(IF(L968="","",'Root Material'!$C$2&amp;"_"&amp;B968&amp;"_"&amp;E968&amp;"_"&amp;L968)," ","_")</f>
        <v/>
      </c>
      <c r="BV968" s="61" t="str">
        <f t="shared" si="44"/>
        <v/>
      </c>
    </row>
    <row r="969" spans="2:74" ht="15" customHeight="1">
      <c r="B969" s="60" t="str">
        <f t="shared" si="45"/>
        <v>Consumables</v>
      </c>
      <c r="C969" s="60" t="str">
        <f>SUBSTITUTE(IF(A969="","",'Root Material'!$C$2&amp;"_Group_"&amp;A969)," ","_")</f>
        <v/>
      </c>
      <c r="D969" s="59"/>
      <c r="E969" s="74" t="str">
        <f t="shared" si="46"/>
        <v>Job Trays</v>
      </c>
      <c r="F969" s="74" t="str">
        <f>SUBSTITUTE(IF(D969="","",'Root Material'!$C$2&amp;"_"&amp;B969&amp;"_"&amp;D969)," ","_")</f>
        <v/>
      </c>
      <c r="G969" s="74"/>
      <c r="H969" s="59"/>
      <c r="I969" s="65"/>
      <c r="J969" s="65"/>
      <c r="K969" s="65"/>
      <c r="M969" s="61" t="str">
        <f>SUBSTITUTE(IF(L969="","",'Root Material'!$C$2&amp;"_"&amp;B969&amp;"_"&amp;E969&amp;"_"&amp;L969)," ","_")</f>
        <v/>
      </c>
      <c r="BV969" s="61" t="str">
        <f t="shared" si="44"/>
        <v/>
      </c>
    </row>
    <row r="970" spans="2:74" ht="15" customHeight="1">
      <c r="B970" s="60" t="str">
        <f t="shared" si="45"/>
        <v>Consumables</v>
      </c>
      <c r="C970" s="60" t="str">
        <f>SUBSTITUTE(IF(A970="","",'Root Material'!$C$2&amp;"_Group_"&amp;A970)," ","_")</f>
        <v/>
      </c>
      <c r="D970" s="59"/>
      <c r="E970" s="74" t="str">
        <f t="shared" si="46"/>
        <v>Job Trays</v>
      </c>
      <c r="F970" s="74" t="str">
        <f>SUBSTITUTE(IF(D970="","",'Root Material'!$C$2&amp;"_"&amp;B970&amp;"_"&amp;D970)," ","_")</f>
        <v/>
      </c>
      <c r="G970" s="74"/>
      <c r="H970" s="59"/>
      <c r="I970" s="65"/>
      <c r="J970" s="65"/>
      <c r="K970" s="65"/>
      <c r="M970" s="61" t="str">
        <f>SUBSTITUTE(IF(L970="","",'Root Material'!$C$2&amp;"_"&amp;B970&amp;"_"&amp;E970&amp;"_"&amp;L970)," ","_")</f>
        <v/>
      </c>
      <c r="BV970" s="61" t="str">
        <f t="shared" si="44"/>
        <v/>
      </c>
    </row>
    <row r="971" spans="2:74" ht="15" customHeight="1">
      <c r="B971" s="60" t="str">
        <f t="shared" si="45"/>
        <v>Consumables</v>
      </c>
      <c r="C971" s="60" t="str">
        <f>SUBSTITUTE(IF(A971="","",'Root Material'!$C$2&amp;"_Group_"&amp;A971)," ","_")</f>
        <v/>
      </c>
      <c r="D971" s="59"/>
      <c r="E971" s="74" t="str">
        <f t="shared" si="46"/>
        <v>Job Trays</v>
      </c>
      <c r="F971" s="74" t="str">
        <f>SUBSTITUTE(IF(D971="","",'Root Material'!$C$2&amp;"_"&amp;B971&amp;"_"&amp;D971)," ","_")</f>
        <v/>
      </c>
      <c r="G971" s="74"/>
      <c r="H971" s="59"/>
      <c r="I971" s="65"/>
      <c r="J971" s="65"/>
      <c r="K971" s="65"/>
      <c r="M971" s="61" t="str">
        <f>SUBSTITUTE(IF(L971="","",'Root Material'!$C$2&amp;"_"&amp;B971&amp;"_"&amp;E971&amp;"_"&amp;L971)," ","_")</f>
        <v/>
      </c>
      <c r="BV971" s="61" t="str">
        <f t="shared" ref="BV971:BV981" si="47">IF(AND(L971&lt;&gt;"true",L971&lt;&gt;"false"),A971&amp;D971&amp;L971,"")</f>
        <v/>
      </c>
    </row>
    <row r="972" spans="2:74" ht="15" customHeight="1">
      <c r="B972" s="60" t="str">
        <f t="shared" si="45"/>
        <v>Consumables</v>
      </c>
      <c r="C972" s="60" t="str">
        <f>SUBSTITUTE(IF(A972="","",'Root Material'!$C$2&amp;"_Group_"&amp;A972)," ","_")</f>
        <v/>
      </c>
      <c r="D972" s="59"/>
      <c r="E972" s="74" t="str">
        <f t="shared" si="46"/>
        <v>Job Trays</v>
      </c>
      <c r="F972" s="74" t="str">
        <f>SUBSTITUTE(IF(D972="","",'Root Material'!$C$2&amp;"_"&amp;B972&amp;"_"&amp;D972)," ","_")</f>
        <v/>
      </c>
      <c r="G972" s="74"/>
      <c r="H972" s="59"/>
      <c r="I972" s="65"/>
      <c r="J972" s="65"/>
      <c r="K972" s="65"/>
      <c r="M972" s="61" t="str">
        <f>SUBSTITUTE(IF(L972="","",'Root Material'!$C$2&amp;"_"&amp;B972&amp;"_"&amp;E972&amp;"_"&amp;L972)," ","_")</f>
        <v/>
      </c>
      <c r="BV972" s="61" t="str">
        <f t="shared" si="47"/>
        <v/>
      </c>
    </row>
    <row r="973" spans="2:74" ht="15" customHeight="1">
      <c r="B973" s="60" t="str">
        <f t="shared" si="45"/>
        <v>Consumables</v>
      </c>
      <c r="C973" s="60" t="str">
        <f>SUBSTITUTE(IF(A973="","",'Root Material'!$C$2&amp;"_Group_"&amp;A973)," ","_")</f>
        <v/>
      </c>
      <c r="D973" s="59"/>
      <c r="E973" s="74" t="str">
        <f t="shared" si="46"/>
        <v>Job Trays</v>
      </c>
      <c r="F973" s="74" t="str">
        <f>SUBSTITUTE(IF(D973="","",'Root Material'!$C$2&amp;"_"&amp;B973&amp;"_"&amp;D973)," ","_")</f>
        <v/>
      </c>
      <c r="G973" s="74"/>
      <c r="H973" s="59"/>
      <c r="I973" s="65"/>
      <c r="J973" s="65"/>
      <c r="K973" s="65"/>
      <c r="M973" s="61" t="str">
        <f>SUBSTITUTE(IF(L973="","",'Root Material'!$C$2&amp;"_"&amp;B973&amp;"_"&amp;E973&amp;"_"&amp;L973)," ","_")</f>
        <v/>
      </c>
      <c r="BV973" s="61" t="str">
        <f t="shared" si="47"/>
        <v/>
      </c>
    </row>
    <row r="974" spans="2:74" ht="15" customHeight="1">
      <c r="B974" s="60" t="str">
        <f t="shared" si="45"/>
        <v>Consumables</v>
      </c>
      <c r="C974" s="60" t="str">
        <f>SUBSTITUTE(IF(A974="","",'Root Material'!$C$2&amp;"_Group_"&amp;A974)," ","_")</f>
        <v/>
      </c>
      <c r="D974" s="59"/>
      <c r="E974" s="74" t="str">
        <f t="shared" si="46"/>
        <v>Job Trays</v>
      </c>
      <c r="F974" s="74" t="str">
        <f>SUBSTITUTE(IF(D974="","",'Root Material'!$C$2&amp;"_"&amp;B974&amp;"_"&amp;D974)," ","_")</f>
        <v/>
      </c>
      <c r="G974" s="74"/>
      <c r="H974" s="59"/>
      <c r="I974" s="65"/>
      <c r="J974" s="65"/>
      <c r="K974" s="65"/>
      <c r="M974" s="61" t="str">
        <f>SUBSTITUTE(IF(L974="","",'Root Material'!$C$2&amp;"_"&amp;B974&amp;"_"&amp;E974&amp;"_"&amp;L974)," ","_")</f>
        <v/>
      </c>
      <c r="BV974" s="61" t="str">
        <f t="shared" si="47"/>
        <v/>
      </c>
    </row>
    <row r="975" spans="2:74" ht="15" customHeight="1">
      <c r="B975" s="60" t="str">
        <f t="shared" si="45"/>
        <v>Consumables</v>
      </c>
      <c r="C975" s="60" t="str">
        <f>SUBSTITUTE(IF(A975="","",'Root Material'!$C$2&amp;"_Group_"&amp;A975)," ","_")</f>
        <v/>
      </c>
      <c r="D975" s="59"/>
      <c r="E975" s="74" t="str">
        <f t="shared" si="46"/>
        <v>Job Trays</v>
      </c>
      <c r="F975" s="74" t="str">
        <f>SUBSTITUTE(IF(D975="","",'Root Material'!$C$2&amp;"_"&amp;B975&amp;"_"&amp;D975)," ","_")</f>
        <v/>
      </c>
      <c r="G975" s="74"/>
      <c r="H975" s="59"/>
      <c r="I975" s="65"/>
      <c r="J975" s="65"/>
      <c r="K975" s="65"/>
      <c r="M975" s="61" t="str">
        <f>SUBSTITUTE(IF(L975="","",'Root Material'!$C$2&amp;"_"&amp;B975&amp;"_"&amp;E975&amp;"_"&amp;L975)," ","_")</f>
        <v/>
      </c>
      <c r="BV975" s="61" t="str">
        <f t="shared" si="47"/>
        <v/>
      </c>
    </row>
    <row r="976" spans="2:74" ht="15" customHeight="1">
      <c r="B976" s="60" t="str">
        <f t="shared" si="45"/>
        <v>Consumables</v>
      </c>
      <c r="C976" s="60" t="str">
        <f>SUBSTITUTE(IF(A976="","",'Root Material'!$C$2&amp;"_Group_"&amp;A976)," ","_")</f>
        <v/>
      </c>
      <c r="D976" s="59"/>
      <c r="E976" s="74" t="str">
        <f t="shared" si="46"/>
        <v>Job Trays</v>
      </c>
      <c r="F976" s="74" t="str">
        <f>SUBSTITUTE(IF(D976="","",'Root Material'!$C$2&amp;"_"&amp;B976&amp;"_"&amp;D976)," ","_")</f>
        <v/>
      </c>
      <c r="G976" s="74"/>
      <c r="H976" s="59"/>
      <c r="I976" s="65"/>
      <c r="J976" s="65"/>
      <c r="K976" s="65"/>
      <c r="M976" s="61" t="str">
        <f>SUBSTITUTE(IF(L976="","",'Root Material'!$C$2&amp;"_"&amp;B976&amp;"_"&amp;E976&amp;"_"&amp;L976)," ","_")</f>
        <v/>
      </c>
      <c r="BV976" s="61" t="str">
        <f t="shared" si="47"/>
        <v/>
      </c>
    </row>
    <row r="977" spans="2:74" ht="15" customHeight="1">
      <c r="B977" s="60" t="str">
        <f t="shared" si="45"/>
        <v>Consumables</v>
      </c>
      <c r="C977" s="60" t="str">
        <f>SUBSTITUTE(IF(A977="","",'Root Material'!$C$2&amp;"_Group_"&amp;A977)," ","_")</f>
        <v/>
      </c>
      <c r="D977" s="59"/>
      <c r="E977" s="74" t="str">
        <f t="shared" si="46"/>
        <v>Job Trays</v>
      </c>
      <c r="F977" s="74" t="str">
        <f>SUBSTITUTE(IF(D977="","",'Root Material'!$C$2&amp;"_"&amp;B977&amp;"_"&amp;D977)," ","_")</f>
        <v/>
      </c>
      <c r="G977" s="74"/>
      <c r="H977" s="59"/>
      <c r="I977" s="65"/>
      <c r="J977" s="65"/>
      <c r="K977" s="65"/>
      <c r="M977" s="61" t="str">
        <f>SUBSTITUTE(IF(L977="","",'Root Material'!$C$2&amp;"_"&amp;B977&amp;"_"&amp;E977&amp;"_"&amp;L977)," ","_")</f>
        <v/>
      </c>
      <c r="BV977" s="61" t="str">
        <f t="shared" si="47"/>
        <v/>
      </c>
    </row>
    <row r="978" spans="2:74" ht="15" customHeight="1">
      <c r="B978" s="60" t="str">
        <f t="shared" si="45"/>
        <v>Consumables</v>
      </c>
      <c r="C978" s="60" t="str">
        <f>SUBSTITUTE(IF(A978="","",'Root Material'!$C$2&amp;"_Group_"&amp;A978)," ","_")</f>
        <v/>
      </c>
      <c r="D978" s="59"/>
      <c r="E978" s="74" t="str">
        <f t="shared" si="46"/>
        <v>Job Trays</v>
      </c>
      <c r="F978" s="74" t="str">
        <f>SUBSTITUTE(IF(D978="","",'Root Material'!$C$2&amp;"_"&amp;B978&amp;"_"&amp;D978)," ","_")</f>
        <v/>
      </c>
      <c r="G978" s="74"/>
      <c r="H978" s="59"/>
      <c r="I978" s="65"/>
      <c r="J978" s="65"/>
      <c r="K978" s="65"/>
      <c r="M978" s="61" t="str">
        <f>SUBSTITUTE(IF(L978="","",'Root Material'!$C$2&amp;"_"&amp;B978&amp;"_"&amp;E978&amp;"_"&amp;L978)," ","_")</f>
        <v/>
      </c>
      <c r="BV978" s="61" t="str">
        <f t="shared" si="47"/>
        <v/>
      </c>
    </row>
    <row r="979" spans="2:74" ht="15" customHeight="1">
      <c r="B979" s="60" t="str">
        <f t="shared" si="45"/>
        <v>Consumables</v>
      </c>
      <c r="C979" s="60" t="str">
        <f>SUBSTITUTE(IF(A979="","",'Root Material'!$C$2&amp;"_Group_"&amp;A979)," ","_")</f>
        <v/>
      </c>
      <c r="D979" s="59"/>
      <c r="E979" s="74" t="str">
        <f t="shared" si="46"/>
        <v>Job Trays</v>
      </c>
      <c r="F979" s="74" t="str">
        <f>SUBSTITUTE(IF(D979="","",'Root Material'!$C$2&amp;"_"&amp;B979&amp;"_"&amp;D979)," ","_")</f>
        <v/>
      </c>
      <c r="G979" s="74"/>
      <c r="H979" s="59"/>
      <c r="I979" s="65"/>
      <c r="J979" s="65"/>
      <c r="K979" s="65"/>
      <c r="M979" s="61" t="str">
        <f>SUBSTITUTE(IF(L979="","",'Root Material'!$C$2&amp;"_"&amp;B979&amp;"_"&amp;E979&amp;"_"&amp;L979)," ","_")</f>
        <v/>
      </c>
      <c r="BV979" s="61" t="str">
        <f t="shared" si="47"/>
        <v/>
      </c>
    </row>
    <row r="980" spans="2:74" ht="15" customHeight="1">
      <c r="B980" s="60" t="str">
        <f t="shared" si="45"/>
        <v>Consumables</v>
      </c>
      <c r="C980" s="60" t="str">
        <f>SUBSTITUTE(IF(A980="","",'Root Material'!$C$2&amp;"_Group_"&amp;A980)," ","_")</f>
        <v/>
      </c>
      <c r="D980" s="59"/>
      <c r="E980" s="74" t="str">
        <f t="shared" si="46"/>
        <v>Job Trays</v>
      </c>
      <c r="F980" s="74" t="str">
        <f>SUBSTITUTE(IF(D980="","",'Root Material'!$C$2&amp;"_"&amp;B980&amp;"_"&amp;D980)," ","_")</f>
        <v/>
      </c>
      <c r="G980" s="74"/>
      <c r="H980" s="59"/>
      <c r="I980" s="65"/>
      <c r="J980" s="65"/>
      <c r="K980" s="65"/>
      <c r="M980" s="61" t="str">
        <f>SUBSTITUTE(IF(L980="","",'Root Material'!$C$2&amp;"_"&amp;B980&amp;"_"&amp;E980&amp;"_"&amp;L980)," ","_")</f>
        <v/>
      </c>
      <c r="BV980" s="61" t="str">
        <f t="shared" si="47"/>
        <v/>
      </c>
    </row>
    <row r="981" spans="2:74" ht="15" customHeight="1">
      <c r="B981" s="60" t="str">
        <f t="shared" si="45"/>
        <v>Consumables</v>
      </c>
      <c r="C981" s="60" t="str">
        <f>SUBSTITUTE(IF(A981="","",'Root Material'!$C$2&amp;"_Group_"&amp;A981)," ","_")</f>
        <v/>
      </c>
      <c r="D981" s="59"/>
      <c r="E981" s="74" t="str">
        <f t="shared" si="46"/>
        <v>Job Trays</v>
      </c>
      <c r="F981" s="74" t="str">
        <f>SUBSTITUTE(IF(D981="","",'Root Material'!$C$2&amp;"_"&amp;B981&amp;"_"&amp;D981)," ","_")</f>
        <v/>
      </c>
      <c r="G981" s="74"/>
      <c r="H981" s="59"/>
      <c r="I981" s="65"/>
      <c r="J981" s="65"/>
      <c r="K981" s="65"/>
      <c r="M981" s="61" t="str">
        <f>SUBSTITUTE(IF(L981="","",'Root Material'!$C$2&amp;"_"&amp;B981&amp;"_"&amp;E981&amp;"_"&amp;L981)," ","_")</f>
        <v/>
      </c>
      <c r="BV981" s="61" t="str">
        <f t="shared" si="47"/>
        <v/>
      </c>
    </row>
    <row r="982" spans="2:74" ht="15" customHeight="1">
      <c r="D982" s="59"/>
      <c r="E982" s="74"/>
      <c r="F982" s="74"/>
      <c r="G982" s="74"/>
      <c r="H982" s="59"/>
      <c r="I982" s="65"/>
      <c r="J982" s="65"/>
      <c r="K982" s="65"/>
      <c r="M982" s="61" t="str">
        <f>SUBSTITUTE(IF(L982="","",'Root Material'!$C$2&amp;"_"&amp;B982&amp;"_"&amp;E982&amp;"_"&amp;L982)," ","_")</f>
        <v/>
      </c>
    </row>
    <row r="983" spans="2:74" ht="15" customHeight="1">
      <c r="D983" s="59"/>
      <c r="E983" s="74"/>
      <c r="F983" s="74"/>
      <c r="G983" s="74"/>
      <c r="H983" s="59"/>
      <c r="I983" s="65"/>
      <c r="J983" s="65"/>
      <c r="K983" s="65"/>
    </row>
    <row r="984" spans="2:74" ht="15" customHeight="1">
      <c r="D984" s="59"/>
      <c r="E984" s="74"/>
      <c r="F984" s="74"/>
      <c r="G984" s="74"/>
      <c r="H984" s="59"/>
      <c r="I984" s="65"/>
      <c r="J984" s="65"/>
      <c r="K984" s="65"/>
    </row>
    <row r="985" spans="2:74" ht="15" customHeight="1">
      <c r="D985" s="59"/>
      <c r="E985" s="74"/>
      <c r="F985" s="74"/>
      <c r="G985" s="74"/>
      <c r="H985" s="59"/>
      <c r="I985" s="65"/>
      <c r="J985" s="65"/>
      <c r="K985" s="65"/>
    </row>
    <row r="986" spans="2:74" ht="15" customHeight="1">
      <c r="D986" s="59"/>
      <c r="E986" s="74"/>
      <c r="F986" s="74"/>
      <c r="G986" s="74"/>
      <c r="H986" s="59"/>
      <c r="I986" s="65"/>
      <c r="J986" s="65"/>
      <c r="K986" s="65"/>
    </row>
    <row r="987" spans="2:74" ht="15" customHeight="1">
      <c r="D987" s="59"/>
      <c r="E987" s="74"/>
      <c r="F987" s="74"/>
      <c r="G987" s="74"/>
      <c r="H987" s="59"/>
      <c r="I987" s="65"/>
      <c r="J987" s="65"/>
      <c r="K987" s="65"/>
    </row>
    <row r="988" spans="2:74" ht="15" customHeight="1">
      <c r="D988" s="59"/>
      <c r="E988" s="74"/>
      <c r="F988" s="74"/>
      <c r="G988" s="74"/>
      <c r="H988" s="59"/>
      <c r="I988" s="65"/>
      <c r="J988" s="65"/>
      <c r="K988" s="65"/>
    </row>
    <row r="989" spans="2:74" ht="15" customHeight="1">
      <c r="D989" s="59"/>
      <c r="E989" s="74"/>
      <c r="F989" s="74"/>
      <c r="G989" s="74"/>
      <c r="H989" s="59"/>
      <c r="I989" s="65"/>
      <c r="J989" s="65"/>
      <c r="K989" s="65"/>
    </row>
    <row r="990" spans="2:74" ht="15" customHeight="1">
      <c r="D990" s="59"/>
      <c r="E990" s="74"/>
      <c r="F990" s="74"/>
      <c r="G990" s="74"/>
      <c r="H990" s="59"/>
      <c r="I990" s="65"/>
      <c r="J990" s="65"/>
      <c r="K990" s="65"/>
    </row>
    <row r="991" spans="2:74" ht="15" customHeight="1">
      <c r="D991" s="59"/>
      <c r="E991" s="74"/>
      <c r="F991" s="74"/>
      <c r="G991" s="74"/>
      <c r="H991" s="59"/>
      <c r="I991" s="65"/>
      <c r="J991" s="65"/>
      <c r="K991" s="65"/>
    </row>
    <row r="992" spans="2:74" ht="15" customHeight="1">
      <c r="D992" s="59"/>
      <c r="E992" s="74"/>
      <c r="F992" s="74"/>
      <c r="G992" s="74"/>
      <c r="H992" s="59"/>
      <c r="I992" s="65"/>
      <c r="J992" s="65"/>
      <c r="K992" s="65"/>
    </row>
    <row r="993" spans="4:11" ht="15" customHeight="1">
      <c r="D993" s="59"/>
      <c r="E993" s="74"/>
      <c r="F993" s="74"/>
      <c r="G993" s="74"/>
      <c r="H993" s="59"/>
      <c r="I993" s="65"/>
      <c r="J993" s="65"/>
      <c r="K993" s="65"/>
    </row>
    <row r="994" spans="4:11" ht="15" customHeight="1">
      <c r="D994" s="59"/>
      <c r="E994" s="74"/>
      <c r="F994" s="74"/>
      <c r="G994" s="74"/>
      <c r="H994" s="59"/>
      <c r="I994" s="65"/>
      <c r="J994" s="65"/>
      <c r="K994" s="65"/>
    </row>
  </sheetData>
  <sheetProtection autoFilter="0"/>
  <autoFilter ref="A5:CP982"/>
  <dataValidations count="2">
    <dataValidation type="list" allowBlank="1" showInputMessage="1" showErrorMessage="1" errorTitle="Select from Values" error="Select from Values" sqref="O982:AH993">
      <formula1>DropdownValues</formula1>
    </dataValidation>
    <dataValidation type="list" showInputMessage="1" showErrorMessage="1" errorTitle="Select from values" sqref="Z33:Z35 O151:X159 O150 O160:AH981 Z151:AH159 P6:AH31 Y36:Z36 AA32:AH36 P32:X36 Y32:Y35 O6:O148 P37:AH150">
      <formula1>DropdownValues</formula1>
    </dataValidation>
  </dataValidations>
  <hyperlinks>
    <hyperlink ref="J3" r:id="rId1" location="dynamicAttributeEnumerable" tooltip="http://www.inmindcomputing.com/platform/platform-schema.owl#dynamicAttributeEnumerable"/>
    <hyperlink ref="Y3" r:id="rId2" location="selectsSymbolicValue"/>
    <hyperlink ref="G3" r:id="rId3" location="datatype" tooltip="http://www.w3.org/2000/01/rdf-schema#datatype"/>
    <hyperlink ref="M3" r:id="rId4" location="SymbolicValue" tooltip="http://www.inmindcomputing.com/platform/platform-schema.owl#SymbolicValue"/>
    <hyperlink ref="I3" r:id="rId5" location="dynamicAttributeMandatory" tooltip="http://www.inmindcomputing.com/platform/platform-schema.owl#dynamicAttributeMandatory"/>
    <hyperlink ref="F3" r:id="rId6" location="DynamicSymbolicAttribute"/>
    <hyperlink ref="C3" r:id="rId7" location="Group" tooltip="http://www.inmindcomputing.com/application/application-schema.owl#Group"/>
    <hyperlink ref="CA3" r:id="rId8" tooltip="http://www.w3.org/2000/01/rdf-schema#comment"/>
    <hyperlink ref="BV3" r:id="rId9" tooltip="http://www.w3.org/2000/01/rdf-schema#label"/>
    <hyperlink ref="AK3" r:id="rId10" display="=HYPERLINK(&quot;http://www.inmindcomputing.com/application/application-implementation.owl&quot;,&quot;http://www.inmindcomputing.com/application/application-implementation.owl#&quot;)"/>
    <hyperlink ref="H3" r:id="rId11" location="dynamicAttributeMultiValued"/>
  </hyperlinks>
  <pageMargins left="0.69930555555555596" right="0.69930555555555596" top="0.78680555555555598" bottom="0.78680555555555598" header="0.3" footer="0.3"/>
  <pageSetup paperSize="9" orientation="portrait" r:id="rId12"/>
  <headerFooter alignWithMargins="0"/>
  <drawing r:id="rId1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[1]types!#REF!</xm:f>
          </x14:formula1>
          <xm:sqref>G6:G995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2"/>
  <sheetViews>
    <sheetView workbookViewId="0">
      <selection activeCell="D6" sqref="D6"/>
    </sheetView>
  </sheetViews>
  <sheetFormatPr defaultRowHeight="15"/>
  <cols>
    <col min="1" max="1" width="13" style="94" customWidth="1"/>
    <col min="4" max="4" width="56.5703125" bestFit="1" customWidth="1"/>
    <col min="5" max="5" width="57" bestFit="1" customWidth="1"/>
    <col min="6" max="6" width="72.85546875" bestFit="1" customWidth="1"/>
    <col min="7" max="7" width="40.42578125" bestFit="1" customWidth="1"/>
    <col min="8" max="8" width="78" bestFit="1" customWidth="1"/>
    <col min="9" max="9" width="83.7109375" bestFit="1" customWidth="1"/>
    <col min="10" max="10" width="40" bestFit="1" customWidth="1"/>
    <col min="11" max="11" width="37.7109375" bestFit="1" customWidth="1"/>
    <col min="12" max="12" width="46.5703125" bestFit="1" customWidth="1"/>
    <col min="13" max="13" width="38.85546875" bestFit="1" customWidth="1"/>
    <col min="14" max="14" width="37.5703125" bestFit="1" customWidth="1"/>
    <col min="15" max="15" width="57" bestFit="1" customWidth="1"/>
    <col min="16" max="16" width="52.7109375" bestFit="1" customWidth="1"/>
    <col min="17" max="17" width="34.5703125" bestFit="1" customWidth="1"/>
    <col min="18" max="18" width="61.140625" bestFit="1" customWidth="1"/>
    <col min="19" max="19" width="51.7109375" bestFit="1" customWidth="1"/>
    <col min="20" max="20" width="47" bestFit="1" customWidth="1"/>
    <col min="21" max="21" width="55.140625" bestFit="1" customWidth="1"/>
    <col min="22" max="22" width="84.85546875" bestFit="1" customWidth="1"/>
    <col min="23" max="23" width="55.140625" bestFit="1" customWidth="1"/>
    <col min="24" max="24" width="46" bestFit="1" customWidth="1"/>
    <col min="25" max="25" width="72.7109375" bestFit="1" customWidth="1"/>
    <col min="26" max="26" width="55" bestFit="1" customWidth="1"/>
    <col min="27" max="27" width="80.28515625" bestFit="1" customWidth="1"/>
    <col min="28" max="28" width="67" bestFit="1" customWidth="1"/>
    <col min="29" max="29" width="51.42578125" bestFit="1" customWidth="1"/>
    <col min="30" max="30" width="68.42578125" bestFit="1" customWidth="1"/>
    <col min="31" max="31" width="65" bestFit="1" customWidth="1"/>
    <col min="32" max="32" width="70.28515625" bestFit="1" customWidth="1"/>
    <col min="33" max="33" width="97.85546875" bestFit="1" customWidth="1"/>
    <col min="34" max="34" width="95.7109375" bestFit="1" customWidth="1"/>
    <col min="35" max="35" width="74.85546875" bestFit="1" customWidth="1"/>
    <col min="36" max="36" width="78.5703125" bestFit="1" customWidth="1"/>
    <col min="37" max="37" width="76" bestFit="1" customWidth="1"/>
    <col min="38" max="38" width="48.85546875" bestFit="1" customWidth="1"/>
    <col min="39" max="39" width="62" bestFit="1" customWidth="1"/>
    <col min="40" max="40" width="68" bestFit="1" customWidth="1"/>
    <col min="41" max="41" width="66.5703125" bestFit="1" customWidth="1"/>
  </cols>
  <sheetData>
    <row r="1" spans="1:41">
      <c r="A1" s="79" t="s">
        <v>489</v>
      </c>
      <c r="B1" s="75"/>
      <c r="C1" s="75"/>
      <c r="D1" s="75" t="s">
        <v>125</v>
      </c>
      <c r="E1" s="75" t="s">
        <v>351</v>
      </c>
      <c r="F1" s="75" t="s">
        <v>149</v>
      </c>
      <c r="G1" s="75" t="s">
        <v>358</v>
      </c>
      <c r="H1" s="75" t="s">
        <v>359</v>
      </c>
      <c r="I1" s="75" t="s">
        <v>360</v>
      </c>
      <c r="J1" s="75" t="s">
        <v>150</v>
      </c>
      <c r="K1" s="75" t="s">
        <v>153</v>
      </c>
      <c r="L1" s="75" t="s">
        <v>346</v>
      </c>
      <c r="M1" s="75" t="s">
        <v>156</v>
      </c>
      <c r="N1" s="75" t="s">
        <v>158</v>
      </c>
      <c r="O1" s="75" t="s">
        <v>84</v>
      </c>
      <c r="P1" s="75" t="s">
        <v>85</v>
      </c>
      <c r="Q1" s="75" t="s">
        <v>164</v>
      </c>
      <c r="R1" s="75" t="s">
        <v>166</v>
      </c>
      <c r="S1" s="75" t="s">
        <v>82</v>
      </c>
      <c r="T1" s="75" t="s">
        <v>83</v>
      </c>
      <c r="U1" s="75" t="s">
        <v>171</v>
      </c>
      <c r="V1" s="75" t="s">
        <v>348</v>
      </c>
      <c r="W1" s="75" t="s">
        <v>413</v>
      </c>
      <c r="X1" s="75" t="s">
        <v>176</v>
      </c>
      <c r="Y1" s="75" t="s">
        <v>93</v>
      </c>
      <c r="Z1" s="75" t="s">
        <v>92</v>
      </c>
      <c r="AA1" s="75" t="s">
        <v>180</v>
      </c>
      <c r="AB1" s="75" t="s">
        <v>182</v>
      </c>
      <c r="AC1" s="75" t="s">
        <v>184</v>
      </c>
      <c r="AD1" s="75" t="s">
        <v>90</v>
      </c>
      <c r="AE1" s="75" t="s">
        <v>94</v>
      </c>
      <c r="AF1" s="75" t="s">
        <v>357</v>
      </c>
      <c r="AG1" s="75" t="s">
        <v>356</v>
      </c>
      <c r="AH1" s="75" t="s">
        <v>191</v>
      </c>
      <c r="AI1" s="75" t="s">
        <v>374</v>
      </c>
      <c r="AJ1" s="75" t="s">
        <v>401</v>
      </c>
      <c r="AK1" s="75" t="s">
        <v>214</v>
      </c>
      <c r="AL1" s="75" t="s">
        <v>91</v>
      </c>
      <c r="AM1" s="75" t="s">
        <v>233</v>
      </c>
      <c r="AN1" s="75" t="s">
        <v>420</v>
      </c>
      <c r="AO1" s="75" t="s">
        <v>452</v>
      </c>
    </row>
    <row r="2" spans="1:41">
      <c r="A2" s="79" t="s">
        <v>490</v>
      </c>
      <c r="B2" s="75" t="s">
        <v>491</v>
      </c>
      <c r="C2" s="75" t="s">
        <v>492</v>
      </c>
      <c r="D2" s="75" t="s">
        <v>493</v>
      </c>
      <c r="E2" s="75" t="s">
        <v>494</v>
      </c>
      <c r="F2" s="75" t="s">
        <v>495</v>
      </c>
      <c r="G2" s="75" t="s">
        <v>496</v>
      </c>
      <c r="H2" s="75" t="s">
        <v>497</v>
      </c>
      <c r="I2" s="75" t="s">
        <v>498</v>
      </c>
      <c r="J2" s="75" t="s">
        <v>499</v>
      </c>
      <c r="K2" s="75" t="s">
        <v>500</v>
      </c>
      <c r="L2" s="75" t="s">
        <v>501</v>
      </c>
      <c r="M2" s="75" t="s">
        <v>502</v>
      </c>
      <c r="N2" s="75" t="s">
        <v>503</v>
      </c>
      <c r="O2" s="75" t="s">
        <v>504</v>
      </c>
      <c r="P2" s="75" t="s">
        <v>505</v>
      </c>
      <c r="Q2" s="75" t="s">
        <v>506</v>
      </c>
      <c r="R2" s="75" t="s">
        <v>507</v>
      </c>
      <c r="S2" s="75" t="s">
        <v>508</v>
      </c>
      <c r="T2" s="75" t="s">
        <v>509</v>
      </c>
      <c r="U2" s="75" t="s">
        <v>510</v>
      </c>
      <c r="V2" s="75" t="s">
        <v>511</v>
      </c>
      <c r="W2" s="75" t="s">
        <v>512</v>
      </c>
      <c r="X2" s="75" t="s">
        <v>513</v>
      </c>
      <c r="Y2" s="75" t="s">
        <v>514</v>
      </c>
      <c r="Z2" s="75" t="s">
        <v>515</v>
      </c>
      <c r="AA2" s="75" t="s">
        <v>516</v>
      </c>
      <c r="AB2" s="75" t="s">
        <v>517</v>
      </c>
      <c r="AC2" s="75" t="s">
        <v>518</v>
      </c>
      <c r="AD2" s="75" t="s">
        <v>519</v>
      </c>
      <c r="AE2" s="75" t="s">
        <v>520</v>
      </c>
      <c r="AF2" s="75" t="s">
        <v>521</v>
      </c>
      <c r="AG2" s="75" t="s">
        <v>522</v>
      </c>
      <c r="AH2" s="75" t="s">
        <v>523</v>
      </c>
      <c r="AI2" s="75" t="s">
        <v>524</v>
      </c>
      <c r="AJ2" s="75" t="s">
        <v>525</v>
      </c>
      <c r="AK2" s="75" t="s">
        <v>526</v>
      </c>
      <c r="AL2" s="75" t="s">
        <v>527</v>
      </c>
      <c r="AM2" s="75" t="s">
        <v>528</v>
      </c>
      <c r="AN2" s="75" t="s">
        <v>529</v>
      </c>
      <c r="AO2" s="75" t="s">
        <v>530</v>
      </c>
    </row>
    <row r="3" spans="1:41">
      <c r="A3" s="94" t="s">
        <v>129</v>
      </c>
      <c r="B3">
        <v>1</v>
      </c>
      <c r="C3">
        <v>1</v>
      </c>
      <c r="D3" t="s">
        <v>531</v>
      </c>
      <c r="E3" t="s">
        <v>133</v>
      </c>
      <c r="F3" t="s">
        <v>133</v>
      </c>
      <c r="G3" t="s">
        <v>133</v>
      </c>
      <c r="H3" t="s">
        <v>133</v>
      </c>
      <c r="I3" t="s">
        <v>133</v>
      </c>
      <c r="J3" t="s">
        <v>133</v>
      </c>
      <c r="K3" t="s">
        <v>133</v>
      </c>
      <c r="L3" t="s">
        <v>133</v>
      </c>
      <c r="M3" t="s">
        <v>133</v>
      </c>
      <c r="N3" t="s">
        <v>133</v>
      </c>
      <c r="O3" t="s">
        <v>133</v>
      </c>
      <c r="P3" t="s">
        <v>133</v>
      </c>
      <c r="Q3" t="s">
        <v>133</v>
      </c>
      <c r="R3" t="s">
        <v>133</v>
      </c>
      <c r="S3" t="s">
        <v>133</v>
      </c>
      <c r="T3" t="s">
        <v>133</v>
      </c>
      <c r="U3" t="s">
        <v>133</v>
      </c>
      <c r="V3" t="s">
        <v>133</v>
      </c>
      <c r="W3" t="s">
        <v>133</v>
      </c>
      <c r="X3" t="s">
        <v>133</v>
      </c>
      <c r="Y3" t="s">
        <v>133</v>
      </c>
      <c r="Z3" t="s">
        <v>133</v>
      </c>
      <c r="AA3" t="s">
        <v>133</v>
      </c>
      <c r="AB3" t="s">
        <v>133</v>
      </c>
      <c r="AC3" t="s">
        <v>133</v>
      </c>
      <c r="AD3" t="s">
        <v>133</v>
      </c>
      <c r="AE3" t="s">
        <v>133</v>
      </c>
      <c r="AF3" t="s">
        <v>133</v>
      </c>
      <c r="AG3" t="s">
        <v>133</v>
      </c>
      <c r="AH3" t="s">
        <v>133</v>
      </c>
      <c r="AI3" t="s">
        <v>133</v>
      </c>
      <c r="AJ3" t="s">
        <v>133</v>
      </c>
      <c r="AK3" t="s">
        <v>133</v>
      </c>
      <c r="AL3" t="s">
        <v>133</v>
      </c>
      <c r="AM3" t="s">
        <v>133</v>
      </c>
      <c r="AN3" t="s">
        <v>133</v>
      </c>
      <c r="AO3" t="s">
        <v>133</v>
      </c>
    </row>
    <row r="4" spans="1:41">
      <c r="A4" s="94" t="s">
        <v>129</v>
      </c>
      <c r="B4">
        <v>1</v>
      </c>
      <c r="C4">
        <v>2</v>
      </c>
      <c r="D4" t="s">
        <v>532</v>
      </c>
      <c r="E4" t="s">
        <v>133</v>
      </c>
      <c r="F4" t="s">
        <v>133</v>
      </c>
      <c r="G4" t="s">
        <v>133</v>
      </c>
      <c r="H4" t="s">
        <v>133</v>
      </c>
      <c r="I4" t="s">
        <v>133</v>
      </c>
      <c r="J4" t="s">
        <v>133</v>
      </c>
      <c r="K4" t="s">
        <v>133</v>
      </c>
      <c r="L4" t="s">
        <v>133</v>
      </c>
      <c r="M4" t="s">
        <v>133</v>
      </c>
      <c r="N4" t="s">
        <v>133</v>
      </c>
      <c r="O4" t="s">
        <v>133</v>
      </c>
      <c r="P4" t="s">
        <v>133</v>
      </c>
      <c r="Q4" t="s">
        <v>133</v>
      </c>
      <c r="R4" t="s">
        <v>133</v>
      </c>
      <c r="S4" t="s">
        <v>133</v>
      </c>
      <c r="T4" t="s">
        <v>133</v>
      </c>
      <c r="U4" t="s">
        <v>133</v>
      </c>
      <c r="V4" t="s">
        <v>133</v>
      </c>
      <c r="W4" t="s">
        <v>133</v>
      </c>
      <c r="X4" t="s">
        <v>133</v>
      </c>
      <c r="Y4" t="s">
        <v>133</v>
      </c>
      <c r="Z4" t="s">
        <v>133</v>
      </c>
      <c r="AA4" t="s">
        <v>133</v>
      </c>
      <c r="AB4" t="s">
        <v>133</v>
      </c>
      <c r="AC4" t="s">
        <v>133</v>
      </c>
      <c r="AD4" t="s">
        <v>133</v>
      </c>
      <c r="AE4" t="s">
        <v>133</v>
      </c>
      <c r="AF4" t="s">
        <v>133</v>
      </c>
      <c r="AG4" t="s">
        <v>133</v>
      </c>
      <c r="AH4" t="s">
        <v>133</v>
      </c>
      <c r="AI4" t="s">
        <v>133</v>
      </c>
      <c r="AJ4" t="s">
        <v>133</v>
      </c>
      <c r="AK4" t="s">
        <v>133</v>
      </c>
      <c r="AL4" t="s">
        <v>133</v>
      </c>
      <c r="AM4" t="s">
        <v>133</v>
      </c>
      <c r="AN4" t="s">
        <v>133</v>
      </c>
      <c r="AO4" t="s">
        <v>133</v>
      </c>
    </row>
    <row r="5" spans="1:41">
      <c r="A5" s="94" t="s">
        <v>129</v>
      </c>
      <c r="B5">
        <v>1</v>
      </c>
      <c r="C5">
        <v>3</v>
      </c>
      <c r="D5" t="s">
        <v>533</v>
      </c>
      <c r="E5" t="s">
        <v>133</v>
      </c>
      <c r="F5" t="s">
        <v>133</v>
      </c>
      <c r="G5" t="s">
        <v>133</v>
      </c>
      <c r="H5" t="s">
        <v>133</v>
      </c>
      <c r="I5" t="s">
        <v>133</v>
      </c>
      <c r="J5" t="s">
        <v>133</v>
      </c>
      <c r="K5" t="s">
        <v>133</v>
      </c>
      <c r="L5" t="s">
        <v>133</v>
      </c>
      <c r="M5" t="s">
        <v>133</v>
      </c>
      <c r="N5" t="s">
        <v>133</v>
      </c>
      <c r="O5" t="s">
        <v>133</v>
      </c>
      <c r="P5" t="s">
        <v>133</v>
      </c>
      <c r="Q5" t="s">
        <v>133</v>
      </c>
      <c r="R5" t="s">
        <v>133</v>
      </c>
      <c r="S5" t="s">
        <v>133</v>
      </c>
      <c r="T5" t="s">
        <v>133</v>
      </c>
      <c r="U5" t="s">
        <v>133</v>
      </c>
      <c r="V5" t="s">
        <v>133</v>
      </c>
      <c r="W5" t="s">
        <v>133</v>
      </c>
      <c r="X5" t="s">
        <v>133</v>
      </c>
      <c r="Y5" t="s">
        <v>133</v>
      </c>
      <c r="Z5" t="s">
        <v>133</v>
      </c>
      <c r="AA5" t="s">
        <v>133</v>
      </c>
      <c r="AB5" t="s">
        <v>133</v>
      </c>
      <c r="AC5" t="s">
        <v>133</v>
      </c>
      <c r="AD5" t="s">
        <v>133</v>
      </c>
      <c r="AE5" t="s">
        <v>133</v>
      </c>
      <c r="AF5" t="s">
        <v>133</v>
      </c>
      <c r="AG5" t="s">
        <v>133</v>
      </c>
      <c r="AH5" t="s">
        <v>133</v>
      </c>
      <c r="AI5" t="s">
        <v>133</v>
      </c>
      <c r="AJ5" t="s">
        <v>133</v>
      </c>
      <c r="AK5" t="s">
        <v>133</v>
      </c>
      <c r="AL5" t="s">
        <v>133</v>
      </c>
      <c r="AM5" t="s">
        <v>133</v>
      </c>
      <c r="AN5" t="s">
        <v>133</v>
      </c>
      <c r="AO5" t="s">
        <v>133</v>
      </c>
    </row>
    <row r="6" spans="1:41">
      <c r="A6" s="94" t="s">
        <v>129</v>
      </c>
      <c r="B6">
        <v>1</v>
      </c>
      <c r="C6">
        <v>4</v>
      </c>
      <c r="D6" t="s">
        <v>534</v>
      </c>
      <c r="E6" t="s">
        <v>133</v>
      </c>
      <c r="F6" t="s">
        <v>133</v>
      </c>
      <c r="G6" t="s">
        <v>133</v>
      </c>
      <c r="H6" t="s">
        <v>133</v>
      </c>
      <c r="I6" t="s">
        <v>133</v>
      </c>
      <c r="J6" t="s">
        <v>133</v>
      </c>
      <c r="K6" t="s">
        <v>133</v>
      </c>
      <c r="L6" t="s">
        <v>133</v>
      </c>
      <c r="M6" t="s">
        <v>133</v>
      </c>
      <c r="N6" t="s">
        <v>133</v>
      </c>
      <c r="O6" t="s">
        <v>133</v>
      </c>
      <c r="P6" t="s">
        <v>133</v>
      </c>
      <c r="Q6" t="s">
        <v>133</v>
      </c>
      <c r="R6" t="s">
        <v>133</v>
      </c>
      <c r="S6" t="s">
        <v>133</v>
      </c>
      <c r="T6" t="s">
        <v>133</v>
      </c>
      <c r="U6" t="s">
        <v>133</v>
      </c>
      <c r="V6" t="s">
        <v>133</v>
      </c>
      <c r="W6" t="s">
        <v>133</v>
      </c>
      <c r="X6" t="s">
        <v>133</v>
      </c>
      <c r="Y6" t="s">
        <v>133</v>
      </c>
      <c r="Z6" t="s">
        <v>133</v>
      </c>
      <c r="AA6" t="s">
        <v>133</v>
      </c>
      <c r="AB6" t="s">
        <v>133</v>
      </c>
      <c r="AC6" t="s">
        <v>133</v>
      </c>
      <c r="AD6" t="s">
        <v>133</v>
      </c>
      <c r="AE6" t="s">
        <v>133</v>
      </c>
      <c r="AF6" t="s">
        <v>133</v>
      </c>
      <c r="AG6" t="s">
        <v>133</v>
      </c>
      <c r="AH6" t="s">
        <v>133</v>
      </c>
      <c r="AI6" t="s">
        <v>133</v>
      </c>
      <c r="AJ6" t="s">
        <v>133</v>
      </c>
      <c r="AK6" t="s">
        <v>133</v>
      </c>
      <c r="AL6" t="s">
        <v>133</v>
      </c>
      <c r="AM6" t="s">
        <v>133</v>
      </c>
      <c r="AN6" t="s">
        <v>133</v>
      </c>
      <c r="AO6" t="s">
        <v>133</v>
      </c>
    </row>
    <row r="7" spans="1:41">
      <c r="A7" s="94" t="s">
        <v>129</v>
      </c>
      <c r="B7">
        <v>1</v>
      </c>
      <c r="C7">
        <v>5</v>
      </c>
      <c r="D7" t="s">
        <v>535</v>
      </c>
      <c r="E7" t="s">
        <v>133</v>
      </c>
      <c r="F7" t="s">
        <v>133</v>
      </c>
      <c r="G7" t="s">
        <v>133</v>
      </c>
      <c r="H7" t="s">
        <v>133</v>
      </c>
      <c r="I7" t="s">
        <v>133</v>
      </c>
      <c r="J7" t="s">
        <v>133</v>
      </c>
      <c r="K7" t="s">
        <v>133</v>
      </c>
      <c r="L7" t="s">
        <v>133</v>
      </c>
      <c r="M7" t="s">
        <v>133</v>
      </c>
      <c r="N7" t="s">
        <v>133</v>
      </c>
      <c r="O7" t="s">
        <v>133</v>
      </c>
      <c r="P7" t="s">
        <v>133</v>
      </c>
      <c r="Q7" t="s">
        <v>133</v>
      </c>
      <c r="R7" t="s">
        <v>133</v>
      </c>
      <c r="S7" t="s">
        <v>133</v>
      </c>
      <c r="T7" t="s">
        <v>133</v>
      </c>
      <c r="U7" t="s">
        <v>133</v>
      </c>
      <c r="V7" t="s">
        <v>133</v>
      </c>
      <c r="W7" t="s">
        <v>133</v>
      </c>
      <c r="X7" t="s">
        <v>133</v>
      </c>
      <c r="Y7" t="s">
        <v>133</v>
      </c>
      <c r="Z7" t="s">
        <v>133</v>
      </c>
      <c r="AA7" t="s">
        <v>133</v>
      </c>
      <c r="AB7" t="s">
        <v>133</v>
      </c>
      <c r="AC7" t="s">
        <v>133</v>
      </c>
      <c r="AD7" t="s">
        <v>133</v>
      </c>
      <c r="AE7" t="s">
        <v>133</v>
      </c>
      <c r="AF7" t="s">
        <v>133</v>
      </c>
      <c r="AG7" t="s">
        <v>133</v>
      </c>
      <c r="AH7" t="s">
        <v>133</v>
      </c>
      <c r="AI7" t="s">
        <v>133</v>
      </c>
      <c r="AJ7" t="s">
        <v>133</v>
      </c>
      <c r="AK7" t="s">
        <v>133</v>
      </c>
      <c r="AL7" t="s">
        <v>133</v>
      </c>
      <c r="AM7" t="s">
        <v>133</v>
      </c>
      <c r="AN7" t="s">
        <v>133</v>
      </c>
      <c r="AO7" t="s">
        <v>133</v>
      </c>
    </row>
    <row r="8" spans="1:41">
      <c r="A8" s="94" t="s">
        <v>163</v>
      </c>
      <c r="B8">
        <v>1</v>
      </c>
      <c r="C8">
        <v>7</v>
      </c>
      <c r="D8" t="s">
        <v>133</v>
      </c>
      <c r="E8" t="s">
        <v>536</v>
      </c>
      <c r="F8" t="s">
        <v>133</v>
      </c>
      <c r="G8" t="s">
        <v>133</v>
      </c>
      <c r="H8" t="s">
        <v>133</v>
      </c>
      <c r="I8" t="s">
        <v>133</v>
      </c>
      <c r="J8" t="s">
        <v>133</v>
      </c>
      <c r="K8" t="s">
        <v>133</v>
      </c>
      <c r="L8" t="s">
        <v>133</v>
      </c>
      <c r="M8" t="s">
        <v>133</v>
      </c>
      <c r="N8" t="s">
        <v>133</v>
      </c>
      <c r="O8" t="s">
        <v>133</v>
      </c>
      <c r="P8" t="s">
        <v>133</v>
      </c>
      <c r="Q8" t="s">
        <v>133</v>
      </c>
      <c r="R8" t="s">
        <v>133</v>
      </c>
      <c r="S8" t="s">
        <v>133</v>
      </c>
      <c r="T8" t="s">
        <v>133</v>
      </c>
      <c r="U8" t="s">
        <v>133</v>
      </c>
      <c r="V8" t="s">
        <v>133</v>
      </c>
      <c r="W8" t="s">
        <v>133</v>
      </c>
      <c r="X8" t="s">
        <v>133</v>
      </c>
      <c r="Y8" t="s">
        <v>133</v>
      </c>
      <c r="Z8" t="s">
        <v>133</v>
      </c>
      <c r="AA8" t="s">
        <v>133</v>
      </c>
      <c r="AB8" t="s">
        <v>133</v>
      </c>
      <c r="AC8" t="s">
        <v>133</v>
      </c>
      <c r="AD8" t="s">
        <v>133</v>
      </c>
      <c r="AE8" t="s">
        <v>133</v>
      </c>
      <c r="AF8" t="s">
        <v>133</v>
      </c>
      <c r="AG8" t="s">
        <v>133</v>
      </c>
      <c r="AH8" t="s">
        <v>133</v>
      </c>
      <c r="AI8" t="s">
        <v>133</v>
      </c>
      <c r="AJ8" t="s">
        <v>133</v>
      </c>
      <c r="AK8" t="s">
        <v>133</v>
      </c>
      <c r="AL8" t="s">
        <v>133</v>
      </c>
      <c r="AM8" t="s">
        <v>133</v>
      </c>
      <c r="AN8" t="s">
        <v>133</v>
      </c>
      <c r="AO8" t="s">
        <v>133</v>
      </c>
    </row>
    <row r="9" spans="1:41">
      <c r="A9" s="94" t="s">
        <v>136</v>
      </c>
      <c r="B9">
        <v>1</v>
      </c>
      <c r="C9">
        <v>17</v>
      </c>
      <c r="D9" t="s">
        <v>133</v>
      </c>
      <c r="E9" t="s">
        <v>133</v>
      </c>
      <c r="F9" t="s">
        <v>133</v>
      </c>
      <c r="G9" t="s">
        <v>366</v>
      </c>
      <c r="H9" t="s">
        <v>133</v>
      </c>
      <c r="I9" t="s">
        <v>133</v>
      </c>
      <c r="J9" t="s">
        <v>133</v>
      </c>
      <c r="K9" t="s">
        <v>133</v>
      </c>
      <c r="L9" t="s">
        <v>133</v>
      </c>
      <c r="M9" t="s">
        <v>133</v>
      </c>
      <c r="N9" t="s">
        <v>133</v>
      </c>
      <c r="O9" t="s">
        <v>133</v>
      </c>
      <c r="P9" t="s">
        <v>133</v>
      </c>
      <c r="Q9" t="s">
        <v>133</v>
      </c>
      <c r="R9" t="s">
        <v>133</v>
      </c>
      <c r="S9" t="s">
        <v>133</v>
      </c>
      <c r="T9" t="s">
        <v>133</v>
      </c>
      <c r="U9" t="s">
        <v>133</v>
      </c>
      <c r="V9" t="s">
        <v>133</v>
      </c>
      <c r="W9" t="s">
        <v>133</v>
      </c>
      <c r="X9" t="s">
        <v>133</v>
      </c>
      <c r="Y9" t="s">
        <v>133</v>
      </c>
      <c r="Z9" t="s">
        <v>133</v>
      </c>
      <c r="AA9" t="s">
        <v>133</v>
      </c>
      <c r="AB9" t="s">
        <v>133</v>
      </c>
      <c r="AC9" t="s">
        <v>133</v>
      </c>
      <c r="AD9" t="s">
        <v>133</v>
      </c>
      <c r="AE9" t="s">
        <v>133</v>
      </c>
      <c r="AF9" t="s">
        <v>133</v>
      </c>
      <c r="AG9" t="s">
        <v>133</v>
      </c>
      <c r="AH9" t="s">
        <v>133</v>
      </c>
      <c r="AI9" t="s">
        <v>133</v>
      </c>
      <c r="AJ9" t="s">
        <v>133</v>
      </c>
      <c r="AK9" t="s">
        <v>133</v>
      </c>
      <c r="AL9" t="s">
        <v>133</v>
      </c>
      <c r="AM9" t="s">
        <v>133</v>
      </c>
      <c r="AN9" t="s">
        <v>133</v>
      </c>
      <c r="AO9" t="s">
        <v>133</v>
      </c>
    </row>
    <row r="10" spans="1:41">
      <c r="A10" s="94" t="s">
        <v>137</v>
      </c>
      <c r="B10">
        <v>1</v>
      </c>
      <c r="C10">
        <v>19</v>
      </c>
      <c r="D10" t="s">
        <v>133</v>
      </c>
      <c r="E10" t="s">
        <v>133</v>
      </c>
      <c r="F10" t="s">
        <v>133</v>
      </c>
      <c r="G10" t="s">
        <v>133</v>
      </c>
      <c r="H10" t="s">
        <v>483</v>
      </c>
      <c r="I10" t="s">
        <v>133</v>
      </c>
      <c r="J10" t="s">
        <v>133</v>
      </c>
      <c r="K10" t="s">
        <v>133</v>
      </c>
      <c r="L10" t="s">
        <v>133</v>
      </c>
      <c r="M10" t="s">
        <v>133</v>
      </c>
      <c r="N10" t="s">
        <v>133</v>
      </c>
      <c r="O10" t="s">
        <v>133</v>
      </c>
      <c r="P10" t="s">
        <v>133</v>
      </c>
      <c r="Q10" t="s">
        <v>133</v>
      </c>
      <c r="R10" t="s">
        <v>133</v>
      </c>
      <c r="S10" t="s">
        <v>133</v>
      </c>
      <c r="T10" t="s">
        <v>133</v>
      </c>
      <c r="U10" t="s">
        <v>133</v>
      </c>
      <c r="V10" t="s">
        <v>133</v>
      </c>
      <c r="W10" t="s">
        <v>133</v>
      </c>
      <c r="X10" t="s">
        <v>133</v>
      </c>
      <c r="Y10" t="s">
        <v>133</v>
      </c>
      <c r="Z10" t="s">
        <v>133</v>
      </c>
      <c r="AA10" t="s">
        <v>133</v>
      </c>
      <c r="AB10" t="s">
        <v>133</v>
      </c>
      <c r="AC10" t="s">
        <v>133</v>
      </c>
      <c r="AD10" t="s">
        <v>133</v>
      </c>
      <c r="AE10" t="s">
        <v>133</v>
      </c>
      <c r="AF10" t="s">
        <v>133</v>
      </c>
      <c r="AG10" t="s">
        <v>133</v>
      </c>
      <c r="AH10" t="s">
        <v>133</v>
      </c>
      <c r="AI10" t="s">
        <v>133</v>
      </c>
      <c r="AJ10" t="s">
        <v>133</v>
      </c>
      <c r="AK10" t="s">
        <v>133</v>
      </c>
      <c r="AL10" t="s">
        <v>133</v>
      </c>
      <c r="AM10" t="s">
        <v>133</v>
      </c>
      <c r="AN10" t="s">
        <v>133</v>
      </c>
      <c r="AO10" t="s">
        <v>133</v>
      </c>
    </row>
    <row r="11" spans="1:41">
      <c r="A11" s="94" t="s">
        <v>138</v>
      </c>
      <c r="B11">
        <v>1</v>
      </c>
      <c r="C11">
        <v>20</v>
      </c>
      <c r="D11" t="s">
        <v>133</v>
      </c>
      <c r="E11" t="s">
        <v>133</v>
      </c>
      <c r="F11" t="s">
        <v>133</v>
      </c>
      <c r="G11" t="s">
        <v>133</v>
      </c>
      <c r="H11" t="s">
        <v>484</v>
      </c>
      <c r="I11" t="s">
        <v>133</v>
      </c>
      <c r="J11" t="s">
        <v>133</v>
      </c>
      <c r="K11" t="s">
        <v>133</v>
      </c>
      <c r="L11" t="s">
        <v>133</v>
      </c>
      <c r="M11" t="s">
        <v>133</v>
      </c>
      <c r="N11" t="s">
        <v>133</v>
      </c>
      <c r="O11" t="s">
        <v>133</v>
      </c>
      <c r="P11" t="s">
        <v>133</v>
      </c>
      <c r="Q11" t="s">
        <v>133</v>
      </c>
      <c r="R11" t="s">
        <v>133</v>
      </c>
      <c r="S11" t="s">
        <v>133</v>
      </c>
      <c r="T11" t="s">
        <v>133</v>
      </c>
      <c r="U11" t="s">
        <v>133</v>
      </c>
      <c r="V11" t="s">
        <v>133</v>
      </c>
      <c r="W11" t="s">
        <v>133</v>
      </c>
      <c r="X11" t="s">
        <v>133</v>
      </c>
      <c r="Y11" t="s">
        <v>133</v>
      </c>
      <c r="Z11" t="s">
        <v>133</v>
      </c>
      <c r="AA11" t="s">
        <v>133</v>
      </c>
      <c r="AB11" t="s">
        <v>133</v>
      </c>
      <c r="AC11" t="s">
        <v>133</v>
      </c>
      <c r="AD11" t="s">
        <v>133</v>
      </c>
      <c r="AE11" t="s">
        <v>133</v>
      </c>
      <c r="AF11" t="s">
        <v>133</v>
      </c>
      <c r="AG11" t="s">
        <v>133</v>
      </c>
      <c r="AH11" t="s">
        <v>133</v>
      </c>
      <c r="AI11" t="s">
        <v>133</v>
      </c>
      <c r="AJ11" t="s">
        <v>133</v>
      </c>
      <c r="AK11" t="s">
        <v>133</v>
      </c>
      <c r="AL11" t="s">
        <v>133</v>
      </c>
      <c r="AM11" t="s">
        <v>133</v>
      </c>
      <c r="AN11" t="s">
        <v>133</v>
      </c>
      <c r="AO11" t="s">
        <v>133</v>
      </c>
    </row>
    <row r="12" spans="1:41">
      <c r="A12" s="94" t="s">
        <v>312</v>
      </c>
      <c r="B12">
        <v>1</v>
      </c>
      <c r="C12">
        <v>21</v>
      </c>
      <c r="D12" t="s">
        <v>133</v>
      </c>
      <c r="E12" t="s">
        <v>133</v>
      </c>
      <c r="F12" t="s">
        <v>133</v>
      </c>
      <c r="G12" t="s">
        <v>133</v>
      </c>
      <c r="H12" t="s">
        <v>362</v>
      </c>
      <c r="I12" t="s">
        <v>133</v>
      </c>
      <c r="J12" t="s">
        <v>133</v>
      </c>
      <c r="K12" t="s">
        <v>133</v>
      </c>
      <c r="L12" t="s">
        <v>133</v>
      </c>
      <c r="M12" t="s">
        <v>133</v>
      </c>
      <c r="N12" t="s">
        <v>133</v>
      </c>
      <c r="O12" t="s">
        <v>133</v>
      </c>
      <c r="P12" t="s">
        <v>133</v>
      </c>
      <c r="Q12" t="s">
        <v>133</v>
      </c>
      <c r="R12" t="s">
        <v>133</v>
      </c>
      <c r="S12" t="s">
        <v>133</v>
      </c>
      <c r="T12" t="s">
        <v>133</v>
      </c>
      <c r="U12" t="s">
        <v>133</v>
      </c>
      <c r="V12" t="s">
        <v>133</v>
      </c>
      <c r="W12" t="s">
        <v>133</v>
      </c>
      <c r="X12" t="s">
        <v>133</v>
      </c>
      <c r="Y12" t="s">
        <v>133</v>
      </c>
      <c r="Z12" t="s">
        <v>133</v>
      </c>
      <c r="AA12" t="s">
        <v>133</v>
      </c>
      <c r="AB12" t="s">
        <v>133</v>
      </c>
      <c r="AC12" t="s">
        <v>133</v>
      </c>
      <c r="AD12" t="s">
        <v>133</v>
      </c>
      <c r="AE12" t="s">
        <v>133</v>
      </c>
      <c r="AF12" t="s">
        <v>133</v>
      </c>
      <c r="AG12" t="s">
        <v>133</v>
      </c>
      <c r="AH12" t="s">
        <v>133</v>
      </c>
      <c r="AI12" t="s">
        <v>133</v>
      </c>
      <c r="AJ12" t="s">
        <v>133</v>
      </c>
      <c r="AK12" t="s">
        <v>133</v>
      </c>
      <c r="AL12" t="s">
        <v>133</v>
      </c>
      <c r="AM12" t="s">
        <v>133</v>
      </c>
      <c r="AN12" t="s">
        <v>133</v>
      </c>
      <c r="AO12" t="s">
        <v>133</v>
      </c>
    </row>
    <row r="13" spans="1:41">
      <c r="A13" s="94" t="s">
        <v>312</v>
      </c>
      <c r="B13">
        <v>1</v>
      </c>
      <c r="C13">
        <v>22</v>
      </c>
      <c r="D13" t="s">
        <v>133</v>
      </c>
      <c r="E13" t="s">
        <v>133</v>
      </c>
      <c r="F13" t="s">
        <v>133</v>
      </c>
      <c r="G13" t="s">
        <v>133</v>
      </c>
      <c r="H13" t="s">
        <v>363</v>
      </c>
      <c r="I13" t="s">
        <v>133</v>
      </c>
      <c r="J13" t="s">
        <v>133</v>
      </c>
      <c r="K13" t="s">
        <v>133</v>
      </c>
      <c r="L13" t="s">
        <v>133</v>
      </c>
      <c r="M13" t="s">
        <v>133</v>
      </c>
      <c r="N13" t="s">
        <v>133</v>
      </c>
      <c r="O13" t="s">
        <v>133</v>
      </c>
      <c r="P13" t="s">
        <v>133</v>
      </c>
      <c r="Q13" t="s">
        <v>133</v>
      </c>
      <c r="R13" t="s">
        <v>133</v>
      </c>
      <c r="S13" t="s">
        <v>133</v>
      </c>
      <c r="T13" t="s">
        <v>133</v>
      </c>
      <c r="U13" t="s">
        <v>133</v>
      </c>
      <c r="V13" t="s">
        <v>133</v>
      </c>
      <c r="W13" t="s">
        <v>133</v>
      </c>
      <c r="X13" t="s">
        <v>133</v>
      </c>
      <c r="Y13" t="s">
        <v>133</v>
      </c>
      <c r="Z13" t="s">
        <v>133</v>
      </c>
      <c r="AA13" t="s">
        <v>133</v>
      </c>
      <c r="AB13" t="s">
        <v>133</v>
      </c>
      <c r="AC13" t="s">
        <v>133</v>
      </c>
      <c r="AD13" t="s">
        <v>133</v>
      </c>
      <c r="AE13" t="s">
        <v>133</v>
      </c>
      <c r="AF13" t="s">
        <v>133</v>
      </c>
      <c r="AG13" t="s">
        <v>133</v>
      </c>
      <c r="AH13" t="s">
        <v>133</v>
      </c>
      <c r="AI13" t="s">
        <v>133</v>
      </c>
      <c r="AJ13" t="s">
        <v>133</v>
      </c>
      <c r="AK13" t="s">
        <v>133</v>
      </c>
      <c r="AL13" t="s">
        <v>133</v>
      </c>
      <c r="AM13" t="s">
        <v>133</v>
      </c>
      <c r="AN13" t="s">
        <v>133</v>
      </c>
      <c r="AO13" t="s">
        <v>133</v>
      </c>
    </row>
    <row r="14" spans="1:41">
      <c r="A14" s="94" t="s">
        <v>139</v>
      </c>
      <c r="B14">
        <v>1</v>
      </c>
      <c r="C14">
        <v>23</v>
      </c>
      <c r="D14" t="s">
        <v>133</v>
      </c>
      <c r="E14" t="s">
        <v>133</v>
      </c>
      <c r="F14" t="s">
        <v>133</v>
      </c>
      <c r="G14" t="s">
        <v>133</v>
      </c>
      <c r="H14" t="s">
        <v>361</v>
      </c>
      <c r="I14" t="s">
        <v>133</v>
      </c>
      <c r="J14" t="s">
        <v>133</v>
      </c>
      <c r="K14" t="s">
        <v>133</v>
      </c>
      <c r="L14" t="s">
        <v>133</v>
      </c>
      <c r="M14" t="s">
        <v>133</v>
      </c>
      <c r="N14" t="s">
        <v>133</v>
      </c>
      <c r="O14" t="s">
        <v>133</v>
      </c>
      <c r="P14" t="s">
        <v>133</v>
      </c>
      <c r="Q14" t="s">
        <v>133</v>
      </c>
      <c r="R14" t="s">
        <v>133</v>
      </c>
      <c r="S14" t="s">
        <v>133</v>
      </c>
      <c r="T14" t="s">
        <v>133</v>
      </c>
      <c r="U14" t="s">
        <v>133</v>
      </c>
      <c r="V14" t="s">
        <v>133</v>
      </c>
      <c r="W14" t="s">
        <v>133</v>
      </c>
      <c r="X14" t="s">
        <v>133</v>
      </c>
      <c r="Y14" t="s">
        <v>133</v>
      </c>
      <c r="Z14" t="s">
        <v>133</v>
      </c>
      <c r="AA14" t="s">
        <v>133</v>
      </c>
      <c r="AB14" t="s">
        <v>133</v>
      </c>
      <c r="AC14" t="s">
        <v>133</v>
      </c>
      <c r="AD14" t="s">
        <v>133</v>
      </c>
      <c r="AE14" t="s">
        <v>133</v>
      </c>
      <c r="AF14" t="s">
        <v>133</v>
      </c>
      <c r="AG14" t="s">
        <v>133</v>
      </c>
      <c r="AH14" t="s">
        <v>133</v>
      </c>
      <c r="AI14" t="s">
        <v>133</v>
      </c>
      <c r="AJ14" t="s">
        <v>133</v>
      </c>
      <c r="AK14" t="s">
        <v>133</v>
      </c>
      <c r="AL14" t="s">
        <v>133</v>
      </c>
      <c r="AM14" t="s">
        <v>133</v>
      </c>
      <c r="AN14" t="s">
        <v>133</v>
      </c>
      <c r="AO14" t="s">
        <v>133</v>
      </c>
    </row>
    <row r="15" spans="1:41">
      <c r="A15" s="94" t="s">
        <v>141</v>
      </c>
      <c r="B15">
        <v>1</v>
      </c>
      <c r="C15">
        <v>25</v>
      </c>
      <c r="D15" t="s">
        <v>133</v>
      </c>
      <c r="E15" t="s">
        <v>133</v>
      </c>
      <c r="F15" t="s">
        <v>133</v>
      </c>
      <c r="G15" t="s">
        <v>133</v>
      </c>
      <c r="H15" t="s">
        <v>133</v>
      </c>
      <c r="I15" t="s">
        <v>537</v>
      </c>
      <c r="J15" t="s">
        <v>133</v>
      </c>
      <c r="K15" t="s">
        <v>133</v>
      </c>
      <c r="L15" t="s">
        <v>133</v>
      </c>
      <c r="M15" t="s">
        <v>133</v>
      </c>
      <c r="N15" t="s">
        <v>133</v>
      </c>
      <c r="O15" t="s">
        <v>133</v>
      </c>
      <c r="P15" t="s">
        <v>133</v>
      </c>
      <c r="Q15" t="s">
        <v>133</v>
      </c>
      <c r="R15" t="s">
        <v>133</v>
      </c>
      <c r="S15" t="s">
        <v>133</v>
      </c>
      <c r="T15" t="s">
        <v>133</v>
      </c>
      <c r="U15" t="s">
        <v>133</v>
      </c>
      <c r="V15" t="s">
        <v>133</v>
      </c>
      <c r="W15" t="s">
        <v>133</v>
      </c>
      <c r="X15" t="s">
        <v>133</v>
      </c>
      <c r="Y15" t="s">
        <v>133</v>
      </c>
      <c r="Z15" t="s">
        <v>133</v>
      </c>
      <c r="AA15" t="s">
        <v>133</v>
      </c>
      <c r="AB15" t="s">
        <v>133</v>
      </c>
      <c r="AC15" t="s">
        <v>133</v>
      </c>
      <c r="AD15" t="s">
        <v>133</v>
      </c>
      <c r="AE15" t="s">
        <v>133</v>
      </c>
      <c r="AF15" t="s">
        <v>133</v>
      </c>
      <c r="AG15" t="s">
        <v>133</v>
      </c>
      <c r="AH15" t="s">
        <v>133</v>
      </c>
      <c r="AI15" t="s">
        <v>133</v>
      </c>
      <c r="AJ15" t="s">
        <v>133</v>
      </c>
      <c r="AK15" t="s">
        <v>133</v>
      </c>
      <c r="AL15" t="s">
        <v>133</v>
      </c>
      <c r="AM15" t="s">
        <v>133</v>
      </c>
      <c r="AN15" t="s">
        <v>133</v>
      </c>
      <c r="AO15" t="s">
        <v>133</v>
      </c>
    </row>
    <row r="16" spans="1:41">
      <c r="A16" s="94" t="s">
        <v>143</v>
      </c>
      <c r="B16">
        <v>1</v>
      </c>
      <c r="C16">
        <v>26</v>
      </c>
      <c r="D16" t="s">
        <v>133</v>
      </c>
      <c r="E16" t="s">
        <v>133</v>
      </c>
      <c r="F16" t="s">
        <v>133</v>
      </c>
      <c r="G16" t="s">
        <v>133</v>
      </c>
      <c r="H16" t="s">
        <v>133</v>
      </c>
      <c r="I16" t="s">
        <v>538</v>
      </c>
      <c r="J16" t="s">
        <v>133</v>
      </c>
      <c r="K16" t="s">
        <v>133</v>
      </c>
      <c r="L16" t="s">
        <v>133</v>
      </c>
      <c r="M16" t="s">
        <v>133</v>
      </c>
      <c r="N16" t="s">
        <v>133</v>
      </c>
      <c r="O16" t="s">
        <v>133</v>
      </c>
      <c r="P16" t="s">
        <v>133</v>
      </c>
      <c r="Q16" t="s">
        <v>133</v>
      </c>
      <c r="R16" t="s">
        <v>133</v>
      </c>
      <c r="S16" t="s">
        <v>133</v>
      </c>
      <c r="T16" t="s">
        <v>133</v>
      </c>
      <c r="U16" t="s">
        <v>133</v>
      </c>
      <c r="V16" t="s">
        <v>133</v>
      </c>
      <c r="W16" t="s">
        <v>133</v>
      </c>
      <c r="X16" t="s">
        <v>133</v>
      </c>
      <c r="Y16" t="s">
        <v>133</v>
      </c>
      <c r="Z16" t="s">
        <v>133</v>
      </c>
      <c r="AA16" t="s">
        <v>133</v>
      </c>
      <c r="AB16" t="s">
        <v>133</v>
      </c>
      <c r="AC16" t="s">
        <v>133</v>
      </c>
      <c r="AD16" t="s">
        <v>133</v>
      </c>
      <c r="AE16" t="s">
        <v>133</v>
      </c>
      <c r="AF16" t="s">
        <v>133</v>
      </c>
      <c r="AG16" t="s">
        <v>133</v>
      </c>
      <c r="AH16" t="s">
        <v>133</v>
      </c>
      <c r="AI16" t="s">
        <v>133</v>
      </c>
      <c r="AJ16" t="s">
        <v>133</v>
      </c>
      <c r="AK16" t="s">
        <v>133</v>
      </c>
      <c r="AL16" t="s">
        <v>133</v>
      </c>
      <c r="AM16" t="s">
        <v>133</v>
      </c>
      <c r="AN16" t="s">
        <v>133</v>
      </c>
      <c r="AO16" t="s">
        <v>133</v>
      </c>
    </row>
    <row r="17" spans="1:41">
      <c r="A17" s="94" t="s">
        <v>145</v>
      </c>
      <c r="B17">
        <v>1</v>
      </c>
      <c r="C17">
        <v>27</v>
      </c>
      <c r="D17" t="s">
        <v>133</v>
      </c>
      <c r="E17" t="s">
        <v>133</v>
      </c>
      <c r="F17" t="s">
        <v>133</v>
      </c>
      <c r="G17" t="s">
        <v>133</v>
      </c>
      <c r="H17" t="s">
        <v>133</v>
      </c>
      <c r="I17" t="s">
        <v>539</v>
      </c>
      <c r="J17" t="s">
        <v>133</v>
      </c>
      <c r="K17" t="s">
        <v>133</v>
      </c>
      <c r="L17" t="s">
        <v>133</v>
      </c>
      <c r="M17" t="s">
        <v>133</v>
      </c>
      <c r="N17" t="s">
        <v>133</v>
      </c>
      <c r="O17" t="s">
        <v>133</v>
      </c>
      <c r="P17" t="s">
        <v>133</v>
      </c>
      <c r="Q17" t="s">
        <v>133</v>
      </c>
      <c r="R17" t="s">
        <v>133</v>
      </c>
      <c r="S17" t="s">
        <v>133</v>
      </c>
      <c r="T17" t="s">
        <v>133</v>
      </c>
      <c r="U17" t="s">
        <v>133</v>
      </c>
      <c r="V17" t="s">
        <v>133</v>
      </c>
      <c r="W17" t="s">
        <v>133</v>
      </c>
      <c r="X17" t="s">
        <v>133</v>
      </c>
      <c r="Y17" t="s">
        <v>133</v>
      </c>
      <c r="Z17" t="s">
        <v>133</v>
      </c>
      <c r="AA17" t="s">
        <v>133</v>
      </c>
      <c r="AB17" t="s">
        <v>133</v>
      </c>
      <c r="AC17" t="s">
        <v>133</v>
      </c>
      <c r="AD17" t="s">
        <v>133</v>
      </c>
      <c r="AE17" t="s">
        <v>133</v>
      </c>
      <c r="AF17" t="s">
        <v>133</v>
      </c>
      <c r="AG17" t="s">
        <v>133</v>
      </c>
      <c r="AH17" t="s">
        <v>133</v>
      </c>
      <c r="AI17" t="s">
        <v>133</v>
      </c>
      <c r="AJ17" t="s">
        <v>133</v>
      </c>
      <c r="AK17" t="s">
        <v>133</v>
      </c>
      <c r="AL17" t="s">
        <v>133</v>
      </c>
      <c r="AM17" t="s">
        <v>133</v>
      </c>
      <c r="AN17" t="s">
        <v>133</v>
      </c>
      <c r="AO17" t="s">
        <v>133</v>
      </c>
    </row>
    <row r="18" spans="1:41">
      <c r="A18" s="94" t="s">
        <v>147</v>
      </c>
      <c r="B18">
        <v>1</v>
      </c>
      <c r="C18">
        <v>28</v>
      </c>
      <c r="D18" t="s">
        <v>133</v>
      </c>
      <c r="E18" t="s">
        <v>133</v>
      </c>
      <c r="F18" t="s">
        <v>133</v>
      </c>
      <c r="G18" t="s">
        <v>133</v>
      </c>
      <c r="H18" t="s">
        <v>133</v>
      </c>
      <c r="I18" t="s">
        <v>540</v>
      </c>
      <c r="J18" t="s">
        <v>133</v>
      </c>
      <c r="K18" t="s">
        <v>133</v>
      </c>
      <c r="L18" t="s">
        <v>133</v>
      </c>
      <c r="M18" t="s">
        <v>133</v>
      </c>
      <c r="N18" t="s">
        <v>133</v>
      </c>
      <c r="O18" t="s">
        <v>133</v>
      </c>
      <c r="P18" t="s">
        <v>133</v>
      </c>
      <c r="Q18" t="s">
        <v>133</v>
      </c>
      <c r="R18" t="s">
        <v>133</v>
      </c>
      <c r="S18" t="s">
        <v>133</v>
      </c>
      <c r="T18" t="s">
        <v>133</v>
      </c>
      <c r="U18" t="s">
        <v>133</v>
      </c>
      <c r="V18" t="s">
        <v>133</v>
      </c>
      <c r="W18" t="s">
        <v>133</v>
      </c>
      <c r="X18" t="s">
        <v>133</v>
      </c>
      <c r="Y18" t="s">
        <v>133</v>
      </c>
      <c r="Z18" t="s">
        <v>133</v>
      </c>
      <c r="AA18" t="s">
        <v>133</v>
      </c>
      <c r="AB18" t="s">
        <v>133</v>
      </c>
      <c r="AC18" t="s">
        <v>133</v>
      </c>
      <c r="AD18" t="s">
        <v>133</v>
      </c>
      <c r="AE18" t="s">
        <v>133</v>
      </c>
      <c r="AF18" t="s">
        <v>133</v>
      </c>
      <c r="AG18" t="s">
        <v>133</v>
      </c>
      <c r="AH18" t="s">
        <v>133</v>
      </c>
      <c r="AI18" t="s">
        <v>133</v>
      </c>
      <c r="AJ18" t="s">
        <v>133</v>
      </c>
      <c r="AK18" t="s">
        <v>133</v>
      </c>
      <c r="AL18" t="s">
        <v>133</v>
      </c>
      <c r="AM18" t="s">
        <v>133</v>
      </c>
      <c r="AN18" t="s">
        <v>133</v>
      </c>
      <c r="AO18" t="s">
        <v>133</v>
      </c>
    </row>
    <row r="19" spans="1:41">
      <c r="A19" s="94" t="s">
        <v>434</v>
      </c>
      <c r="B19">
        <v>1</v>
      </c>
      <c r="C19">
        <v>31</v>
      </c>
      <c r="D19" t="s">
        <v>133</v>
      </c>
      <c r="E19" t="s">
        <v>133</v>
      </c>
      <c r="F19" t="s">
        <v>133</v>
      </c>
      <c r="G19" t="s">
        <v>133</v>
      </c>
      <c r="H19" t="s">
        <v>133</v>
      </c>
      <c r="I19" t="s">
        <v>133</v>
      </c>
      <c r="J19" t="s">
        <v>541</v>
      </c>
      <c r="K19" t="s">
        <v>133</v>
      </c>
      <c r="L19" t="s">
        <v>133</v>
      </c>
      <c r="M19" t="s">
        <v>133</v>
      </c>
      <c r="N19" t="s">
        <v>133</v>
      </c>
      <c r="O19" t="s">
        <v>133</v>
      </c>
      <c r="P19" t="s">
        <v>133</v>
      </c>
      <c r="Q19" t="s">
        <v>133</v>
      </c>
      <c r="R19" t="s">
        <v>133</v>
      </c>
      <c r="S19" t="s">
        <v>133</v>
      </c>
      <c r="T19" t="s">
        <v>133</v>
      </c>
      <c r="U19" t="s">
        <v>133</v>
      </c>
      <c r="V19" t="s">
        <v>133</v>
      </c>
      <c r="W19" t="s">
        <v>133</v>
      </c>
      <c r="X19" t="s">
        <v>133</v>
      </c>
      <c r="Y19" t="s">
        <v>133</v>
      </c>
      <c r="Z19" t="s">
        <v>133</v>
      </c>
      <c r="AA19" t="s">
        <v>133</v>
      </c>
      <c r="AB19" t="s">
        <v>133</v>
      </c>
      <c r="AC19" t="s">
        <v>133</v>
      </c>
      <c r="AD19" t="s">
        <v>133</v>
      </c>
      <c r="AE19" t="s">
        <v>133</v>
      </c>
      <c r="AF19" t="s">
        <v>133</v>
      </c>
      <c r="AG19" t="s">
        <v>133</v>
      </c>
      <c r="AH19" t="s">
        <v>133</v>
      </c>
      <c r="AI19" t="s">
        <v>133</v>
      </c>
      <c r="AJ19" t="s">
        <v>133</v>
      </c>
      <c r="AK19" t="s">
        <v>133</v>
      </c>
      <c r="AL19" t="s">
        <v>133</v>
      </c>
      <c r="AM19" t="s">
        <v>133</v>
      </c>
      <c r="AN19" t="s">
        <v>133</v>
      </c>
      <c r="AO19" t="s">
        <v>133</v>
      </c>
    </row>
    <row r="20" spans="1:41">
      <c r="A20" s="94" t="s">
        <v>155</v>
      </c>
      <c r="B20">
        <v>1</v>
      </c>
      <c r="C20">
        <v>34</v>
      </c>
      <c r="D20" t="s">
        <v>133</v>
      </c>
      <c r="E20" t="s">
        <v>133</v>
      </c>
      <c r="F20" t="s">
        <v>133</v>
      </c>
      <c r="G20" t="s">
        <v>133</v>
      </c>
      <c r="H20" t="s">
        <v>133</v>
      </c>
      <c r="I20" t="s">
        <v>133</v>
      </c>
      <c r="J20" t="s">
        <v>133</v>
      </c>
      <c r="K20" t="s">
        <v>172</v>
      </c>
      <c r="L20" t="s">
        <v>133</v>
      </c>
      <c r="M20" t="s">
        <v>133</v>
      </c>
      <c r="N20" t="s">
        <v>133</v>
      </c>
      <c r="O20" t="s">
        <v>133</v>
      </c>
      <c r="P20" t="s">
        <v>133</v>
      </c>
      <c r="Q20" t="s">
        <v>133</v>
      </c>
      <c r="R20" t="s">
        <v>133</v>
      </c>
      <c r="S20" t="s">
        <v>133</v>
      </c>
      <c r="T20" t="s">
        <v>133</v>
      </c>
      <c r="U20" t="s">
        <v>133</v>
      </c>
      <c r="V20" t="s">
        <v>133</v>
      </c>
      <c r="W20" t="s">
        <v>133</v>
      </c>
      <c r="X20" t="s">
        <v>133</v>
      </c>
      <c r="Y20" t="s">
        <v>133</v>
      </c>
      <c r="Z20" t="s">
        <v>133</v>
      </c>
      <c r="AA20" t="s">
        <v>133</v>
      </c>
      <c r="AB20" t="s">
        <v>133</v>
      </c>
      <c r="AC20" t="s">
        <v>133</v>
      </c>
      <c r="AD20" t="s">
        <v>133</v>
      </c>
      <c r="AE20" t="s">
        <v>133</v>
      </c>
      <c r="AF20" t="s">
        <v>133</v>
      </c>
      <c r="AG20" t="s">
        <v>133</v>
      </c>
      <c r="AH20" t="s">
        <v>133</v>
      </c>
      <c r="AI20" t="s">
        <v>133</v>
      </c>
      <c r="AJ20" t="s">
        <v>133</v>
      </c>
      <c r="AK20" t="s">
        <v>133</v>
      </c>
      <c r="AL20" t="s">
        <v>133</v>
      </c>
      <c r="AM20" t="s">
        <v>133</v>
      </c>
      <c r="AN20" t="s">
        <v>133</v>
      </c>
      <c r="AO20" t="s">
        <v>133</v>
      </c>
    </row>
    <row r="21" spans="1:41">
      <c r="A21" s="94" t="s">
        <v>398</v>
      </c>
      <c r="B21">
        <v>1</v>
      </c>
      <c r="C21">
        <v>35</v>
      </c>
      <c r="D21" t="s">
        <v>133</v>
      </c>
      <c r="E21" t="s">
        <v>133</v>
      </c>
      <c r="F21" t="s">
        <v>133</v>
      </c>
      <c r="G21" t="s">
        <v>133</v>
      </c>
      <c r="H21" t="s">
        <v>133</v>
      </c>
      <c r="I21" t="s">
        <v>133</v>
      </c>
      <c r="J21" t="s">
        <v>133</v>
      </c>
      <c r="K21" t="s">
        <v>542</v>
      </c>
      <c r="L21" t="s">
        <v>133</v>
      </c>
      <c r="M21" t="s">
        <v>133</v>
      </c>
      <c r="N21" t="s">
        <v>133</v>
      </c>
      <c r="O21" t="s">
        <v>133</v>
      </c>
      <c r="P21" t="s">
        <v>133</v>
      </c>
      <c r="Q21" t="s">
        <v>133</v>
      </c>
      <c r="R21" t="s">
        <v>133</v>
      </c>
      <c r="S21" t="s">
        <v>133</v>
      </c>
      <c r="T21" t="s">
        <v>133</v>
      </c>
      <c r="U21" t="s">
        <v>133</v>
      </c>
      <c r="V21" t="s">
        <v>133</v>
      </c>
      <c r="W21" t="s">
        <v>133</v>
      </c>
      <c r="X21" t="s">
        <v>133</v>
      </c>
      <c r="Y21" t="s">
        <v>133</v>
      </c>
      <c r="Z21" t="s">
        <v>133</v>
      </c>
      <c r="AA21" t="s">
        <v>133</v>
      </c>
      <c r="AB21" t="s">
        <v>133</v>
      </c>
      <c r="AC21" t="s">
        <v>133</v>
      </c>
      <c r="AD21" t="s">
        <v>133</v>
      </c>
      <c r="AE21" t="s">
        <v>133</v>
      </c>
      <c r="AF21" t="s">
        <v>133</v>
      </c>
      <c r="AG21" t="s">
        <v>133</v>
      </c>
      <c r="AH21" t="s">
        <v>133</v>
      </c>
      <c r="AI21" t="s">
        <v>133</v>
      </c>
      <c r="AJ21" t="s">
        <v>133</v>
      </c>
      <c r="AK21" t="s">
        <v>133</v>
      </c>
      <c r="AL21" t="s">
        <v>133</v>
      </c>
      <c r="AM21" t="s">
        <v>133</v>
      </c>
      <c r="AN21" t="s">
        <v>133</v>
      </c>
      <c r="AO21" t="s">
        <v>133</v>
      </c>
    </row>
    <row r="22" spans="1:41">
      <c r="A22" s="94" t="s">
        <v>148</v>
      </c>
      <c r="B22">
        <v>1</v>
      </c>
      <c r="C22">
        <v>37</v>
      </c>
      <c r="D22" t="s">
        <v>133</v>
      </c>
      <c r="E22" t="s">
        <v>133</v>
      </c>
      <c r="F22" t="s">
        <v>133</v>
      </c>
      <c r="G22" t="s">
        <v>133</v>
      </c>
      <c r="H22" t="s">
        <v>133</v>
      </c>
      <c r="I22" t="s">
        <v>133</v>
      </c>
      <c r="J22" t="s">
        <v>133</v>
      </c>
      <c r="K22" t="s">
        <v>133</v>
      </c>
      <c r="L22" t="s">
        <v>543</v>
      </c>
      <c r="M22" t="s">
        <v>133</v>
      </c>
      <c r="N22" t="s">
        <v>133</v>
      </c>
      <c r="O22" t="s">
        <v>133</v>
      </c>
      <c r="P22" t="s">
        <v>133</v>
      </c>
      <c r="Q22" t="s">
        <v>133</v>
      </c>
      <c r="R22" t="s">
        <v>133</v>
      </c>
      <c r="S22" t="s">
        <v>133</v>
      </c>
      <c r="T22" t="s">
        <v>133</v>
      </c>
      <c r="U22" t="s">
        <v>133</v>
      </c>
      <c r="V22" t="s">
        <v>133</v>
      </c>
      <c r="W22" t="s">
        <v>133</v>
      </c>
      <c r="X22" t="s">
        <v>133</v>
      </c>
      <c r="Y22" t="s">
        <v>133</v>
      </c>
      <c r="Z22" t="s">
        <v>133</v>
      </c>
      <c r="AA22" t="s">
        <v>133</v>
      </c>
      <c r="AB22" t="s">
        <v>133</v>
      </c>
      <c r="AC22" t="s">
        <v>133</v>
      </c>
      <c r="AD22" t="s">
        <v>133</v>
      </c>
      <c r="AE22" t="s">
        <v>133</v>
      </c>
      <c r="AF22" t="s">
        <v>133</v>
      </c>
      <c r="AG22" t="s">
        <v>133</v>
      </c>
      <c r="AH22" t="s">
        <v>133</v>
      </c>
      <c r="AI22" t="s">
        <v>133</v>
      </c>
      <c r="AJ22" t="s">
        <v>133</v>
      </c>
      <c r="AK22" t="s">
        <v>133</v>
      </c>
      <c r="AL22" t="s">
        <v>133</v>
      </c>
      <c r="AM22" t="s">
        <v>133</v>
      </c>
      <c r="AN22" t="s">
        <v>133</v>
      </c>
      <c r="AO22" t="s">
        <v>133</v>
      </c>
    </row>
    <row r="23" spans="1:41">
      <c r="A23" s="94" t="s">
        <v>157</v>
      </c>
      <c r="B23">
        <v>1</v>
      </c>
      <c r="C23">
        <v>42</v>
      </c>
      <c r="D23" t="s">
        <v>133</v>
      </c>
      <c r="E23" t="s">
        <v>133</v>
      </c>
      <c r="F23" t="s">
        <v>133</v>
      </c>
      <c r="G23" t="s">
        <v>133</v>
      </c>
      <c r="H23" t="s">
        <v>133</v>
      </c>
      <c r="I23" t="s">
        <v>133</v>
      </c>
      <c r="J23" t="s">
        <v>133</v>
      </c>
      <c r="K23" t="s">
        <v>133</v>
      </c>
      <c r="L23" t="s">
        <v>133</v>
      </c>
      <c r="M23" t="s">
        <v>391</v>
      </c>
      <c r="N23" t="s">
        <v>133</v>
      </c>
      <c r="O23" t="s">
        <v>133</v>
      </c>
      <c r="P23" t="s">
        <v>133</v>
      </c>
      <c r="Q23" t="s">
        <v>133</v>
      </c>
      <c r="R23" t="s">
        <v>133</v>
      </c>
      <c r="S23" t="s">
        <v>133</v>
      </c>
      <c r="T23" t="s">
        <v>133</v>
      </c>
      <c r="U23" t="s">
        <v>133</v>
      </c>
      <c r="V23" t="s">
        <v>133</v>
      </c>
      <c r="W23" t="s">
        <v>133</v>
      </c>
      <c r="X23" t="s">
        <v>133</v>
      </c>
      <c r="Y23" t="s">
        <v>133</v>
      </c>
      <c r="Z23" t="s">
        <v>133</v>
      </c>
      <c r="AA23" t="s">
        <v>133</v>
      </c>
      <c r="AB23" t="s">
        <v>133</v>
      </c>
      <c r="AC23" t="s">
        <v>133</v>
      </c>
      <c r="AD23" t="s">
        <v>133</v>
      </c>
      <c r="AE23" t="s">
        <v>133</v>
      </c>
      <c r="AF23" t="s">
        <v>133</v>
      </c>
      <c r="AG23" t="s">
        <v>133</v>
      </c>
      <c r="AH23" t="s">
        <v>133</v>
      </c>
      <c r="AI23" t="s">
        <v>133</v>
      </c>
      <c r="AJ23" t="s">
        <v>133</v>
      </c>
      <c r="AK23" t="s">
        <v>133</v>
      </c>
      <c r="AL23" t="s">
        <v>133</v>
      </c>
      <c r="AM23" t="s">
        <v>133</v>
      </c>
      <c r="AN23" t="s">
        <v>133</v>
      </c>
      <c r="AO23" t="s">
        <v>133</v>
      </c>
    </row>
    <row r="24" spans="1:41">
      <c r="A24" s="94" t="s">
        <v>159</v>
      </c>
      <c r="B24">
        <v>1</v>
      </c>
      <c r="C24">
        <v>45</v>
      </c>
      <c r="D24" t="s">
        <v>133</v>
      </c>
      <c r="E24" t="s">
        <v>133</v>
      </c>
      <c r="F24" t="s">
        <v>133</v>
      </c>
      <c r="G24" t="s">
        <v>133</v>
      </c>
      <c r="H24" t="s">
        <v>133</v>
      </c>
      <c r="I24" t="s">
        <v>133</v>
      </c>
      <c r="J24" t="s">
        <v>133</v>
      </c>
      <c r="K24" t="s">
        <v>133</v>
      </c>
      <c r="L24" t="s">
        <v>133</v>
      </c>
      <c r="M24" t="s">
        <v>133</v>
      </c>
      <c r="N24" t="s">
        <v>365</v>
      </c>
      <c r="O24" t="s">
        <v>133</v>
      </c>
      <c r="P24" t="s">
        <v>133</v>
      </c>
      <c r="Q24" t="s">
        <v>133</v>
      </c>
      <c r="R24" t="s">
        <v>133</v>
      </c>
      <c r="S24" t="s">
        <v>133</v>
      </c>
      <c r="T24" t="s">
        <v>133</v>
      </c>
      <c r="U24" t="s">
        <v>133</v>
      </c>
      <c r="V24" t="s">
        <v>133</v>
      </c>
      <c r="W24" t="s">
        <v>133</v>
      </c>
      <c r="X24" t="s">
        <v>133</v>
      </c>
      <c r="Y24" t="s">
        <v>133</v>
      </c>
      <c r="Z24" t="s">
        <v>133</v>
      </c>
      <c r="AA24" t="s">
        <v>133</v>
      </c>
      <c r="AB24" t="s">
        <v>133</v>
      </c>
      <c r="AC24" t="s">
        <v>133</v>
      </c>
      <c r="AD24" t="s">
        <v>133</v>
      </c>
      <c r="AE24" t="s">
        <v>133</v>
      </c>
      <c r="AF24" t="s">
        <v>133</v>
      </c>
      <c r="AG24" t="s">
        <v>133</v>
      </c>
      <c r="AH24" t="s">
        <v>133</v>
      </c>
      <c r="AI24" t="s">
        <v>133</v>
      </c>
      <c r="AJ24" t="s">
        <v>133</v>
      </c>
      <c r="AK24" t="s">
        <v>133</v>
      </c>
      <c r="AL24" t="s">
        <v>133</v>
      </c>
      <c r="AM24" t="s">
        <v>133</v>
      </c>
      <c r="AN24" t="s">
        <v>133</v>
      </c>
      <c r="AO24" t="s">
        <v>133</v>
      </c>
    </row>
    <row r="25" spans="1:41">
      <c r="A25" s="94" t="s">
        <v>160</v>
      </c>
      <c r="B25">
        <v>1</v>
      </c>
      <c r="C25">
        <v>48</v>
      </c>
      <c r="D25" t="s">
        <v>133</v>
      </c>
      <c r="E25" t="s">
        <v>133</v>
      </c>
      <c r="F25" t="s">
        <v>133</v>
      </c>
      <c r="G25" t="s">
        <v>133</v>
      </c>
      <c r="H25" t="s">
        <v>133</v>
      </c>
      <c r="I25" t="s">
        <v>133</v>
      </c>
      <c r="J25" t="s">
        <v>133</v>
      </c>
      <c r="K25" t="s">
        <v>133</v>
      </c>
      <c r="L25" t="s">
        <v>133</v>
      </c>
      <c r="M25" t="s">
        <v>133</v>
      </c>
      <c r="N25" t="s">
        <v>133</v>
      </c>
      <c r="O25" t="s">
        <v>544</v>
      </c>
      <c r="P25" t="s">
        <v>133</v>
      </c>
      <c r="Q25" t="s">
        <v>133</v>
      </c>
      <c r="R25" t="s">
        <v>133</v>
      </c>
      <c r="S25" t="s">
        <v>133</v>
      </c>
      <c r="T25" t="s">
        <v>133</v>
      </c>
      <c r="U25" t="s">
        <v>133</v>
      </c>
      <c r="V25" t="s">
        <v>133</v>
      </c>
      <c r="W25" t="s">
        <v>133</v>
      </c>
      <c r="X25" t="s">
        <v>133</v>
      </c>
      <c r="Y25" t="s">
        <v>133</v>
      </c>
      <c r="Z25" t="s">
        <v>133</v>
      </c>
      <c r="AA25" t="s">
        <v>133</v>
      </c>
      <c r="AB25" t="s">
        <v>133</v>
      </c>
      <c r="AC25" t="s">
        <v>133</v>
      </c>
      <c r="AD25" t="s">
        <v>133</v>
      </c>
      <c r="AE25" t="s">
        <v>133</v>
      </c>
      <c r="AF25" t="s">
        <v>133</v>
      </c>
      <c r="AG25" t="s">
        <v>133</v>
      </c>
      <c r="AH25" t="s">
        <v>133</v>
      </c>
      <c r="AI25" t="s">
        <v>133</v>
      </c>
      <c r="AJ25" t="s">
        <v>133</v>
      </c>
      <c r="AK25" t="s">
        <v>133</v>
      </c>
      <c r="AL25" t="s">
        <v>133</v>
      </c>
      <c r="AM25" t="s">
        <v>133</v>
      </c>
      <c r="AN25" t="s">
        <v>133</v>
      </c>
      <c r="AO25" t="s">
        <v>133</v>
      </c>
    </row>
    <row r="26" spans="1:41">
      <c r="A26" s="94" t="s">
        <v>161</v>
      </c>
      <c r="B26">
        <v>1</v>
      </c>
      <c r="C26">
        <v>51</v>
      </c>
      <c r="D26" t="s">
        <v>133</v>
      </c>
      <c r="E26" t="s">
        <v>133</v>
      </c>
      <c r="F26" t="s">
        <v>133</v>
      </c>
      <c r="G26" t="s">
        <v>133</v>
      </c>
      <c r="H26" t="s">
        <v>133</v>
      </c>
      <c r="I26" t="s">
        <v>133</v>
      </c>
      <c r="J26" t="s">
        <v>133</v>
      </c>
      <c r="K26" t="s">
        <v>133</v>
      </c>
      <c r="L26" t="s">
        <v>133</v>
      </c>
      <c r="M26" t="s">
        <v>133</v>
      </c>
      <c r="N26" t="s">
        <v>133</v>
      </c>
      <c r="O26" t="s">
        <v>133</v>
      </c>
      <c r="P26" t="s">
        <v>545</v>
      </c>
      <c r="Q26" t="s">
        <v>133</v>
      </c>
      <c r="R26" t="s">
        <v>133</v>
      </c>
      <c r="S26" t="s">
        <v>133</v>
      </c>
      <c r="T26" t="s">
        <v>133</v>
      </c>
      <c r="U26" t="s">
        <v>133</v>
      </c>
      <c r="V26" t="s">
        <v>133</v>
      </c>
      <c r="W26" t="s">
        <v>133</v>
      </c>
      <c r="X26" t="s">
        <v>133</v>
      </c>
      <c r="Y26" t="s">
        <v>133</v>
      </c>
      <c r="Z26" t="s">
        <v>133</v>
      </c>
      <c r="AA26" t="s">
        <v>133</v>
      </c>
      <c r="AB26" t="s">
        <v>133</v>
      </c>
      <c r="AC26" t="s">
        <v>133</v>
      </c>
      <c r="AD26" t="s">
        <v>133</v>
      </c>
      <c r="AE26" t="s">
        <v>133</v>
      </c>
      <c r="AF26" t="s">
        <v>133</v>
      </c>
      <c r="AG26" t="s">
        <v>133</v>
      </c>
      <c r="AH26" t="s">
        <v>133</v>
      </c>
      <c r="AI26" t="s">
        <v>133</v>
      </c>
      <c r="AJ26" t="s">
        <v>133</v>
      </c>
      <c r="AK26" t="s">
        <v>133</v>
      </c>
      <c r="AL26" t="s">
        <v>133</v>
      </c>
      <c r="AM26" t="s">
        <v>133</v>
      </c>
      <c r="AN26" t="s">
        <v>133</v>
      </c>
      <c r="AO26" t="s">
        <v>133</v>
      </c>
    </row>
    <row r="27" spans="1:41">
      <c r="A27" s="94" t="s">
        <v>165</v>
      </c>
      <c r="B27">
        <v>1</v>
      </c>
      <c r="C27">
        <v>54</v>
      </c>
      <c r="D27" t="s">
        <v>133</v>
      </c>
      <c r="E27" t="s">
        <v>133</v>
      </c>
      <c r="F27" t="s">
        <v>133</v>
      </c>
      <c r="G27" t="s">
        <v>133</v>
      </c>
      <c r="H27" t="s">
        <v>133</v>
      </c>
      <c r="I27" t="s">
        <v>133</v>
      </c>
      <c r="J27" t="s">
        <v>133</v>
      </c>
      <c r="K27" t="s">
        <v>133</v>
      </c>
      <c r="L27" t="s">
        <v>133</v>
      </c>
      <c r="M27" t="s">
        <v>133</v>
      </c>
      <c r="N27" t="s">
        <v>133</v>
      </c>
      <c r="O27" t="s">
        <v>133</v>
      </c>
      <c r="P27" t="s">
        <v>133</v>
      </c>
      <c r="Q27" t="s">
        <v>546</v>
      </c>
      <c r="R27" t="s">
        <v>133</v>
      </c>
      <c r="S27" t="s">
        <v>133</v>
      </c>
      <c r="T27" t="s">
        <v>133</v>
      </c>
      <c r="U27" t="s">
        <v>133</v>
      </c>
      <c r="V27" t="s">
        <v>133</v>
      </c>
      <c r="W27" t="s">
        <v>133</v>
      </c>
      <c r="X27" t="s">
        <v>133</v>
      </c>
      <c r="Y27" t="s">
        <v>133</v>
      </c>
      <c r="Z27" t="s">
        <v>133</v>
      </c>
      <c r="AA27" t="s">
        <v>133</v>
      </c>
      <c r="AB27" t="s">
        <v>133</v>
      </c>
      <c r="AC27" t="s">
        <v>133</v>
      </c>
      <c r="AD27" t="s">
        <v>133</v>
      </c>
      <c r="AE27" t="s">
        <v>133</v>
      </c>
      <c r="AF27" t="s">
        <v>133</v>
      </c>
      <c r="AG27" t="s">
        <v>133</v>
      </c>
      <c r="AH27" t="s">
        <v>133</v>
      </c>
      <c r="AI27" t="s">
        <v>133</v>
      </c>
      <c r="AJ27" t="s">
        <v>133</v>
      </c>
      <c r="AK27" t="s">
        <v>133</v>
      </c>
      <c r="AL27" t="s">
        <v>133</v>
      </c>
      <c r="AM27" t="s">
        <v>133</v>
      </c>
      <c r="AN27" t="s">
        <v>133</v>
      </c>
      <c r="AO27" t="s">
        <v>133</v>
      </c>
    </row>
    <row r="28" spans="1:41">
      <c r="A28" s="94" t="s">
        <v>167</v>
      </c>
      <c r="B28">
        <v>1</v>
      </c>
      <c r="C28">
        <v>57</v>
      </c>
      <c r="D28" t="s">
        <v>133</v>
      </c>
      <c r="E28" t="s">
        <v>133</v>
      </c>
      <c r="F28" t="s">
        <v>133</v>
      </c>
      <c r="G28" t="s">
        <v>133</v>
      </c>
      <c r="H28" t="s">
        <v>133</v>
      </c>
      <c r="I28" t="s">
        <v>133</v>
      </c>
      <c r="J28" t="s">
        <v>133</v>
      </c>
      <c r="K28" t="s">
        <v>133</v>
      </c>
      <c r="L28" t="s">
        <v>133</v>
      </c>
      <c r="M28" t="s">
        <v>133</v>
      </c>
      <c r="N28" t="s">
        <v>133</v>
      </c>
      <c r="O28" t="s">
        <v>133</v>
      </c>
      <c r="P28" t="s">
        <v>133</v>
      </c>
      <c r="Q28" t="s">
        <v>133</v>
      </c>
      <c r="R28" t="s">
        <v>547</v>
      </c>
      <c r="S28" t="s">
        <v>133</v>
      </c>
      <c r="T28" t="s">
        <v>133</v>
      </c>
      <c r="U28" t="s">
        <v>133</v>
      </c>
      <c r="V28" t="s">
        <v>133</v>
      </c>
      <c r="W28" t="s">
        <v>133</v>
      </c>
      <c r="X28" t="s">
        <v>133</v>
      </c>
      <c r="Y28" t="s">
        <v>133</v>
      </c>
      <c r="Z28" t="s">
        <v>133</v>
      </c>
      <c r="AA28" t="s">
        <v>133</v>
      </c>
      <c r="AB28" t="s">
        <v>133</v>
      </c>
      <c r="AC28" t="s">
        <v>133</v>
      </c>
      <c r="AD28" t="s">
        <v>133</v>
      </c>
      <c r="AE28" t="s">
        <v>133</v>
      </c>
      <c r="AF28" t="s">
        <v>133</v>
      </c>
      <c r="AG28" t="s">
        <v>133</v>
      </c>
      <c r="AH28" t="s">
        <v>133</v>
      </c>
      <c r="AI28" t="s">
        <v>133</v>
      </c>
      <c r="AJ28" t="s">
        <v>133</v>
      </c>
      <c r="AK28" t="s">
        <v>133</v>
      </c>
      <c r="AL28" t="s">
        <v>133</v>
      </c>
      <c r="AM28" t="s">
        <v>133</v>
      </c>
      <c r="AN28" t="s">
        <v>133</v>
      </c>
      <c r="AO28" t="s">
        <v>133</v>
      </c>
    </row>
    <row r="29" spans="1:41">
      <c r="A29" s="94" t="s">
        <v>169</v>
      </c>
      <c r="B29">
        <v>1</v>
      </c>
      <c r="C29">
        <v>61</v>
      </c>
      <c r="D29" t="s">
        <v>133</v>
      </c>
      <c r="E29" t="s">
        <v>133</v>
      </c>
      <c r="F29" t="s">
        <v>133</v>
      </c>
      <c r="G29" t="s">
        <v>133</v>
      </c>
      <c r="H29" t="s">
        <v>133</v>
      </c>
      <c r="I29" t="s">
        <v>133</v>
      </c>
      <c r="J29" t="s">
        <v>133</v>
      </c>
      <c r="K29" t="s">
        <v>133</v>
      </c>
      <c r="L29" t="s">
        <v>133</v>
      </c>
      <c r="M29" t="s">
        <v>133</v>
      </c>
      <c r="N29" t="s">
        <v>133</v>
      </c>
      <c r="O29" t="s">
        <v>133</v>
      </c>
      <c r="P29" t="s">
        <v>133</v>
      </c>
      <c r="Q29" t="s">
        <v>133</v>
      </c>
      <c r="R29" t="s">
        <v>133</v>
      </c>
      <c r="S29" t="s">
        <v>548</v>
      </c>
      <c r="T29" t="s">
        <v>133</v>
      </c>
      <c r="U29" t="s">
        <v>133</v>
      </c>
      <c r="V29" t="s">
        <v>133</v>
      </c>
      <c r="W29" t="s">
        <v>133</v>
      </c>
      <c r="X29" t="s">
        <v>133</v>
      </c>
      <c r="Y29" t="s">
        <v>133</v>
      </c>
      <c r="Z29" t="s">
        <v>133</v>
      </c>
      <c r="AA29" t="s">
        <v>133</v>
      </c>
      <c r="AB29" t="s">
        <v>133</v>
      </c>
      <c r="AC29" t="s">
        <v>133</v>
      </c>
      <c r="AD29" t="s">
        <v>133</v>
      </c>
      <c r="AE29" t="s">
        <v>133</v>
      </c>
      <c r="AF29" t="s">
        <v>133</v>
      </c>
      <c r="AG29" t="s">
        <v>133</v>
      </c>
      <c r="AH29" t="s">
        <v>133</v>
      </c>
      <c r="AI29" t="s">
        <v>133</v>
      </c>
      <c r="AJ29" t="s">
        <v>133</v>
      </c>
      <c r="AK29" t="s">
        <v>133</v>
      </c>
      <c r="AL29" t="s">
        <v>133</v>
      </c>
      <c r="AM29" t="s">
        <v>133</v>
      </c>
      <c r="AN29" t="s">
        <v>133</v>
      </c>
      <c r="AO29" t="s">
        <v>133</v>
      </c>
    </row>
    <row r="30" spans="1:41">
      <c r="A30" s="94" t="s">
        <v>170</v>
      </c>
      <c r="B30">
        <v>1</v>
      </c>
      <c r="C30">
        <v>64</v>
      </c>
      <c r="D30" t="s">
        <v>133</v>
      </c>
      <c r="E30" t="s">
        <v>133</v>
      </c>
      <c r="F30" t="s">
        <v>133</v>
      </c>
      <c r="G30" t="s">
        <v>133</v>
      </c>
      <c r="H30" t="s">
        <v>133</v>
      </c>
      <c r="I30" t="s">
        <v>133</v>
      </c>
      <c r="J30" t="s">
        <v>133</v>
      </c>
      <c r="K30" t="s">
        <v>133</v>
      </c>
      <c r="L30" t="s">
        <v>133</v>
      </c>
      <c r="M30" t="s">
        <v>133</v>
      </c>
      <c r="N30" t="s">
        <v>133</v>
      </c>
      <c r="O30" t="s">
        <v>133</v>
      </c>
      <c r="P30" t="s">
        <v>133</v>
      </c>
      <c r="Q30" t="s">
        <v>133</v>
      </c>
      <c r="R30" t="s">
        <v>133</v>
      </c>
      <c r="S30" t="s">
        <v>133</v>
      </c>
      <c r="T30" t="s">
        <v>549</v>
      </c>
      <c r="U30" t="s">
        <v>133</v>
      </c>
      <c r="V30" t="s">
        <v>133</v>
      </c>
      <c r="W30" t="s">
        <v>133</v>
      </c>
      <c r="X30" t="s">
        <v>133</v>
      </c>
      <c r="Y30" t="s">
        <v>133</v>
      </c>
      <c r="Z30" t="s">
        <v>133</v>
      </c>
      <c r="AA30" t="s">
        <v>133</v>
      </c>
      <c r="AB30" t="s">
        <v>133</v>
      </c>
      <c r="AC30" t="s">
        <v>133</v>
      </c>
      <c r="AD30" t="s">
        <v>133</v>
      </c>
      <c r="AE30" t="s">
        <v>133</v>
      </c>
      <c r="AF30" t="s">
        <v>133</v>
      </c>
      <c r="AG30" t="s">
        <v>133</v>
      </c>
      <c r="AH30" t="s">
        <v>133</v>
      </c>
      <c r="AI30" t="s">
        <v>133</v>
      </c>
      <c r="AJ30" t="s">
        <v>133</v>
      </c>
      <c r="AK30" t="s">
        <v>133</v>
      </c>
      <c r="AL30" t="s">
        <v>133</v>
      </c>
      <c r="AM30" t="s">
        <v>133</v>
      </c>
      <c r="AN30" t="s">
        <v>133</v>
      </c>
      <c r="AO30" t="s">
        <v>133</v>
      </c>
    </row>
    <row r="31" spans="1:41">
      <c r="A31" s="94" t="s">
        <v>173</v>
      </c>
      <c r="B31">
        <v>1</v>
      </c>
      <c r="C31">
        <v>67</v>
      </c>
      <c r="D31" t="s">
        <v>133</v>
      </c>
      <c r="E31" t="s">
        <v>133</v>
      </c>
      <c r="F31" t="s">
        <v>133</v>
      </c>
      <c r="G31" t="s">
        <v>133</v>
      </c>
      <c r="H31" t="s">
        <v>133</v>
      </c>
      <c r="I31" t="s">
        <v>133</v>
      </c>
      <c r="J31" t="s">
        <v>133</v>
      </c>
      <c r="K31" t="s">
        <v>133</v>
      </c>
      <c r="L31" t="s">
        <v>133</v>
      </c>
      <c r="M31" t="s">
        <v>133</v>
      </c>
      <c r="N31" t="s">
        <v>133</v>
      </c>
      <c r="O31" t="s">
        <v>133</v>
      </c>
      <c r="P31" t="s">
        <v>133</v>
      </c>
      <c r="Q31" t="s">
        <v>133</v>
      </c>
      <c r="R31" t="s">
        <v>133</v>
      </c>
      <c r="S31" t="s">
        <v>133</v>
      </c>
      <c r="T31" t="s">
        <v>133</v>
      </c>
      <c r="U31" t="s">
        <v>550</v>
      </c>
      <c r="V31" t="s">
        <v>133</v>
      </c>
      <c r="W31" t="s">
        <v>133</v>
      </c>
      <c r="X31" t="s">
        <v>133</v>
      </c>
      <c r="Y31" t="s">
        <v>133</v>
      </c>
      <c r="Z31" t="s">
        <v>133</v>
      </c>
      <c r="AA31" t="s">
        <v>133</v>
      </c>
      <c r="AB31" t="s">
        <v>133</v>
      </c>
      <c r="AC31" t="s">
        <v>133</v>
      </c>
      <c r="AD31" t="s">
        <v>133</v>
      </c>
      <c r="AE31" t="s">
        <v>133</v>
      </c>
      <c r="AF31" t="s">
        <v>133</v>
      </c>
      <c r="AG31" t="s">
        <v>133</v>
      </c>
      <c r="AH31" t="s">
        <v>133</v>
      </c>
      <c r="AI31" t="s">
        <v>133</v>
      </c>
      <c r="AJ31" t="s">
        <v>133</v>
      </c>
      <c r="AK31" t="s">
        <v>133</v>
      </c>
      <c r="AL31" t="s">
        <v>133</v>
      </c>
      <c r="AM31" t="s">
        <v>133</v>
      </c>
      <c r="AN31" t="s">
        <v>133</v>
      </c>
      <c r="AO31" t="s">
        <v>133</v>
      </c>
    </row>
    <row r="32" spans="1:41">
      <c r="A32" s="94" t="s">
        <v>330</v>
      </c>
      <c r="B32">
        <v>1</v>
      </c>
      <c r="C32">
        <v>70</v>
      </c>
      <c r="D32" t="s">
        <v>133</v>
      </c>
      <c r="E32" t="s">
        <v>133</v>
      </c>
      <c r="F32" t="s">
        <v>133</v>
      </c>
      <c r="G32" t="s">
        <v>133</v>
      </c>
      <c r="H32" t="s">
        <v>133</v>
      </c>
      <c r="I32" t="s">
        <v>133</v>
      </c>
      <c r="J32" t="s">
        <v>133</v>
      </c>
      <c r="K32" t="s">
        <v>133</v>
      </c>
      <c r="L32" t="s">
        <v>133</v>
      </c>
      <c r="M32" t="s">
        <v>133</v>
      </c>
      <c r="N32" t="s">
        <v>133</v>
      </c>
      <c r="O32" t="s">
        <v>133</v>
      </c>
      <c r="P32" t="s">
        <v>133</v>
      </c>
      <c r="Q32" t="s">
        <v>133</v>
      </c>
      <c r="R32" t="s">
        <v>133</v>
      </c>
      <c r="S32" t="s">
        <v>133</v>
      </c>
      <c r="T32" t="s">
        <v>133</v>
      </c>
      <c r="U32" t="s">
        <v>133</v>
      </c>
      <c r="V32" t="s">
        <v>415</v>
      </c>
      <c r="W32" t="s">
        <v>133</v>
      </c>
      <c r="X32" t="s">
        <v>133</v>
      </c>
      <c r="Y32" t="s">
        <v>133</v>
      </c>
      <c r="Z32" t="s">
        <v>133</v>
      </c>
      <c r="AA32" t="s">
        <v>133</v>
      </c>
      <c r="AB32" t="s">
        <v>133</v>
      </c>
      <c r="AC32" t="s">
        <v>133</v>
      </c>
      <c r="AD32" t="s">
        <v>133</v>
      </c>
      <c r="AE32" t="s">
        <v>133</v>
      </c>
      <c r="AF32" t="s">
        <v>133</v>
      </c>
      <c r="AG32" t="s">
        <v>133</v>
      </c>
      <c r="AH32" t="s">
        <v>133</v>
      </c>
      <c r="AI32" t="s">
        <v>133</v>
      </c>
      <c r="AJ32" t="s">
        <v>133</v>
      </c>
      <c r="AK32" t="s">
        <v>133</v>
      </c>
      <c r="AL32" t="s">
        <v>133</v>
      </c>
      <c r="AM32" t="s">
        <v>133</v>
      </c>
      <c r="AN32" t="s">
        <v>133</v>
      </c>
      <c r="AO32" t="s">
        <v>133</v>
      </c>
    </row>
    <row r="33" spans="1:41">
      <c r="A33" s="94" t="s">
        <v>174</v>
      </c>
      <c r="B33">
        <v>1</v>
      </c>
      <c r="C33">
        <v>71</v>
      </c>
      <c r="D33" t="s">
        <v>133</v>
      </c>
      <c r="E33" t="s">
        <v>133</v>
      </c>
      <c r="F33" t="s">
        <v>133</v>
      </c>
      <c r="G33" t="s">
        <v>133</v>
      </c>
      <c r="H33" t="s">
        <v>133</v>
      </c>
      <c r="I33" t="s">
        <v>133</v>
      </c>
      <c r="J33" t="s">
        <v>133</v>
      </c>
      <c r="K33" t="s">
        <v>133</v>
      </c>
      <c r="L33" t="s">
        <v>133</v>
      </c>
      <c r="M33" t="s">
        <v>133</v>
      </c>
      <c r="N33" t="s">
        <v>133</v>
      </c>
      <c r="O33" t="s">
        <v>133</v>
      </c>
      <c r="P33" t="s">
        <v>133</v>
      </c>
      <c r="Q33" t="s">
        <v>133</v>
      </c>
      <c r="R33" t="s">
        <v>133</v>
      </c>
      <c r="S33" t="s">
        <v>133</v>
      </c>
      <c r="T33" t="s">
        <v>133</v>
      </c>
      <c r="U33" t="s">
        <v>133</v>
      </c>
      <c r="V33" t="s">
        <v>416</v>
      </c>
      <c r="W33" t="s">
        <v>133</v>
      </c>
      <c r="X33" t="s">
        <v>133</v>
      </c>
      <c r="Y33" t="s">
        <v>133</v>
      </c>
      <c r="Z33" t="s">
        <v>133</v>
      </c>
      <c r="AA33" t="s">
        <v>133</v>
      </c>
      <c r="AB33" t="s">
        <v>133</v>
      </c>
      <c r="AC33" t="s">
        <v>133</v>
      </c>
      <c r="AD33" t="s">
        <v>133</v>
      </c>
      <c r="AE33" t="s">
        <v>133</v>
      </c>
      <c r="AF33" t="s">
        <v>133</v>
      </c>
      <c r="AG33" t="s">
        <v>133</v>
      </c>
      <c r="AH33" t="s">
        <v>133</v>
      </c>
      <c r="AI33" t="s">
        <v>133</v>
      </c>
      <c r="AJ33" t="s">
        <v>133</v>
      </c>
      <c r="AK33" t="s">
        <v>133</v>
      </c>
      <c r="AL33" t="s">
        <v>133</v>
      </c>
      <c r="AM33" t="s">
        <v>133</v>
      </c>
      <c r="AN33" t="s">
        <v>133</v>
      </c>
      <c r="AO33" t="s">
        <v>133</v>
      </c>
    </row>
    <row r="34" spans="1:41">
      <c r="A34" s="94" t="s">
        <v>175</v>
      </c>
      <c r="B34">
        <v>1</v>
      </c>
      <c r="C34">
        <v>72</v>
      </c>
      <c r="D34" t="s">
        <v>133</v>
      </c>
      <c r="E34" t="s">
        <v>133</v>
      </c>
      <c r="F34" t="s">
        <v>133</v>
      </c>
      <c r="G34" t="s">
        <v>133</v>
      </c>
      <c r="H34" t="s">
        <v>133</v>
      </c>
      <c r="I34" t="s">
        <v>133</v>
      </c>
      <c r="J34" t="s">
        <v>133</v>
      </c>
      <c r="K34" t="s">
        <v>133</v>
      </c>
      <c r="L34" t="s">
        <v>133</v>
      </c>
      <c r="M34" t="s">
        <v>133</v>
      </c>
      <c r="N34" t="s">
        <v>133</v>
      </c>
      <c r="O34" t="s">
        <v>133</v>
      </c>
      <c r="P34" t="s">
        <v>133</v>
      </c>
      <c r="Q34" t="s">
        <v>133</v>
      </c>
      <c r="R34" t="s">
        <v>133</v>
      </c>
      <c r="S34" t="s">
        <v>133</v>
      </c>
      <c r="T34" t="s">
        <v>133</v>
      </c>
      <c r="U34" t="s">
        <v>133</v>
      </c>
      <c r="V34" t="s">
        <v>551</v>
      </c>
      <c r="W34" t="s">
        <v>133</v>
      </c>
      <c r="X34" t="s">
        <v>133</v>
      </c>
      <c r="Y34" t="s">
        <v>133</v>
      </c>
      <c r="Z34" t="s">
        <v>133</v>
      </c>
      <c r="AA34" t="s">
        <v>133</v>
      </c>
      <c r="AB34" t="s">
        <v>133</v>
      </c>
      <c r="AC34" t="s">
        <v>133</v>
      </c>
      <c r="AD34" t="s">
        <v>133</v>
      </c>
      <c r="AE34" t="s">
        <v>133</v>
      </c>
      <c r="AF34" t="s">
        <v>133</v>
      </c>
      <c r="AG34" t="s">
        <v>133</v>
      </c>
      <c r="AH34" t="s">
        <v>133</v>
      </c>
      <c r="AI34" t="s">
        <v>133</v>
      </c>
      <c r="AJ34" t="s">
        <v>133</v>
      </c>
      <c r="AK34" t="s">
        <v>133</v>
      </c>
      <c r="AL34" t="s">
        <v>133</v>
      </c>
      <c r="AM34" t="s">
        <v>133</v>
      </c>
      <c r="AN34" t="s">
        <v>133</v>
      </c>
      <c r="AO34" t="s">
        <v>133</v>
      </c>
    </row>
    <row r="35" spans="1:41">
      <c r="A35" s="94" t="s">
        <v>414</v>
      </c>
      <c r="B35">
        <v>1</v>
      </c>
      <c r="C35">
        <v>75</v>
      </c>
      <c r="D35" t="s">
        <v>133</v>
      </c>
      <c r="E35" t="s">
        <v>133</v>
      </c>
      <c r="F35" t="s">
        <v>133</v>
      </c>
      <c r="G35" t="s">
        <v>133</v>
      </c>
      <c r="H35" t="s">
        <v>133</v>
      </c>
      <c r="I35" t="s">
        <v>133</v>
      </c>
      <c r="J35" t="s">
        <v>133</v>
      </c>
      <c r="K35" t="s">
        <v>133</v>
      </c>
      <c r="L35" t="s">
        <v>133</v>
      </c>
      <c r="M35" t="s">
        <v>133</v>
      </c>
      <c r="N35" t="s">
        <v>133</v>
      </c>
      <c r="O35" t="s">
        <v>133</v>
      </c>
      <c r="P35" t="s">
        <v>133</v>
      </c>
      <c r="Q35" t="s">
        <v>133</v>
      </c>
      <c r="R35" t="s">
        <v>133</v>
      </c>
      <c r="S35" t="s">
        <v>133</v>
      </c>
      <c r="T35" t="s">
        <v>133</v>
      </c>
      <c r="U35" t="s">
        <v>133</v>
      </c>
      <c r="V35" t="s">
        <v>133</v>
      </c>
      <c r="W35" t="s">
        <v>552</v>
      </c>
      <c r="X35" t="s">
        <v>133</v>
      </c>
      <c r="Y35" t="s">
        <v>133</v>
      </c>
      <c r="Z35" t="s">
        <v>133</v>
      </c>
      <c r="AA35" t="s">
        <v>133</v>
      </c>
      <c r="AB35" t="s">
        <v>133</v>
      </c>
      <c r="AC35" t="s">
        <v>133</v>
      </c>
      <c r="AD35" t="s">
        <v>133</v>
      </c>
      <c r="AE35" t="s">
        <v>133</v>
      </c>
      <c r="AF35" t="s">
        <v>133</v>
      </c>
      <c r="AG35" t="s">
        <v>133</v>
      </c>
      <c r="AH35" t="s">
        <v>133</v>
      </c>
      <c r="AI35" t="s">
        <v>133</v>
      </c>
      <c r="AJ35" t="s">
        <v>133</v>
      </c>
      <c r="AK35" t="s">
        <v>133</v>
      </c>
      <c r="AL35" t="s">
        <v>133</v>
      </c>
      <c r="AM35" t="s">
        <v>133</v>
      </c>
      <c r="AN35" t="s">
        <v>133</v>
      </c>
      <c r="AO35" t="s">
        <v>133</v>
      </c>
    </row>
    <row r="36" spans="1:41">
      <c r="A36" s="94" t="s">
        <v>177</v>
      </c>
      <c r="B36">
        <v>1</v>
      </c>
      <c r="C36">
        <v>78</v>
      </c>
      <c r="D36" t="s">
        <v>133</v>
      </c>
      <c r="E36" t="s">
        <v>133</v>
      </c>
      <c r="F36" t="s">
        <v>133</v>
      </c>
      <c r="G36" t="s">
        <v>133</v>
      </c>
      <c r="H36" t="s">
        <v>133</v>
      </c>
      <c r="I36" t="s">
        <v>133</v>
      </c>
      <c r="J36" t="s">
        <v>133</v>
      </c>
      <c r="K36" t="s">
        <v>133</v>
      </c>
      <c r="L36" t="s">
        <v>133</v>
      </c>
      <c r="M36" t="s">
        <v>133</v>
      </c>
      <c r="N36" t="s">
        <v>133</v>
      </c>
      <c r="O36" t="s">
        <v>133</v>
      </c>
      <c r="P36" t="s">
        <v>133</v>
      </c>
      <c r="Q36" t="s">
        <v>133</v>
      </c>
      <c r="R36" t="s">
        <v>133</v>
      </c>
      <c r="S36" t="s">
        <v>133</v>
      </c>
      <c r="T36" t="s">
        <v>133</v>
      </c>
      <c r="U36" t="s">
        <v>133</v>
      </c>
      <c r="V36" t="s">
        <v>133</v>
      </c>
      <c r="W36" t="s">
        <v>133</v>
      </c>
      <c r="X36" t="s">
        <v>553</v>
      </c>
      <c r="Y36" t="s">
        <v>133</v>
      </c>
      <c r="Z36" t="s">
        <v>133</v>
      </c>
      <c r="AA36" t="s">
        <v>133</v>
      </c>
      <c r="AB36" t="s">
        <v>133</v>
      </c>
      <c r="AC36" t="s">
        <v>133</v>
      </c>
      <c r="AD36" t="s">
        <v>133</v>
      </c>
      <c r="AE36" t="s">
        <v>133</v>
      </c>
      <c r="AF36" t="s">
        <v>133</v>
      </c>
      <c r="AG36" t="s">
        <v>133</v>
      </c>
      <c r="AH36" t="s">
        <v>133</v>
      </c>
      <c r="AI36" t="s">
        <v>133</v>
      </c>
      <c r="AJ36" t="s">
        <v>133</v>
      </c>
      <c r="AK36" t="s">
        <v>133</v>
      </c>
      <c r="AL36" t="s">
        <v>133</v>
      </c>
      <c r="AM36" t="s">
        <v>133</v>
      </c>
      <c r="AN36" t="s">
        <v>133</v>
      </c>
      <c r="AO36" t="s">
        <v>133</v>
      </c>
    </row>
    <row r="37" spans="1:41">
      <c r="A37" s="94" t="s">
        <v>333</v>
      </c>
      <c r="B37">
        <v>1</v>
      </c>
      <c r="C37">
        <v>81</v>
      </c>
      <c r="D37" t="s">
        <v>133</v>
      </c>
      <c r="E37" t="s">
        <v>133</v>
      </c>
      <c r="F37" t="s">
        <v>133</v>
      </c>
      <c r="G37" t="s">
        <v>133</v>
      </c>
      <c r="H37" t="s">
        <v>133</v>
      </c>
      <c r="I37" t="s">
        <v>133</v>
      </c>
      <c r="J37" t="s">
        <v>133</v>
      </c>
      <c r="K37" t="s">
        <v>133</v>
      </c>
      <c r="L37" t="s">
        <v>133</v>
      </c>
      <c r="M37" t="s">
        <v>133</v>
      </c>
      <c r="N37" t="s">
        <v>133</v>
      </c>
      <c r="O37" t="s">
        <v>133</v>
      </c>
      <c r="P37" t="s">
        <v>133</v>
      </c>
      <c r="Q37" t="s">
        <v>133</v>
      </c>
      <c r="R37" t="s">
        <v>133</v>
      </c>
      <c r="S37" t="s">
        <v>133</v>
      </c>
      <c r="T37" t="s">
        <v>133</v>
      </c>
      <c r="U37" t="s">
        <v>133</v>
      </c>
      <c r="V37" t="s">
        <v>133</v>
      </c>
      <c r="W37" t="s">
        <v>133</v>
      </c>
      <c r="X37" t="s">
        <v>133</v>
      </c>
      <c r="Y37" t="s">
        <v>554</v>
      </c>
      <c r="Z37" t="s">
        <v>133</v>
      </c>
      <c r="AA37" t="s">
        <v>133</v>
      </c>
      <c r="AB37" t="s">
        <v>133</v>
      </c>
      <c r="AC37" t="s">
        <v>133</v>
      </c>
      <c r="AD37" t="s">
        <v>133</v>
      </c>
      <c r="AE37" t="s">
        <v>133</v>
      </c>
      <c r="AF37" t="s">
        <v>133</v>
      </c>
      <c r="AG37" t="s">
        <v>133</v>
      </c>
      <c r="AH37" t="s">
        <v>133</v>
      </c>
      <c r="AI37" t="s">
        <v>133</v>
      </c>
      <c r="AJ37" t="s">
        <v>133</v>
      </c>
      <c r="AK37" t="s">
        <v>133</v>
      </c>
      <c r="AL37" t="s">
        <v>133</v>
      </c>
      <c r="AM37" t="s">
        <v>133</v>
      </c>
      <c r="AN37" t="s">
        <v>133</v>
      </c>
      <c r="AO37" t="s">
        <v>133</v>
      </c>
    </row>
    <row r="38" spans="1:41">
      <c r="A38" s="94" t="s">
        <v>179</v>
      </c>
      <c r="B38">
        <v>1</v>
      </c>
      <c r="C38">
        <v>82</v>
      </c>
      <c r="D38" t="s">
        <v>133</v>
      </c>
      <c r="E38" t="s">
        <v>133</v>
      </c>
      <c r="F38" t="s">
        <v>133</v>
      </c>
      <c r="G38" t="s">
        <v>133</v>
      </c>
      <c r="H38" t="s">
        <v>133</v>
      </c>
      <c r="I38" t="s">
        <v>133</v>
      </c>
      <c r="J38" t="s">
        <v>133</v>
      </c>
      <c r="K38" t="s">
        <v>133</v>
      </c>
      <c r="L38" t="s">
        <v>133</v>
      </c>
      <c r="M38" t="s">
        <v>133</v>
      </c>
      <c r="N38" t="s">
        <v>133</v>
      </c>
      <c r="O38" t="s">
        <v>133</v>
      </c>
      <c r="P38" t="s">
        <v>133</v>
      </c>
      <c r="Q38" t="s">
        <v>133</v>
      </c>
      <c r="R38" t="s">
        <v>133</v>
      </c>
      <c r="S38" t="s">
        <v>133</v>
      </c>
      <c r="T38" t="s">
        <v>133</v>
      </c>
      <c r="U38" t="s">
        <v>133</v>
      </c>
      <c r="V38" t="s">
        <v>133</v>
      </c>
      <c r="W38" t="s">
        <v>133</v>
      </c>
      <c r="X38" t="s">
        <v>133</v>
      </c>
      <c r="Y38" t="s">
        <v>555</v>
      </c>
      <c r="Z38" t="s">
        <v>133</v>
      </c>
      <c r="AA38" t="s">
        <v>133</v>
      </c>
      <c r="AB38" t="s">
        <v>133</v>
      </c>
      <c r="AC38" t="s">
        <v>133</v>
      </c>
      <c r="AD38" t="s">
        <v>133</v>
      </c>
      <c r="AE38" t="s">
        <v>133</v>
      </c>
      <c r="AF38" t="s">
        <v>133</v>
      </c>
      <c r="AG38" t="s">
        <v>133</v>
      </c>
      <c r="AH38" t="s">
        <v>133</v>
      </c>
      <c r="AI38" t="s">
        <v>133</v>
      </c>
      <c r="AJ38" t="s">
        <v>133</v>
      </c>
      <c r="AK38" t="s">
        <v>133</v>
      </c>
      <c r="AL38" t="s">
        <v>133</v>
      </c>
      <c r="AM38" t="s">
        <v>133</v>
      </c>
      <c r="AN38" t="s">
        <v>133</v>
      </c>
      <c r="AO38" t="s">
        <v>133</v>
      </c>
    </row>
    <row r="39" spans="1:41">
      <c r="A39" s="94" t="s">
        <v>178</v>
      </c>
      <c r="B39">
        <v>1</v>
      </c>
      <c r="C39">
        <v>85</v>
      </c>
      <c r="D39" t="s">
        <v>133</v>
      </c>
      <c r="E39" t="s">
        <v>133</v>
      </c>
      <c r="F39" t="s">
        <v>133</v>
      </c>
      <c r="G39" t="s">
        <v>133</v>
      </c>
      <c r="H39" t="s">
        <v>133</v>
      </c>
      <c r="I39" t="s">
        <v>133</v>
      </c>
      <c r="J39" t="s">
        <v>133</v>
      </c>
      <c r="K39" t="s">
        <v>133</v>
      </c>
      <c r="L39" t="s">
        <v>133</v>
      </c>
      <c r="M39" t="s">
        <v>133</v>
      </c>
      <c r="N39" t="s">
        <v>133</v>
      </c>
      <c r="O39" t="s">
        <v>133</v>
      </c>
      <c r="P39" t="s">
        <v>133</v>
      </c>
      <c r="Q39" t="s">
        <v>133</v>
      </c>
      <c r="R39" t="s">
        <v>133</v>
      </c>
      <c r="S39" t="s">
        <v>133</v>
      </c>
      <c r="T39" t="s">
        <v>133</v>
      </c>
      <c r="U39" t="s">
        <v>133</v>
      </c>
      <c r="V39" t="s">
        <v>133</v>
      </c>
      <c r="W39" t="s">
        <v>133</v>
      </c>
      <c r="X39" t="s">
        <v>133</v>
      </c>
      <c r="Y39" t="s">
        <v>133</v>
      </c>
      <c r="Z39" t="s">
        <v>556</v>
      </c>
      <c r="AA39" t="s">
        <v>133</v>
      </c>
      <c r="AB39" t="s">
        <v>133</v>
      </c>
      <c r="AC39" t="s">
        <v>133</v>
      </c>
      <c r="AD39" t="s">
        <v>133</v>
      </c>
      <c r="AE39" t="s">
        <v>133</v>
      </c>
      <c r="AF39" t="s">
        <v>133</v>
      </c>
      <c r="AG39" t="s">
        <v>133</v>
      </c>
      <c r="AH39" t="s">
        <v>133</v>
      </c>
      <c r="AI39" t="s">
        <v>133</v>
      </c>
      <c r="AJ39" t="s">
        <v>133</v>
      </c>
      <c r="AK39" t="s">
        <v>133</v>
      </c>
      <c r="AL39" t="s">
        <v>133</v>
      </c>
      <c r="AM39" t="s">
        <v>133</v>
      </c>
      <c r="AN39" t="s">
        <v>133</v>
      </c>
      <c r="AO39" t="s">
        <v>133</v>
      </c>
    </row>
    <row r="40" spans="1:41">
      <c r="A40" s="94" t="s">
        <v>335</v>
      </c>
      <c r="B40">
        <v>1</v>
      </c>
      <c r="C40">
        <v>88</v>
      </c>
      <c r="D40" t="s">
        <v>133</v>
      </c>
      <c r="E40" t="s">
        <v>133</v>
      </c>
      <c r="F40" t="s">
        <v>133</v>
      </c>
      <c r="G40" t="s">
        <v>133</v>
      </c>
      <c r="H40" t="s">
        <v>133</v>
      </c>
      <c r="I40" t="s">
        <v>133</v>
      </c>
      <c r="J40" t="s">
        <v>133</v>
      </c>
      <c r="K40" t="s">
        <v>133</v>
      </c>
      <c r="L40" t="s">
        <v>133</v>
      </c>
      <c r="M40" t="s">
        <v>133</v>
      </c>
      <c r="N40" t="s">
        <v>133</v>
      </c>
      <c r="O40" t="s">
        <v>133</v>
      </c>
      <c r="P40" t="s">
        <v>133</v>
      </c>
      <c r="Q40" t="s">
        <v>133</v>
      </c>
      <c r="R40" t="s">
        <v>133</v>
      </c>
      <c r="S40" t="s">
        <v>133</v>
      </c>
      <c r="T40" t="s">
        <v>133</v>
      </c>
      <c r="U40" t="s">
        <v>133</v>
      </c>
      <c r="V40" t="s">
        <v>133</v>
      </c>
      <c r="W40" t="s">
        <v>133</v>
      </c>
      <c r="X40" t="s">
        <v>133</v>
      </c>
      <c r="Y40" t="s">
        <v>133</v>
      </c>
      <c r="Z40" t="s">
        <v>133</v>
      </c>
      <c r="AA40" t="s">
        <v>557</v>
      </c>
      <c r="AB40" t="s">
        <v>133</v>
      </c>
      <c r="AC40" t="s">
        <v>133</v>
      </c>
      <c r="AD40" t="s">
        <v>133</v>
      </c>
      <c r="AE40" t="s">
        <v>133</v>
      </c>
      <c r="AF40" t="s">
        <v>133</v>
      </c>
      <c r="AG40" t="s">
        <v>133</v>
      </c>
      <c r="AH40" t="s">
        <v>133</v>
      </c>
      <c r="AI40" t="s">
        <v>133</v>
      </c>
      <c r="AJ40" t="s">
        <v>133</v>
      </c>
      <c r="AK40" t="s">
        <v>133</v>
      </c>
      <c r="AL40" t="s">
        <v>133</v>
      </c>
      <c r="AM40" t="s">
        <v>133</v>
      </c>
      <c r="AN40" t="s">
        <v>133</v>
      </c>
      <c r="AO40" t="s">
        <v>133</v>
      </c>
    </row>
    <row r="41" spans="1:41">
      <c r="A41" s="94" t="s">
        <v>181</v>
      </c>
      <c r="B41">
        <v>1</v>
      </c>
      <c r="C41">
        <v>89</v>
      </c>
      <c r="D41" t="s">
        <v>133</v>
      </c>
      <c r="E41" t="s">
        <v>133</v>
      </c>
      <c r="F41" t="s">
        <v>133</v>
      </c>
      <c r="G41" t="s">
        <v>133</v>
      </c>
      <c r="H41" t="s">
        <v>133</v>
      </c>
      <c r="I41" t="s">
        <v>133</v>
      </c>
      <c r="J41" t="s">
        <v>133</v>
      </c>
      <c r="K41" t="s">
        <v>133</v>
      </c>
      <c r="L41" t="s">
        <v>133</v>
      </c>
      <c r="M41" t="s">
        <v>133</v>
      </c>
      <c r="N41" t="s">
        <v>133</v>
      </c>
      <c r="O41" t="s">
        <v>133</v>
      </c>
      <c r="P41" t="s">
        <v>133</v>
      </c>
      <c r="Q41" t="s">
        <v>133</v>
      </c>
      <c r="R41" t="s">
        <v>133</v>
      </c>
      <c r="S41" t="s">
        <v>133</v>
      </c>
      <c r="T41" t="s">
        <v>133</v>
      </c>
      <c r="U41" t="s">
        <v>133</v>
      </c>
      <c r="V41" t="s">
        <v>133</v>
      </c>
      <c r="W41" t="s">
        <v>133</v>
      </c>
      <c r="X41" t="s">
        <v>133</v>
      </c>
      <c r="Y41" t="s">
        <v>133</v>
      </c>
      <c r="Z41" t="s">
        <v>133</v>
      </c>
      <c r="AA41" t="s">
        <v>558</v>
      </c>
      <c r="AB41" t="s">
        <v>133</v>
      </c>
      <c r="AC41" t="s">
        <v>133</v>
      </c>
      <c r="AD41" t="s">
        <v>133</v>
      </c>
      <c r="AE41" t="s">
        <v>133</v>
      </c>
      <c r="AF41" t="s">
        <v>133</v>
      </c>
      <c r="AG41" t="s">
        <v>133</v>
      </c>
      <c r="AH41" t="s">
        <v>133</v>
      </c>
      <c r="AI41" t="s">
        <v>133</v>
      </c>
      <c r="AJ41" t="s">
        <v>133</v>
      </c>
      <c r="AK41" t="s">
        <v>133</v>
      </c>
      <c r="AL41" t="s">
        <v>133</v>
      </c>
      <c r="AM41" t="s">
        <v>133</v>
      </c>
      <c r="AN41" t="s">
        <v>133</v>
      </c>
      <c r="AO41" t="s">
        <v>133</v>
      </c>
    </row>
    <row r="42" spans="1:41">
      <c r="A42" s="94" t="s">
        <v>183</v>
      </c>
      <c r="B42">
        <v>1</v>
      </c>
      <c r="C42">
        <v>92</v>
      </c>
      <c r="D42" t="s">
        <v>133</v>
      </c>
      <c r="E42" t="s">
        <v>133</v>
      </c>
      <c r="F42" t="s">
        <v>133</v>
      </c>
      <c r="G42" t="s">
        <v>133</v>
      </c>
      <c r="H42" t="s">
        <v>133</v>
      </c>
      <c r="I42" t="s">
        <v>133</v>
      </c>
      <c r="J42" t="s">
        <v>133</v>
      </c>
      <c r="K42" t="s">
        <v>133</v>
      </c>
      <c r="L42" t="s">
        <v>133</v>
      </c>
      <c r="M42" t="s">
        <v>133</v>
      </c>
      <c r="N42" t="s">
        <v>133</v>
      </c>
      <c r="O42" t="s">
        <v>133</v>
      </c>
      <c r="P42" t="s">
        <v>133</v>
      </c>
      <c r="Q42" t="s">
        <v>133</v>
      </c>
      <c r="R42" t="s">
        <v>133</v>
      </c>
      <c r="S42" t="s">
        <v>133</v>
      </c>
      <c r="T42" t="s">
        <v>133</v>
      </c>
      <c r="U42" t="s">
        <v>133</v>
      </c>
      <c r="V42" t="s">
        <v>133</v>
      </c>
      <c r="W42" t="s">
        <v>133</v>
      </c>
      <c r="X42" t="s">
        <v>133</v>
      </c>
      <c r="Y42" t="s">
        <v>133</v>
      </c>
      <c r="Z42" t="s">
        <v>133</v>
      </c>
      <c r="AA42" t="s">
        <v>133</v>
      </c>
      <c r="AB42" t="s">
        <v>559</v>
      </c>
      <c r="AC42" t="s">
        <v>133</v>
      </c>
      <c r="AD42" t="s">
        <v>133</v>
      </c>
      <c r="AE42" t="s">
        <v>133</v>
      </c>
      <c r="AF42" t="s">
        <v>133</v>
      </c>
      <c r="AG42" t="s">
        <v>133</v>
      </c>
      <c r="AH42" t="s">
        <v>133</v>
      </c>
      <c r="AI42" t="s">
        <v>133</v>
      </c>
      <c r="AJ42" t="s">
        <v>133</v>
      </c>
      <c r="AK42" t="s">
        <v>133</v>
      </c>
      <c r="AL42" t="s">
        <v>133</v>
      </c>
      <c r="AM42" t="s">
        <v>133</v>
      </c>
      <c r="AN42" t="s">
        <v>133</v>
      </c>
      <c r="AO42" t="s">
        <v>133</v>
      </c>
    </row>
    <row r="43" spans="1:41">
      <c r="A43" s="94" t="s">
        <v>185</v>
      </c>
      <c r="B43">
        <v>1</v>
      </c>
      <c r="C43">
        <v>95</v>
      </c>
      <c r="D43" t="s">
        <v>133</v>
      </c>
      <c r="E43" t="s">
        <v>133</v>
      </c>
      <c r="F43" t="s">
        <v>133</v>
      </c>
      <c r="G43" t="s">
        <v>133</v>
      </c>
      <c r="H43" t="s">
        <v>133</v>
      </c>
      <c r="I43" t="s">
        <v>133</v>
      </c>
      <c r="J43" t="s">
        <v>133</v>
      </c>
      <c r="K43" t="s">
        <v>133</v>
      </c>
      <c r="L43" t="s">
        <v>133</v>
      </c>
      <c r="M43" t="s">
        <v>133</v>
      </c>
      <c r="N43" t="s">
        <v>133</v>
      </c>
      <c r="O43" t="s">
        <v>133</v>
      </c>
      <c r="P43" t="s">
        <v>133</v>
      </c>
      <c r="Q43" t="s">
        <v>133</v>
      </c>
      <c r="R43" t="s">
        <v>133</v>
      </c>
      <c r="S43" t="s">
        <v>133</v>
      </c>
      <c r="T43" t="s">
        <v>133</v>
      </c>
      <c r="U43" t="s">
        <v>133</v>
      </c>
      <c r="V43" t="s">
        <v>133</v>
      </c>
      <c r="W43" t="s">
        <v>133</v>
      </c>
      <c r="X43" t="s">
        <v>133</v>
      </c>
      <c r="Y43" t="s">
        <v>133</v>
      </c>
      <c r="Z43" t="s">
        <v>133</v>
      </c>
      <c r="AA43" t="s">
        <v>133</v>
      </c>
      <c r="AB43" t="s">
        <v>133</v>
      </c>
      <c r="AC43" t="s">
        <v>560</v>
      </c>
      <c r="AD43" t="s">
        <v>133</v>
      </c>
      <c r="AE43" t="s">
        <v>133</v>
      </c>
      <c r="AF43" t="s">
        <v>133</v>
      </c>
      <c r="AG43" t="s">
        <v>133</v>
      </c>
      <c r="AH43" t="s">
        <v>133</v>
      </c>
      <c r="AI43" t="s">
        <v>133</v>
      </c>
      <c r="AJ43" t="s">
        <v>133</v>
      </c>
      <c r="AK43" t="s">
        <v>133</v>
      </c>
      <c r="AL43" t="s">
        <v>133</v>
      </c>
      <c r="AM43" t="s">
        <v>133</v>
      </c>
      <c r="AN43" t="s">
        <v>133</v>
      </c>
      <c r="AO43" t="s">
        <v>133</v>
      </c>
    </row>
    <row r="44" spans="1:41">
      <c r="A44" s="94" t="s">
        <v>186</v>
      </c>
      <c r="B44">
        <v>1</v>
      </c>
      <c r="C44">
        <v>99</v>
      </c>
      <c r="D44" t="s">
        <v>133</v>
      </c>
      <c r="E44" t="s">
        <v>133</v>
      </c>
      <c r="F44" t="s">
        <v>133</v>
      </c>
      <c r="G44" t="s">
        <v>133</v>
      </c>
      <c r="H44" t="s">
        <v>133</v>
      </c>
      <c r="I44" t="s">
        <v>133</v>
      </c>
      <c r="J44" t="s">
        <v>133</v>
      </c>
      <c r="K44" t="s">
        <v>133</v>
      </c>
      <c r="L44" t="s">
        <v>133</v>
      </c>
      <c r="M44" t="s">
        <v>133</v>
      </c>
      <c r="N44" t="s">
        <v>133</v>
      </c>
      <c r="O44" t="s">
        <v>133</v>
      </c>
      <c r="P44" t="s">
        <v>133</v>
      </c>
      <c r="Q44" t="s">
        <v>133</v>
      </c>
      <c r="R44" t="s">
        <v>133</v>
      </c>
      <c r="S44" t="s">
        <v>133</v>
      </c>
      <c r="T44" t="s">
        <v>133</v>
      </c>
      <c r="U44" t="s">
        <v>133</v>
      </c>
      <c r="V44" t="s">
        <v>133</v>
      </c>
      <c r="W44" t="s">
        <v>133</v>
      </c>
      <c r="X44" t="s">
        <v>133</v>
      </c>
      <c r="Y44" t="s">
        <v>133</v>
      </c>
      <c r="Z44" t="s">
        <v>133</v>
      </c>
      <c r="AA44" t="s">
        <v>133</v>
      </c>
      <c r="AB44" t="s">
        <v>133</v>
      </c>
      <c r="AC44" t="s">
        <v>133</v>
      </c>
      <c r="AD44" t="s">
        <v>561</v>
      </c>
      <c r="AE44" t="s">
        <v>133</v>
      </c>
      <c r="AF44" t="s">
        <v>133</v>
      </c>
      <c r="AG44" t="s">
        <v>133</v>
      </c>
      <c r="AH44" t="s">
        <v>133</v>
      </c>
      <c r="AI44" t="s">
        <v>133</v>
      </c>
      <c r="AJ44" t="s">
        <v>133</v>
      </c>
      <c r="AK44" t="s">
        <v>133</v>
      </c>
      <c r="AL44" t="s">
        <v>133</v>
      </c>
      <c r="AM44" t="s">
        <v>133</v>
      </c>
      <c r="AN44" t="s">
        <v>133</v>
      </c>
      <c r="AO44" t="s">
        <v>133</v>
      </c>
    </row>
    <row r="45" spans="1:41">
      <c r="A45" s="94" t="s">
        <v>188</v>
      </c>
      <c r="B45">
        <v>1</v>
      </c>
      <c r="C45">
        <v>102</v>
      </c>
      <c r="D45" t="s">
        <v>133</v>
      </c>
      <c r="E45" t="s">
        <v>133</v>
      </c>
      <c r="F45" t="s">
        <v>133</v>
      </c>
      <c r="G45" t="s">
        <v>133</v>
      </c>
      <c r="H45" t="s">
        <v>133</v>
      </c>
      <c r="I45" t="s">
        <v>133</v>
      </c>
      <c r="J45" t="s">
        <v>133</v>
      </c>
      <c r="K45" t="s">
        <v>133</v>
      </c>
      <c r="L45" t="s">
        <v>133</v>
      </c>
      <c r="M45" t="s">
        <v>133</v>
      </c>
      <c r="N45" t="s">
        <v>133</v>
      </c>
      <c r="O45" t="s">
        <v>133</v>
      </c>
      <c r="P45" t="s">
        <v>133</v>
      </c>
      <c r="Q45" t="s">
        <v>133</v>
      </c>
      <c r="R45" t="s">
        <v>133</v>
      </c>
      <c r="S45" t="s">
        <v>133</v>
      </c>
      <c r="T45" t="s">
        <v>133</v>
      </c>
      <c r="U45" t="s">
        <v>133</v>
      </c>
      <c r="V45" t="s">
        <v>133</v>
      </c>
      <c r="W45" t="s">
        <v>133</v>
      </c>
      <c r="X45" t="s">
        <v>133</v>
      </c>
      <c r="Y45" t="s">
        <v>133</v>
      </c>
      <c r="Z45" t="s">
        <v>133</v>
      </c>
      <c r="AA45" t="s">
        <v>133</v>
      </c>
      <c r="AB45" t="s">
        <v>133</v>
      </c>
      <c r="AC45" t="s">
        <v>133</v>
      </c>
      <c r="AD45" t="s">
        <v>133</v>
      </c>
      <c r="AE45" t="s">
        <v>562</v>
      </c>
      <c r="AF45" t="s">
        <v>133</v>
      </c>
      <c r="AG45" t="s">
        <v>133</v>
      </c>
      <c r="AH45" t="s">
        <v>133</v>
      </c>
      <c r="AI45" t="s">
        <v>133</v>
      </c>
      <c r="AJ45" t="s">
        <v>133</v>
      </c>
      <c r="AK45" t="s">
        <v>133</v>
      </c>
      <c r="AL45" t="s">
        <v>133</v>
      </c>
      <c r="AM45" t="s">
        <v>133</v>
      </c>
      <c r="AN45" t="s">
        <v>133</v>
      </c>
      <c r="AO45" t="s">
        <v>133</v>
      </c>
    </row>
    <row r="46" spans="1:41">
      <c r="A46" s="94" t="s">
        <v>190</v>
      </c>
      <c r="B46">
        <v>1</v>
      </c>
      <c r="C46">
        <v>105</v>
      </c>
      <c r="D46" t="s">
        <v>133</v>
      </c>
      <c r="E46" t="s">
        <v>133</v>
      </c>
      <c r="F46" t="s">
        <v>133</v>
      </c>
      <c r="G46" t="s">
        <v>133</v>
      </c>
      <c r="H46" t="s">
        <v>133</v>
      </c>
      <c r="I46" t="s">
        <v>133</v>
      </c>
      <c r="J46" t="s">
        <v>133</v>
      </c>
      <c r="K46" t="s">
        <v>133</v>
      </c>
      <c r="L46" t="s">
        <v>133</v>
      </c>
      <c r="M46" t="s">
        <v>133</v>
      </c>
      <c r="N46" t="s">
        <v>133</v>
      </c>
      <c r="O46" t="s">
        <v>133</v>
      </c>
      <c r="P46" t="s">
        <v>133</v>
      </c>
      <c r="Q46" t="s">
        <v>133</v>
      </c>
      <c r="R46" t="s">
        <v>133</v>
      </c>
      <c r="S46" t="s">
        <v>133</v>
      </c>
      <c r="T46" t="s">
        <v>133</v>
      </c>
      <c r="U46" t="s">
        <v>133</v>
      </c>
      <c r="V46" t="s">
        <v>133</v>
      </c>
      <c r="W46" t="s">
        <v>133</v>
      </c>
      <c r="X46" t="s">
        <v>133</v>
      </c>
      <c r="Y46" t="s">
        <v>133</v>
      </c>
      <c r="Z46" t="s">
        <v>133</v>
      </c>
      <c r="AA46" t="s">
        <v>133</v>
      </c>
      <c r="AB46" t="s">
        <v>133</v>
      </c>
      <c r="AC46" t="s">
        <v>133</v>
      </c>
      <c r="AD46" t="s">
        <v>133</v>
      </c>
      <c r="AE46" t="s">
        <v>133</v>
      </c>
      <c r="AF46" t="s">
        <v>563</v>
      </c>
      <c r="AG46" t="s">
        <v>133</v>
      </c>
      <c r="AH46" t="s">
        <v>133</v>
      </c>
      <c r="AI46" t="s">
        <v>133</v>
      </c>
      <c r="AJ46" t="s">
        <v>133</v>
      </c>
      <c r="AK46" t="s">
        <v>133</v>
      </c>
      <c r="AL46" t="s">
        <v>133</v>
      </c>
      <c r="AM46" t="s">
        <v>133</v>
      </c>
      <c r="AN46" t="s">
        <v>133</v>
      </c>
      <c r="AO46" t="s">
        <v>133</v>
      </c>
    </row>
    <row r="47" spans="1:41">
      <c r="A47" s="94" t="s">
        <v>187</v>
      </c>
      <c r="B47">
        <v>1</v>
      </c>
      <c r="C47">
        <v>108</v>
      </c>
      <c r="D47" t="s">
        <v>133</v>
      </c>
      <c r="E47" t="s">
        <v>133</v>
      </c>
      <c r="F47" t="s">
        <v>133</v>
      </c>
      <c r="G47" t="s">
        <v>133</v>
      </c>
      <c r="H47" t="s">
        <v>133</v>
      </c>
      <c r="I47" t="s">
        <v>133</v>
      </c>
      <c r="J47" t="s">
        <v>133</v>
      </c>
      <c r="K47" t="s">
        <v>133</v>
      </c>
      <c r="L47" t="s">
        <v>133</v>
      </c>
      <c r="M47" t="s">
        <v>133</v>
      </c>
      <c r="N47" t="s">
        <v>133</v>
      </c>
      <c r="O47" t="s">
        <v>133</v>
      </c>
      <c r="P47" t="s">
        <v>133</v>
      </c>
      <c r="Q47" t="s">
        <v>133</v>
      </c>
      <c r="R47" t="s">
        <v>133</v>
      </c>
      <c r="S47" t="s">
        <v>133</v>
      </c>
      <c r="T47" t="s">
        <v>133</v>
      </c>
      <c r="U47" t="s">
        <v>133</v>
      </c>
      <c r="V47" t="s">
        <v>133</v>
      </c>
      <c r="W47" t="s">
        <v>133</v>
      </c>
      <c r="X47" t="s">
        <v>133</v>
      </c>
      <c r="Y47" t="s">
        <v>133</v>
      </c>
      <c r="Z47" t="s">
        <v>133</v>
      </c>
      <c r="AA47" t="s">
        <v>133</v>
      </c>
      <c r="AB47" t="s">
        <v>133</v>
      </c>
      <c r="AC47" t="s">
        <v>133</v>
      </c>
      <c r="AD47" t="s">
        <v>133</v>
      </c>
      <c r="AE47" t="s">
        <v>133</v>
      </c>
      <c r="AF47" t="s">
        <v>133</v>
      </c>
      <c r="AG47" t="s">
        <v>564</v>
      </c>
      <c r="AH47" t="s">
        <v>133</v>
      </c>
      <c r="AI47" t="s">
        <v>133</v>
      </c>
      <c r="AJ47" t="s">
        <v>133</v>
      </c>
      <c r="AK47" t="s">
        <v>133</v>
      </c>
      <c r="AL47" t="s">
        <v>133</v>
      </c>
      <c r="AM47" t="s">
        <v>133</v>
      </c>
      <c r="AN47" t="s">
        <v>133</v>
      </c>
      <c r="AO47" t="s">
        <v>133</v>
      </c>
    </row>
    <row r="48" spans="1:41">
      <c r="A48" s="94" t="s">
        <v>303</v>
      </c>
      <c r="B48">
        <v>1</v>
      </c>
      <c r="C48">
        <v>109</v>
      </c>
      <c r="D48" t="s">
        <v>133</v>
      </c>
      <c r="E48" t="s">
        <v>133</v>
      </c>
      <c r="F48" t="s">
        <v>133</v>
      </c>
      <c r="G48" t="s">
        <v>133</v>
      </c>
      <c r="H48" t="s">
        <v>133</v>
      </c>
      <c r="I48" t="s">
        <v>133</v>
      </c>
      <c r="J48" t="s">
        <v>133</v>
      </c>
      <c r="K48" t="s">
        <v>133</v>
      </c>
      <c r="L48" t="s">
        <v>133</v>
      </c>
      <c r="M48" t="s">
        <v>133</v>
      </c>
      <c r="N48" t="s">
        <v>133</v>
      </c>
      <c r="O48" t="s">
        <v>133</v>
      </c>
      <c r="P48" t="s">
        <v>133</v>
      </c>
      <c r="Q48" t="s">
        <v>133</v>
      </c>
      <c r="R48" t="s">
        <v>133</v>
      </c>
      <c r="S48" t="s">
        <v>133</v>
      </c>
      <c r="T48" t="s">
        <v>133</v>
      </c>
      <c r="U48" t="s">
        <v>133</v>
      </c>
      <c r="V48" t="s">
        <v>133</v>
      </c>
      <c r="W48" t="s">
        <v>133</v>
      </c>
      <c r="X48" t="s">
        <v>133</v>
      </c>
      <c r="Y48" t="s">
        <v>133</v>
      </c>
      <c r="Z48" t="s">
        <v>133</v>
      </c>
      <c r="AA48" t="s">
        <v>133</v>
      </c>
      <c r="AB48" t="s">
        <v>133</v>
      </c>
      <c r="AC48" t="s">
        <v>133</v>
      </c>
      <c r="AD48" t="s">
        <v>133</v>
      </c>
      <c r="AE48" t="s">
        <v>133</v>
      </c>
      <c r="AF48" t="s">
        <v>133</v>
      </c>
      <c r="AG48" t="s">
        <v>565</v>
      </c>
      <c r="AH48" t="s">
        <v>133</v>
      </c>
      <c r="AI48" t="s">
        <v>133</v>
      </c>
      <c r="AJ48" t="s">
        <v>133</v>
      </c>
      <c r="AK48" t="s">
        <v>133</v>
      </c>
      <c r="AL48" t="s">
        <v>133</v>
      </c>
      <c r="AM48" t="s">
        <v>133</v>
      </c>
      <c r="AN48" t="s">
        <v>133</v>
      </c>
      <c r="AO48" t="s">
        <v>133</v>
      </c>
    </row>
    <row r="49" spans="1:41">
      <c r="A49" s="94" t="s">
        <v>443</v>
      </c>
      <c r="B49">
        <v>1</v>
      </c>
      <c r="C49">
        <v>110</v>
      </c>
      <c r="D49" t="s">
        <v>133</v>
      </c>
      <c r="E49" t="s">
        <v>133</v>
      </c>
      <c r="F49" t="s">
        <v>133</v>
      </c>
      <c r="G49" t="s">
        <v>133</v>
      </c>
      <c r="H49" t="s">
        <v>133</v>
      </c>
      <c r="I49" t="s">
        <v>133</v>
      </c>
      <c r="J49" t="s">
        <v>133</v>
      </c>
      <c r="K49" t="s">
        <v>133</v>
      </c>
      <c r="L49" t="s">
        <v>133</v>
      </c>
      <c r="M49" t="s">
        <v>133</v>
      </c>
      <c r="N49" t="s">
        <v>133</v>
      </c>
      <c r="O49" t="s">
        <v>133</v>
      </c>
      <c r="P49" t="s">
        <v>133</v>
      </c>
      <c r="Q49" t="s">
        <v>133</v>
      </c>
      <c r="R49" t="s">
        <v>133</v>
      </c>
      <c r="S49" t="s">
        <v>133</v>
      </c>
      <c r="T49" t="s">
        <v>133</v>
      </c>
      <c r="U49" t="s">
        <v>133</v>
      </c>
      <c r="V49" t="s">
        <v>133</v>
      </c>
      <c r="W49" t="s">
        <v>133</v>
      </c>
      <c r="X49" t="s">
        <v>133</v>
      </c>
      <c r="Y49" t="s">
        <v>133</v>
      </c>
      <c r="Z49" t="s">
        <v>133</v>
      </c>
      <c r="AA49" t="s">
        <v>133</v>
      </c>
      <c r="AB49" t="s">
        <v>133</v>
      </c>
      <c r="AC49" t="s">
        <v>133</v>
      </c>
      <c r="AD49" t="s">
        <v>133</v>
      </c>
      <c r="AE49" t="s">
        <v>133</v>
      </c>
      <c r="AF49" t="s">
        <v>133</v>
      </c>
      <c r="AG49" t="s">
        <v>566</v>
      </c>
      <c r="AH49" t="s">
        <v>133</v>
      </c>
      <c r="AI49" t="s">
        <v>133</v>
      </c>
      <c r="AJ49" t="s">
        <v>133</v>
      </c>
      <c r="AK49" t="s">
        <v>133</v>
      </c>
      <c r="AL49" t="s">
        <v>133</v>
      </c>
      <c r="AM49" t="s">
        <v>133</v>
      </c>
      <c r="AN49" t="s">
        <v>133</v>
      </c>
      <c r="AO49" t="s">
        <v>133</v>
      </c>
    </row>
    <row r="50" spans="1:41">
      <c r="A50" s="94" t="s">
        <v>193</v>
      </c>
      <c r="B50">
        <v>1</v>
      </c>
      <c r="C50">
        <v>113</v>
      </c>
      <c r="D50" t="s">
        <v>133</v>
      </c>
      <c r="E50" t="s">
        <v>133</v>
      </c>
      <c r="F50" t="s">
        <v>133</v>
      </c>
      <c r="G50" t="s">
        <v>133</v>
      </c>
      <c r="H50" t="s">
        <v>133</v>
      </c>
      <c r="I50" t="s">
        <v>133</v>
      </c>
      <c r="J50" t="s">
        <v>133</v>
      </c>
      <c r="K50" t="s">
        <v>133</v>
      </c>
      <c r="L50" t="s">
        <v>133</v>
      </c>
      <c r="M50" t="s">
        <v>133</v>
      </c>
      <c r="N50" t="s">
        <v>133</v>
      </c>
      <c r="O50" t="s">
        <v>133</v>
      </c>
      <c r="P50" t="s">
        <v>133</v>
      </c>
      <c r="Q50" t="s">
        <v>133</v>
      </c>
      <c r="R50" t="s">
        <v>133</v>
      </c>
      <c r="S50" t="s">
        <v>133</v>
      </c>
      <c r="T50" t="s">
        <v>133</v>
      </c>
      <c r="U50" t="s">
        <v>133</v>
      </c>
      <c r="V50" t="s">
        <v>133</v>
      </c>
      <c r="W50" t="s">
        <v>133</v>
      </c>
      <c r="X50" t="s">
        <v>133</v>
      </c>
      <c r="Y50" t="s">
        <v>133</v>
      </c>
      <c r="Z50" t="s">
        <v>133</v>
      </c>
      <c r="AA50" t="s">
        <v>133</v>
      </c>
      <c r="AB50" t="s">
        <v>133</v>
      </c>
      <c r="AC50" t="s">
        <v>133</v>
      </c>
      <c r="AD50" t="s">
        <v>133</v>
      </c>
      <c r="AE50" t="s">
        <v>133</v>
      </c>
      <c r="AF50" t="s">
        <v>133</v>
      </c>
      <c r="AG50" t="s">
        <v>133</v>
      </c>
      <c r="AH50" t="s">
        <v>567</v>
      </c>
      <c r="AI50" t="s">
        <v>133</v>
      </c>
      <c r="AJ50" t="s">
        <v>133</v>
      </c>
      <c r="AK50" t="s">
        <v>133</v>
      </c>
      <c r="AL50" t="s">
        <v>133</v>
      </c>
      <c r="AM50" t="s">
        <v>133</v>
      </c>
      <c r="AN50" t="s">
        <v>133</v>
      </c>
      <c r="AO50" t="s">
        <v>133</v>
      </c>
    </row>
    <row r="51" spans="1:41">
      <c r="A51" s="94" t="s">
        <v>195</v>
      </c>
      <c r="B51">
        <v>1</v>
      </c>
      <c r="C51">
        <v>114</v>
      </c>
      <c r="D51" t="s">
        <v>133</v>
      </c>
      <c r="E51" t="s">
        <v>133</v>
      </c>
      <c r="F51" t="s">
        <v>133</v>
      </c>
      <c r="G51" t="s">
        <v>133</v>
      </c>
      <c r="H51" t="s">
        <v>133</v>
      </c>
      <c r="I51" t="s">
        <v>133</v>
      </c>
      <c r="J51" t="s">
        <v>133</v>
      </c>
      <c r="K51" t="s">
        <v>133</v>
      </c>
      <c r="L51" t="s">
        <v>133</v>
      </c>
      <c r="M51" t="s">
        <v>133</v>
      </c>
      <c r="N51" t="s">
        <v>133</v>
      </c>
      <c r="O51" t="s">
        <v>133</v>
      </c>
      <c r="P51" t="s">
        <v>133</v>
      </c>
      <c r="Q51" t="s">
        <v>133</v>
      </c>
      <c r="R51" t="s">
        <v>133</v>
      </c>
      <c r="S51" t="s">
        <v>133</v>
      </c>
      <c r="T51" t="s">
        <v>133</v>
      </c>
      <c r="U51" t="s">
        <v>133</v>
      </c>
      <c r="V51" t="s">
        <v>133</v>
      </c>
      <c r="W51" t="s">
        <v>133</v>
      </c>
      <c r="X51" t="s">
        <v>133</v>
      </c>
      <c r="Y51" t="s">
        <v>133</v>
      </c>
      <c r="Z51" t="s">
        <v>133</v>
      </c>
      <c r="AA51" t="s">
        <v>133</v>
      </c>
      <c r="AB51" t="s">
        <v>133</v>
      </c>
      <c r="AC51" t="s">
        <v>133</v>
      </c>
      <c r="AD51" t="s">
        <v>133</v>
      </c>
      <c r="AE51" t="s">
        <v>133</v>
      </c>
      <c r="AF51" t="s">
        <v>133</v>
      </c>
      <c r="AG51" t="s">
        <v>133</v>
      </c>
      <c r="AH51" t="s">
        <v>568</v>
      </c>
      <c r="AI51" t="s">
        <v>133</v>
      </c>
      <c r="AJ51" t="s">
        <v>133</v>
      </c>
      <c r="AK51" t="s">
        <v>133</v>
      </c>
      <c r="AL51" t="s">
        <v>133</v>
      </c>
      <c r="AM51" t="s">
        <v>133</v>
      </c>
      <c r="AN51" t="s">
        <v>133</v>
      </c>
      <c r="AO51" t="s">
        <v>133</v>
      </c>
    </row>
    <row r="52" spans="1:41">
      <c r="A52" s="94" t="s">
        <v>197</v>
      </c>
      <c r="B52">
        <v>1</v>
      </c>
      <c r="C52">
        <v>115</v>
      </c>
      <c r="D52" t="s">
        <v>133</v>
      </c>
      <c r="E52" t="s">
        <v>133</v>
      </c>
      <c r="F52" t="s">
        <v>133</v>
      </c>
      <c r="G52" t="s">
        <v>133</v>
      </c>
      <c r="H52" t="s">
        <v>133</v>
      </c>
      <c r="I52" t="s">
        <v>133</v>
      </c>
      <c r="J52" t="s">
        <v>133</v>
      </c>
      <c r="K52" t="s">
        <v>133</v>
      </c>
      <c r="L52" t="s">
        <v>133</v>
      </c>
      <c r="M52" t="s">
        <v>133</v>
      </c>
      <c r="N52" t="s">
        <v>133</v>
      </c>
      <c r="O52" t="s">
        <v>133</v>
      </c>
      <c r="P52" t="s">
        <v>133</v>
      </c>
      <c r="Q52" t="s">
        <v>133</v>
      </c>
      <c r="R52" t="s">
        <v>133</v>
      </c>
      <c r="S52" t="s">
        <v>133</v>
      </c>
      <c r="T52" t="s">
        <v>133</v>
      </c>
      <c r="U52" t="s">
        <v>133</v>
      </c>
      <c r="V52" t="s">
        <v>133</v>
      </c>
      <c r="W52" t="s">
        <v>133</v>
      </c>
      <c r="X52" t="s">
        <v>133</v>
      </c>
      <c r="Y52" t="s">
        <v>133</v>
      </c>
      <c r="Z52" t="s">
        <v>133</v>
      </c>
      <c r="AA52" t="s">
        <v>133</v>
      </c>
      <c r="AB52" t="s">
        <v>133</v>
      </c>
      <c r="AC52" t="s">
        <v>133</v>
      </c>
      <c r="AD52" t="s">
        <v>133</v>
      </c>
      <c r="AE52" t="s">
        <v>133</v>
      </c>
      <c r="AF52" t="s">
        <v>133</v>
      </c>
      <c r="AG52" t="s">
        <v>133</v>
      </c>
      <c r="AH52" t="s">
        <v>569</v>
      </c>
      <c r="AI52" t="s">
        <v>133</v>
      </c>
      <c r="AJ52" t="s">
        <v>133</v>
      </c>
      <c r="AK52" t="s">
        <v>133</v>
      </c>
      <c r="AL52" t="s">
        <v>133</v>
      </c>
      <c r="AM52" t="s">
        <v>133</v>
      </c>
      <c r="AN52" t="s">
        <v>133</v>
      </c>
      <c r="AO52" t="s">
        <v>133</v>
      </c>
    </row>
    <row r="53" spans="1:41">
      <c r="A53" s="94" t="s">
        <v>200</v>
      </c>
      <c r="B53">
        <v>1</v>
      </c>
      <c r="C53">
        <v>117</v>
      </c>
      <c r="D53" t="s">
        <v>133</v>
      </c>
      <c r="E53" t="s">
        <v>133</v>
      </c>
      <c r="F53" t="s">
        <v>133</v>
      </c>
      <c r="G53" t="s">
        <v>133</v>
      </c>
      <c r="H53" t="s">
        <v>133</v>
      </c>
      <c r="I53" t="s">
        <v>133</v>
      </c>
      <c r="J53" t="s">
        <v>133</v>
      </c>
      <c r="K53" t="s">
        <v>133</v>
      </c>
      <c r="L53" t="s">
        <v>133</v>
      </c>
      <c r="M53" t="s">
        <v>133</v>
      </c>
      <c r="N53" t="s">
        <v>133</v>
      </c>
      <c r="O53" t="s">
        <v>133</v>
      </c>
      <c r="P53" t="s">
        <v>133</v>
      </c>
      <c r="Q53" t="s">
        <v>133</v>
      </c>
      <c r="R53" t="s">
        <v>133</v>
      </c>
      <c r="S53" t="s">
        <v>133</v>
      </c>
      <c r="T53" t="s">
        <v>133</v>
      </c>
      <c r="U53" t="s">
        <v>133</v>
      </c>
      <c r="V53" t="s">
        <v>133</v>
      </c>
      <c r="W53" t="s">
        <v>133</v>
      </c>
      <c r="X53" t="s">
        <v>133</v>
      </c>
      <c r="Y53" t="s">
        <v>133</v>
      </c>
      <c r="Z53" t="s">
        <v>133</v>
      </c>
      <c r="AA53" t="s">
        <v>133</v>
      </c>
      <c r="AB53" t="s">
        <v>133</v>
      </c>
      <c r="AC53" t="s">
        <v>133</v>
      </c>
      <c r="AD53" t="s">
        <v>133</v>
      </c>
      <c r="AE53" t="s">
        <v>133</v>
      </c>
      <c r="AF53" t="s">
        <v>133</v>
      </c>
      <c r="AG53" t="s">
        <v>133</v>
      </c>
      <c r="AH53" t="s">
        <v>133</v>
      </c>
      <c r="AI53" t="s">
        <v>570</v>
      </c>
      <c r="AJ53" t="s">
        <v>133</v>
      </c>
      <c r="AK53" t="s">
        <v>133</v>
      </c>
      <c r="AL53" t="s">
        <v>133</v>
      </c>
      <c r="AM53" t="s">
        <v>133</v>
      </c>
      <c r="AN53" t="s">
        <v>133</v>
      </c>
      <c r="AO53" t="s">
        <v>133</v>
      </c>
    </row>
    <row r="54" spans="1:41">
      <c r="A54" s="94" t="s">
        <v>202</v>
      </c>
      <c r="B54">
        <v>1</v>
      </c>
      <c r="C54">
        <v>118</v>
      </c>
      <c r="D54" t="s">
        <v>133</v>
      </c>
      <c r="E54" t="s">
        <v>133</v>
      </c>
      <c r="F54" t="s">
        <v>133</v>
      </c>
      <c r="G54" t="s">
        <v>133</v>
      </c>
      <c r="H54" t="s">
        <v>133</v>
      </c>
      <c r="I54" t="s">
        <v>133</v>
      </c>
      <c r="J54" t="s">
        <v>133</v>
      </c>
      <c r="K54" t="s">
        <v>133</v>
      </c>
      <c r="L54" t="s">
        <v>133</v>
      </c>
      <c r="M54" t="s">
        <v>133</v>
      </c>
      <c r="N54" t="s">
        <v>133</v>
      </c>
      <c r="O54" t="s">
        <v>133</v>
      </c>
      <c r="P54" t="s">
        <v>133</v>
      </c>
      <c r="Q54" t="s">
        <v>133</v>
      </c>
      <c r="R54" t="s">
        <v>133</v>
      </c>
      <c r="S54" t="s">
        <v>133</v>
      </c>
      <c r="T54" t="s">
        <v>133</v>
      </c>
      <c r="U54" t="s">
        <v>133</v>
      </c>
      <c r="V54" t="s">
        <v>133</v>
      </c>
      <c r="W54" t="s">
        <v>133</v>
      </c>
      <c r="X54" t="s">
        <v>133</v>
      </c>
      <c r="Y54" t="s">
        <v>133</v>
      </c>
      <c r="Z54" t="s">
        <v>133</v>
      </c>
      <c r="AA54" t="s">
        <v>133</v>
      </c>
      <c r="AB54" t="s">
        <v>133</v>
      </c>
      <c r="AC54" t="s">
        <v>133</v>
      </c>
      <c r="AD54" t="s">
        <v>133</v>
      </c>
      <c r="AE54" t="s">
        <v>133</v>
      </c>
      <c r="AF54" t="s">
        <v>133</v>
      </c>
      <c r="AG54" t="s">
        <v>133</v>
      </c>
      <c r="AH54" t="s">
        <v>133</v>
      </c>
      <c r="AI54" t="s">
        <v>571</v>
      </c>
      <c r="AJ54" t="s">
        <v>133</v>
      </c>
      <c r="AK54" t="s">
        <v>133</v>
      </c>
      <c r="AL54" t="s">
        <v>133</v>
      </c>
      <c r="AM54" t="s">
        <v>133</v>
      </c>
      <c r="AN54" t="s">
        <v>133</v>
      </c>
      <c r="AO54" t="s">
        <v>133</v>
      </c>
    </row>
    <row r="55" spans="1:41">
      <c r="A55" s="94" t="s">
        <v>204</v>
      </c>
      <c r="B55">
        <v>1</v>
      </c>
      <c r="C55">
        <v>119</v>
      </c>
      <c r="D55" t="s">
        <v>133</v>
      </c>
      <c r="E55" t="s">
        <v>133</v>
      </c>
      <c r="F55" t="s">
        <v>133</v>
      </c>
      <c r="G55" t="s">
        <v>133</v>
      </c>
      <c r="H55" t="s">
        <v>133</v>
      </c>
      <c r="I55" t="s">
        <v>133</v>
      </c>
      <c r="J55" t="s">
        <v>133</v>
      </c>
      <c r="K55" t="s">
        <v>133</v>
      </c>
      <c r="L55" t="s">
        <v>133</v>
      </c>
      <c r="M55" t="s">
        <v>133</v>
      </c>
      <c r="N55" t="s">
        <v>133</v>
      </c>
      <c r="O55" t="s">
        <v>133</v>
      </c>
      <c r="P55" t="s">
        <v>133</v>
      </c>
      <c r="Q55" t="s">
        <v>133</v>
      </c>
      <c r="R55" t="s">
        <v>133</v>
      </c>
      <c r="S55" t="s">
        <v>133</v>
      </c>
      <c r="T55" t="s">
        <v>133</v>
      </c>
      <c r="U55" t="s">
        <v>133</v>
      </c>
      <c r="V55" t="s">
        <v>133</v>
      </c>
      <c r="W55" t="s">
        <v>133</v>
      </c>
      <c r="X55" t="s">
        <v>133</v>
      </c>
      <c r="Y55" t="s">
        <v>133</v>
      </c>
      <c r="Z55" t="s">
        <v>133</v>
      </c>
      <c r="AA55" t="s">
        <v>133</v>
      </c>
      <c r="AB55" t="s">
        <v>133</v>
      </c>
      <c r="AC55" t="s">
        <v>133</v>
      </c>
      <c r="AD55" t="s">
        <v>133</v>
      </c>
      <c r="AE55" t="s">
        <v>133</v>
      </c>
      <c r="AF55" t="s">
        <v>133</v>
      </c>
      <c r="AG55" t="s">
        <v>133</v>
      </c>
      <c r="AH55" t="s">
        <v>133</v>
      </c>
      <c r="AI55" t="s">
        <v>572</v>
      </c>
      <c r="AJ55" t="s">
        <v>133</v>
      </c>
      <c r="AK55" t="s">
        <v>133</v>
      </c>
      <c r="AL55" t="s">
        <v>133</v>
      </c>
      <c r="AM55" t="s">
        <v>133</v>
      </c>
      <c r="AN55" t="s">
        <v>133</v>
      </c>
      <c r="AO55" t="s">
        <v>133</v>
      </c>
    </row>
    <row r="56" spans="1:41">
      <c r="A56" s="94" t="s">
        <v>206</v>
      </c>
      <c r="B56">
        <v>1</v>
      </c>
      <c r="C56">
        <v>120</v>
      </c>
      <c r="D56" t="s">
        <v>133</v>
      </c>
      <c r="E56" t="s">
        <v>133</v>
      </c>
      <c r="F56" t="s">
        <v>133</v>
      </c>
      <c r="G56" t="s">
        <v>133</v>
      </c>
      <c r="H56" t="s">
        <v>133</v>
      </c>
      <c r="I56" t="s">
        <v>133</v>
      </c>
      <c r="J56" t="s">
        <v>133</v>
      </c>
      <c r="K56" t="s">
        <v>133</v>
      </c>
      <c r="L56" t="s">
        <v>133</v>
      </c>
      <c r="M56" t="s">
        <v>133</v>
      </c>
      <c r="N56" t="s">
        <v>133</v>
      </c>
      <c r="O56" t="s">
        <v>133</v>
      </c>
      <c r="P56" t="s">
        <v>133</v>
      </c>
      <c r="Q56" t="s">
        <v>133</v>
      </c>
      <c r="R56" t="s">
        <v>133</v>
      </c>
      <c r="S56" t="s">
        <v>133</v>
      </c>
      <c r="T56" t="s">
        <v>133</v>
      </c>
      <c r="U56" t="s">
        <v>133</v>
      </c>
      <c r="V56" t="s">
        <v>133</v>
      </c>
      <c r="W56" t="s">
        <v>133</v>
      </c>
      <c r="X56" t="s">
        <v>133</v>
      </c>
      <c r="Y56" t="s">
        <v>133</v>
      </c>
      <c r="Z56" t="s">
        <v>133</v>
      </c>
      <c r="AA56" t="s">
        <v>133</v>
      </c>
      <c r="AB56" t="s">
        <v>133</v>
      </c>
      <c r="AC56" t="s">
        <v>133</v>
      </c>
      <c r="AD56" t="s">
        <v>133</v>
      </c>
      <c r="AE56" t="s">
        <v>133</v>
      </c>
      <c r="AF56" t="s">
        <v>133</v>
      </c>
      <c r="AG56" t="s">
        <v>133</v>
      </c>
      <c r="AH56" t="s">
        <v>133</v>
      </c>
      <c r="AI56" t="s">
        <v>573</v>
      </c>
      <c r="AJ56" t="s">
        <v>133</v>
      </c>
      <c r="AK56" t="s">
        <v>133</v>
      </c>
      <c r="AL56" t="s">
        <v>133</v>
      </c>
      <c r="AM56" t="s">
        <v>133</v>
      </c>
      <c r="AN56" t="s">
        <v>133</v>
      </c>
      <c r="AO56" t="s">
        <v>133</v>
      </c>
    </row>
    <row r="57" spans="1:41">
      <c r="A57" s="94" t="s">
        <v>400</v>
      </c>
      <c r="B57">
        <v>1</v>
      </c>
      <c r="C57">
        <v>125</v>
      </c>
      <c r="D57" t="s">
        <v>133</v>
      </c>
      <c r="E57" t="s">
        <v>133</v>
      </c>
      <c r="F57" t="s">
        <v>133</v>
      </c>
      <c r="G57" t="s">
        <v>133</v>
      </c>
      <c r="H57" t="s">
        <v>133</v>
      </c>
      <c r="I57" t="s">
        <v>133</v>
      </c>
      <c r="J57" t="s">
        <v>133</v>
      </c>
      <c r="K57" t="s">
        <v>133</v>
      </c>
      <c r="L57" t="s">
        <v>133</v>
      </c>
      <c r="M57" t="s">
        <v>133</v>
      </c>
      <c r="N57" t="s">
        <v>133</v>
      </c>
      <c r="O57" t="s">
        <v>133</v>
      </c>
      <c r="P57" t="s">
        <v>133</v>
      </c>
      <c r="Q57" t="s">
        <v>133</v>
      </c>
      <c r="R57" t="s">
        <v>133</v>
      </c>
      <c r="S57" t="s">
        <v>133</v>
      </c>
      <c r="T57" t="s">
        <v>133</v>
      </c>
      <c r="U57" t="s">
        <v>133</v>
      </c>
      <c r="V57" t="s">
        <v>133</v>
      </c>
      <c r="W57" t="s">
        <v>133</v>
      </c>
      <c r="X57" t="s">
        <v>133</v>
      </c>
      <c r="Y57" t="s">
        <v>133</v>
      </c>
      <c r="Z57" t="s">
        <v>133</v>
      </c>
      <c r="AA57" t="s">
        <v>133</v>
      </c>
      <c r="AB57" t="s">
        <v>133</v>
      </c>
      <c r="AC57" t="s">
        <v>133</v>
      </c>
      <c r="AD57" t="s">
        <v>133</v>
      </c>
      <c r="AE57" t="s">
        <v>133</v>
      </c>
      <c r="AF57" t="s">
        <v>133</v>
      </c>
      <c r="AG57" t="s">
        <v>133</v>
      </c>
      <c r="AH57" t="s">
        <v>133</v>
      </c>
      <c r="AI57" t="s">
        <v>133</v>
      </c>
      <c r="AJ57" t="s">
        <v>410</v>
      </c>
      <c r="AK57" t="s">
        <v>133</v>
      </c>
      <c r="AL57" t="s">
        <v>133</v>
      </c>
      <c r="AM57" t="s">
        <v>133</v>
      </c>
      <c r="AN57" t="s">
        <v>133</v>
      </c>
      <c r="AO57" t="s">
        <v>133</v>
      </c>
    </row>
    <row r="58" spans="1:41">
      <c r="A58" s="94" t="s">
        <v>207</v>
      </c>
      <c r="B58">
        <v>1</v>
      </c>
      <c r="C58">
        <v>126</v>
      </c>
      <c r="D58" t="s">
        <v>133</v>
      </c>
      <c r="E58" t="s">
        <v>133</v>
      </c>
      <c r="F58" t="s">
        <v>133</v>
      </c>
      <c r="G58" t="s">
        <v>133</v>
      </c>
      <c r="H58" t="s">
        <v>133</v>
      </c>
      <c r="I58" t="s">
        <v>133</v>
      </c>
      <c r="J58" t="s">
        <v>133</v>
      </c>
      <c r="K58" t="s">
        <v>133</v>
      </c>
      <c r="L58" t="s">
        <v>133</v>
      </c>
      <c r="M58" t="s">
        <v>133</v>
      </c>
      <c r="N58" t="s">
        <v>133</v>
      </c>
      <c r="O58" t="s">
        <v>133</v>
      </c>
      <c r="P58" t="s">
        <v>133</v>
      </c>
      <c r="Q58" t="s">
        <v>133</v>
      </c>
      <c r="R58" t="s">
        <v>133</v>
      </c>
      <c r="S58" t="s">
        <v>133</v>
      </c>
      <c r="T58" t="s">
        <v>133</v>
      </c>
      <c r="U58" t="s">
        <v>133</v>
      </c>
      <c r="V58" t="s">
        <v>133</v>
      </c>
      <c r="W58" t="s">
        <v>133</v>
      </c>
      <c r="X58" t="s">
        <v>133</v>
      </c>
      <c r="Y58" t="s">
        <v>133</v>
      </c>
      <c r="Z58" t="s">
        <v>133</v>
      </c>
      <c r="AA58" t="s">
        <v>133</v>
      </c>
      <c r="AB58" t="s">
        <v>133</v>
      </c>
      <c r="AC58" t="s">
        <v>133</v>
      </c>
      <c r="AD58" t="s">
        <v>133</v>
      </c>
      <c r="AE58" t="s">
        <v>133</v>
      </c>
      <c r="AF58" t="s">
        <v>133</v>
      </c>
      <c r="AG58" t="s">
        <v>133</v>
      </c>
      <c r="AH58" t="s">
        <v>133</v>
      </c>
      <c r="AI58" t="s">
        <v>133</v>
      </c>
      <c r="AJ58" t="s">
        <v>574</v>
      </c>
      <c r="AK58" t="s">
        <v>133</v>
      </c>
      <c r="AL58" t="s">
        <v>133</v>
      </c>
      <c r="AM58" t="s">
        <v>133</v>
      </c>
      <c r="AN58" t="s">
        <v>133</v>
      </c>
      <c r="AO58" t="s">
        <v>133</v>
      </c>
    </row>
    <row r="59" spans="1:41">
      <c r="A59" s="94" t="s">
        <v>209</v>
      </c>
      <c r="B59">
        <v>1</v>
      </c>
      <c r="C59">
        <v>127</v>
      </c>
      <c r="D59" t="s">
        <v>133</v>
      </c>
      <c r="E59" t="s">
        <v>133</v>
      </c>
      <c r="F59" t="s">
        <v>133</v>
      </c>
      <c r="G59" t="s">
        <v>133</v>
      </c>
      <c r="H59" t="s">
        <v>133</v>
      </c>
      <c r="I59" t="s">
        <v>133</v>
      </c>
      <c r="J59" t="s">
        <v>133</v>
      </c>
      <c r="K59" t="s">
        <v>133</v>
      </c>
      <c r="L59" t="s">
        <v>133</v>
      </c>
      <c r="M59" t="s">
        <v>133</v>
      </c>
      <c r="N59" t="s">
        <v>133</v>
      </c>
      <c r="O59" t="s">
        <v>133</v>
      </c>
      <c r="P59" t="s">
        <v>133</v>
      </c>
      <c r="Q59" t="s">
        <v>133</v>
      </c>
      <c r="R59" t="s">
        <v>133</v>
      </c>
      <c r="S59" t="s">
        <v>133</v>
      </c>
      <c r="T59" t="s">
        <v>133</v>
      </c>
      <c r="U59" t="s">
        <v>133</v>
      </c>
      <c r="V59" t="s">
        <v>133</v>
      </c>
      <c r="W59" t="s">
        <v>133</v>
      </c>
      <c r="X59" t="s">
        <v>133</v>
      </c>
      <c r="Y59" t="s">
        <v>133</v>
      </c>
      <c r="Z59" t="s">
        <v>133</v>
      </c>
      <c r="AA59" t="s">
        <v>133</v>
      </c>
      <c r="AB59" t="s">
        <v>133</v>
      </c>
      <c r="AC59" t="s">
        <v>133</v>
      </c>
      <c r="AD59" t="s">
        <v>133</v>
      </c>
      <c r="AE59" t="s">
        <v>133</v>
      </c>
      <c r="AF59" t="s">
        <v>133</v>
      </c>
      <c r="AG59" t="s">
        <v>133</v>
      </c>
      <c r="AH59" t="s">
        <v>133</v>
      </c>
      <c r="AI59" t="s">
        <v>133</v>
      </c>
      <c r="AJ59" t="s">
        <v>575</v>
      </c>
      <c r="AK59" t="s">
        <v>133</v>
      </c>
      <c r="AL59" t="s">
        <v>133</v>
      </c>
      <c r="AM59" t="s">
        <v>133</v>
      </c>
      <c r="AN59" t="s">
        <v>133</v>
      </c>
      <c r="AO59" t="s">
        <v>133</v>
      </c>
    </row>
    <row r="60" spans="1:41">
      <c r="A60" s="94" t="s">
        <v>208</v>
      </c>
      <c r="B60">
        <v>1</v>
      </c>
      <c r="C60">
        <v>128</v>
      </c>
      <c r="D60" t="s">
        <v>133</v>
      </c>
      <c r="E60" t="s">
        <v>133</v>
      </c>
      <c r="F60" t="s">
        <v>133</v>
      </c>
      <c r="G60" t="s">
        <v>133</v>
      </c>
      <c r="H60" t="s">
        <v>133</v>
      </c>
      <c r="I60" t="s">
        <v>133</v>
      </c>
      <c r="J60" t="s">
        <v>133</v>
      </c>
      <c r="K60" t="s">
        <v>133</v>
      </c>
      <c r="L60" t="s">
        <v>133</v>
      </c>
      <c r="M60" t="s">
        <v>133</v>
      </c>
      <c r="N60" t="s">
        <v>133</v>
      </c>
      <c r="O60" t="s">
        <v>133</v>
      </c>
      <c r="P60" t="s">
        <v>133</v>
      </c>
      <c r="Q60" t="s">
        <v>133</v>
      </c>
      <c r="R60" t="s">
        <v>133</v>
      </c>
      <c r="S60" t="s">
        <v>133</v>
      </c>
      <c r="T60" t="s">
        <v>133</v>
      </c>
      <c r="U60" t="s">
        <v>133</v>
      </c>
      <c r="V60" t="s">
        <v>133</v>
      </c>
      <c r="W60" t="s">
        <v>133</v>
      </c>
      <c r="X60" t="s">
        <v>133</v>
      </c>
      <c r="Y60" t="s">
        <v>133</v>
      </c>
      <c r="Z60" t="s">
        <v>133</v>
      </c>
      <c r="AA60" t="s">
        <v>133</v>
      </c>
      <c r="AB60" t="s">
        <v>133</v>
      </c>
      <c r="AC60" t="s">
        <v>133</v>
      </c>
      <c r="AD60" t="s">
        <v>133</v>
      </c>
      <c r="AE60" t="s">
        <v>133</v>
      </c>
      <c r="AF60" t="s">
        <v>133</v>
      </c>
      <c r="AG60" t="s">
        <v>133</v>
      </c>
      <c r="AH60" t="s">
        <v>133</v>
      </c>
      <c r="AI60" t="s">
        <v>133</v>
      </c>
      <c r="AJ60" t="s">
        <v>576</v>
      </c>
      <c r="AK60" t="s">
        <v>133</v>
      </c>
      <c r="AL60" t="s">
        <v>133</v>
      </c>
      <c r="AM60" t="s">
        <v>133</v>
      </c>
      <c r="AN60" t="s">
        <v>133</v>
      </c>
      <c r="AO60" t="s">
        <v>133</v>
      </c>
    </row>
    <row r="61" spans="1:41">
      <c r="A61" s="94" t="s">
        <v>213</v>
      </c>
      <c r="B61">
        <v>1</v>
      </c>
      <c r="C61">
        <v>129</v>
      </c>
      <c r="D61" t="s">
        <v>133</v>
      </c>
      <c r="E61" t="s">
        <v>133</v>
      </c>
      <c r="F61" t="s">
        <v>133</v>
      </c>
      <c r="G61" t="s">
        <v>133</v>
      </c>
      <c r="H61" t="s">
        <v>133</v>
      </c>
      <c r="I61" t="s">
        <v>133</v>
      </c>
      <c r="J61" t="s">
        <v>133</v>
      </c>
      <c r="K61" t="s">
        <v>133</v>
      </c>
      <c r="L61" t="s">
        <v>133</v>
      </c>
      <c r="M61" t="s">
        <v>133</v>
      </c>
      <c r="N61" t="s">
        <v>133</v>
      </c>
      <c r="O61" t="s">
        <v>133</v>
      </c>
      <c r="P61" t="s">
        <v>133</v>
      </c>
      <c r="Q61" t="s">
        <v>133</v>
      </c>
      <c r="R61" t="s">
        <v>133</v>
      </c>
      <c r="S61" t="s">
        <v>133</v>
      </c>
      <c r="T61" t="s">
        <v>133</v>
      </c>
      <c r="U61" t="s">
        <v>133</v>
      </c>
      <c r="V61" t="s">
        <v>133</v>
      </c>
      <c r="W61" t="s">
        <v>133</v>
      </c>
      <c r="X61" t="s">
        <v>133</v>
      </c>
      <c r="Y61" t="s">
        <v>133</v>
      </c>
      <c r="Z61" t="s">
        <v>133</v>
      </c>
      <c r="AA61" t="s">
        <v>133</v>
      </c>
      <c r="AB61" t="s">
        <v>133</v>
      </c>
      <c r="AC61" t="s">
        <v>133</v>
      </c>
      <c r="AD61" t="s">
        <v>133</v>
      </c>
      <c r="AE61" t="s">
        <v>133</v>
      </c>
      <c r="AF61" t="s">
        <v>133</v>
      </c>
      <c r="AG61" t="s">
        <v>133</v>
      </c>
      <c r="AH61" t="s">
        <v>133</v>
      </c>
      <c r="AI61" t="s">
        <v>133</v>
      </c>
      <c r="AJ61" t="s">
        <v>411</v>
      </c>
      <c r="AK61" t="s">
        <v>133</v>
      </c>
      <c r="AL61" t="s">
        <v>133</v>
      </c>
      <c r="AM61" t="s">
        <v>133</v>
      </c>
      <c r="AN61" t="s">
        <v>133</v>
      </c>
      <c r="AO61" t="s">
        <v>133</v>
      </c>
    </row>
    <row r="62" spans="1:41">
      <c r="A62" s="94" t="s">
        <v>211</v>
      </c>
      <c r="B62">
        <v>1</v>
      </c>
      <c r="C62">
        <v>130</v>
      </c>
      <c r="D62" t="s">
        <v>133</v>
      </c>
      <c r="E62" t="s">
        <v>133</v>
      </c>
      <c r="F62" t="s">
        <v>133</v>
      </c>
      <c r="G62" t="s">
        <v>133</v>
      </c>
      <c r="H62" t="s">
        <v>133</v>
      </c>
      <c r="I62" t="s">
        <v>133</v>
      </c>
      <c r="J62" t="s">
        <v>133</v>
      </c>
      <c r="K62" t="s">
        <v>133</v>
      </c>
      <c r="L62" t="s">
        <v>133</v>
      </c>
      <c r="M62" t="s">
        <v>133</v>
      </c>
      <c r="N62" t="s">
        <v>133</v>
      </c>
      <c r="O62" t="s">
        <v>133</v>
      </c>
      <c r="P62" t="s">
        <v>133</v>
      </c>
      <c r="Q62" t="s">
        <v>133</v>
      </c>
      <c r="R62" t="s">
        <v>133</v>
      </c>
      <c r="S62" t="s">
        <v>133</v>
      </c>
      <c r="T62" t="s">
        <v>133</v>
      </c>
      <c r="U62" t="s">
        <v>133</v>
      </c>
      <c r="V62" t="s">
        <v>133</v>
      </c>
      <c r="W62" t="s">
        <v>133</v>
      </c>
      <c r="X62" t="s">
        <v>133</v>
      </c>
      <c r="Y62" t="s">
        <v>133</v>
      </c>
      <c r="Z62" t="s">
        <v>133</v>
      </c>
      <c r="AA62" t="s">
        <v>133</v>
      </c>
      <c r="AB62" t="s">
        <v>133</v>
      </c>
      <c r="AC62" t="s">
        <v>133</v>
      </c>
      <c r="AD62" t="s">
        <v>133</v>
      </c>
      <c r="AE62" t="s">
        <v>133</v>
      </c>
      <c r="AF62" t="s">
        <v>133</v>
      </c>
      <c r="AG62" t="s">
        <v>133</v>
      </c>
      <c r="AH62" t="s">
        <v>133</v>
      </c>
      <c r="AI62" t="s">
        <v>133</v>
      </c>
      <c r="AJ62" t="s">
        <v>412</v>
      </c>
      <c r="AK62" t="s">
        <v>133</v>
      </c>
      <c r="AL62" t="s">
        <v>133</v>
      </c>
      <c r="AM62" t="s">
        <v>133</v>
      </c>
      <c r="AN62" t="s">
        <v>133</v>
      </c>
      <c r="AO62" t="s">
        <v>133</v>
      </c>
    </row>
    <row r="63" spans="1:41">
      <c r="A63" s="94" t="s">
        <v>216</v>
      </c>
      <c r="B63">
        <v>1</v>
      </c>
      <c r="C63">
        <v>132</v>
      </c>
      <c r="D63" t="s">
        <v>133</v>
      </c>
      <c r="E63" t="s">
        <v>133</v>
      </c>
      <c r="F63" t="s">
        <v>133</v>
      </c>
      <c r="G63" t="s">
        <v>133</v>
      </c>
      <c r="H63" t="s">
        <v>133</v>
      </c>
      <c r="I63" t="s">
        <v>133</v>
      </c>
      <c r="J63" t="s">
        <v>133</v>
      </c>
      <c r="K63" t="s">
        <v>133</v>
      </c>
      <c r="L63" t="s">
        <v>133</v>
      </c>
      <c r="M63" t="s">
        <v>133</v>
      </c>
      <c r="N63" t="s">
        <v>133</v>
      </c>
      <c r="O63" t="s">
        <v>133</v>
      </c>
      <c r="P63" t="s">
        <v>133</v>
      </c>
      <c r="Q63" t="s">
        <v>133</v>
      </c>
      <c r="R63" t="s">
        <v>133</v>
      </c>
      <c r="S63" t="s">
        <v>133</v>
      </c>
      <c r="T63" t="s">
        <v>133</v>
      </c>
      <c r="U63" t="s">
        <v>133</v>
      </c>
      <c r="V63" t="s">
        <v>133</v>
      </c>
      <c r="W63" t="s">
        <v>133</v>
      </c>
      <c r="X63" t="s">
        <v>133</v>
      </c>
      <c r="Y63" t="s">
        <v>133</v>
      </c>
      <c r="Z63" t="s">
        <v>133</v>
      </c>
      <c r="AA63" t="s">
        <v>133</v>
      </c>
      <c r="AB63" t="s">
        <v>133</v>
      </c>
      <c r="AC63" t="s">
        <v>133</v>
      </c>
      <c r="AD63" t="s">
        <v>133</v>
      </c>
      <c r="AE63" t="s">
        <v>133</v>
      </c>
      <c r="AF63" t="s">
        <v>133</v>
      </c>
      <c r="AG63" t="s">
        <v>133</v>
      </c>
      <c r="AH63" t="s">
        <v>133</v>
      </c>
      <c r="AI63" t="s">
        <v>133</v>
      </c>
      <c r="AJ63" t="s">
        <v>133</v>
      </c>
      <c r="AK63" t="s">
        <v>577</v>
      </c>
      <c r="AL63" t="s">
        <v>133</v>
      </c>
      <c r="AM63" t="s">
        <v>133</v>
      </c>
      <c r="AN63" t="s">
        <v>133</v>
      </c>
      <c r="AO63" t="s">
        <v>133</v>
      </c>
    </row>
    <row r="64" spans="1:41">
      <c r="A64" s="94" t="s">
        <v>223</v>
      </c>
      <c r="B64">
        <v>1</v>
      </c>
      <c r="C64">
        <v>133</v>
      </c>
      <c r="D64" t="s">
        <v>133</v>
      </c>
      <c r="E64" t="s">
        <v>133</v>
      </c>
      <c r="F64" t="s">
        <v>133</v>
      </c>
      <c r="G64" t="s">
        <v>133</v>
      </c>
      <c r="H64" t="s">
        <v>133</v>
      </c>
      <c r="I64" t="s">
        <v>133</v>
      </c>
      <c r="J64" t="s">
        <v>133</v>
      </c>
      <c r="K64" t="s">
        <v>133</v>
      </c>
      <c r="L64" t="s">
        <v>133</v>
      </c>
      <c r="M64" t="s">
        <v>133</v>
      </c>
      <c r="N64" t="s">
        <v>133</v>
      </c>
      <c r="O64" t="s">
        <v>133</v>
      </c>
      <c r="P64" t="s">
        <v>133</v>
      </c>
      <c r="Q64" t="s">
        <v>133</v>
      </c>
      <c r="R64" t="s">
        <v>133</v>
      </c>
      <c r="S64" t="s">
        <v>133</v>
      </c>
      <c r="T64" t="s">
        <v>133</v>
      </c>
      <c r="U64" t="s">
        <v>133</v>
      </c>
      <c r="V64" t="s">
        <v>133</v>
      </c>
      <c r="W64" t="s">
        <v>133</v>
      </c>
      <c r="X64" t="s">
        <v>133</v>
      </c>
      <c r="Y64" t="s">
        <v>133</v>
      </c>
      <c r="Z64" t="s">
        <v>133</v>
      </c>
      <c r="AA64" t="s">
        <v>133</v>
      </c>
      <c r="AB64" t="s">
        <v>133</v>
      </c>
      <c r="AC64" t="s">
        <v>133</v>
      </c>
      <c r="AD64" t="s">
        <v>133</v>
      </c>
      <c r="AE64" t="s">
        <v>133</v>
      </c>
      <c r="AF64" t="s">
        <v>133</v>
      </c>
      <c r="AG64" t="s">
        <v>133</v>
      </c>
      <c r="AH64" t="s">
        <v>133</v>
      </c>
      <c r="AI64" t="s">
        <v>133</v>
      </c>
      <c r="AJ64" t="s">
        <v>133</v>
      </c>
      <c r="AK64" t="s">
        <v>578</v>
      </c>
      <c r="AL64" t="s">
        <v>133</v>
      </c>
      <c r="AM64" t="s">
        <v>133</v>
      </c>
      <c r="AN64" t="s">
        <v>133</v>
      </c>
      <c r="AO64" t="s">
        <v>133</v>
      </c>
    </row>
    <row r="65" spans="1:41">
      <c r="A65" s="94" t="s">
        <v>220</v>
      </c>
      <c r="B65">
        <v>1</v>
      </c>
      <c r="C65">
        <v>134</v>
      </c>
      <c r="D65" t="s">
        <v>133</v>
      </c>
      <c r="E65" t="s">
        <v>133</v>
      </c>
      <c r="F65" t="s">
        <v>133</v>
      </c>
      <c r="G65" t="s">
        <v>133</v>
      </c>
      <c r="H65" t="s">
        <v>133</v>
      </c>
      <c r="I65" t="s">
        <v>133</v>
      </c>
      <c r="J65" t="s">
        <v>133</v>
      </c>
      <c r="K65" t="s">
        <v>133</v>
      </c>
      <c r="L65" t="s">
        <v>133</v>
      </c>
      <c r="M65" t="s">
        <v>133</v>
      </c>
      <c r="N65" t="s">
        <v>133</v>
      </c>
      <c r="O65" t="s">
        <v>133</v>
      </c>
      <c r="P65" t="s">
        <v>133</v>
      </c>
      <c r="Q65" t="s">
        <v>133</v>
      </c>
      <c r="R65" t="s">
        <v>133</v>
      </c>
      <c r="S65" t="s">
        <v>133</v>
      </c>
      <c r="T65" t="s">
        <v>133</v>
      </c>
      <c r="U65" t="s">
        <v>133</v>
      </c>
      <c r="V65" t="s">
        <v>133</v>
      </c>
      <c r="W65" t="s">
        <v>133</v>
      </c>
      <c r="X65" t="s">
        <v>133</v>
      </c>
      <c r="Y65" t="s">
        <v>133</v>
      </c>
      <c r="Z65" t="s">
        <v>133</v>
      </c>
      <c r="AA65" t="s">
        <v>133</v>
      </c>
      <c r="AB65" t="s">
        <v>133</v>
      </c>
      <c r="AC65" t="s">
        <v>133</v>
      </c>
      <c r="AD65" t="s">
        <v>133</v>
      </c>
      <c r="AE65" t="s">
        <v>133</v>
      </c>
      <c r="AF65" t="s">
        <v>133</v>
      </c>
      <c r="AG65" t="s">
        <v>133</v>
      </c>
      <c r="AH65" t="s">
        <v>133</v>
      </c>
      <c r="AI65" t="s">
        <v>133</v>
      </c>
      <c r="AJ65" t="s">
        <v>133</v>
      </c>
      <c r="AK65" t="s">
        <v>579</v>
      </c>
      <c r="AL65" t="s">
        <v>133</v>
      </c>
      <c r="AM65" t="s">
        <v>133</v>
      </c>
      <c r="AN65" t="s">
        <v>133</v>
      </c>
      <c r="AO65" t="s">
        <v>133</v>
      </c>
    </row>
    <row r="66" spans="1:41">
      <c r="A66" s="94" t="s">
        <v>218</v>
      </c>
      <c r="B66">
        <v>1</v>
      </c>
      <c r="C66">
        <v>135</v>
      </c>
      <c r="D66" t="s">
        <v>133</v>
      </c>
      <c r="E66" t="s">
        <v>133</v>
      </c>
      <c r="F66" t="s">
        <v>133</v>
      </c>
      <c r="G66" t="s">
        <v>133</v>
      </c>
      <c r="H66" t="s">
        <v>133</v>
      </c>
      <c r="I66" t="s">
        <v>133</v>
      </c>
      <c r="J66" t="s">
        <v>133</v>
      </c>
      <c r="K66" t="s">
        <v>133</v>
      </c>
      <c r="L66" t="s">
        <v>133</v>
      </c>
      <c r="M66" t="s">
        <v>133</v>
      </c>
      <c r="N66" t="s">
        <v>133</v>
      </c>
      <c r="O66" t="s">
        <v>133</v>
      </c>
      <c r="P66" t="s">
        <v>133</v>
      </c>
      <c r="Q66" t="s">
        <v>133</v>
      </c>
      <c r="R66" t="s">
        <v>133</v>
      </c>
      <c r="S66" t="s">
        <v>133</v>
      </c>
      <c r="T66" t="s">
        <v>133</v>
      </c>
      <c r="U66" t="s">
        <v>133</v>
      </c>
      <c r="V66" t="s">
        <v>133</v>
      </c>
      <c r="W66" t="s">
        <v>133</v>
      </c>
      <c r="X66" t="s">
        <v>133</v>
      </c>
      <c r="Y66" t="s">
        <v>133</v>
      </c>
      <c r="Z66" t="s">
        <v>133</v>
      </c>
      <c r="AA66" t="s">
        <v>133</v>
      </c>
      <c r="AB66" t="s">
        <v>133</v>
      </c>
      <c r="AC66" t="s">
        <v>133</v>
      </c>
      <c r="AD66" t="s">
        <v>133</v>
      </c>
      <c r="AE66" t="s">
        <v>133</v>
      </c>
      <c r="AF66" t="s">
        <v>133</v>
      </c>
      <c r="AG66" t="s">
        <v>133</v>
      </c>
      <c r="AH66" t="s">
        <v>133</v>
      </c>
      <c r="AI66" t="s">
        <v>133</v>
      </c>
      <c r="AJ66" t="s">
        <v>133</v>
      </c>
      <c r="AK66" t="s">
        <v>580</v>
      </c>
      <c r="AL66" t="s">
        <v>133</v>
      </c>
      <c r="AM66" t="s">
        <v>133</v>
      </c>
      <c r="AN66" t="s">
        <v>133</v>
      </c>
      <c r="AO66" t="s">
        <v>133</v>
      </c>
    </row>
    <row r="67" spans="1:41">
      <c r="A67" s="94" t="s">
        <v>221</v>
      </c>
      <c r="B67">
        <v>1</v>
      </c>
      <c r="C67">
        <v>136</v>
      </c>
      <c r="D67" t="s">
        <v>133</v>
      </c>
      <c r="E67" t="s">
        <v>133</v>
      </c>
      <c r="F67" t="s">
        <v>133</v>
      </c>
      <c r="G67" t="s">
        <v>133</v>
      </c>
      <c r="H67" t="s">
        <v>133</v>
      </c>
      <c r="I67" t="s">
        <v>133</v>
      </c>
      <c r="J67" t="s">
        <v>133</v>
      </c>
      <c r="K67" t="s">
        <v>133</v>
      </c>
      <c r="L67" t="s">
        <v>133</v>
      </c>
      <c r="M67" t="s">
        <v>133</v>
      </c>
      <c r="N67" t="s">
        <v>133</v>
      </c>
      <c r="O67" t="s">
        <v>133</v>
      </c>
      <c r="P67" t="s">
        <v>133</v>
      </c>
      <c r="Q67" t="s">
        <v>133</v>
      </c>
      <c r="R67" t="s">
        <v>133</v>
      </c>
      <c r="S67" t="s">
        <v>133</v>
      </c>
      <c r="T67" t="s">
        <v>133</v>
      </c>
      <c r="U67" t="s">
        <v>133</v>
      </c>
      <c r="V67" t="s">
        <v>133</v>
      </c>
      <c r="W67" t="s">
        <v>133</v>
      </c>
      <c r="X67" t="s">
        <v>133</v>
      </c>
      <c r="Y67" t="s">
        <v>133</v>
      </c>
      <c r="Z67" t="s">
        <v>133</v>
      </c>
      <c r="AA67" t="s">
        <v>133</v>
      </c>
      <c r="AB67" t="s">
        <v>133</v>
      </c>
      <c r="AC67" t="s">
        <v>133</v>
      </c>
      <c r="AD67" t="s">
        <v>133</v>
      </c>
      <c r="AE67" t="s">
        <v>133</v>
      </c>
      <c r="AF67" t="s">
        <v>133</v>
      </c>
      <c r="AG67" t="s">
        <v>133</v>
      </c>
      <c r="AH67" t="s">
        <v>133</v>
      </c>
      <c r="AI67" t="s">
        <v>133</v>
      </c>
      <c r="AJ67" t="s">
        <v>133</v>
      </c>
      <c r="AK67" t="s">
        <v>419</v>
      </c>
      <c r="AL67" t="s">
        <v>133</v>
      </c>
      <c r="AM67" t="s">
        <v>133</v>
      </c>
      <c r="AN67" t="s">
        <v>133</v>
      </c>
      <c r="AO67" t="s">
        <v>133</v>
      </c>
    </row>
    <row r="68" spans="1:41">
      <c r="A68" s="94" t="s">
        <v>418</v>
      </c>
      <c r="B68">
        <v>1</v>
      </c>
      <c r="C68">
        <v>137</v>
      </c>
      <c r="D68" t="s">
        <v>133</v>
      </c>
      <c r="E68" t="s">
        <v>133</v>
      </c>
      <c r="F68" t="s">
        <v>133</v>
      </c>
      <c r="G68" t="s">
        <v>133</v>
      </c>
      <c r="H68" t="s">
        <v>133</v>
      </c>
      <c r="I68" t="s">
        <v>133</v>
      </c>
      <c r="J68" t="s">
        <v>133</v>
      </c>
      <c r="K68" t="s">
        <v>133</v>
      </c>
      <c r="L68" t="s">
        <v>133</v>
      </c>
      <c r="M68" t="s">
        <v>133</v>
      </c>
      <c r="N68" t="s">
        <v>133</v>
      </c>
      <c r="O68" t="s">
        <v>133</v>
      </c>
      <c r="P68" t="s">
        <v>133</v>
      </c>
      <c r="Q68" t="s">
        <v>133</v>
      </c>
      <c r="R68" t="s">
        <v>133</v>
      </c>
      <c r="S68" t="s">
        <v>133</v>
      </c>
      <c r="T68" t="s">
        <v>133</v>
      </c>
      <c r="U68" t="s">
        <v>133</v>
      </c>
      <c r="V68" t="s">
        <v>133</v>
      </c>
      <c r="W68" t="s">
        <v>133</v>
      </c>
      <c r="X68" t="s">
        <v>133</v>
      </c>
      <c r="Y68" t="s">
        <v>133</v>
      </c>
      <c r="Z68" t="s">
        <v>133</v>
      </c>
      <c r="AA68" t="s">
        <v>133</v>
      </c>
      <c r="AB68" t="s">
        <v>133</v>
      </c>
      <c r="AC68" t="s">
        <v>133</v>
      </c>
      <c r="AD68" t="s">
        <v>133</v>
      </c>
      <c r="AE68" t="s">
        <v>133</v>
      </c>
      <c r="AF68" t="s">
        <v>133</v>
      </c>
      <c r="AG68" t="s">
        <v>133</v>
      </c>
      <c r="AH68" t="s">
        <v>133</v>
      </c>
      <c r="AI68" t="s">
        <v>133</v>
      </c>
      <c r="AJ68" t="s">
        <v>133</v>
      </c>
      <c r="AK68" t="s">
        <v>581</v>
      </c>
      <c r="AL68" t="s">
        <v>133</v>
      </c>
      <c r="AM68" t="s">
        <v>133</v>
      </c>
      <c r="AN68" t="s">
        <v>133</v>
      </c>
      <c r="AO68" t="s">
        <v>133</v>
      </c>
    </row>
    <row r="69" spans="1:41">
      <c r="A69" s="94" t="s">
        <v>198</v>
      </c>
      <c r="B69">
        <v>1</v>
      </c>
      <c r="C69">
        <v>142</v>
      </c>
      <c r="D69" t="s">
        <v>133</v>
      </c>
      <c r="E69" t="s">
        <v>133</v>
      </c>
      <c r="F69" t="s">
        <v>133</v>
      </c>
      <c r="G69" t="s">
        <v>133</v>
      </c>
      <c r="H69" t="s">
        <v>133</v>
      </c>
      <c r="I69" t="s">
        <v>133</v>
      </c>
      <c r="J69" t="s">
        <v>133</v>
      </c>
      <c r="K69" t="s">
        <v>133</v>
      </c>
      <c r="L69" t="s">
        <v>133</v>
      </c>
      <c r="M69" t="s">
        <v>133</v>
      </c>
      <c r="N69" t="s">
        <v>133</v>
      </c>
      <c r="O69" t="s">
        <v>133</v>
      </c>
      <c r="P69" t="s">
        <v>133</v>
      </c>
      <c r="Q69" t="s">
        <v>133</v>
      </c>
      <c r="R69" t="s">
        <v>133</v>
      </c>
      <c r="S69" t="s">
        <v>133</v>
      </c>
      <c r="T69" t="s">
        <v>133</v>
      </c>
      <c r="U69" t="s">
        <v>133</v>
      </c>
      <c r="V69" t="s">
        <v>133</v>
      </c>
      <c r="W69" t="s">
        <v>133</v>
      </c>
      <c r="X69" t="s">
        <v>133</v>
      </c>
      <c r="Y69" t="s">
        <v>133</v>
      </c>
      <c r="Z69" t="s">
        <v>133</v>
      </c>
      <c r="AA69" t="s">
        <v>133</v>
      </c>
      <c r="AB69" t="s">
        <v>133</v>
      </c>
      <c r="AC69" t="s">
        <v>133</v>
      </c>
      <c r="AD69" t="s">
        <v>133</v>
      </c>
      <c r="AE69" t="s">
        <v>133</v>
      </c>
      <c r="AF69" t="s">
        <v>133</v>
      </c>
      <c r="AG69" t="s">
        <v>133</v>
      </c>
      <c r="AH69" t="s">
        <v>133</v>
      </c>
      <c r="AI69" t="s">
        <v>133</v>
      </c>
      <c r="AJ69" t="s">
        <v>133</v>
      </c>
      <c r="AK69" t="s">
        <v>133</v>
      </c>
      <c r="AL69" t="s">
        <v>582</v>
      </c>
      <c r="AM69" t="s">
        <v>133</v>
      </c>
      <c r="AN69" t="s">
        <v>133</v>
      </c>
      <c r="AO69" t="s">
        <v>133</v>
      </c>
    </row>
    <row r="70" spans="1:41">
      <c r="A70" s="94">
        <v>96901130</v>
      </c>
      <c r="B70">
        <v>1</v>
      </c>
      <c r="C70">
        <v>144</v>
      </c>
      <c r="D70" t="s">
        <v>133</v>
      </c>
      <c r="E70" t="s">
        <v>133</v>
      </c>
      <c r="F70" t="s">
        <v>133</v>
      </c>
      <c r="G70" t="s">
        <v>133</v>
      </c>
      <c r="H70" t="s">
        <v>133</v>
      </c>
      <c r="I70" t="s">
        <v>133</v>
      </c>
      <c r="J70" t="s">
        <v>133</v>
      </c>
      <c r="K70" t="s">
        <v>133</v>
      </c>
      <c r="L70" t="s">
        <v>133</v>
      </c>
      <c r="M70" t="s">
        <v>133</v>
      </c>
      <c r="N70" t="s">
        <v>133</v>
      </c>
      <c r="O70" t="s">
        <v>133</v>
      </c>
      <c r="P70" t="s">
        <v>133</v>
      </c>
      <c r="Q70" t="s">
        <v>133</v>
      </c>
      <c r="R70" t="s">
        <v>133</v>
      </c>
      <c r="S70" t="s">
        <v>133</v>
      </c>
      <c r="T70" t="s">
        <v>133</v>
      </c>
      <c r="U70" t="s">
        <v>133</v>
      </c>
      <c r="V70" t="s">
        <v>133</v>
      </c>
      <c r="W70" t="s">
        <v>133</v>
      </c>
      <c r="X70" t="s">
        <v>133</v>
      </c>
      <c r="Y70" t="s">
        <v>133</v>
      </c>
      <c r="Z70" t="s">
        <v>133</v>
      </c>
      <c r="AA70" t="s">
        <v>133</v>
      </c>
      <c r="AB70" t="s">
        <v>133</v>
      </c>
      <c r="AC70" t="s">
        <v>133</v>
      </c>
      <c r="AD70" t="s">
        <v>133</v>
      </c>
      <c r="AE70" t="s">
        <v>133</v>
      </c>
      <c r="AF70" t="s">
        <v>133</v>
      </c>
      <c r="AG70" t="s">
        <v>133</v>
      </c>
      <c r="AH70" t="s">
        <v>133</v>
      </c>
      <c r="AI70" t="s">
        <v>133</v>
      </c>
      <c r="AJ70" t="s">
        <v>133</v>
      </c>
      <c r="AK70" t="s">
        <v>133</v>
      </c>
      <c r="AL70" t="s">
        <v>133</v>
      </c>
      <c r="AM70" t="s">
        <v>583</v>
      </c>
      <c r="AN70" t="s">
        <v>133</v>
      </c>
      <c r="AO70" t="s">
        <v>133</v>
      </c>
    </row>
    <row r="71" spans="1:41">
      <c r="A71" s="94">
        <v>96901132</v>
      </c>
      <c r="B71">
        <v>1</v>
      </c>
      <c r="C71">
        <v>145</v>
      </c>
      <c r="D71" t="s">
        <v>133</v>
      </c>
      <c r="E71" t="s">
        <v>133</v>
      </c>
      <c r="F71" t="s">
        <v>133</v>
      </c>
      <c r="G71" t="s">
        <v>133</v>
      </c>
      <c r="H71" t="s">
        <v>133</v>
      </c>
      <c r="I71" t="s">
        <v>133</v>
      </c>
      <c r="J71" t="s">
        <v>133</v>
      </c>
      <c r="K71" t="s">
        <v>133</v>
      </c>
      <c r="L71" t="s">
        <v>133</v>
      </c>
      <c r="M71" t="s">
        <v>133</v>
      </c>
      <c r="N71" t="s">
        <v>133</v>
      </c>
      <c r="O71" t="s">
        <v>133</v>
      </c>
      <c r="P71" t="s">
        <v>133</v>
      </c>
      <c r="Q71" t="s">
        <v>133</v>
      </c>
      <c r="R71" t="s">
        <v>133</v>
      </c>
      <c r="S71" t="s">
        <v>133</v>
      </c>
      <c r="T71" t="s">
        <v>133</v>
      </c>
      <c r="U71" t="s">
        <v>133</v>
      </c>
      <c r="V71" t="s">
        <v>133</v>
      </c>
      <c r="W71" t="s">
        <v>133</v>
      </c>
      <c r="X71" t="s">
        <v>133</v>
      </c>
      <c r="Y71" t="s">
        <v>133</v>
      </c>
      <c r="Z71" t="s">
        <v>133</v>
      </c>
      <c r="AA71" t="s">
        <v>133</v>
      </c>
      <c r="AB71" t="s">
        <v>133</v>
      </c>
      <c r="AC71" t="s">
        <v>133</v>
      </c>
      <c r="AD71" t="s">
        <v>133</v>
      </c>
      <c r="AE71" t="s">
        <v>133</v>
      </c>
      <c r="AF71" t="s">
        <v>133</v>
      </c>
      <c r="AG71" t="s">
        <v>133</v>
      </c>
      <c r="AH71" t="s">
        <v>133</v>
      </c>
      <c r="AI71" t="s">
        <v>133</v>
      </c>
      <c r="AJ71" t="s">
        <v>133</v>
      </c>
      <c r="AK71" t="s">
        <v>133</v>
      </c>
      <c r="AL71" t="s">
        <v>133</v>
      </c>
      <c r="AM71" t="s">
        <v>584</v>
      </c>
      <c r="AN71" t="s">
        <v>133</v>
      </c>
      <c r="AO71" t="s">
        <v>133</v>
      </c>
    </row>
    <row r="72" spans="1:41">
      <c r="A72" s="94">
        <v>96901134</v>
      </c>
      <c r="B72">
        <v>1</v>
      </c>
      <c r="C72">
        <v>146</v>
      </c>
      <c r="D72" t="s">
        <v>133</v>
      </c>
      <c r="E72" t="s">
        <v>133</v>
      </c>
      <c r="F72" t="s">
        <v>133</v>
      </c>
      <c r="G72" t="s">
        <v>133</v>
      </c>
      <c r="H72" t="s">
        <v>133</v>
      </c>
      <c r="I72" t="s">
        <v>133</v>
      </c>
      <c r="J72" t="s">
        <v>133</v>
      </c>
      <c r="K72" t="s">
        <v>133</v>
      </c>
      <c r="L72" t="s">
        <v>133</v>
      </c>
      <c r="M72" t="s">
        <v>133</v>
      </c>
      <c r="N72" t="s">
        <v>133</v>
      </c>
      <c r="O72" t="s">
        <v>133</v>
      </c>
      <c r="P72" t="s">
        <v>133</v>
      </c>
      <c r="Q72" t="s">
        <v>133</v>
      </c>
      <c r="R72" t="s">
        <v>133</v>
      </c>
      <c r="S72" t="s">
        <v>133</v>
      </c>
      <c r="T72" t="s">
        <v>133</v>
      </c>
      <c r="U72" t="s">
        <v>133</v>
      </c>
      <c r="V72" t="s">
        <v>133</v>
      </c>
      <c r="W72" t="s">
        <v>133</v>
      </c>
      <c r="X72" t="s">
        <v>133</v>
      </c>
      <c r="Y72" t="s">
        <v>133</v>
      </c>
      <c r="Z72" t="s">
        <v>133</v>
      </c>
      <c r="AA72" t="s">
        <v>133</v>
      </c>
      <c r="AB72" t="s">
        <v>133</v>
      </c>
      <c r="AC72" t="s">
        <v>133</v>
      </c>
      <c r="AD72" t="s">
        <v>133</v>
      </c>
      <c r="AE72" t="s">
        <v>133</v>
      </c>
      <c r="AF72" t="s">
        <v>133</v>
      </c>
      <c r="AG72" t="s">
        <v>133</v>
      </c>
      <c r="AH72" t="s">
        <v>133</v>
      </c>
      <c r="AI72" t="s">
        <v>133</v>
      </c>
      <c r="AJ72" t="s">
        <v>133</v>
      </c>
      <c r="AK72" t="s">
        <v>133</v>
      </c>
      <c r="AL72" t="s">
        <v>133</v>
      </c>
      <c r="AM72" t="s">
        <v>585</v>
      </c>
      <c r="AN72" t="s">
        <v>133</v>
      </c>
      <c r="AO72" t="s">
        <v>133</v>
      </c>
    </row>
    <row r="73" spans="1:41">
      <c r="A73" s="94">
        <v>96902130</v>
      </c>
      <c r="B73">
        <v>1</v>
      </c>
      <c r="C73">
        <v>147</v>
      </c>
      <c r="D73" t="s">
        <v>133</v>
      </c>
      <c r="E73" t="s">
        <v>133</v>
      </c>
      <c r="F73" t="s">
        <v>133</v>
      </c>
      <c r="G73" t="s">
        <v>133</v>
      </c>
      <c r="H73" t="s">
        <v>133</v>
      </c>
      <c r="I73" t="s">
        <v>133</v>
      </c>
      <c r="J73" t="s">
        <v>133</v>
      </c>
      <c r="K73" t="s">
        <v>133</v>
      </c>
      <c r="L73" t="s">
        <v>133</v>
      </c>
      <c r="M73" t="s">
        <v>133</v>
      </c>
      <c r="N73" t="s">
        <v>133</v>
      </c>
      <c r="O73" t="s">
        <v>133</v>
      </c>
      <c r="P73" t="s">
        <v>133</v>
      </c>
      <c r="Q73" t="s">
        <v>133</v>
      </c>
      <c r="R73" t="s">
        <v>133</v>
      </c>
      <c r="S73" t="s">
        <v>133</v>
      </c>
      <c r="T73" t="s">
        <v>133</v>
      </c>
      <c r="U73" t="s">
        <v>133</v>
      </c>
      <c r="V73" t="s">
        <v>133</v>
      </c>
      <c r="W73" t="s">
        <v>133</v>
      </c>
      <c r="X73" t="s">
        <v>133</v>
      </c>
      <c r="Y73" t="s">
        <v>133</v>
      </c>
      <c r="Z73" t="s">
        <v>133</v>
      </c>
      <c r="AA73" t="s">
        <v>133</v>
      </c>
      <c r="AB73" t="s">
        <v>133</v>
      </c>
      <c r="AC73" t="s">
        <v>133</v>
      </c>
      <c r="AD73" t="s">
        <v>133</v>
      </c>
      <c r="AE73" t="s">
        <v>133</v>
      </c>
      <c r="AF73" t="s">
        <v>133</v>
      </c>
      <c r="AG73" t="s">
        <v>133</v>
      </c>
      <c r="AH73" t="s">
        <v>133</v>
      </c>
      <c r="AI73" t="s">
        <v>133</v>
      </c>
      <c r="AJ73" t="s">
        <v>133</v>
      </c>
      <c r="AK73" t="s">
        <v>133</v>
      </c>
      <c r="AL73" t="s">
        <v>133</v>
      </c>
      <c r="AM73" t="s">
        <v>586</v>
      </c>
      <c r="AN73" t="s">
        <v>133</v>
      </c>
      <c r="AO73" t="s">
        <v>133</v>
      </c>
    </row>
    <row r="74" spans="1:41">
      <c r="A74" s="94">
        <v>96902132</v>
      </c>
      <c r="B74">
        <v>1</v>
      </c>
      <c r="C74">
        <v>148</v>
      </c>
      <c r="D74" t="s">
        <v>133</v>
      </c>
      <c r="E74" t="s">
        <v>133</v>
      </c>
      <c r="F74" t="s">
        <v>133</v>
      </c>
      <c r="G74" t="s">
        <v>133</v>
      </c>
      <c r="H74" t="s">
        <v>133</v>
      </c>
      <c r="I74" t="s">
        <v>133</v>
      </c>
      <c r="J74" t="s">
        <v>133</v>
      </c>
      <c r="K74" t="s">
        <v>133</v>
      </c>
      <c r="L74" t="s">
        <v>133</v>
      </c>
      <c r="M74" t="s">
        <v>133</v>
      </c>
      <c r="N74" t="s">
        <v>133</v>
      </c>
      <c r="O74" t="s">
        <v>133</v>
      </c>
      <c r="P74" t="s">
        <v>133</v>
      </c>
      <c r="Q74" t="s">
        <v>133</v>
      </c>
      <c r="R74" t="s">
        <v>133</v>
      </c>
      <c r="S74" t="s">
        <v>133</v>
      </c>
      <c r="T74" t="s">
        <v>133</v>
      </c>
      <c r="U74" t="s">
        <v>133</v>
      </c>
      <c r="V74" t="s">
        <v>133</v>
      </c>
      <c r="W74" t="s">
        <v>133</v>
      </c>
      <c r="X74" t="s">
        <v>133</v>
      </c>
      <c r="Y74" t="s">
        <v>133</v>
      </c>
      <c r="Z74" t="s">
        <v>133</v>
      </c>
      <c r="AA74" t="s">
        <v>133</v>
      </c>
      <c r="AB74" t="s">
        <v>133</v>
      </c>
      <c r="AC74" t="s">
        <v>133</v>
      </c>
      <c r="AD74" t="s">
        <v>133</v>
      </c>
      <c r="AE74" t="s">
        <v>133</v>
      </c>
      <c r="AF74" t="s">
        <v>133</v>
      </c>
      <c r="AG74" t="s">
        <v>133</v>
      </c>
      <c r="AH74" t="s">
        <v>133</v>
      </c>
      <c r="AI74" t="s">
        <v>133</v>
      </c>
      <c r="AJ74" t="s">
        <v>133</v>
      </c>
      <c r="AK74" t="s">
        <v>133</v>
      </c>
      <c r="AL74" t="s">
        <v>133</v>
      </c>
      <c r="AM74" t="s">
        <v>587</v>
      </c>
      <c r="AN74" t="s">
        <v>133</v>
      </c>
      <c r="AO74" t="s">
        <v>133</v>
      </c>
    </row>
    <row r="75" spans="1:41">
      <c r="A75" s="94">
        <v>96902134</v>
      </c>
      <c r="B75">
        <v>1</v>
      </c>
      <c r="C75">
        <v>149</v>
      </c>
      <c r="D75" t="s">
        <v>133</v>
      </c>
      <c r="E75" t="s">
        <v>133</v>
      </c>
      <c r="F75" t="s">
        <v>133</v>
      </c>
      <c r="G75" t="s">
        <v>133</v>
      </c>
      <c r="H75" t="s">
        <v>133</v>
      </c>
      <c r="I75" t="s">
        <v>133</v>
      </c>
      <c r="J75" t="s">
        <v>133</v>
      </c>
      <c r="K75" t="s">
        <v>133</v>
      </c>
      <c r="L75" t="s">
        <v>133</v>
      </c>
      <c r="M75" t="s">
        <v>133</v>
      </c>
      <c r="N75" t="s">
        <v>133</v>
      </c>
      <c r="O75" t="s">
        <v>133</v>
      </c>
      <c r="P75" t="s">
        <v>133</v>
      </c>
      <c r="Q75" t="s">
        <v>133</v>
      </c>
      <c r="R75" t="s">
        <v>133</v>
      </c>
      <c r="S75" t="s">
        <v>133</v>
      </c>
      <c r="T75" t="s">
        <v>133</v>
      </c>
      <c r="U75" t="s">
        <v>133</v>
      </c>
      <c r="V75" t="s">
        <v>133</v>
      </c>
      <c r="W75" t="s">
        <v>133</v>
      </c>
      <c r="X75" t="s">
        <v>133</v>
      </c>
      <c r="Y75" t="s">
        <v>133</v>
      </c>
      <c r="Z75" t="s">
        <v>133</v>
      </c>
      <c r="AA75" t="s">
        <v>133</v>
      </c>
      <c r="AB75" t="s">
        <v>133</v>
      </c>
      <c r="AC75" t="s">
        <v>133</v>
      </c>
      <c r="AD75" t="s">
        <v>133</v>
      </c>
      <c r="AE75" t="s">
        <v>133</v>
      </c>
      <c r="AF75" t="s">
        <v>133</v>
      </c>
      <c r="AG75" t="s">
        <v>133</v>
      </c>
      <c r="AH75" t="s">
        <v>133</v>
      </c>
      <c r="AI75" t="s">
        <v>133</v>
      </c>
      <c r="AJ75" t="s">
        <v>133</v>
      </c>
      <c r="AK75" t="s">
        <v>133</v>
      </c>
      <c r="AL75" t="s">
        <v>133</v>
      </c>
      <c r="AM75" t="s">
        <v>588</v>
      </c>
      <c r="AN75" t="s">
        <v>133</v>
      </c>
      <c r="AO75" t="s">
        <v>133</v>
      </c>
    </row>
    <row r="76" spans="1:41">
      <c r="A76" s="94">
        <v>96903130</v>
      </c>
      <c r="B76">
        <v>1</v>
      </c>
      <c r="C76">
        <v>150</v>
      </c>
      <c r="D76" t="s">
        <v>133</v>
      </c>
      <c r="E76" t="s">
        <v>133</v>
      </c>
      <c r="F76" t="s">
        <v>133</v>
      </c>
      <c r="G76" t="s">
        <v>133</v>
      </c>
      <c r="H76" t="s">
        <v>133</v>
      </c>
      <c r="I76" t="s">
        <v>133</v>
      </c>
      <c r="J76" t="s">
        <v>133</v>
      </c>
      <c r="K76" t="s">
        <v>133</v>
      </c>
      <c r="L76" t="s">
        <v>133</v>
      </c>
      <c r="M76" t="s">
        <v>133</v>
      </c>
      <c r="N76" t="s">
        <v>133</v>
      </c>
      <c r="O76" t="s">
        <v>133</v>
      </c>
      <c r="P76" t="s">
        <v>133</v>
      </c>
      <c r="Q76" t="s">
        <v>133</v>
      </c>
      <c r="R76" t="s">
        <v>133</v>
      </c>
      <c r="S76" t="s">
        <v>133</v>
      </c>
      <c r="T76" t="s">
        <v>133</v>
      </c>
      <c r="U76" t="s">
        <v>133</v>
      </c>
      <c r="V76" t="s">
        <v>133</v>
      </c>
      <c r="W76" t="s">
        <v>133</v>
      </c>
      <c r="X76" t="s">
        <v>133</v>
      </c>
      <c r="Y76" t="s">
        <v>133</v>
      </c>
      <c r="Z76" t="s">
        <v>133</v>
      </c>
      <c r="AA76" t="s">
        <v>133</v>
      </c>
      <c r="AB76" t="s">
        <v>133</v>
      </c>
      <c r="AC76" t="s">
        <v>133</v>
      </c>
      <c r="AD76" t="s">
        <v>133</v>
      </c>
      <c r="AE76" t="s">
        <v>133</v>
      </c>
      <c r="AF76" t="s">
        <v>133</v>
      </c>
      <c r="AG76" t="s">
        <v>133</v>
      </c>
      <c r="AH76" t="s">
        <v>133</v>
      </c>
      <c r="AI76" t="s">
        <v>133</v>
      </c>
      <c r="AJ76" t="s">
        <v>133</v>
      </c>
      <c r="AK76" t="s">
        <v>133</v>
      </c>
      <c r="AL76" t="s">
        <v>133</v>
      </c>
      <c r="AM76" t="s">
        <v>589</v>
      </c>
      <c r="AN76" t="s">
        <v>133</v>
      </c>
      <c r="AO76" t="s">
        <v>133</v>
      </c>
    </row>
    <row r="77" spans="1:41">
      <c r="A77" s="94">
        <v>96903132</v>
      </c>
      <c r="B77">
        <v>1</v>
      </c>
      <c r="C77">
        <v>151</v>
      </c>
      <c r="D77" t="s">
        <v>133</v>
      </c>
      <c r="E77" t="s">
        <v>133</v>
      </c>
      <c r="F77" t="s">
        <v>133</v>
      </c>
      <c r="G77" t="s">
        <v>133</v>
      </c>
      <c r="H77" t="s">
        <v>133</v>
      </c>
      <c r="I77" t="s">
        <v>133</v>
      </c>
      <c r="J77" t="s">
        <v>133</v>
      </c>
      <c r="K77" t="s">
        <v>133</v>
      </c>
      <c r="L77" t="s">
        <v>133</v>
      </c>
      <c r="M77" t="s">
        <v>133</v>
      </c>
      <c r="N77" t="s">
        <v>133</v>
      </c>
      <c r="O77" t="s">
        <v>133</v>
      </c>
      <c r="P77" t="s">
        <v>133</v>
      </c>
      <c r="Q77" t="s">
        <v>133</v>
      </c>
      <c r="R77" t="s">
        <v>133</v>
      </c>
      <c r="S77" t="s">
        <v>133</v>
      </c>
      <c r="T77" t="s">
        <v>133</v>
      </c>
      <c r="U77" t="s">
        <v>133</v>
      </c>
      <c r="V77" t="s">
        <v>133</v>
      </c>
      <c r="W77" t="s">
        <v>133</v>
      </c>
      <c r="X77" t="s">
        <v>133</v>
      </c>
      <c r="Y77" t="s">
        <v>133</v>
      </c>
      <c r="Z77" t="s">
        <v>133</v>
      </c>
      <c r="AA77" t="s">
        <v>133</v>
      </c>
      <c r="AB77" t="s">
        <v>133</v>
      </c>
      <c r="AC77" t="s">
        <v>133</v>
      </c>
      <c r="AD77" t="s">
        <v>133</v>
      </c>
      <c r="AE77" t="s">
        <v>133</v>
      </c>
      <c r="AF77" t="s">
        <v>133</v>
      </c>
      <c r="AG77" t="s">
        <v>133</v>
      </c>
      <c r="AH77" t="s">
        <v>133</v>
      </c>
      <c r="AI77" t="s">
        <v>133</v>
      </c>
      <c r="AJ77" t="s">
        <v>133</v>
      </c>
      <c r="AK77" t="s">
        <v>133</v>
      </c>
      <c r="AL77" t="s">
        <v>133</v>
      </c>
      <c r="AM77" t="s">
        <v>590</v>
      </c>
      <c r="AN77" t="s">
        <v>133</v>
      </c>
      <c r="AO77" t="s">
        <v>133</v>
      </c>
    </row>
    <row r="78" spans="1:41">
      <c r="A78" s="94">
        <v>96903134</v>
      </c>
      <c r="B78">
        <v>1</v>
      </c>
      <c r="C78">
        <v>152</v>
      </c>
      <c r="D78" t="s">
        <v>133</v>
      </c>
      <c r="E78" t="s">
        <v>133</v>
      </c>
      <c r="F78" t="s">
        <v>133</v>
      </c>
      <c r="G78" t="s">
        <v>133</v>
      </c>
      <c r="H78" t="s">
        <v>133</v>
      </c>
      <c r="I78" t="s">
        <v>133</v>
      </c>
      <c r="J78" t="s">
        <v>133</v>
      </c>
      <c r="K78" t="s">
        <v>133</v>
      </c>
      <c r="L78" t="s">
        <v>133</v>
      </c>
      <c r="M78" t="s">
        <v>133</v>
      </c>
      <c r="N78" t="s">
        <v>133</v>
      </c>
      <c r="O78" t="s">
        <v>133</v>
      </c>
      <c r="P78" t="s">
        <v>133</v>
      </c>
      <c r="Q78" t="s">
        <v>133</v>
      </c>
      <c r="R78" t="s">
        <v>133</v>
      </c>
      <c r="S78" t="s">
        <v>133</v>
      </c>
      <c r="T78" t="s">
        <v>133</v>
      </c>
      <c r="U78" t="s">
        <v>133</v>
      </c>
      <c r="V78" t="s">
        <v>133</v>
      </c>
      <c r="W78" t="s">
        <v>133</v>
      </c>
      <c r="X78" t="s">
        <v>133</v>
      </c>
      <c r="Y78" t="s">
        <v>133</v>
      </c>
      <c r="Z78" t="s">
        <v>133</v>
      </c>
      <c r="AA78" t="s">
        <v>133</v>
      </c>
      <c r="AB78" t="s">
        <v>133</v>
      </c>
      <c r="AC78" t="s">
        <v>133</v>
      </c>
      <c r="AD78" t="s">
        <v>133</v>
      </c>
      <c r="AE78" t="s">
        <v>133</v>
      </c>
      <c r="AF78" t="s">
        <v>133</v>
      </c>
      <c r="AG78" t="s">
        <v>133</v>
      </c>
      <c r="AH78" t="s">
        <v>133</v>
      </c>
      <c r="AI78" t="s">
        <v>133</v>
      </c>
      <c r="AJ78" t="s">
        <v>133</v>
      </c>
      <c r="AK78" t="s">
        <v>133</v>
      </c>
      <c r="AL78" t="s">
        <v>133</v>
      </c>
      <c r="AM78" t="s">
        <v>591</v>
      </c>
      <c r="AN78" t="s">
        <v>133</v>
      </c>
      <c r="AO78" t="s">
        <v>133</v>
      </c>
    </row>
    <row r="79" spans="1:41">
      <c r="A79" s="94" t="s">
        <v>425</v>
      </c>
      <c r="B79">
        <v>1</v>
      </c>
      <c r="C79">
        <v>157</v>
      </c>
      <c r="D79" t="s">
        <v>133</v>
      </c>
      <c r="E79" t="s">
        <v>133</v>
      </c>
      <c r="F79" t="s">
        <v>133</v>
      </c>
      <c r="G79" t="s">
        <v>133</v>
      </c>
      <c r="H79" t="s">
        <v>133</v>
      </c>
      <c r="I79" t="s">
        <v>133</v>
      </c>
      <c r="J79" t="s">
        <v>133</v>
      </c>
      <c r="K79" t="s">
        <v>133</v>
      </c>
      <c r="L79" t="s">
        <v>133</v>
      </c>
      <c r="M79" t="s">
        <v>133</v>
      </c>
      <c r="N79" t="s">
        <v>133</v>
      </c>
      <c r="O79" t="s">
        <v>133</v>
      </c>
      <c r="P79" t="s">
        <v>133</v>
      </c>
      <c r="Q79" t="s">
        <v>133</v>
      </c>
      <c r="R79" t="s">
        <v>133</v>
      </c>
      <c r="S79" t="s">
        <v>133</v>
      </c>
      <c r="T79" t="s">
        <v>133</v>
      </c>
      <c r="U79" t="s">
        <v>133</v>
      </c>
      <c r="V79" t="s">
        <v>133</v>
      </c>
      <c r="W79" t="s">
        <v>133</v>
      </c>
      <c r="X79" t="s">
        <v>133</v>
      </c>
      <c r="Y79" t="s">
        <v>133</v>
      </c>
      <c r="Z79" t="s">
        <v>133</v>
      </c>
      <c r="AA79" t="s">
        <v>133</v>
      </c>
      <c r="AB79" t="s">
        <v>133</v>
      </c>
      <c r="AC79" t="s">
        <v>133</v>
      </c>
      <c r="AD79" t="s">
        <v>133</v>
      </c>
      <c r="AE79" t="s">
        <v>133</v>
      </c>
      <c r="AF79" t="s">
        <v>133</v>
      </c>
      <c r="AG79" t="s">
        <v>133</v>
      </c>
      <c r="AH79" t="s">
        <v>133</v>
      </c>
      <c r="AI79" t="s">
        <v>133</v>
      </c>
      <c r="AJ79" t="s">
        <v>133</v>
      </c>
      <c r="AK79" t="s">
        <v>133</v>
      </c>
      <c r="AL79" t="s">
        <v>133</v>
      </c>
      <c r="AM79" t="s">
        <v>133</v>
      </c>
      <c r="AN79" t="s">
        <v>592</v>
      </c>
      <c r="AO79" t="s">
        <v>133</v>
      </c>
    </row>
    <row r="80" spans="1:41">
      <c r="A80" s="94" t="s">
        <v>325</v>
      </c>
      <c r="B80">
        <v>1</v>
      </c>
      <c r="C80">
        <v>158</v>
      </c>
      <c r="D80" t="s">
        <v>133</v>
      </c>
      <c r="E80" t="s">
        <v>133</v>
      </c>
      <c r="F80" t="s">
        <v>133</v>
      </c>
      <c r="G80" t="s">
        <v>133</v>
      </c>
      <c r="H80" t="s">
        <v>133</v>
      </c>
      <c r="I80" t="s">
        <v>133</v>
      </c>
      <c r="J80" t="s">
        <v>133</v>
      </c>
      <c r="K80" t="s">
        <v>133</v>
      </c>
      <c r="L80" t="s">
        <v>133</v>
      </c>
      <c r="M80" t="s">
        <v>133</v>
      </c>
      <c r="N80" t="s">
        <v>133</v>
      </c>
      <c r="O80" t="s">
        <v>133</v>
      </c>
      <c r="P80" t="s">
        <v>133</v>
      </c>
      <c r="Q80" t="s">
        <v>133</v>
      </c>
      <c r="R80" t="s">
        <v>133</v>
      </c>
      <c r="S80" t="s">
        <v>133</v>
      </c>
      <c r="T80" t="s">
        <v>133</v>
      </c>
      <c r="U80" t="s">
        <v>133</v>
      </c>
      <c r="V80" t="s">
        <v>133</v>
      </c>
      <c r="W80" t="s">
        <v>133</v>
      </c>
      <c r="X80" t="s">
        <v>133</v>
      </c>
      <c r="Y80" t="s">
        <v>133</v>
      </c>
      <c r="Z80" t="s">
        <v>133</v>
      </c>
      <c r="AA80" t="s">
        <v>133</v>
      </c>
      <c r="AB80" t="s">
        <v>133</v>
      </c>
      <c r="AC80" t="s">
        <v>133</v>
      </c>
      <c r="AD80" t="s">
        <v>133</v>
      </c>
      <c r="AE80" t="s">
        <v>133</v>
      </c>
      <c r="AF80" t="s">
        <v>133</v>
      </c>
      <c r="AG80" t="s">
        <v>133</v>
      </c>
      <c r="AH80" t="s">
        <v>133</v>
      </c>
      <c r="AI80" t="s">
        <v>133</v>
      </c>
      <c r="AJ80" t="s">
        <v>133</v>
      </c>
      <c r="AK80" t="s">
        <v>133</v>
      </c>
      <c r="AL80" t="s">
        <v>133</v>
      </c>
      <c r="AM80" t="s">
        <v>133</v>
      </c>
      <c r="AN80" t="s">
        <v>593</v>
      </c>
      <c r="AO80" t="s">
        <v>133</v>
      </c>
    </row>
    <row r="81" spans="1:41">
      <c r="A81" s="94" t="s">
        <v>326</v>
      </c>
      <c r="B81">
        <v>1</v>
      </c>
      <c r="C81">
        <v>159</v>
      </c>
      <c r="D81" t="s">
        <v>133</v>
      </c>
      <c r="E81" t="s">
        <v>133</v>
      </c>
      <c r="F81" t="s">
        <v>133</v>
      </c>
      <c r="G81" t="s">
        <v>133</v>
      </c>
      <c r="H81" t="s">
        <v>133</v>
      </c>
      <c r="I81" t="s">
        <v>133</v>
      </c>
      <c r="J81" t="s">
        <v>133</v>
      </c>
      <c r="K81" t="s">
        <v>133</v>
      </c>
      <c r="L81" t="s">
        <v>133</v>
      </c>
      <c r="M81" t="s">
        <v>133</v>
      </c>
      <c r="N81" t="s">
        <v>133</v>
      </c>
      <c r="O81" t="s">
        <v>133</v>
      </c>
      <c r="P81" t="s">
        <v>133</v>
      </c>
      <c r="Q81" t="s">
        <v>133</v>
      </c>
      <c r="R81" t="s">
        <v>133</v>
      </c>
      <c r="S81" t="s">
        <v>133</v>
      </c>
      <c r="T81" t="s">
        <v>133</v>
      </c>
      <c r="U81" t="s">
        <v>133</v>
      </c>
      <c r="V81" t="s">
        <v>133</v>
      </c>
      <c r="W81" t="s">
        <v>133</v>
      </c>
      <c r="X81" t="s">
        <v>133</v>
      </c>
      <c r="Y81" t="s">
        <v>133</v>
      </c>
      <c r="Z81" t="s">
        <v>133</v>
      </c>
      <c r="AA81" t="s">
        <v>133</v>
      </c>
      <c r="AB81" t="s">
        <v>133</v>
      </c>
      <c r="AC81" t="s">
        <v>133</v>
      </c>
      <c r="AD81" t="s">
        <v>133</v>
      </c>
      <c r="AE81" t="s">
        <v>133</v>
      </c>
      <c r="AF81" t="s">
        <v>133</v>
      </c>
      <c r="AG81" t="s">
        <v>133</v>
      </c>
      <c r="AH81" t="s">
        <v>133</v>
      </c>
      <c r="AI81" t="s">
        <v>133</v>
      </c>
      <c r="AJ81" t="s">
        <v>133</v>
      </c>
      <c r="AK81" t="s">
        <v>133</v>
      </c>
      <c r="AL81" t="s">
        <v>133</v>
      </c>
      <c r="AM81" t="s">
        <v>133</v>
      </c>
      <c r="AN81" t="s">
        <v>594</v>
      </c>
      <c r="AO81" t="s">
        <v>133</v>
      </c>
    </row>
    <row r="82" spans="1:41">
      <c r="A82" s="94" t="s">
        <v>464</v>
      </c>
      <c r="B82">
        <v>1</v>
      </c>
      <c r="C82">
        <v>161</v>
      </c>
      <c r="D82" t="s">
        <v>133</v>
      </c>
      <c r="E82" t="s">
        <v>133</v>
      </c>
      <c r="F82" t="s">
        <v>133</v>
      </c>
      <c r="G82" t="s">
        <v>133</v>
      </c>
      <c r="H82" t="s">
        <v>133</v>
      </c>
      <c r="I82" t="s">
        <v>133</v>
      </c>
      <c r="J82" t="s">
        <v>133</v>
      </c>
      <c r="K82" t="s">
        <v>133</v>
      </c>
      <c r="L82" t="s">
        <v>133</v>
      </c>
      <c r="M82" t="s">
        <v>133</v>
      </c>
      <c r="N82" t="s">
        <v>133</v>
      </c>
      <c r="O82" t="s">
        <v>133</v>
      </c>
      <c r="P82" t="s">
        <v>133</v>
      </c>
      <c r="Q82" t="s">
        <v>133</v>
      </c>
      <c r="R82" t="s">
        <v>133</v>
      </c>
      <c r="S82" t="s">
        <v>133</v>
      </c>
      <c r="T82" t="s">
        <v>133</v>
      </c>
      <c r="U82" t="s">
        <v>133</v>
      </c>
      <c r="V82" t="s">
        <v>133</v>
      </c>
      <c r="W82" t="s">
        <v>133</v>
      </c>
      <c r="X82" t="s">
        <v>133</v>
      </c>
      <c r="Y82" t="s">
        <v>133</v>
      </c>
      <c r="Z82" t="s">
        <v>133</v>
      </c>
      <c r="AA82" t="s">
        <v>133</v>
      </c>
      <c r="AB82" t="s">
        <v>133</v>
      </c>
      <c r="AC82" t="s">
        <v>133</v>
      </c>
      <c r="AD82" t="s">
        <v>133</v>
      </c>
      <c r="AE82" t="s">
        <v>133</v>
      </c>
      <c r="AF82" t="s">
        <v>133</v>
      </c>
      <c r="AG82" t="s">
        <v>133</v>
      </c>
      <c r="AH82" t="s">
        <v>133</v>
      </c>
      <c r="AI82" t="s">
        <v>133</v>
      </c>
      <c r="AJ82" t="s">
        <v>133</v>
      </c>
      <c r="AK82" t="s">
        <v>133</v>
      </c>
      <c r="AL82" t="s">
        <v>133</v>
      </c>
      <c r="AM82" t="s">
        <v>133</v>
      </c>
      <c r="AN82" t="s">
        <v>133</v>
      </c>
      <c r="AO82" t="s">
        <v>595</v>
      </c>
    </row>
    <row r="83" spans="1:41">
      <c r="A83" s="94" t="s">
        <v>465</v>
      </c>
      <c r="B83">
        <v>1</v>
      </c>
      <c r="C83">
        <v>162</v>
      </c>
      <c r="D83" t="s">
        <v>133</v>
      </c>
      <c r="E83" t="s">
        <v>133</v>
      </c>
      <c r="F83" t="s">
        <v>133</v>
      </c>
      <c r="G83" t="s">
        <v>133</v>
      </c>
      <c r="H83" t="s">
        <v>133</v>
      </c>
      <c r="I83" t="s">
        <v>133</v>
      </c>
      <c r="J83" t="s">
        <v>133</v>
      </c>
      <c r="K83" t="s">
        <v>133</v>
      </c>
      <c r="L83" t="s">
        <v>133</v>
      </c>
      <c r="M83" t="s">
        <v>133</v>
      </c>
      <c r="N83" t="s">
        <v>133</v>
      </c>
      <c r="O83" t="s">
        <v>133</v>
      </c>
      <c r="P83" t="s">
        <v>133</v>
      </c>
      <c r="Q83" t="s">
        <v>133</v>
      </c>
      <c r="R83" t="s">
        <v>133</v>
      </c>
      <c r="S83" t="s">
        <v>133</v>
      </c>
      <c r="T83" t="s">
        <v>133</v>
      </c>
      <c r="U83" t="s">
        <v>133</v>
      </c>
      <c r="V83" t="s">
        <v>133</v>
      </c>
      <c r="W83" t="s">
        <v>133</v>
      </c>
      <c r="X83" t="s">
        <v>133</v>
      </c>
      <c r="Y83" t="s">
        <v>133</v>
      </c>
      <c r="Z83" t="s">
        <v>133</v>
      </c>
      <c r="AA83" t="s">
        <v>133</v>
      </c>
      <c r="AB83" t="s">
        <v>133</v>
      </c>
      <c r="AC83" t="s">
        <v>133</v>
      </c>
      <c r="AD83" t="s">
        <v>133</v>
      </c>
      <c r="AE83" t="s">
        <v>133</v>
      </c>
      <c r="AF83" t="s">
        <v>133</v>
      </c>
      <c r="AG83" t="s">
        <v>133</v>
      </c>
      <c r="AH83" t="s">
        <v>133</v>
      </c>
      <c r="AI83" t="s">
        <v>133</v>
      </c>
      <c r="AJ83" t="s">
        <v>133</v>
      </c>
      <c r="AK83" t="s">
        <v>133</v>
      </c>
      <c r="AL83" t="s">
        <v>133</v>
      </c>
      <c r="AM83" t="s">
        <v>133</v>
      </c>
      <c r="AN83" t="s">
        <v>133</v>
      </c>
      <c r="AO83" t="s">
        <v>596</v>
      </c>
    </row>
    <row r="84" spans="1:41">
      <c r="A84" s="94" t="s">
        <v>466</v>
      </c>
      <c r="B84">
        <v>1</v>
      </c>
      <c r="C84">
        <v>163</v>
      </c>
      <c r="D84" t="s">
        <v>133</v>
      </c>
      <c r="E84" t="s">
        <v>133</v>
      </c>
      <c r="F84" t="s">
        <v>133</v>
      </c>
      <c r="G84" t="s">
        <v>133</v>
      </c>
      <c r="H84" t="s">
        <v>133</v>
      </c>
      <c r="I84" t="s">
        <v>133</v>
      </c>
      <c r="J84" t="s">
        <v>133</v>
      </c>
      <c r="K84" t="s">
        <v>133</v>
      </c>
      <c r="L84" t="s">
        <v>133</v>
      </c>
      <c r="M84" t="s">
        <v>133</v>
      </c>
      <c r="N84" t="s">
        <v>133</v>
      </c>
      <c r="O84" t="s">
        <v>133</v>
      </c>
      <c r="P84" t="s">
        <v>133</v>
      </c>
      <c r="Q84" t="s">
        <v>133</v>
      </c>
      <c r="R84" t="s">
        <v>133</v>
      </c>
      <c r="S84" t="s">
        <v>133</v>
      </c>
      <c r="T84" t="s">
        <v>133</v>
      </c>
      <c r="U84" t="s">
        <v>133</v>
      </c>
      <c r="V84" t="s">
        <v>133</v>
      </c>
      <c r="W84" t="s">
        <v>133</v>
      </c>
      <c r="X84" t="s">
        <v>133</v>
      </c>
      <c r="Y84" t="s">
        <v>133</v>
      </c>
      <c r="Z84" t="s">
        <v>133</v>
      </c>
      <c r="AA84" t="s">
        <v>133</v>
      </c>
      <c r="AB84" t="s">
        <v>133</v>
      </c>
      <c r="AC84" t="s">
        <v>133</v>
      </c>
      <c r="AD84" t="s">
        <v>133</v>
      </c>
      <c r="AE84" t="s">
        <v>133</v>
      </c>
      <c r="AF84" t="s">
        <v>133</v>
      </c>
      <c r="AG84" t="s">
        <v>133</v>
      </c>
      <c r="AH84" t="s">
        <v>133</v>
      </c>
      <c r="AI84" t="s">
        <v>133</v>
      </c>
      <c r="AJ84" t="s">
        <v>133</v>
      </c>
      <c r="AK84" t="s">
        <v>133</v>
      </c>
      <c r="AL84" t="s">
        <v>133</v>
      </c>
      <c r="AM84" t="s">
        <v>133</v>
      </c>
      <c r="AN84" t="s">
        <v>133</v>
      </c>
      <c r="AO84" t="s">
        <v>597</v>
      </c>
    </row>
    <row r="85" spans="1:41">
      <c r="A85" s="94" t="s">
        <v>467</v>
      </c>
      <c r="B85">
        <v>1</v>
      </c>
      <c r="C85">
        <v>164</v>
      </c>
      <c r="D85" t="s">
        <v>133</v>
      </c>
      <c r="E85" t="s">
        <v>133</v>
      </c>
      <c r="F85" t="s">
        <v>133</v>
      </c>
      <c r="G85" t="s">
        <v>133</v>
      </c>
      <c r="H85" t="s">
        <v>133</v>
      </c>
      <c r="I85" t="s">
        <v>133</v>
      </c>
      <c r="J85" t="s">
        <v>133</v>
      </c>
      <c r="K85" t="s">
        <v>133</v>
      </c>
      <c r="L85" t="s">
        <v>133</v>
      </c>
      <c r="M85" t="s">
        <v>133</v>
      </c>
      <c r="N85" t="s">
        <v>133</v>
      </c>
      <c r="O85" t="s">
        <v>133</v>
      </c>
      <c r="P85" t="s">
        <v>133</v>
      </c>
      <c r="Q85" t="s">
        <v>133</v>
      </c>
      <c r="R85" t="s">
        <v>133</v>
      </c>
      <c r="S85" t="s">
        <v>133</v>
      </c>
      <c r="T85" t="s">
        <v>133</v>
      </c>
      <c r="U85" t="s">
        <v>133</v>
      </c>
      <c r="V85" t="s">
        <v>133</v>
      </c>
      <c r="W85" t="s">
        <v>133</v>
      </c>
      <c r="X85" t="s">
        <v>133</v>
      </c>
      <c r="Y85" t="s">
        <v>133</v>
      </c>
      <c r="Z85" t="s">
        <v>133</v>
      </c>
      <c r="AA85" t="s">
        <v>133</v>
      </c>
      <c r="AB85" t="s">
        <v>133</v>
      </c>
      <c r="AC85" t="s">
        <v>133</v>
      </c>
      <c r="AD85" t="s">
        <v>133</v>
      </c>
      <c r="AE85" t="s">
        <v>133</v>
      </c>
      <c r="AF85" t="s">
        <v>133</v>
      </c>
      <c r="AG85" t="s">
        <v>133</v>
      </c>
      <c r="AH85" t="s">
        <v>133</v>
      </c>
      <c r="AI85" t="s">
        <v>133</v>
      </c>
      <c r="AJ85" t="s">
        <v>133</v>
      </c>
      <c r="AK85" t="s">
        <v>133</v>
      </c>
      <c r="AL85" t="s">
        <v>133</v>
      </c>
      <c r="AM85" t="s">
        <v>133</v>
      </c>
      <c r="AN85" t="s">
        <v>133</v>
      </c>
      <c r="AO85" t="s">
        <v>598</v>
      </c>
    </row>
    <row r="86" spans="1:41">
      <c r="A86" s="94" t="s">
        <v>468</v>
      </c>
      <c r="B86">
        <v>1</v>
      </c>
      <c r="C86">
        <v>165</v>
      </c>
      <c r="D86" t="s">
        <v>133</v>
      </c>
      <c r="E86" t="s">
        <v>133</v>
      </c>
      <c r="F86" t="s">
        <v>133</v>
      </c>
      <c r="G86" t="s">
        <v>133</v>
      </c>
      <c r="H86" t="s">
        <v>133</v>
      </c>
      <c r="I86" t="s">
        <v>133</v>
      </c>
      <c r="J86" t="s">
        <v>133</v>
      </c>
      <c r="K86" t="s">
        <v>133</v>
      </c>
      <c r="L86" t="s">
        <v>133</v>
      </c>
      <c r="M86" t="s">
        <v>133</v>
      </c>
      <c r="N86" t="s">
        <v>133</v>
      </c>
      <c r="O86" t="s">
        <v>133</v>
      </c>
      <c r="P86" t="s">
        <v>133</v>
      </c>
      <c r="Q86" t="s">
        <v>133</v>
      </c>
      <c r="R86" t="s">
        <v>133</v>
      </c>
      <c r="S86" t="s">
        <v>133</v>
      </c>
      <c r="T86" t="s">
        <v>133</v>
      </c>
      <c r="U86" t="s">
        <v>133</v>
      </c>
      <c r="V86" t="s">
        <v>133</v>
      </c>
      <c r="W86" t="s">
        <v>133</v>
      </c>
      <c r="X86" t="s">
        <v>133</v>
      </c>
      <c r="Y86" t="s">
        <v>133</v>
      </c>
      <c r="Z86" t="s">
        <v>133</v>
      </c>
      <c r="AA86" t="s">
        <v>133</v>
      </c>
      <c r="AB86" t="s">
        <v>133</v>
      </c>
      <c r="AC86" t="s">
        <v>133</v>
      </c>
      <c r="AD86" t="s">
        <v>133</v>
      </c>
      <c r="AE86" t="s">
        <v>133</v>
      </c>
      <c r="AF86" t="s">
        <v>133</v>
      </c>
      <c r="AG86" t="s">
        <v>133</v>
      </c>
      <c r="AH86" t="s">
        <v>133</v>
      </c>
      <c r="AI86" t="s">
        <v>133</v>
      </c>
      <c r="AJ86" t="s">
        <v>133</v>
      </c>
      <c r="AK86" t="s">
        <v>133</v>
      </c>
      <c r="AL86" t="s">
        <v>133</v>
      </c>
      <c r="AM86" t="s">
        <v>133</v>
      </c>
      <c r="AN86" t="s">
        <v>133</v>
      </c>
      <c r="AO86" t="s">
        <v>599</v>
      </c>
    </row>
    <row r="87" spans="1:41">
      <c r="A87" s="94" t="s">
        <v>469</v>
      </c>
      <c r="B87">
        <v>1</v>
      </c>
      <c r="C87">
        <v>166</v>
      </c>
      <c r="D87" t="s">
        <v>133</v>
      </c>
      <c r="E87" t="s">
        <v>133</v>
      </c>
      <c r="F87" t="s">
        <v>133</v>
      </c>
      <c r="G87" t="s">
        <v>133</v>
      </c>
      <c r="H87" t="s">
        <v>133</v>
      </c>
      <c r="I87" t="s">
        <v>133</v>
      </c>
      <c r="J87" t="s">
        <v>133</v>
      </c>
      <c r="K87" t="s">
        <v>133</v>
      </c>
      <c r="L87" t="s">
        <v>133</v>
      </c>
      <c r="M87" t="s">
        <v>133</v>
      </c>
      <c r="N87" t="s">
        <v>133</v>
      </c>
      <c r="O87" t="s">
        <v>133</v>
      </c>
      <c r="P87" t="s">
        <v>133</v>
      </c>
      <c r="Q87" t="s">
        <v>133</v>
      </c>
      <c r="R87" t="s">
        <v>133</v>
      </c>
      <c r="S87" t="s">
        <v>133</v>
      </c>
      <c r="T87" t="s">
        <v>133</v>
      </c>
      <c r="U87" t="s">
        <v>133</v>
      </c>
      <c r="V87" t="s">
        <v>133</v>
      </c>
      <c r="W87" t="s">
        <v>133</v>
      </c>
      <c r="X87" t="s">
        <v>133</v>
      </c>
      <c r="Y87" t="s">
        <v>133</v>
      </c>
      <c r="Z87" t="s">
        <v>133</v>
      </c>
      <c r="AA87" t="s">
        <v>133</v>
      </c>
      <c r="AB87" t="s">
        <v>133</v>
      </c>
      <c r="AC87" t="s">
        <v>133</v>
      </c>
      <c r="AD87" t="s">
        <v>133</v>
      </c>
      <c r="AE87" t="s">
        <v>133</v>
      </c>
      <c r="AF87" t="s">
        <v>133</v>
      </c>
      <c r="AG87" t="s">
        <v>133</v>
      </c>
      <c r="AH87" t="s">
        <v>133</v>
      </c>
      <c r="AI87" t="s">
        <v>133</v>
      </c>
      <c r="AJ87" t="s">
        <v>133</v>
      </c>
      <c r="AK87" t="s">
        <v>133</v>
      </c>
      <c r="AL87" t="s">
        <v>133</v>
      </c>
      <c r="AM87" t="s">
        <v>133</v>
      </c>
      <c r="AN87" t="s">
        <v>133</v>
      </c>
      <c r="AO87" t="s">
        <v>600</v>
      </c>
    </row>
    <row r="88" spans="1:41">
      <c r="A88" s="94" t="s">
        <v>470</v>
      </c>
      <c r="B88">
        <v>1</v>
      </c>
      <c r="C88">
        <v>167</v>
      </c>
      <c r="D88" t="s">
        <v>133</v>
      </c>
      <c r="E88" t="s">
        <v>133</v>
      </c>
      <c r="F88" t="s">
        <v>133</v>
      </c>
      <c r="G88" t="s">
        <v>133</v>
      </c>
      <c r="H88" t="s">
        <v>133</v>
      </c>
      <c r="I88" t="s">
        <v>133</v>
      </c>
      <c r="J88" t="s">
        <v>133</v>
      </c>
      <c r="K88" t="s">
        <v>133</v>
      </c>
      <c r="L88" t="s">
        <v>133</v>
      </c>
      <c r="M88" t="s">
        <v>133</v>
      </c>
      <c r="N88" t="s">
        <v>133</v>
      </c>
      <c r="O88" t="s">
        <v>133</v>
      </c>
      <c r="P88" t="s">
        <v>133</v>
      </c>
      <c r="Q88" t="s">
        <v>133</v>
      </c>
      <c r="R88" t="s">
        <v>133</v>
      </c>
      <c r="S88" t="s">
        <v>133</v>
      </c>
      <c r="T88" t="s">
        <v>133</v>
      </c>
      <c r="U88" t="s">
        <v>133</v>
      </c>
      <c r="V88" t="s">
        <v>133</v>
      </c>
      <c r="W88" t="s">
        <v>133</v>
      </c>
      <c r="X88" t="s">
        <v>133</v>
      </c>
      <c r="Y88" t="s">
        <v>133</v>
      </c>
      <c r="Z88" t="s">
        <v>133</v>
      </c>
      <c r="AA88" t="s">
        <v>133</v>
      </c>
      <c r="AB88" t="s">
        <v>133</v>
      </c>
      <c r="AC88" t="s">
        <v>133</v>
      </c>
      <c r="AD88" t="s">
        <v>133</v>
      </c>
      <c r="AE88" t="s">
        <v>133</v>
      </c>
      <c r="AF88" t="s">
        <v>133</v>
      </c>
      <c r="AG88" t="s">
        <v>133</v>
      </c>
      <c r="AH88" t="s">
        <v>133</v>
      </c>
      <c r="AI88" t="s">
        <v>133</v>
      </c>
      <c r="AJ88" t="s">
        <v>133</v>
      </c>
      <c r="AK88" t="s">
        <v>133</v>
      </c>
      <c r="AL88" t="s">
        <v>133</v>
      </c>
      <c r="AM88" t="s">
        <v>133</v>
      </c>
      <c r="AN88" t="s">
        <v>133</v>
      </c>
      <c r="AO88" t="s">
        <v>601</v>
      </c>
    </row>
    <row r="89" spans="1:41">
      <c r="A89" s="94" t="s">
        <v>471</v>
      </c>
      <c r="B89">
        <v>1</v>
      </c>
      <c r="C89">
        <v>168</v>
      </c>
      <c r="D89" t="s">
        <v>133</v>
      </c>
      <c r="E89" t="s">
        <v>133</v>
      </c>
      <c r="F89" t="s">
        <v>133</v>
      </c>
      <c r="G89" t="s">
        <v>133</v>
      </c>
      <c r="H89" t="s">
        <v>133</v>
      </c>
      <c r="I89" t="s">
        <v>133</v>
      </c>
      <c r="J89" t="s">
        <v>133</v>
      </c>
      <c r="K89" t="s">
        <v>133</v>
      </c>
      <c r="L89" t="s">
        <v>133</v>
      </c>
      <c r="M89" t="s">
        <v>133</v>
      </c>
      <c r="N89" t="s">
        <v>133</v>
      </c>
      <c r="O89" t="s">
        <v>133</v>
      </c>
      <c r="P89" t="s">
        <v>133</v>
      </c>
      <c r="Q89" t="s">
        <v>133</v>
      </c>
      <c r="R89" t="s">
        <v>133</v>
      </c>
      <c r="S89" t="s">
        <v>133</v>
      </c>
      <c r="T89" t="s">
        <v>133</v>
      </c>
      <c r="U89" t="s">
        <v>133</v>
      </c>
      <c r="V89" t="s">
        <v>133</v>
      </c>
      <c r="W89" t="s">
        <v>133</v>
      </c>
      <c r="X89" t="s">
        <v>133</v>
      </c>
      <c r="Y89" t="s">
        <v>133</v>
      </c>
      <c r="Z89" t="s">
        <v>133</v>
      </c>
      <c r="AA89" t="s">
        <v>133</v>
      </c>
      <c r="AB89" t="s">
        <v>133</v>
      </c>
      <c r="AC89" t="s">
        <v>133</v>
      </c>
      <c r="AD89" t="s">
        <v>133</v>
      </c>
      <c r="AE89" t="s">
        <v>133</v>
      </c>
      <c r="AF89" t="s">
        <v>133</v>
      </c>
      <c r="AG89" t="s">
        <v>133</v>
      </c>
      <c r="AH89" t="s">
        <v>133</v>
      </c>
      <c r="AI89" t="s">
        <v>133</v>
      </c>
      <c r="AJ89" t="s">
        <v>133</v>
      </c>
      <c r="AK89" t="s">
        <v>133</v>
      </c>
      <c r="AL89" t="s">
        <v>133</v>
      </c>
      <c r="AM89" t="s">
        <v>133</v>
      </c>
      <c r="AN89" t="s">
        <v>133</v>
      </c>
      <c r="AO89" t="s">
        <v>602</v>
      </c>
    </row>
    <row r="90" spans="1:41">
      <c r="A90" s="94" t="s">
        <v>472</v>
      </c>
      <c r="B90">
        <v>1</v>
      </c>
      <c r="C90">
        <v>169</v>
      </c>
      <c r="D90" t="s">
        <v>133</v>
      </c>
      <c r="E90" t="s">
        <v>133</v>
      </c>
      <c r="F90" t="s">
        <v>133</v>
      </c>
      <c r="G90" t="s">
        <v>133</v>
      </c>
      <c r="H90" t="s">
        <v>133</v>
      </c>
      <c r="I90" t="s">
        <v>133</v>
      </c>
      <c r="J90" t="s">
        <v>133</v>
      </c>
      <c r="K90" t="s">
        <v>133</v>
      </c>
      <c r="L90" t="s">
        <v>133</v>
      </c>
      <c r="M90" t="s">
        <v>133</v>
      </c>
      <c r="N90" t="s">
        <v>133</v>
      </c>
      <c r="O90" t="s">
        <v>133</v>
      </c>
      <c r="P90" t="s">
        <v>133</v>
      </c>
      <c r="Q90" t="s">
        <v>133</v>
      </c>
      <c r="R90" t="s">
        <v>133</v>
      </c>
      <c r="S90" t="s">
        <v>133</v>
      </c>
      <c r="T90" t="s">
        <v>133</v>
      </c>
      <c r="U90" t="s">
        <v>133</v>
      </c>
      <c r="V90" t="s">
        <v>133</v>
      </c>
      <c r="W90" t="s">
        <v>133</v>
      </c>
      <c r="X90" t="s">
        <v>133</v>
      </c>
      <c r="Y90" t="s">
        <v>133</v>
      </c>
      <c r="Z90" t="s">
        <v>133</v>
      </c>
      <c r="AA90" t="s">
        <v>133</v>
      </c>
      <c r="AB90" t="s">
        <v>133</v>
      </c>
      <c r="AC90" t="s">
        <v>133</v>
      </c>
      <c r="AD90" t="s">
        <v>133</v>
      </c>
      <c r="AE90" t="s">
        <v>133</v>
      </c>
      <c r="AF90" t="s">
        <v>133</v>
      </c>
      <c r="AG90" t="s">
        <v>133</v>
      </c>
      <c r="AH90" t="s">
        <v>133</v>
      </c>
      <c r="AI90" t="s">
        <v>133</v>
      </c>
      <c r="AJ90" t="s">
        <v>133</v>
      </c>
      <c r="AK90" t="s">
        <v>133</v>
      </c>
      <c r="AL90" t="s">
        <v>133</v>
      </c>
      <c r="AM90" t="s">
        <v>133</v>
      </c>
      <c r="AN90" t="s">
        <v>133</v>
      </c>
      <c r="AO90" t="s">
        <v>603</v>
      </c>
    </row>
    <row r="91" spans="1:41">
      <c r="A91" s="94" t="s">
        <v>473</v>
      </c>
      <c r="B91">
        <v>1</v>
      </c>
      <c r="C91">
        <v>170</v>
      </c>
      <c r="D91" t="s">
        <v>133</v>
      </c>
      <c r="E91" t="s">
        <v>133</v>
      </c>
      <c r="F91" t="s">
        <v>133</v>
      </c>
      <c r="G91" t="s">
        <v>133</v>
      </c>
      <c r="H91" t="s">
        <v>133</v>
      </c>
      <c r="I91" t="s">
        <v>133</v>
      </c>
      <c r="J91" t="s">
        <v>133</v>
      </c>
      <c r="K91" t="s">
        <v>133</v>
      </c>
      <c r="L91" t="s">
        <v>133</v>
      </c>
      <c r="M91" t="s">
        <v>133</v>
      </c>
      <c r="N91" t="s">
        <v>133</v>
      </c>
      <c r="O91" t="s">
        <v>133</v>
      </c>
      <c r="P91" t="s">
        <v>133</v>
      </c>
      <c r="Q91" t="s">
        <v>133</v>
      </c>
      <c r="R91" t="s">
        <v>133</v>
      </c>
      <c r="S91" t="s">
        <v>133</v>
      </c>
      <c r="T91" t="s">
        <v>133</v>
      </c>
      <c r="U91" t="s">
        <v>133</v>
      </c>
      <c r="V91" t="s">
        <v>133</v>
      </c>
      <c r="W91" t="s">
        <v>133</v>
      </c>
      <c r="X91" t="s">
        <v>133</v>
      </c>
      <c r="Y91" t="s">
        <v>133</v>
      </c>
      <c r="Z91" t="s">
        <v>133</v>
      </c>
      <c r="AA91" t="s">
        <v>133</v>
      </c>
      <c r="AB91" t="s">
        <v>133</v>
      </c>
      <c r="AC91" t="s">
        <v>133</v>
      </c>
      <c r="AD91" t="s">
        <v>133</v>
      </c>
      <c r="AE91" t="s">
        <v>133</v>
      </c>
      <c r="AF91" t="s">
        <v>133</v>
      </c>
      <c r="AG91" t="s">
        <v>133</v>
      </c>
      <c r="AH91" t="s">
        <v>133</v>
      </c>
      <c r="AI91" t="s">
        <v>133</v>
      </c>
      <c r="AJ91" t="s">
        <v>133</v>
      </c>
      <c r="AK91" t="s">
        <v>133</v>
      </c>
      <c r="AL91" t="s">
        <v>133</v>
      </c>
      <c r="AM91" t="s">
        <v>133</v>
      </c>
      <c r="AN91" t="s">
        <v>133</v>
      </c>
      <c r="AO91" t="s">
        <v>604</v>
      </c>
    </row>
    <row r="92" spans="1:41">
      <c r="A92" s="94" t="s">
        <v>474</v>
      </c>
      <c r="B92">
        <v>1</v>
      </c>
      <c r="C92">
        <v>171</v>
      </c>
      <c r="D92" t="s">
        <v>133</v>
      </c>
      <c r="E92" t="s">
        <v>133</v>
      </c>
      <c r="F92" t="s">
        <v>133</v>
      </c>
      <c r="G92" t="s">
        <v>133</v>
      </c>
      <c r="H92" t="s">
        <v>133</v>
      </c>
      <c r="I92" t="s">
        <v>133</v>
      </c>
      <c r="J92" t="s">
        <v>133</v>
      </c>
      <c r="K92" t="s">
        <v>133</v>
      </c>
      <c r="L92" t="s">
        <v>133</v>
      </c>
      <c r="M92" t="s">
        <v>133</v>
      </c>
      <c r="N92" t="s">
        <v>133</v>
      </c>
      <c r="O92" t="s">
        <v>133</v>
      </c>
      <c r="P92" t="s">
        <v>133</v>
      </c>
      <c r="Q92" t="s">
        <v>133</v>
      </c>
      <c r="R92" t="s">
        <v>133</v>
      </c>
      <c r="S92" t="s">
        <v>133</v>
      </c>
      <c r="T92" t="s">
        <v>133</v>
      </c>
      <c r="U92" t="s">
        <v>133</v>
      </c>
      <c r="V92" t="s">
        <v>133</v>
      </c>
      <c r="W92" t="s">
        <v>133</v>
      </c>
      <c r="X92" t="s">
        <v>133</v>
      </c>
      <c r="Y92" t="s">
        <v>133</v>
      </c>
      <c r="Z92" t="s">
        <v>133</v>
      </c>
      <c r="AA92" t="s">
        <v>133</v>
      </c>
      <c r="AB92" t="s">
        <v>133</v>
      </c>
      <c r="AC92" t="s">
        <v>133</v>
      </c>
      <c r="AD92" t="s">
        <v>133</v>
      </c>
      <c r="AE92" t="s">
        <v>133</v>
      </c>
      <c r="AF92" t="s">
        <v>133</v>
      </c>
      <c r="AG92" t="s">
        <v>133</v>
      </c>
      <c r="AH92" t="s">
        <v>133</v>
      </c>
      <c r="AI92" t="s">
        <v>133</v>
      </c>
      <c r="AJ92" t="s">
        <v>133</v>
      </c>
      <c r="AK92" t="s">
        <v>133</v>
      </c>
      <c r="AL92" t="s">
        <v>133</v>
      </c>
      <c r="AM92" t="s">
        <v>133</v>
      </c>
      <c r="AN92" t="s">
        <v>133</v>
      </c>
      <c r="AO92" t="s">
        <v>605</v>
      </c>
    </row>
  </sheetData>
  <autoFilter ref="A2:AO92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579"/>
  <sheetViews>
    <sheetView workbookViewId="0">
      <selection activeCell="M23" sqref="M23"/>
    </sheetView>
  </sheetViews>
  <sheetFormatPr defaultRowHeight="15"/>
  <cols>
    <col min="4" max="4" width="41" customWidth="1"/>
    <col min="5" max="5" width="19.140625" customWidth="1"/>
    <col min="6" max="6" width="60" customWidth="1"/>
    <col min="7" max="7" width="24.28515625" customWidth="1"/>
    <col min="8" max="8" width="17" customWidth="1"/>
  </cols>
  <sheetData>
    <row r="1" spans="1:41">
      <c r="A1" s="90" t="s">
        <v>489</v>
      </c>
      <c r="B1" s="91"/>
      <c r="C1" s="92"/>
      <c r="D1" t="s">
        <v>125</v>
      </c>
      <c r="E1" t="s">
        <v>351</v>
      </c>
      <c r="F1" t="s">
        <v>149</v>
      </c>
      <c r="G1" t="s">
        <v>358</v>
      </c>
      <c r="H1" t="s">
        <v>359</v>
      </c>
      <c r="I1" t="s">
        <v>360</v>
      </c>
      <c r="J1" t="s">
        <v>150</v>
      </c>
      <c r="K1" t="s">
        <v>153</v>
      </c>
      <c r="L1" t="s">
        <v>346</v>
      </c>
      <c r="M1" t="s">
        <v>156</v>
      </c>
      <c r="N1" t="s">
        <v>158</v>
      </c>
      <c r="O1" t="s">
        <v>84</v>
      </c>
      <c r="P1" t="s">
        <v>85</v>
      </c>
      <c r="Q1" t="s">
        <v>164</v>
      </c>
      <c r="R1" t="s">
        <v>166</v>
      </c>
      <c r="S1" t="s">
        <v>82</v>
      </c>
      <c r="T1" t="s">
        <v>83</v>
      </c>
      <c r="U1" t="s">
        <v>171</v>
      </c>
      <c r="V1" t="s">
        <v>348</v>
      </c>
      <c r="W1" t="s">
        <v>413</v>
      </c>
      <c r="X1" t="s">
        <v>176</v>
      </c>
      <c r="Y1" t="s">
        <v>93</v>
      </c>
      <c r="Z1" t="s">
        <v>92</v>
      </c>
      <c r="AA1" t="s">
        <v>180</v>
      </c>
      <c r="AB1" t="s">
        <v>182</v>
      </c>
      <c r="AC1" t="s">
        <v>184</v>
      </c>
      <c r="AD1" t="s">
        <v>90</v>
      </c>
      <c r="AE1" t="s">
        <v>94</v>
      </c>
      <c r="AF1" t="s">
        <v>357</v>
      </c>
      <c r="AG1" t="s">
        <v>356</v>
      </c>
      <c r="AH1" t="s">
        <v>191</v>
      </c>
      <c r="AI1" t="s">
        <v>374</v>
      </c>
      <c r="AJ1" t="s">
        <v>401</v>
      </c>
      <c r="AK1" t="s">
        <v>214</v>
      </c>
      <c r="AL1" t="s">
        <v>91</v>
      </c>
      <c r="AM1" t="s">
        <v>233</v>
      </c>
      <c r="AN1" t="s">
        <v>420</v>
      </c>
      <c r="AO1" t="s">
        <v>452</v>
      </c>
    </row>
    <row r="2" spans="1:41">
      <c r="A2" s="93" t="s">
        <v>490</v>
      </c>
      <c r="B2" s="93" t="s">
        <v>491</v>
      </c>
      <c r="C2" s="93" t="s">
        <v>492</v>
      </c>
      <c r="D2" t="s">
        <v>493</v>
      </c>
      <c r="E2" t="s">
        <v>494</v>
      </c>
      <c r="F2" t="s">
        <v>495</v>
      </c>
      <c r="G2" t="s">
        <v>496</v>
      </c>
      <c r="H2" t="s">
        <v>497</v>
      </c>
      <c r="I2" t="s">
        <v>498</v>
      </c>
      <c r="J2" t="s">
        <v>499</v>
      </c>
      <c r="K2" t="s">
        <v>500</v>
      </c>
      <c r="L2" t="s">
        <v>501</v>
      </c>
      <c r="M2" t="s">
        <v>502</v>
      </c>
      <c r="N2" t="s">
        <v>503</v>
      </c>
      <c r="O2" t="s">
        <v>504</v>
      </c>
      <c r="P2" t="s">
        <v>505</v>
      </c>
      <c r="Q2" t="s">
        <v>506</v>
      </c>
      <c r="R2" t="s">
        <v>507</v>
      </c>
      <c r="S2" t="s">
        <v>508</v>
      </c>
      <c r="T2" t="s">
        <v>509</v>
      </c>
      <c r="U2" t="s">
        <v>510</v>
      </c>
      <c r="V2" t="s">
        <v>511</v>
      </c>
      <c r="W2" t="s">
        <v>512</v>
      </c>
      <c r="X2" t="s">
        <v>513</v>
      </c>
      <c r="Y2" t="s">
        <v>514</v>
      </c>
      <c r="Z2" t="s">
        <v>515</v>
      </c>
      <c r="AA2" t="s">
        <v>516</v>
      </c>
      <c r="AB2" t="s">
        <v>517</v>
      </c>
      <c r="AC2" t="s">
        <v>518</v>
      </c>
      <c r="AD2" t="s">
        <v>519</v>
      </c>
      <c r="AE2" t="s">
        <v>520</v>
      </c>
      <c r="AF2" t="s">
        <v>521</v>
      </c>
      <c r="AG2" t="s">
        <v>522</v>
      </c>
      <c r="AH2" t="s">
        <v>523</v>
      </c>
      <c r="AI2" t="s">
        <v>524</v>
      </c>
      <c r="AJ2" t="s">
        <v>525</v>
      </c>
      <c r="AK2" t="s">
        <v>526</v>
      </c>
      <c r="AL2" t="s">
        <v>527</v>
      </c>
      <c r="AM2" t="s">
        <v>528</v>
      </c>
      <c r="AN2" t="s">
        <v>529</v>
      </c>
      <c r="AO2" t="s">
        <v>530</v>
      </c>
    </row>
    <row r="3" spans="1:41">
      <c r="A3" s="94" t="str">
        <f>Configuration!N8</f>
        <v>01051052</v>
      </c>
      <c r="B3">
        <v>1</v>
      </c>
      <c r="C3">
        <v>1</v>
      </c>
      <c r="D3" t="str">
        <f>IF(Configuration!$E8 = D$1, Configuration!$M8,"")</f>
        <v>VFT-Orbit_Machine_Voltage_200_Volt__3_Phases__50/60_HZ</v>
      </c>
      <c r="E3" t="str">
        <f>IF(Configuration!$E8 = E$1, Configuration!$M8,"")</f>
        <v/>
      </c>
      <c r="F3" t="str">
        <f>IF(Configuration!$E8 = F$1, Configuration!$M8,"")</f>
        <v/>
      </c>
      <c r="G3" t="str">
        <f>IF(Configuration!$E8 = G$1, Configuration!$M8,"")</f>
        <v/>
      </c>
      <c r="H3" t="str">
        <f>IF(Configuration!$E8 = H$1, Configuration!$M8,"")</f>
        <v/>
      </c>
      <c r="I3" t="str">
        <f>IF(Configuration!$E8 = I$1, Configuration!$M8,"")</f>
        <v/>
      </c>
      <c r="J3" t="str">
        <f>IF(Configuration!$E8 = J$1, Configuration!$M8,"")</f>
        <v/>
      </c>
      <c r="K3" t="str">
        <f>IF(Configuration!$E8 = K$1, Configuration!$M8,"")</f>
        <v/>
      </c>
      <c r="L3" t="str">
        <f>IF(Configuration!$E8 = L$1, Configuration!$M8,"")</f>
        <v/>
      </c>
      <c r="M3" t="str">
        <f>IF(Configuration!$E8 = M$1, Configuration!$M8,"")</f>
        <v/>
      </c>
      <c r="N3" t="str">
        <f>IF(Configuration!$E8 = N$1, Configuration!$M8,"")</f>
        <v/>
      </c>
      <c r="O3" t="str">
        <f>IF(Configuration!$E8 = O$1, Configuration!$M8,"")</f>
        <v/>
      </c>
      <c r="P3" t="str">
        <f>IF(Configuration!$E8 = P$1, Configuration!$M8,"")</f>
        <v/>
      </c>
      <c r="Q3" t="str">
        <f>IF(Configuration!$E8 = Q$1, Configuration!$M8,"")</f>
        <v/>
      </c>
      <c r="R3" t="str">
        <f>IF(Configuration!$E8 = R$1, Configuration!$M8,"")</f>
        <v/>
      </c>
      <c r="S3" t="str">
        <f>IF(Configuration!$E8 = S$1, Configuration!$M8,"")</f>
        <v/>
      </c>
      <c r="T3" t="str">
        <f>IF(Configuration!$E8 = T$1, Configuration!$M8,"")</f>
        <v/>
      </c>
      <c r="U3" t="str">
        <f>IF(Configuration!$E8 = U$1, Configuration!$M8,"")</f>
        <v/>
      </c>
      <c r="V3" t="str">
        <f>IF(Configuration!$E8 = V$1, Configuration!$M8,"")</f>
        <v/>
      </c>
      <c r="W3" t="str">
        <f>IF(Configuration!$E8 = W$1, Configuration!$M8,"")</f>
        <v/>
      </c>
      <c r="X3" t="str">
        <f>IF(Configuration!$E8 = X$1, Configuration!$M8,"")</f>
        <v/>
      </c>
      <c r="Y3" t="str">
        <f>IF(Configuration!$E8 = Y$1, Configuration!$M8,"")</f>
        <v/>
      </c>
      <c r="Z3" t="str">
        <f>IF(Configuration!$E8 = Z$1, Configuration!$M8,"")</f>
        <v/>
      </c>
      <c r="AA3" t="str">
        <f>IF(Configuration!$E8 = AA$1, Configuration!$M8,"")</f>
        <v/>
      </c>
      <c r="AB3" t="str">
        <f>IF(Configuration!$E8 = AB$1, Configuration!$M8,"")</f>
        <v/>
      </c>
      <c r="AC3" t="str">
        <f>IF(Configuration!$E8 = AC$1, Configuration!$M8,"")</f>
        <v/>
      </c>
      <c r="AD3" t="str">
        <f>IF(Configuration!$E8 = AD$1, Configuration!$M8,"")</f>
        <v/>
      </c>
      <c r="AE3" t="str">
        <f>IF(Configuration!$E8 = AE$1, Configuration!$M8,"")</f>
        <v/>
      </c>
      <c r="AF3" t="str">
        <f>IF(Configuration!$E8 = AF$1, Configuration!$M8,"")</f>
        <v/>
      </c>
      <c r="AG3" t="str">
        <f>IF(Configuration!$E8 = AG$1, Configuration!$M8,"")</f>
        <v/>
      </c>
      <c r="AH3" t="str">
        <f>IF(Configuration!$E8 = AH$1, Configuration!$M8,"")</f>
        <v/>
      </c>
      <c r="AI3" t="str">
        <f>IF(Configuration!$E8 = AI$1, Configuration!$M8,"")</f>
        <v/>
      </c>
      <c r="AJ3" t="str">
        <f>IF(Configuration!$E8 = AJ$1, Configuration!$M8,"")</f>
        <v/>
      </c>
      <c r="AK3" t="str">
        <f>IF(Configuration!$E8 = AK$1, Configuration!$M8,"")</f>
        <v/>
      </c>
      <c r="AL3" t="str">
        <f>IF(Configuration!$E8 = AL$1, Configuration!$M8,"")</f>
        <v/>
      </c>
      <c r="AM3" t="str">
        <f>IF(Configuration!$E8 = AM$1, Configuration!$M8,"")</f>
        <v/>
      </c>
      <c r="AN3" t="str">
        <f>IF(Configuration!$E8 = AN$1, Configuration!$M8,"")</f>
        <v/>
      </c>
      <c r="AO3" t="str">
        <f>IF(Configuration!$E8 = AO$1, Configuration!$M8,"")</f>
        <v/>
      </c>
    </row>
    <row r="4" spans="1:41">
      <c r="A4" s="94" t="str">
        <f>Configuration!N9</f>
        <v>01051052</v>
      </c>
      <c r="B4">
        <v>1</v>
      </c>
      <c r="C4">
        <v>2</v>
      </c>
      <c r="D4" t="str">
        <f>IF(Configuration!$E9 = D$1, Configuration!$M9,"")</f>
        <v>VFT-Orbit_Machine_Voltage_208_Volt__3_Phases__50/60_HZ</v>
      </c>
      <c r="E4" t="str">
        <f>IF(Configuration!$E9 = E$1, Configuration!$M9,"")</f>
        <v/>
      </c>
      <c r="F4" t="str">
        <f>IF(Configuration!$E9 = F$1, Configuration!$M9,"")</f>
        <v/>
      </c>
      <c r="G4" t="str">
        <f>IF(Configuration!$E9 = G$1, Configuration!$M9,"")</f>
        <v/>
      </c>
      <c r="H4" t="str">
        <f>IF(Configuration!$E9 = H$1, Configuration!$M9,"")</f>
        <v/>
      </c>
      <c r="I4" t="str">
        <f>IF(Configuration!$E9 = I$1, Configuration!$M9,"")</f>
        <v/>
      </c>
      <c r="J4" t="str">
        <f>IF(Configuration!$E9 = J$1, Configuration!$M9,"")</f>
        <v/>
      </c>
      <c r="K4" t="str">
        <f>IF(Configuration!$E9 = K$1, Configuration!$M9,"")</f>
        <v/>
      </c>
      <c r="L4" t="str">
        <f>IF(Configuration!$E9 = L$1, Configuration!$M9,"")</f>
        <v/>
      </c>
      <c r="M4" t="str">
        <f>IF(Configuration!$E9 = M$1, Configuration!$M9,"")</f>
        <v/>
      </c>
      <c r="N4" t="str">
        <f>IF(Configuration!$E9 = N$1, Configuration!$M9,"")</f>
        <v/>
      </c>
      <c r="O4" t="str">
        <f>IF(Configuration!$E9 = O$1, Configuration!$M9,"")</f>
        <v/>
      </c>
      <c r="P4" t="str">
        <f>IF(Configuration!$E9 = P$1, Configuration!$M9,"")</f>
        <v/>
      </c>
      <c r="Q4" t="str">
        <f>IF(Configuration!$E9 = Q$1, Configuration!$M9,"")</f>
        <v/>
      </c>
      <c r="R4" t="str">
        <f>IF(Configuration!$E9 = R$1, Configuration!$M9,"")</f>
        <v/>
      </c>
      <c r="S4" t="str">
        <f>IF(Configuration!$E9 = S$1, Configuration!$M9,"")</f>
        <v/>
      </c>
      <c r="T4" t="str">
        <f>IF(Configuration!$E9 = T$1, Configuration!$M9,"")</f>
        <v/>
      </c>
      <c r="U4" t="str">
        <f>IF(Configuration!$E9 = U$1, Configuration!$M9,"")</f>
        <v/>
      </c>
      <c r="V4" t="str">
        <f>IF(Configuration!$E9 = V$1, Configuration!$M9,"")</f>
        <v/>
      </c>
      <c r="W4" t="str">
        <f>IF(Configuration!$E9 = W$1, Configuration!$M9,"")</f>
        <v/>
      </c>
      <c r="X4" t="str">
        <f>IF(Configuration!$E9 = X$1, Configuration!$M9,"")</f>
        <v/>
      </c>
      <c r="Y4" t="str">
        <f>IF(Configuration!$E9 = Y$1, Configuration!$M9,"")</f>
        <v/>
      </c>
      <c r="Z4" t="str">
        <f>IF(Configuration!$E9 = Z$1, Configuration!$M9,"")</f>
        <v/>
      </c>
      <c r="AA4" t="str">
        <f>IF(Configuration!$E9 = AA$1, Configuration!$M9,"")</f>
        <v/>
      </c>
      <c r="AB4" t="str">
        <f>IF(Configuration!$E9 = AB$1, Configuration!$M9,"")</f>
        <v/>
      </c>
      <c r="AC4" t="str">
        <f>IF(Configuration!$E9 = AC$1, Configuration!$M9,"")</f>
        <v/>
      </c>
      <c r="AD4" t="str">
        <f>IF(Configuration!$E9 = AD$1, Configuration!$M9,"")</f>
        <v/>
      </c>
      <c r="AE4" t="str">
        <f>IF(Configuration!$E9 = AE$1, Configuration!$M9,"")</f>
        <v/>
      </c>
      <c r="AF4" t="str">
        <f>IF(Configuration!$E9 = AF$1, Configuration!$M9,"")</f>
        <v/>
      </c>
      <c r="AG4" t="str">
        <f>IF(Configuration!$E9 = AG$1, Configuration!$M9,"")</f>
        <v/>
      </c>
      <c r="AH4" t="str">
        <f>IF(Configuration!$E9 = AH$1, Configuration!$M9,"")</f>
        <v/>
      </c>
      <c r="AI4" t="str">
        <f>IF(Configuration!$E9 = AI$1, Configuration!$M9,"")</f>
        <v/>
      </c>
      <c r="AJ4" t="str">
        <f>IF(Configuration!$E9 = AJ$1, Configuration!$M9,"")</f>
        <v/>
      </c>
      <c r="AK4" t="str">
        <f>IF(Configuration!$E9 = AK$1, Configuration!$M9,"")</f>
        <v/>
      </c>
      <c r="AL4" t="str">
        <f>IF(Configuration!$E9 = AL$1, Configuration!$M9,"")</f>
        <v/>
      </c>
      <c r="AM4" t="str">
        <f>IF(Configuration!$E9 = AM$1, Configuration!$M9,"")</f>
        <v/>
      </c>
      <c r="AN4" t="str">
        <f>IF(Configuration!$E9 = AN$1, Configuration!$M9,"")</f>
        <v/>
      </c>
      <c r="AO4" t="str">
        <f>IF(Configuration!$E9 = AO$1, Configuration!$M9,"")</f>
        <v/>
      </c>
    </row>
    <row r="5" spans="1:41">
      <c r="A5" s="94" t="str">
        <f>Configuration!N10</f>
        <v>01051052</v>
      </c>
      <c r="B5">
        <v>1</v>
      </c>
      <c r="C5">
        <v>3</v>
      </c>
      <c r="D5" t="str">
        <f>IF(Configuration!$E10 = D$1, Configuration!$M10,"")</f>
        <v>VFT-Orbit_Machine_Voltage_220_Volt__3_Phases__50/60_HZ</v>
      </c>
      <c r="E5" t="str">
        <f>IF(Configuration!$E10 = E$1, Configuration!$M10,"")</f>
        <v/>
      </c>
      <c r="F5" t="str">
        <f>IF(Configuration!$E10 = F$1, Configuration!$M10,"")</f>
        <v/>
      </c>
      <c r="G5" t="str">
        <f>IF(Configuration!$E10 = G$1, Configuration!$M10,"")</f>
        <v/>
      </c>
      <c r="H5" t="str">
        <f>IF(Configuration!$E10 = H$1, Configuration!$M10,"")</f>
        <v/>
      </c>
      <c r="I5" t="str">
        <f>IF(Configuration!$E10 = I$1, Configuration!$M10,"")</f>
        <v/>
      </c>
      <c r="J5" t="str">
        <f>IF(Configuration!$E10 = J$1, Configuration!$M10,"")</f>
        <v/>
      </c>
      <c r="K5" t="str">
        <f>IF(Configuration!$E10 = K$1, Configuration!$M10,"")</f>
        <v/>
      </c>
      <c r="L5" t="str">
        <f>IF(Configuration!$E10 = L$1, Configuration!$M10,"")</f>
        <v/>
      </c>
      <c r="M5" t="str">
        <f>IF(Configuration!$E10 = M$1, Configuration!$M10,"")</f>
        <v/>
      </c>
      <c r="N5" t="str">
        <f>IF(Configuration!$E10 = N$1, Configuration!$M10,"")</f>
        <v/>
      </c>
      <c r="O5" t="str">
        <f>IF(Configuration!$E10 = O$1, Configuration!$M10,"")</f>
        <v/>
      </c>
      <c r="P5" t="str">
        <f>IF(Configuration!$E10 = P$1, Configuration!$M10,"")</f>
        <v/>
      </c>
      <c r="Q5" t="str">
        <f>IF(Configuration!$E10 = Q$1, Configuration!$M10,"")</f>
        <v/>
      </c>
      <c r="R5" t="str">
        <f>IF(Configuration!$E10 = R$1, Configuration!$M10,"")</f>
        <v/>
      </c>
      <c r="S5" t="str">
        <f>IF(Configuration!$E10 = S$1, Configuration!$M10,"")</f>
        <v/>
      </c>
      <c r="T5" t="str">
        <f>IF(Configuration!$E10 = T$1, Configuration!$M10,"")</f>
        <v/>
      </c>
      <c r="U5" t="str">
        <f>IF(Configuration!$E10 = U$1, Configuration!$M10,"")</f>
        <v/>
      </c>
      <c r="V5" t="str">
        <f>IF(Configuration!$E10 = V$1, Configuration!$M10,"")</f>
        <v/>
      </c>
      <c r="W5" t="str">
        <f>IF(Configuration!$E10 = W$1, Configuration!$M10,"")</f>
        <v/>
      </c>
      <c r="X5" t="str">
        <f>IF(Configuration!$E10 = X$1, Configuration!$M10,"")</f>
        <v/>
      </c>
      <c r="Y5" t="str">
        <f>IF(Configuration!$E10 = Y$1, Configuration!$M10,"")</f>
        <v/>
      </c>
      <c r="Z5" t="str">
        <f>IF(Configuration!$E10 = Z$1, Configuration!$M10,"")</f>
        <v/>
      </c>
      <c r="AA5" t="str">
        <f>IF(Configuration!$E10 = AA$1, Configuration!$M10,"")</f>
        <v/>
      </c>
      <c r="AB5" t="str">
        <f>IF(Configuration!$E10 = AB$1, Configuration!$M10,"")</f>
        <v/>
      </c>
      <c r="AC5" t="str">
        <f>IF(Configuration!$E10 = AC$1, Configuration!$M10,"")</f>
        <v/>
      </c>
      <c r="AD5" t="str">
        <f>IF(Configuration!$E10 = AD$1, Configuration!$M10,"")</f>
        <v/>
      </c>
      <c r="AE5" t="str">
        <f>IF(Configuration!$E10 = AE$1, Configuration!$M10,"")</f>
        <v/>
      </c>
      <c r="AF5" t="str">
        <f>IF(Configuration!$E10 = AF$1, Configuration!$M10,"")</f>
        <v/>
      </c>
      <c r="AG5" t="str">
        <f>IF(Configuration!$E10 = AG$1, Configuration!$M10,"")</f>
        <v/>
      </c>
      <c r="AH5" t="str">
        <f>IF(Configuration!$E10 = AH$1, Configuration!$M10,"")</f>
        <v/>
      </c>
      <c r="AI5" t="str">
        <f>IF(Configuration!$E10 = AI$1, Configuration!$M10,"")</f>
        <v/>
      </c>
      <c r="AJ5" t="str">
        <f>IF(Configuration!$E10 = AJ$1, Configuration!$M10,"")</f>
        <v/>
      </c>
      <c r="AK5" t="str">
        <f>IF(Configuration!$E10 = AK$1, Configuration!$M10,"")</f>
        <v/>
      </c>
      <c r="AL5" t="str">
        <f>IF(Configuration!$E10 = AL$1, Configuration!$M10,"")</f>
        <v/>
      </c>
      <c r="AM5" t="str">
        <f>IF(Configuration!$E10 = AM$1, Configuration!$M10,"")</f>
        <v/>
      </c>
      <c r="AN5" t="str">
        <f>IF(Configuration!$E10 = AN$1, Configuration!$M10,"")</f>
        <v/>
      </c>
      <c r="AO5" t="str">
        <f>IF(Configuration!$E10 = AO$1, Configuration!$M10,"")</f>
        <v/>
      </c>
    </row>
    <row r="6" spans="1:41">
      <c r="A6" s="94" t="str">
        <f>Configuration!N11</f>
        <v>01051052</v>
      </c>
      <c r="B6">
        <v>1</v>
      </c>
      <c r="C6">
        <v>4</v>
      </c>
      <c r="D6" t="str">
        <f>IF(Configuration!$E11 = D$1, Configuration!$M11,"")</f>
        <v>VFT-Orbit_Machine_Voltage_240_Volt__3_Phases__50/60_HZ</v>
      </c>
      <c r="E6" t="str">
        <f>IF(Configuration!$E11 = E$1, Configuration!$M11,"")</f>
        <v/>
      </c>
      <c r="F6" t="str">
        <f>IF(Configuration!$E11 = F$1, Configuration!$M11,"")</f>
        <v/>
      </c>
      <c r="G6" t="str">
        <f>IF(Configuration!$E11 = G$1, Configuration!$M11,"")</f>
        <v/>
      </c>
      <c r="H6" t="str">
        <f>IF(Configuration!$E11 = H$1, Configuration!$M11,"")</f>
        <v/>
      </c>
      <c r="I6" t="str">
        <f>IF(Configuration!$E11 = I$1, Configuration!$M11,"")</f>
        <v/>
      </c>
      <c r="J6" t="str">
        <f>IF(Configuration!$E11 = J$1, Configuration!$M11,"")</f>
        <v/>
      </c>
      <c r="K6" t="str">
        <f>IF(Configuration!$E11 = K$1, Configuration!$M11,"")</f>
        <v/>
      </c>
      <c r="L6" t="str">
        <f>IF(Configuration!$E11 = L$1, Configuration!$M11,"")</f>
        <v/>
      </c>
      <c r="M6" t="str">
        <f>IF(Configuration!$E11 = M$1, Configuration!$M11,"")</f>
        <v/>
      </c>
      <c r="N6" t="str">
        <f>IF(Configuration!$E11 = N$1, Configuration!$M11,"")</f>
        <v/>
      </c>
      <c r="O6" t="str">
        <f>IF(Configuration!$E11 = O$1, Configuration!$M11,"")</f>
        <v/>
      </c>
      <c r="P6" t="str">
        <f>IF(Configuration!$E11 = P$1, Configuration!$M11,"")</f>
        <v/>
      </c>
      <c r="Q6" t="str">
        <f>IF(Configuration!$E11 = Q$1, Configuration!$M11,"")</f>
        <v/>
      </c>
      <c r="R6" t="str">
        <f>IF(Configuration!$E11 = R$1, Configuration!$M11,"")</f>
        <v/>
      </c>
      <c r="S6" t="str">
        <f>IF(Configuration!$E11 = S$1, Configuration!$M11,"")</f>
        <v/>
      </c>
      <c r="T6" t="str">
        <f>IF(Configuration!$E11 = T$1, Configuration!$M11,"")</f>
        <v/>
      </c>
      <c r="U6" t="str">
        <f>IF(Configuration!$E11 = U$1, Configuration!$M11,"")</f>
        <v/>
      </c>
      <c r="V6" t="str">
        <f>IF(Configuration!$E11 = V$1, Configuration!$M11,"")</f>
        <v/>
      </c>
      <c r="W6" t="str">
        <f>IF(Configuration!$E11 = W$1, Configuration!$M11,"")</f>
        <v/>
      </c>
      <c r="X6" t="str">
        <f>IF(Configuration!$E11 = X$1, Configuration!$M11,"")</f>
        <v/>
      </c>
      <c r="Y6" t="str">
        <f>IF(Configuration!$E11 = Y$1, Configuration!$M11,"")</f>
        <v/>
      </c>
      <c r="Z6" t="str">
        <f>IF(Configuration!$E11 = Z$1, Configuration!$M11,"")</f>
        <v/>
      </c>
      <c r="AA6" t="str">
        <f>IF(Configuration!$E11 = AA$1, Configuration!$M11,"")</f>
        <v/>
      </c>
      <c r="AB6" t="str">
        <f>IF(Configuration!$E11 = AB$1, Configuration!$M11,"")</f>
        <v/>
      </c>
      <c r="AC6" t="str">
        <f>IF(Configuration!$E11 = AC$1, Configuration!$M11,"")</f>
        <v/>
      </c>
      <c r="AD6" t="str">
        <f>IF(Configuration!$E11 = AD$1, Configuration!$M11,"")</f>
        <v/>
      </c>
      <c r="AE6" t="str">
        <f>IF(Configuration!$E11 = AE$1, Configuration!$M11,"")</f>
        <v/>
      </c>
      <c r="AF6" t="str">
        <f>IF(Configuration!$E11 = AF$1, Configuration!$M11,"")</f>
        <v/>
      </c>
      <c r="AG6" t="str">
        <f>IF(Configuration!$E11 = AG$1, Configuration!$M11,"")</f>
        <v/>
      </c>
      <c r="AH6" t="str">
        <f>IF(Configuration!$E11 = AH$1, Configuration!$M11,"")</f>
        <v/>
      </c>
      <c r="AI6" t="str">
        <f>IF(Configuration!$E11 = AI$1, Configuration!$M11,"")</f>
        <v/>
      </c>
      <c r="AJ6" t="str">
        <f>IF(Configuration!$E11 = AJ$1, Configuration!$M11,"")</f>
        <v/>
      </c>
      <c r="AK6" t="str">
        <f>IF(Configuration!$E11 = AK$1, Configuration!$M11,"")</f>
        <v/>
      </c>
      <c r="AL6" t="str">
        <f>IF(Configuration!$E11 = AL$1, Configuration!$M11,"")</f>
        <v/>
      </c>
      <c r="AM6" t="str">
        <f>IF(Configuration!$E11 = AM$1, Configuration!$M11,"")</f>
        <v/>
      </c>
      <c r="AN6" t="str">
        <f>IF(Configuration!$E11 = AN$1, Configuration!$M11,"")</f>
        <v/>
      </c>
      <c r="AO6" t="str">
        <f>IF(Configuration!$E11 = AO$1, Configuration!$M11,"")</f>
        <v/>
      </c>
    </row>
    <row r="7" spans="1:41">
      <c r="A7" s="94" t="str">
        <f>Configuration!N12</f>
        <v>01051052</v>
      </c>
      <c r="B7">
        <v>1</v>
      </c>
      <c r="C7">
        <v>5</v>
      </c>
      <c r="D7" t="str">
        <f>IF(Configuration!$E12 = D$1, Configuration!$M12,"")</f>
        <v>VFT-Orbit_Machine_Voltage_400_Volt__3_Phases__50/60_HZ</v>
      </c>
      <c r="E7" t="str">
        <f>IF(Configuration!$E12 = E$1, Configuration!$M12,"")</f>
        <v/>
      </c>
      <c r="F7" t="str">
        <f>IF(Configuration!$E12 = F$1, Configuration!$M12,"")</f>
        <v/>
      </c>
      <c r="G7" t="str">
        <f>IF(Configuration!$E12 = G$1, Configuration!$M12,"")</f>
        <v/>
      </c>
      <c r="H7" t="str">
        <f>IF(Configuration!$E12 = H$1, Configuration!$M12,"")</f>
        <v/>
      </c>
      <c r="I7" t="str">
        <f>IF(Configuration!$E12 = I$1, Configuration!$M12,"")</f>
        <v/>
      </c>
      <c r="J7" t="str">
        <f>IF(Configuration!$E12 = J$1, Configuration!$M12,"")</f>
        <v/>
      </c>
      <c r="K7" t="str">
        <f>IF(Configuration!$E12 = K$1, Configuration!$M12,"")</f>
        <v/>
      </c>
      <c r="L7" t="str">
        <f>IF(Configuration!$E12 = L$1, Configuration!$M12,"")</f>
        <v/>
      </c>
      <c r="M7" t="str">
        <f>IF(Configuration!$E12 = M$1, Configuration!$M12,"")</f>
        <v/>
      </c>
      <c r="N7" t="str">
        <f>IF(Configuration!$E12 = N$1, Configuration!$M12,"")</f>
        <v/>
      </c>
      <c r="O7" t="str">
        <f>IF(Configuration!$E12 = O$1, Configuration!$M12,"")</f>
        <v/>
      </c>
      <c r="P7" t="str">
        <f>IF(Configuration!$E12 = P$1, Configuration!$M12,"")</f>
        <v/>
      </c>
      <c r="Q7" t="str">
        <f>IF(Configuration!$E12 = Q$1, Configuration!$M12,"")</f>
        <v/>
      </c>
      <c r="R7" t="str">
        <f>IF(Configuration!$E12 = R$1, Configuration!$M12,"")</f>
        <v/>
      </c>
      <c r="S7" t="str">
        <f>IF(Configuration!$E12 = S$1, Configuration!$M12,"")</f>
        <v/>
      </c>
      <c r="T7" t="str">
        <f>IF(Configuration!$E12 = T$1, Configuration!$M12,"")</f>
        <v/>
      </c>
      <c r="U7" t="str">
        <f>IF(Configuration!$E12 = U$1, Configuration!$M12,"")</f>
        <v/>
      </c>
      <c r="V7" t="str">
        <f>IF(Configuration!$E12 = V$1, Configuration!$M12,"")</f>
        <v/>
      </c>
      <c r="W7" t="str">
        <f>IF(Configuration!$E12 = W$1, Configuration!$M12,"")</f>
        <v/>
      </c>
      <c r="X7" t="str">
        <f>IF(Configuration!$E12 = X$1, Configuration!$M12,"")</f>
        <v/>
      </c>
      <c r="Y7" t="str">
        <f>IF(Configuration!$E12 = Y$1, Configuration!$M12,"")</f>
        <v/>
      </c>
      <c r="Z7" t="str">
        <f>IF(Configuration!$E12 = Z$1, Configuration!$M12,"")</f>
        <v/>
      </c>
      <c r="AA7" t="str">
        <f>IF(Configuration!$E12 = AA$1, Configuration!$M12,"")</f>
        <v/>
      </c>
      <c r="AB7" t="str">
        <f>IF(Configuration!$E12 = AB$1, Configuration!$M12,"")</f>
        <v/>
      </c>
      <c r="AC7" t="str">
        <f>IF(Configuration!$E12 = AC$1, Configuration!$M12,"")</f>
        <v/>
      </c>
      <c r="AD7" t="str">
        <f>IF(Configuration!$E12 = AD$1, Configuration!$M12,"")</f>
        <v/>
      </c>
      <c r="AE7" t="str">
        <f>IF(Configuration!$E12 = AE$1, Configuration!$M12,"")</f>
        <v/>
      </c>
      <c r="AF7" t="str">
        <f>IF(Configuration!$E12 = AF$1, Configuration!$M12,"")</f>
        <v/>
      </c>
      <c r="AG7" t="str">
        <f>IF(Configuration!$E12 = AG$1, Configuration!$M12,"")</f>
        <v/>
      </c>
      <c r="AH7" t="str">
        <f>IF(Configuration!$E12 = AH$1, Configuration!$M12,"")</f>
        <v/>
      </c>
      <c r="AI7" t="str">
        <f>IF(Configuration!$E12 = AI$1, Configuration!$M12,"")</f>
        <v/>
      </c>
      <c r="AJ7" t="str">
        <f>IF(Configuration!$E12 = AJ$1, Configuration!$M12,"")</f>
        <v/>
      </c>
      <c r="AK7" t="str">
        <f>IF(Configuration!$E12 = AK$1, Configuration!$M12,"")</f>
        <v/>
      </c>
      <c r="AL7" t="str">
        <f>IF(Configuration!$E12 = AL$1, Configuration!$M12,"")</f>
        <v/>
      </c>
      <c r="AM7" t="str">
        <f>IF(Configuration!$E12 = AM$1, Configuration!$M12,"")</f>
        <v/>
      </c>
      <c r="AN7" t="str">
        <f>IF(Configuration!$E12 = AN$1, Configuration!$M12,"")</f>
        <v/>
      </c>
      <c r="AO7" t="str">
        <f>IF(Configuration!$E12 = AO$1, Configuration!$M12,"")</f>
        <v/>
      </c>
    </row>
    <row r="8" spans="1:41">
      <c r="A8" s="94" t="str">
        <f>Configuration!N14</f>
        <v>02059350</v>
      </c>
      <c r="B8">
        <v>1</v>
      </c>
      <c r="C8">
        <v>7</v>
      </c>
      <c r="D8" t="str">
        <f>IF(Configuration!$E14 = D$1, Configuration!$M14,"")</f>
        <v/>
      </c>
      <c r="E8" t="str">
        <f>IF(Configuration!$E14 = E$1, Configuration!$M14,"")</f>
        <v>VFT-Orbit_Machine_Uninterrupted_Power_Supply_(UPS)_Yes</v>
      </c>
      <c r="F8" t="str">
        <f>IF(Configuration!$E14 = F$1, Configuration!$M14,"")</f>
        <v/>
      </c>
      <c r="G8" t="str">
        <f>IF(Configuration!$E14 = G$1, Configuration!$M14,"")</f>
        <v/>
      </c>
      <c r="H8" t="str">
        <f>IF(Configuration!$E14 = H$1, Configuration!$M14,"")</f>
        <v/>
      </c>
      <c r="I8" t="str">
        <f>IF(Configuration!$E14 = I$1, Configuration!$M14,"")</f>
        <v/>
      </c>
      <c r="J8" t="str">
        <f>IF(Configuration!$E14 = J$1, Configuration!$M14,"")</f>
        <v/>
      </c>
      <c r="K8" t="str">
        <f>IF(Configuration!$E14 = K$1, Configuration!$M14,"")</f>
        <v/>
      </c>
      <c r="L8" t="str">
        <f>IF(Configuration!$E14 = L$1, Configuration!$M14,"")</f>
        <v/>
      </c>
      <c r="M8" t="str">
        <f>IF(Configuration!$E14 = M$1, Configuration!$M14,"")</f>
        <v/>
      </c>
      <c r="N8" t="str">
        <f>IF(Configuration!$E14 = N$1, Configuration!$M14,"")</f>
        <v/>
      </c>
      <c r="O8" t="str">
        <f>IF(Configuration!$E14 = O$1, Configuration!$M14,"")</f>
        <v/>
      </c>
      <c r="P8" t="str">
        <f>IF(Configuration!$E14 = P$1, Configuration!$M14,"")</f>
        <v/>
      </c>
      <c r="Q8" t="str">
        <f>IF(Configuration!$E14 = Q$1, Configuration!$M14,"")</f>
        <v/>
      </c>
      <c r="R8" t="str">
        <f>IF(Configuration!$E14 = R$1, Configuration!$M14,"")</f>
        <v/>
      </c>
      <c r="S8" t="str">
        <f>IF(Configuration!$E14 = S$1, Configuration!$M14,"")</f>
        <v/>
      </c>
      <c r="T8" t="str">
        <f>IF(Configuration!$E14 = T$1, Configuration!$M14,"")</f>
        <v/>
      </c>
      <c r="U8" t="str">
        <f>IF(Configuration!$E14 = U$1, Configuration!$M14,"")</f>
        <v/>
      </c>
      <c r="V8" t="str">
        <f>IF(Configuration!$E14 = V$1, Configuration!$M14,"")</f>
        <v/>
      </c>
      <c r="W8" t="str">
        <f>IF(Configuration!$E14 = W$1, Configuration!$M14,"")</f>
        <v/>
      </c>
      <c r="X8" t="str">
        <f>IF(Configuration!$E14 = X$1, Configuration!$M14,"")</f>
        <v/>
      </c>
      <c r="Y8" t="str">
        <f>IF(Configuration!$E14 = Y$1, Configuration!$M14,"")</f>
        <v/>
      </c>
      <c r="Z8" t="str">
        <f>IF(Configuration!$E14 = Z$1, Configuration!$M14,"")</f>
        <v/>
      </c>
      <c r="AA8" t="str">
        <f>IF(Configuration!$E14 = AA$1, Configuration!$M14,"")</f>
        <v/>
      </c>
      <c r="AB8" t="str">
        <f>IF(Configuration!$E14 = AB$1, Configuration!$M14,"")</f>
        <v/>
      </c>
      <c r="AC8" t="str">
        <f>IF(Configuration!$E14 = AC$1, Configuration!$M14,"")</f>
        <v/>
      </c>
      <c r="AD8" t="str">
        <f>IF(Configuration!$E14 = AD$1, Configuration!$M14,"")</f>
        <v/>
      </c>
      <c r="AE8" t="str">
        <f>IF(Configuration!$E14 = AE$1, Configuration!$M14,"")</f>
        <v/>
      </c>
      <c r="AF8" t="str">
        <f>IF(Configuration!$E14 = AF$1, Configuration!$M14,"")</f>
        <v/>
      </c>
      <c r="AG8" t="str">
        <f>IF(Configuration!$E14 = AG$1, Configuration!$M14,"")</f>
        <v/>
      </c>
      <c r="AH8" t="str">
        <f>IF(Configuration!$E14 = AH$1, Configuration!$M14,"")</f>
        <v/>
      </c>
      <c r="AI8" t="str">
        <f>IF(Configuration!$E14 = AI$1, Configuration!$M14,"")</f>
        <v/>
      </c>
      <c r="AJ8" t="str">
        <f>IF(Configuration!$E14 = AJ$1, Configuration!$M14,"")</f>
        <v/>
      </c>
      <c r="AK8" t="str">
        <f>IF(Configuration!$E14 = AK$1, Configuration!$M14,"")</f>
        <v/>
      </c>
      <c r="AL8" t="str">
        <f>IF(Configuration!$E14 = AL$1, Configuration!$M14,"")</f>
        <v/>
      </c>
      <c r="AM8" t="str">
        <f>IF(Configuration!$E14 = AM$1, Configuration!$M14,"")</f>
        <v/>
      </c>
      <c r="AN8" t="str">
        <f>IF(Configuration!$E14 = AN$1, Configuration!$M14,"")</f>
        <v/>
      </c>
      <c r="AO8" t="str">
        <f>IF(Configuration!$E14 = AO$1, Configuration!$M14,"")</f>
        <v/>
      </c>
    </row>
    <row r="9" spans="1:41">
      <c r="A9" s="94" t="str">
        <f>Configuration!N24</f>
        <v>02053120</v>
      </c>
      <c r="B9">
        <v>1</v>
      </c>
      <c r="C9">
        <v>17</v>
      </c>
      <c r="D9" t="str">
        <f>IF(Configuration!$E24 = D$1, Configuration!$M24,"")</f>
        <v/>
      </c>
      <c r="E9" t="str">
        <f>IF(Configuration!$E24 = E$1, Configuration!$M24,"")</f>
        <v/>
      </c>
      <c r="F9" t="str">
        <f>IF(Configuration!$E24 = F$1, Configuration!$M24,"")</f>
        <v/>
      </c>
      <c r="G9" t="str">
        <f>IF(Configuration!$E24 = G$1, Configuration!$M24,"")</f>
        <v>VFT-Orbit_Machine_Automation_(Y/N)_No</v>
      </c>
      <c r="H9" t="str">
        <f>IF(Configuration!$E24 = H$1, Configuration!$M24,"")</f>
        <v/>
      </c>
      <c r="I9" t="str">
        <f>IF(Configuration!$E24 = I$1, Configuration!$M24,"")</f>
        <v/>
      </c>
      <c r="J9" t="str">
        <f>IF(Configuration!$E24 = J$1, Configuration!$M24,"")</f>
        <v/>
      </c>
      <c r="K9" t="str">
        <f>IF(Configuration!$E24 = K$1, Configuration!$M24,"")</f>
        <v/>
      </c>
      <c r="L9" t="str">
        <f>IF(Configuration!$E24 = L$1, Configuration!$M24,"")</f>
        <v/>
      </c>
      <c r="M9" t="str">
        <f>IF(Configuration!$E24 = M$1, Configuration!$M24,"")</f>
        <v/>
      </c>
      <c r="N9" t="str">
        <f>IF(Configuration!$E24 = N$1, Configuration!$M24,"")</f>
        <v/>
      </c>
      <c r="O9" t="str">
        <f>IF(Configuration!$E24 = O$1, Configuration!$M24,"")</f>
        <v/>
      </c>
      <c r="P9" t="str">
        <f>IF(Configuration!$E24 = P$1, Configuration!$M24,"")</f>
        <v/>
      </c>
      <c r="Q9" t="str">
        <f>IF(Configuration!$E24 = Q$1, Configuration!$M24,"")</f>
        <v/>
      </c>
      <c r="R9" t="str">
        <f>IF(Configuration!$E24 = R$1, Configuration!$M24,"")</f>
        <v/>
      </c>
      <c r="S9" t="str">
        <f>IF(Configuration!$E24 = S$1, Configuration!$M24,"")</f>
        <v/>
      </c>
      <c r="T9" t="str">
        <f>IF(Configuration!$E24 = T$1, Configuration!$M24,"")</f>
        <v/>
      </c>
      <c r="U9" t="str">
        <f>IF(Configuration!$E24 = U$1, Configuration!$M24,"")</f>
        <v/>
      </c>
      <c r="V9" t="str">
        <f>IF(Configuration!$E24 = V$1, Configuration!$M24,"")</f>
        <v/>
      </c>
      <c r="W9" t="str">
        <f>IF(Configuration!$E24 = W$1, Configuration!$M24,"")</f>
        <v/>
      </c>
      <c r="X9" t="str">
        <f>IF(Configuration!$E24 = X$1, Configuration!$M24,"")</f>
        <v/>
      </c>
      <c r="Y9" t="str">
        <f>IF(Configuration!$E24 = Y$1, Configuration!$M24,"")</f>
        <v/>
      </c>
      <c r="Z9" t="str">
        <f>IF(Configuration!$E24 = Z$1, Configuration!$M24,"")</f>
        <v/>
      </c>
      <c r="AA9" t="str">
        <f>IF(Configuration!$E24 = AA$1, Configuration!$M24,"")</f>
        <v/>
      </c>
      <c r="AB9" t="str">
        <f>IF(Configuration!$E24 = AB$1, Configuration!$M24,"")</f>
        <v/>
      </c>
      <c r="AC9" t="str">
        <f>IF(Configuration!$E24 = AC$1, Configuration!$M24,"")</f>
        <v/>
      </c>
      <c r="AD9" t="str">
        <f>IF(Configuration!$E24 = AD$1, Configuration!$M24,"")</f>
        <v/>
      </c>
      <c r="AE9" t="str">
        <f>IF(Configuration!$E24 = AE$1, Configuration!$M24,"")</f>
        <v/>
      </c>
      <c r="AF9" t="str">
        <f>IF(Configuration!$E24 = AF$1, Configuration!$M24,"")</f>
        <v/>
      </c>
      <c r="AG9" t="str">
        <f>IF(Configuration!$E24 = AG$1, Configuration!$M24,"")</f>
        <v/>
      </c>
      <c r="AH9" t="str">
        <f>IF(Configuration!$E24 = AH$1, Configuration!$M24,"")</f>
        <v/>
      </c>
      <c r="AI9" t="str">
        <f>IF(Configuration!$E24 = AI$1, Configuration!$M24,"")</f>
        <v/>
      </c>
      <c r="AJ9" t="str">
        <f>IF(Configuration!$E24 = AJ$1, Configuration!$M24,"")</f>
        <v/>
      </c>
      <c r="AK9" t="str">
        <f>IF(Configuration!$E24 = AK$1, Configuration!$M24,"")</f>
        <v/>
      </c>
      <c r="AL9" t="str">
        <f>IF(Configuration!$E24 = AL$1, Configuration!$M24,"")</f>
        <v/>
      </c>
      <c r="AM9" t="str">
        <f>IF(Configuration!$E24 = AM$1, Configuration!$M24,"")</f>
        <v/>
      </c>
      <c r="AN9" t="str">
        <f>IF(Configuration!$E24 = AN$1, Configuration!$M24,"")</f>
        <v/>
      </c>
      <c r="AO9" t="str">
        <f>IF(Configuration!$E24 = AO$1, Configuration!$M24,"")</f>
        <v/>
      </c>
    </row>
    <row r="10" spans="1:41">
      <c r="A10" s="94" t="str">
        <f>Configuration!N26</f>
        <v>01051022</v>
      </c>
      <c r="B10">
        <v>1</v>
      </c>
      <c r="C10">
        <v>19</v>
      </c>
      <c r="D10" t="str">
        <f>IF(Configuration!$E26 = D$1, Configuration!$M26,"")</f>
        <v/>
      </c>
      <c r="E10" t="str">
        <f>IF(Configuration!$E26 = E$1, Configuration!$M26,"")</f>
        <v/>
      </c>
      <c r="F10" t="str">
        <f>IF(Configuration!$E26 = F$1, Configuration!$M26,"")</f>
        <v/>
      </c>
      <c r="G10" t="str">
        <f>IF(Configuration!$E26 = G$1, Configuration!$M26,"")</f>
        <v/>
      </c>
      <c r="H10" t="str">
        <f>IF(Configuration!$E26 = H$1, Configuration!$M26,"")</f>
        <v>VFT-Orbit_Machine_Automation_Configuration_*Satisloh_Standard_(Back_to_Front)</v>
      </c>
      <c r="I10" t="str">
        <f>IF(Configuration!$E26 = I$1, Configuration!$M26,"")</f>
        <v/>
      </c>
      <c r="J10" t="str">
        <f>IF(Configuration!$E26 = J$1, Configuration!$M26,"")</f>
        <v/>
      </c>
      <c r="K10" t="str">
        <f>IF(Configuration!$E26 = K$1, Configuration!$M26,"")</f>
        <v/>
      </c>
      <c r="L10" t="str">
        <f>IF(Configuration!$E26 = L$1, Configuration!$M26,"")</f>
        <v/>
      </c>
      <c r="M10" t="str">
        <f>IF(Configuration!$E26 = M$1, Configuration!$M26,"")</f>
        <v/>
      </c>
      <c r="N10" t="str">
        <f>IF(Configuration!$E26 = N$1, Configuration!$M26,"")</f>
        <v/>
      </c>
      <c r="O10" t="str">
        <f>IF(Configuration!$E26 = O$1, Configuration!$M26,"")</f>
        <v/>
      </c>
      <c r="P10" t="str">
        <f>IF(Configuration!$E26 = P$1, Configuration!$M26,"")</f>
        <v/>
      </c>
      <c r="Q10" t="str">
        <f>IF(Configuration!$E26 = Q$1, Configuration!$M26,"")</f>
        <v/>
      </c>
      <c r="R10" t="str">
        <f>IF(Configuration!$E26 = R$1, Configuration!$M26,"")</f>
        <v/>
      </c>
      <c r="S10" t="str">
        <f>IF(Configuration!$E26 = S$1, Configuration!$M26,"")</f>
        <v/>
      </c>
      <c r="T10" t="str">
        <f>IF(Configuration!$E26 = T$1, Configuration!$M26,"")</f>
        <v/>
      </c>
      <c r="U10" t="str">
        <f>IF(Configuration!$E26 = U$1, Configuration!$M26,"")</f>
        <v/>
      </c>
      <c r="V10" t="str">
        <f>IF(Configuration!$E26 = V$1, Configuration!$M26,"")</f>
        <v/>
      </c>
      <c r="W10" t="str">
        <f>IF(Configuration!$E26 = W$1, Configuration!$M26,"")</f>
        <v/>
      </c>
      <c r="X10" t="str">
        <f>IF(Configuration!$E26 = X$1, Configuration!$M26,"")</f>
        <v/>
      </c>
      <c r="Y10" t="str">
        <f>IF(Configuration!$E26 = Y$1, Configuration!$M26,"")</f>
        <v/>
      </c>
      <c r="Z10" t="str">
        <f>IF(Configuration!$E26 = Z$1, Configuration!$M26,"")</f>
        <v/>
      </c>
      <c r="AA10" t="str">
        <f>IF(Configuration!$E26 = AA$1, Configuration!$M26,"")</f>
        <v/>
      </c>
      <c r="AB10" t="str">
        <f>IF(Configuration!$E26 = AB$1, Configuration!$M26,"")</f>
        <v/>
      </c>
      <c r="AC10" t="str">
        <f>IF(Configuration!$E26 = AC$1, Configuration!$M26,"")</f>
        <v/>
      </c>
      <c r="AD10" t="str">
        <f>IF(Configuration!$E26 = AD$1, Configuration!$M26,"")</f>
        <v/>
      </c>
      <c r="AE10" t="str">
        <f>IF(Configuration!$E26 = AE$1, Configuration!$M26,"")</f>
        <v/>
      </c>
      <c r="AF10" t="str">
        <f>IF(Configuration!$E26 = AF$1, Configuration!$M26,"")</f>
        <v/>
      </c>
      <c r="AG10" t="str">
        <f>IF(Configuration!$E26 = AG$1, Configuration!$M26,"")</f>
        <v/>
      </c>
      <c r="AH10" t="str">
        <f>IF(Configuration!$E26 = AH$1, Configuration!$M26,"")</f>
        <v/>
      </c>
      <c r="AI10" t="str">
        <f>IF(Configuration!$E26 = AI$1, Configuration!$M26,"")</f>
        <v/>
      </c>
      <c r="AJ10" t="str">
        <f>IF(Configuration!$E26 = AJ$1, Configuration!$M26,"")</f>
        <v/>
      </c>
      <c r="AK10" t="str">
        <f>IF(Configuration!$E26 = AK$1, Configuration!$M26,"")</f>
        <v/>
      </c>
      <c r="AL10" t="str">
        <f>IF(Configuration!$E26 = AL$1, Configuration!$M26,"")</f>
        <v/>
      </c>
      <c r="AM10" t="str">
        <f>IF(Configuration!$E26 = AM$1, Configuration!$M26,"")</f>
        <v/>
      </c>
      <c r="AN10" t="str">
        <f>IF(Configuration!$E26 = AN$1, Configuration!$M26,"")</f>
        <v/>
      </c>
      <c r="AO10" t="str">
        <f>IF(Configuration!$E26 = AO$1, Configuration!$M26,"")</f>
        <v/>
      </c>
    </row>
    <row r="11" spans="1:41">
      <c r="A11" s="94" t="str">
        <f>Configuration!N27</f>
        <v>01051023</v>
      </c>
      <c r="B11">
        <v>1</v>
      </c>
      <c r="C11">
        <v>20</v>
      </c>
      <c r="D11" t="str">
        <f>IF(Configuration!$E27 = D$1, Configuration!$M27,"")</f>
        <v/>
      </c>
      <c r="E11" t="str">
        <f>IF(Configuration!$E27 = E$1, Configuration!$M27,"")</f>
        <v/>
      </c>
      <c r="F11" t="str">
        <f>IF(Configuration!$E27 = F$1, Configuration!$M27,"")</f>
        <v/>
      </c>
      <c r="G11" t="str">
        <f>IF(Configuration!$E27 = G$1, Configuration!$M27,"")</f>
        <v/>
      </c>
      <c r="H11" t="str">
        <f>IF(Configuration!$E27 = H$1, Configuration!$M27,"")</f>
        <v>VFT-Orbit_Machine_Automation_Configuration_*Satisloh_Standard_(Front_to_Back)</v>
      </c>
      <c r="I11" t="str">
        <f>IF(Configuration!$E27 = I$1, Configuration!$M27,"")</f>
        <v/>
      </c>
      <c r="J11" t="str">
        <f>IF(Configuration!$E27 = J$1, Configuration!$M27,"")</f>
        <v/>
      </c>
      <c r="K11" t="str">
        <f>IF(Configuration!$E27 = K$1, Configuration!$M27,"")</f>
        <v/>
      </c>
      <c r="L11" t="str">
        <f>IF(Configuration!$E27 = L$1, Configuration!$M27,"")</f>
        <v/>
      </c>
      <c r="M11" t="str">
        <f>IF(Configuration!$E27 = M$1, Configuration!$M27,"")</f>
        <v/>
      </c>
      <c r="N11" t="str">
        <f>IF(Configuration!$E27 = N$1, Configuration!$M27,"")</f>
        <v/>
      </c>
      <c r="O11" t="str">
        <f>IF(Configuration!$E27 = O$1, Configuration!$M27,"")</f>
        <v/>
      </c>
      <c r="P11" t="str">
        <f>IF(Configuration!$E27 = P$1, Configuration!$M27,"")</f>
        <v/>
      </c>
      <c r="Q11" t="str">
        <f>IF(Configuration!$E27 = Q$1, Configuration!$M27,"")</f>
        <v/>
      </c>
      <c r="R11" t="str">
        <f>IF(Configuration!$E27 = R$1, Configuration!$M27,"")</f>
        <v/>
      </c>
      <c r="S11" t="str">
        <f>IF(Configuration!$E27 = S$1, Configuration!$M27,"")</f>
        <v/>
      </c>
      <c r="T11" t="str">
        <f>IF(Configuration!$E27 = T$1, Configuration!$M27,"")</f>
        <v/>
      </c>
      <c r="U11" t="str">
        <f>IF(Configuration!$E27 = U$1, Configuration!$M27,"")</f>
        <v/>
      </c>
      <c r="V11" t="str">
        <f>IF(Configuration!$E27 = V$1, Configuration!$M27,"")</f>
        <v/>
      </c>
      <c r="W11" t="str">
        <f>IF(Configuration!$E27 = W$1, Configuration!$M27,"")</f>
        <v/>
      </c>
      <c r="X11" t="str">
        <f>IF(Configuration!$E27 = X$1, Configuration!$M27,"")</f>
        <v/>
      </c>
      <c r="Y11" t="str">
        <f>IF(Configuration!$E27 = Y$1, Configuration!$M27,"")</f>
        <v/>
      </c>
      <c r="Z11" t="str">
        <f>IF(Configuration!$E27 = Z$1, Configuration!$M27,"")</f>
        <v/>
      </c>
      <c r="AA11" t="str">
        <f>IF(Configuration!$E27 = AA$1, Configuration!$M27,"")</f>
        <v/>
      </c>
      <c r="AB11" t="str">
        <f>IF(Configuration!$E27 = AB$1, Configuration!$M27,"")</f>
        <v/>
      </c>
      <c r="AC11" t="str">
        <f>IF(Configuration!$E27 = AC$1, Configuration!$M27,"")</f>
        <v/>
      </c>
      <c r="AD11" t="str">
        <f>IF(Configuration!$E27 = AD$1, Configuration!$M27,"")</f>
        <v/>
      </c>
      <c r="AE11" t="str">
        <f>IF(Configuration!$E27 = AE$1, Configuration!$M27,"")</f>
        <v/>
      </c>
      <c r="AF11" t="str">
        <f>IF(Configuration!$E27 = AF$1, Configuration!$M27,"")</f>
        <v/>
      </c>
      <c r="AG11" t="str">
        <f>IF(Configuration!$E27 = AG$1, Configuration!$M27,"")</f>
        <v/>
      </c>
      <c r="AH11" t="str">
        <f>IF(Configuration!$E27 = AH$1, Configuration!$M27,"")</f>
        <v/>
      </c>
      <c r="AI11" t="str">
        <f>IF(Configuration!$E27 = AI$1, Configuration!$M27,"")</f>
        <v/>
      </c>
      <c r="AJ11" t="str">
        <f>IF(Configuration!$E27 = AJ$1, Configuration!$M27,"")</f>
        <v/>
      </c>
      <c r="AK11" t="str">
        <f>IF(Configuration!$E27 = AK$1, Configuration!$M27,"")</f>
        <v/>
      </c>
      <c r="AL11" t="str">
        <f>IF(Configuration!$E27 = AL$1, Configuration!$M27,"")</f>
        <v/>
      </c>
      <c r="AM11" t="str">
        <f>IF(Configuration!$E27 = AM$1, Configuration!$M27,"")</f>
        <v/>
      </c>
      <c r="AN11" t="str">
        <f>IF(Configuration!$E27 = AN$1, Configuration!$M27,"")</f>
        <v/>
      </c>
      <c r="AO11" t="str">
        <f>IF(Configuration!$E27 = AO$1, Configuration!$M27,"")</f>
        <v/>
      </c>
    </row>
    <row r="12" spans="1:41">
      <c r="A12" s="94" t="str">
        <f>Configuration!N28</f>
        <v>01051243</v>
      </c>
      <c r="B12">
        <v>1</v>
      </c>
      <c r="C12">
        <v>21</v>
      </c>
      <c r="D12" t="str">
        <f>IF(Configuration!$E28 = D$1, Configuration!$M28,"")</f>
        <v/>
      </c>
      <c r="E12" t="str">
        <f>IF(Configuration!$E28 = E$1, Configuration!$M28,"")</f>
        <v/>
      </c>
      <c r="F12" t="str">
        <f>IF(Configuration!$E28 = F$1, Configuration!$M28,"")</f>
        <v/>
      </c>
      <c r="G12" t="str">
        <f>IF(Configuration!$E28 = G$1, Configuration!$M28,"")</f>
        <v/>
      </c>
      <c r="H12" t="str">
        <f>IF(Configuration!$E28 = H$1, Configuration!$M28,"")</f>
        <v>VFT-Orbit_Machine_Automation_Configuration_Nikon_(Back_to_Front)</v>
      </c>
      <c r="I12" t="str">
        <f>IF(Configuration!$E28 = I$1, Configuration!$M28,"")</f>
        <v/>
      </c>
      <c r="J12" t="str">
        <f>IF(Configuration!$E28 = J$1, Configuration!$M28,"")</f>
        <v/>
      </c>
      <c r="K12" t="str">
        <f>IF(Configuration!$E28 = K$1, Configuration!$M28,"")</f>
        <v/>
      </c>
      <c r="L12" t="str">
        <f>IF(Configuration!$E28 = L$1, Configuration!$M28,"")</f>
        <v/>
      </c>
      <c r="M12" t="str">
        <f>IF(Configuration!$E28 = M$1, Configuration!$M28,"")</f>
        <v/>
      </c>
      <c r="N12" t="str">
        <f>IF(Configuration!$E28 = N$1, Configuration!$M28,"")</f>
        <v/>
      </c>
      <c r="O12" t="str">
        <f>IF(Configuration!$E28 = O$1, Configuration!$M28,"")</f>
        <v/>
      </c>
      <c r="P12" t="str">
        <f>IF(Configuration!$E28 = P$1, Configuration!$M28,"")</f>
        <v/>
      </c>
      <c r="Q12" t="str">
        <f>IF(Configuration!$E28 = Q$1, Configuration!$M28,"")</f>
        <v/>
      </c>
      <c r="R12" t="str">
        <f>IF(Configuration!$E28 = R$1, Configuration!$M28,"")</f>
        <v/>
      </c>
      <c r="S12" t="str">
        <f>IF(Configuration!$E28 = S$1, Configuration!$M28,"")</f>
        <v/>
      </c>
      <c r="T12" t="str">
        <f>IF(Configuration!$E28 = T$1, Configuration!$M28,"")</f>
        <v/>
      </c>
      <c r="U12" t="str">
        <f>IF(Configuration!$E28 = U$1, Configuration!$M28,"")</f>
        <v/>
      </c>
      <c r="V12" t="str">
        <f>IF(Configuration!$E28 = V$1, Configuration!$M28,"")</f>
        <v/>
      </c>
      <c r="W12" t="str">
        <f>IF(Configuration!$E28 = W$1, Configuration!$M28,"")</f>
        <v/>
      </c>
      <c r="X12" t="str">
        <f>IF(Configuration!$E28 = X$1, Configuration!$M28,"")</f>
        <v/>
      </c>
      <c r="Y12" t="str">
        <f>IF(Configuration!$E28 = Y$1, Configuration!$M28,"")</f>
        <v/>
      </c>
      <c r="Z12" t="str">
        <f>IF(Configuration!$E28 = Z$1, Configuration!$M28,"")</f>
        <v/>
      </c>
      <c r="AA12" t="str">
        <f>IF(Configuration!$E28 = AA$1, Configuration!$M28,"")</f>
        <v/>
      </c>
      <c r="AB12" t="str">
        <f>IF(Configuration!$E28 = AB$1, Configuration!$M28,"")</f>
        <v/>
      </c>
      <c r="AC12" t="str">
        <f>IF(Configuration!$E28 = AC$1, Configuration!$M28,"")</f>
        <v/>
      </c>
      <c r="AD12" t="str">
        <f>IF(Configuration!$E28 = AD$1, Configuration!$M28,"")</f>
        <v/>
      </c>
      <c r="AE12" t="str">
        <f>IF(Configuration!$E28 = AE$1, Configuration!$M28,"")</f>
        <v/>
      </c>
      <c r="AF12" t="str">
        <f>IF(Configuration!$E28 = AF$1, Configuration!$M28,"")</f>
        <v/>
      </c>
      <c r="AG12" t="str">
        <f>IF(Configuration!$E28 = AG$1, Configuration!$M28,"")</f>
        <v/>
      </c>
      <c r="AH12" t="str">
        <f>IF(Configuration!$E28 = AH$1, Configuration!$M28,"")</f>
        <v/>
      </c>
      <c r="AI12" t="str">
        <f>IF(Configuration!$E28 = AI$1, Configuration!$M28,"")</f>
        <v/>
      </c>
      <c r="AJ12" t="str">
        <f>IF(Configuration!$E28 = AJ$1, Configuration!$M28,"")</f>
        <v/>
      </c>
      <c r="AK12" t="str">
        <f>IF(Configuration!$E28 = AK$1, Configuration!$M28,"")</f>
        <v/>
      </c>
      <c r="AL12" t="str">
        <f>IF(Configuration!$E28 = AL$1, Configuration!$M28,"")</f>
        <v/>
      </c>
      <c r="AM12" t="str">
        <f>IF(Configuration!$E28 = AM$1, Configuration!$M28,"")</f>
        <v/>
      </c>
      <c r="AN12" t="str">
        <f>IF(Configuration!$E28 = AN$1, Configuration!$M28,"")</f>
        <v/>
      </c>
      <c r="AO12" t="str">
        <f>IF(Configuration!$E28 = AO$1, Configuration!$M28,"")</f>
        <v/>
      </c>
    </row>
    <row r="13" spans="1:41">
      <c r="A13" s="94" t="str">
        <f>Configuration!N29</f>
        <v>01051243</v>
      </c>
      <c r="B13">
        <v>1</v>
      </c>
      <c r="C13">
        <v>22</v>
      </c>
      <c r="D13" t="str">
        <f>IF(Configuration!$E29 = D$1, Configuration!$M29,"")</f>
        <v/>
      </c>
      <c r="E13" t="str">
        <f>IF(Configuration!$E29 = E$1, Configuration!$M29,"")</f>
        <v/>
      </c>
      <c r="F13" t="str">
        <f>IF(Configuration!$E29 = F$1, Configuration!$M29,"")</f>
        <v/>
      </c>
      <c r="G13" t="str">
        <f>IF(Configuration!$E29 = G$1, Configuration!$M29,"")</f>
        <v/>
      </c>
      <c r="H13" t="str">
        <f>IF(Configuration!$E29 = H$1, Configuration!$M29,"")</f>
        <v>VFT-Orbit_Machine_Automation_Configuration_Nikon_(Front_to_Back)</v>
      </c>
      <c r="I13" t="str">
        <f>IF(Configuration!$E29 = I$1, Configuration!$M29,"")</f>
        <v/>
      </c>
      <c r="J13" t="str">
        <f>IF(Configuration!$E29 = J$1, Configuration!$M29,"")</f>
        <v/>
      </c>
      <c r="K13" t="str">
        <f>IF(Configuration!$E29 = K$1, Configuration!$M29,"")</f>
        <v/>
      </c>
      <c r="L13" t="str">
        <f>IF(Configuration!$E29 = L$1, Configuration!$M29,"")</f>
        <v/>
      </c>
      <c r="M13" t="str">
        <f>IF(Configuration!$E29 = M$1, Configuration!$M29,"")</f>
        <v/>
      </c>
      <c r="N13" t="str">
        <f>IF(Configuration!$E29 = N$1, Configuration!$M29,"")</f>
        <v/>
      </c>
      <c r="O13" t="str">
        <f>IF(Configuration!$E29 = O$1, Configuration!$M29,"")</f>
        <v/>
      </c>
      <c r="P13" t="str">
        <f>IF(Configuration!$E29 = P$1, Configuration!$M29,"")</f>
        <v/>
      </c>
      <c r="Q13" t="str">
        <f>IF(Configuration!$E29 = Q$1, Configuration!$M29,"")</f>
        <v/>
      </c>
      <c r="R13" t="str">
        <f>IF(Configuration!$E29 = R$1, Configuration!$M29,"")</f>
        <v/>
      </c>
      <c r="S13" t="str">
        <f>IF(Configuration!$E29 = S$1, Configuration!$M29,"")</f>
        <v/>
      </c>
      <c r="T13" t="str">
        <f>IF(Configuration!$E29 = T$1, Configuration!$M29,"")</f>
        <v/>
      </c>
      <c r="U13" t="str">
        <f>IF(Configuration!$E29 = U$1, Configuration!$M29,"")</f>
        <v/>
      </c>
      <c r="V13" t="str">
        <f>IF(Configuration!$E29 = V$1, Configuration!$M29,"")</f>
        <v/>
      </c>
      <c r="W13" t="str">
        <f>IF(Configuration!$E29 = W$1, Configuration!$M29,"")</f>
        <v/>
      </c>
      <c r="X13" t="str">
        <f>IF(Configuration!$E29 = X$1, Configuration!$M29,"")</f>
        <v/>
      </c>
      <c r="Y13" t="str">
        <f>IF(Configuration!$E29 = Y$1, Configuration!$M29,"")</f>
        <v/>
      </c>
      <c r="Z13" t="str">
        <f>IF(Configuration!$E29 = Z$1, Configuration!$M29,"")</f>
        <v/>
      </c>
      <c r="AA13" t="str">
        <f>IF(Configuration!$E29 = AA$1, Configuration!$M29,"")</f>
        <v/>
      </c>
      <c r="AB13" t="str">
        <f>IF(Configuration!$E29 = AB$1, Configuration!$M29,"")</f>
        <v/>
      </c>
      <c r="AC13" t="str">
        <f>IF(Configuration!$E29 = AC$1, Configuration!$M29,"")</f>
        <v/>
      </c>
      <c r="AD13" t="str">
        <f>IF(Configuration!$E29 = AD$1, Configuration!$M29,"")</f>
        <v/>
      </c>
      <c r="AE13" t="str">
        <f>IF(Configuration!$E29 = AE$1, Configuration!$M29,"")</f>
        <v/>
      </c>
      <c r="AF13" t="str">
        <f>IF(Configuration!$E29 = AF$1, Configuration!$M29,"")</f>
        <v/>
      </c>
      <c r="AG13" t="str">
        <f>IF(Configuration!$E29 = AG$1, Configuration!$M29,"")</f>
        <v/>
      </c>
      <c r="AH13" t="str">
        <f>IF(Configuration!$E29 = AH$1, Configuration!$M29,"")</f>
        <v/>
      </c>
      <c r="AI13" t="str">
        <f>IF(Configuration!$E29 = AI$1, Configuration!$M29,"")</f>
        <v/>
      </c>
      <c r="AJ13" t="str">
        <f>IF(Configuration!$E29 = AJ$1, Configuration!$M29,"")</f>
        <v/>
      </c>
      <c r="AK13" t="str">
        <f>IF(Configuration!$E29 = AK$1, Configuration!$M29,"")</f>
        <v/>
      </c>
      <c r="AL13" t="str">
        <f>IF(Configuration!$E29 = AL$1, Configuration!$M29,"")</f>
        <v/>
      </c>
      <c r="AM13" t="str">
        <f>IF(Configuration!$E29 = AM$1, Configuration!$M29,"")</f>
        <v/>
      </c>
      <c r="AN13" t="str">
        <f>IF(Configuration!$E29 = AN$1, Configuration!$M29,"")</f>
        <v/>
      </c>
      <c r="AO13" t="str">
        <f>IF(Configuration!$E29 = AO$1, Configuration!$M29,"")</f>
        <v/>
      </c>
    </row>
    <row r="14" spans="1:41">
      <c r="A14" s="94" t="str">
        <f>Configuration!N30</f>
        <v>01051985</v>
      </c>
      <c r="B14">
        <v>1</v>
      </c>
      <c r="C14">
        <v>23</v>
      </c>
      <c r="D14" t="str">
        <f>IF(Configuration!$E30 = D$1, Configuration!$M30,"")</f>
        <v/>
      </c>
      <c r="E14" t="str">
        <f>IF(Configuration!$E30 = E$1, Configuration!$M30,"")</f>
        <v/>
      </c>
      <c r="F14" t="str">
        <f>IF(Configuration!$E30 = F$1, Configuration!$M30,"")</f>
        <v/>
      </c>
      <c r="G14" t="str">
        <f>IF(Configuration!$E30 = G$1, Configuration!$M30,"")</f>
        <v/>
      </c>
      <c r="H14" t="str">
        <f>IF(Configuration!$E30 = H$1, Configuration!$M30,"")</f>
        <v>VFT-Orbit_Machine_Automation_Configuration_Carl_Zeiss_Vision_Specific_</v>
      </c>
      <c r="I14" t="str">
        <f>IF(Configuration!$E30 = I$1, Configuration!$M30,"")</f>
        <v/>
      </c>
      <c r="J14" t="str">
        <f>IF(Configuration!$E30 = J$1, Configuration!$M30,"")</f>
        <v/>
      </c>
      <c r="K14" t="str">
        <f>IF(Configuration!$E30 = K$1, Configuration!$M30,"")</f>
        <v/>
      </c>
      <c r="L14" t="str">
        <f>IF(Configuration!$E30 = L$1, Configuration!$M30,"")</f>
        <v/>
      </c>
      <c r="M14" t="str">
        <f>IF(Configuration!$E30 = M$1, Configuration!$M30,"")</f>
        <v/>
      </c>
      <c r="N14" t="str">
        <f>IF(Configuration!$E30 = N$1, Configuration!$M30,"")</f>
        <v/>
      </c>
      <c r="O14" t="str">
        <f>IF(Configuration!$E30 = O$1, Configuration!$M30,"")</f>
        <v/>
      </c>
      <c r="P14" t="str">
        <f>IF(Configuration!$E30 = P$1, Configuration!$M30,"")</f>
        <v/>
      </c>
      <c r="Q14" t="str">
        <f>IF(Configuration!$E30 = Q$1, Configuration!$M30,"")</f>
        <v/>
      </c>
      <c r="R14" t="str">
        <f>IF(Configuration!$E30 = R$1, Configuration!$M30,"")</f>
        <v/>
      </c>
      <c r="S14" t="str">
        <f>IF(Configuration!$E30 = S$1, Configuration!$M30,"")</f>
        <v/>
      </c>
      <c r="T14" t="str">
        <f>IF(Configuration!$E30 = T$1, Configuration!$M30,"")</f>
        <v/>
      </c>
      <c r="U14" t="str">
        <f>IF(Configuration!$E30 = U$1, Configuration!$M30,"")</f>
        <v/>
      </c>
      <c r="V14" t="str">
        <f>IF(Configuration!$E30 = V$1, Configuration!$M30,"")</f>
        <v/>
      </c>
      <c r="W14" t="str">
        <f>IF(Configuration!$E30 = W$1, Configuration!$M30,"")</f>
        <v/>
      </c>
      <c r="X14" t="str">
        <f>IF(Configuration!$E30 = X$1, Configuration!$M30,"")</f>
        <v/>
      </c>
      <c r="Y14" t="str">
        <f>IF(Configuration!$E30 = Y$1, Configuration!$M30,"")</f>
        <v/>
      </c>
      <c r="Z14" t="str">
        <f>IF(Configuration!$E30 = Z$1, Configuration!$M30,"")</f>
        <v/>
      </c>
      <c r="AA14" t="str">
        <f>IF(Configuration!$E30 = AA$1, Configuration!$M30,"")</f>
        <v/>
      </c>
      <c r="AB14" t="str">
        <f>IF(Configuration!$E30 = AB$1, Configuration!$M30,"")</f>
        <v/>
      </c>
      <c r="AC14" t="str">
        <f>IF(Configuration!$E30 = AC$1, Configuration!$M30,"")</f>
        <v/>
      </c>
      <c r="AD14" t="str">
        <f>IF(Configuration!$E30 = AD$1, Configuration!$M30,"")</f>
        <v/>
      </c>
      <c r="AE14" t="str">
        <f>IF(Configuration!$E30 = AE$1, Configuration!$M30,"")</f>
        <v/>
      </c>
      <c r="AF14" t="str">
        <f>IF(Configuration!$E30 = AF$1, Configuration!$M30,"")</f>
        <v/>
      </c>
      <c r="AG14" t="str">
        <f>IF(Configuration!$E30 = AG$1, Configuration!$M30,"")</f>
        <v/>
      </c>
      <c r="AH14" t="str">
        <f>IF(Configuration!$E30 = AH$1, Configuration!$M30,"")</f>
        <v/>
      </c>
      <c r="AI14" t="str">
        <f>IF(Configuration!$E30 = AI$1, Configuration!$M30,"")</f>
        <v/>
      </c>
      <c r="AJ14" t="str">
        <f>IF(Configuration!$E30 = AJ$1, Configuration!$M30,"")</f>
        <v/>
      </c>
      <c r="AK14" t="str">
        <f>IF(Configuration!$E30 = AK$1, Configuration!$M30,"")</f>
        <v/>
      </c>
      <c r="AL14" t="str">
        <f>IF(Configuration!$E30 = AL$1, Configuration!$M30,"")</f>
        <v/>
      </c>
      <c r="AM14" t="str">
        <f>IF(Configuration!$E30 = AM$1, Configuration!$M30,"")</f>
        <v/>
      </c>
      <c r="AN14" t="str">
        <f>IF(Configuration!$E30 = AN$1, Configuration!$M30,"")</f>
        <v/>
      </c>
      <c r="AO14" t="str">
        <f>IF(Configuration!$E30 = AO$1, Configuration!$M30,"")</f>
        <v/>
      </c>
    </row>
    <row r="15" spans="1:41">
      <c r="A15" s="94" t="str">
        <f>Configuration!N32</f>
        <v>02052828</v>
      </c>
      <c r="B15">
        <v>1</v>
      </c>
      <c r="C15">
        <v>25</v>
      </c>
      <c r="D15" t="str">
        <f>IF(Configuration!$E32 = D$1, Configuration!$M32,"")</f>
        <v/>
      </c>
      <c r="E15" t="str">
        <f>IF(Configuration!$E32 = E$1, Configuration!$M32,"")</f>
        <v/>
      </c>
      <c r="F15" t="str">
        <f>IF(Configuration!$E32 = F$1, Configuration!$M32,"")</f>
        <v/>
      </c>
      <c r="G15" t="str">
        <f>IF(Configuration!$E32 = G$1, Configuration!$M32,"")</f>
        <v/>
      </c>
      <c r="H15" t="str">
        <f>IF(Configuration!$E32 = H$1, Configuration!$M32,"")</f>
        <v/>
      </c>
      <c r="I15" t="str">
        <f>IF(Configuration!$E32 = I$1, Configuration!$M32,"")</f>
        <v>VFT-Orbit_Machine_Automation_Accessories_Mobi_I</v>
      </c>
      <c r="J15" t="str">
        <f>IF(Configuration!$E32 = J$1, Configuration!$M32,"")</f>
        <v/>
      </c>
      <c r="K15" t="str">
        <f>IF(Configuration!$E32 = K$1, Configuration!$M32,"")</f>
        <v/>
      </c>
      <c r="L15" t="str">
        <f>IF(Configuration!$E32 = L$1, Configuration!$M32,"")</f>
        <v/>
      </c>
      <c r="M15" t="str">
        <f>IF(Configuration!$E32 = M$1, Configuration!$M32,"")</f>
        <v/>
      </c>
      <c r="N15" t="str">
        <f>IF(Configuration!$E32 = N$1, Configuration!$M32,"")</f>
        <v/>
      </c>
      <c r="O15" t="str">
        <f>IF(Configuration!$E32 = O$1, Configuration!$M32,"")</f>
        <v/>
      </c>
      <c r="P15" t="str">
        <f>IF(Configuration!$E32 = P$1, Configuration!$M32,"")</f>
        <v/>
      </c>
      <c r="Q15" t="str">
        <f>IF(Configuration!$E32 = Q$1, Configuration!$M32,"")</f>
        <v/>
      </c>
      <c r="R15" t="str">
        <f>IF(Configuration!$E32 = R$1, Configuration!$M32,"")</f>
        <v/>
      </c>
      <c r="S15" t="str">
        <f>IF(Configuration!$E32 = S$1, Configuration!$M32,"")</f>
        <v/>
      </c>
      <c r="T15" t="str">
        <f>IF(Configuration!$E32 = T$1, Configuration!$M32,"")</f>
        <v/>
      </c>
      <c r="U15" t="str">
        <f>IF(Configuration!$E32 = U$1, Configuration!$M32,"")</f>
        <v/>
      </c>
      <c r="V15" t="str">
        <f>IF(Configuration!$E32 = V$1, Configuration!$M32,"")</f>
        <v/>
      </c>
      <c r="W15" t="str">
        <f>IF(Configuration!$E32 = W$1, Configuration!$M32,"")</f>
        <v/>
      </c>
      <c r="X15" t="str">
        <f>IF(Configuration!$E32 = X$1, Configuration!$M32,"")</f>
        <v/>
      </c>
      <c r="Y15" t="str">
        <f>IF(Configuration!$E32 = Y$1, Configuration!$M32,"")</f>
        <v/>
      </c>
      <c r="Z15" t="str">
        <f>IF(Configuration!$E32 = Z$1, Configuration!$M32,"")</f>
        <v/>
      </c>
      <c r="AA15" t="str">
        <f>IF(Configuration!$E32 = AA$1, Configuration!$M32,"")</f>
        <v/>
      </c>
      <c r="AB15" t="str">
        <f>IF(Configuration!$E32 = AB$1, Configuration!$M32,"")</f>
        <v/>
      </c>
      <c r="AC15" t="str">
        <f>IF(Configuration!$E32 = AC$1, Configuration!$M32,"")</f>
        <v/>
      </c>
      <c r="AD15" t="str">
        <f>IF(Configuration!$E32 = AD$1, Configuration!$M32,"")</f>
        <v/>
      </c>
      <c r="AE15" t="str">
        <f>IF(Configuration!$E32 = AE$1, Configuration!$M32,"")</f>
        <v/>
      </c>
      <c r="AF15" t="str">
        <f>IF(Configuration!$E32 = AF$1, Configuration!$M32,"")</f>
        <v/>
      </c>
      <c r="AG15" t="str">
        <f>IF(Configuration!$E32 = AG$1, Configuration!$M32,"")</f>
        <v/>
      </c>
      <c r="AH15" t="str">
        <f>IF(Configuration!$E32 = AH$1, Configuration!$M32,"")</f>
        <v/>
      </c>
      <c r="AI15" t="str">
        <f>IF(Configuration!$E32 = AI$1, Configuration!$M32,"")</f>
        <v/>
      </c>
      <c r="AJ15" t="str">
        <f>IF(Configuration!$E32 = AJ$1, Configuration!$M32,"")</f>
        <v/>
      </c>
      <c r="AK15" t="str">
        <f>IF(Configuration!$E32 = AK$1, Configuration!$M32,"")</f>
        <v/>
      </c>
      <c r="AL15" t="str">
        <f>IF(Configuration!$E32 = AL$1, Configuration!$M32,"")</f>
        <v/>
      </c>
      <c r="AM15" t="str">
        <f>IF(Configuration!$E32 = AM$1, Configuration!$M32,"")</f>
        <v/>
      </c>
      <c r="AN15" t="str">
        <f>IF(Configuration!$E32 = AN$1, Configuration!$M32,"")</f>
        <v/>
      </c>
      <c r="AO15" t="str">
        <f>IF(Configuration!$E32 = AO$1, Configuration!$M32,"")</f>
        <v/>
      </c>
    </row>
    <row r="16" spans="1:41">
      <c r="A16" s="94" t="str">
        <f>Configuration!N33</f>
        <v>02053281</v>
      </c>
      <c r="B16">
        <v>1</v>
      </c>
      <c r="C16">
        <v>26</v>
      </c>
      <c r="D16" t="str">
        <f>IF(Configuration!$E33 = D$1, Configuration!$M33,"")</f>
        <v/>
      </c>
      <c r="E16" t="str">
        <f>IF(Configuration!$E33 = E$1, Configuration!$M33,"")</f>
        <v/>
      </c>
      <c r="F16" t="str">
        <f>IF(Configuration!$E33 = F$1, Configuration!$M33,"")</f>
        <v/>
      </c>
      <c r="G16" t="str">
        <f>IF(Configuration!$E33 = G$1, Configuration!$M33,"")</f>
        <v/>
      </c>
      <c r="H16" t="str">
        <f>IF(Configuration!$E33 = H$1, Configuration!$M33,"")</f>
        <v/>
      </c>
      <c r="I16" t="str">
        <f>IF(Configuration!$E33 = I$1, Configuration!$M33,"")</f>
        <v>VFT-Orbit_Machine_Automation_Accessories_RFID_reader_system_Omron</v>
      </c>
      <c r="J16" t="str">
        <f>IF(Configuration!$E33 = J$1, Configuration!$M33,"")</f>
        <v/>
      </c>
      <c r="K16" t="str">
        <f>IF(Configuration!$E33 = K$1, Configuration!$M33,"")</f>
        <v/>
      </c>
      <c r="L16" t="str">
        <f>IF(Configuration!$E33 = L$1, Configuration!$M33,"")</f>
        <v/>
      </c>
      <c r="M16" t="str">
        <f>IF(Configuration!$E33 = M$1, Configuration!$M33,"")</f>
        <v/>
      </c>
      <c r="N16" t="str">
        <f>IF(Configuration!$E33 = N$1, Configuration!$M33,"")</f>
        <v/>
      </c>
      <c r="O16" t="str">
        <f>IF(Configuration!$E33 = O$1, Configuration!$M33,"")</f>
        <v/>
      </c>
      <c r="P16" t="str">
        <f>IF(Configuration!$E33 = P$1, Configuration!$M33,"")</f>
        <v/>
      </c>
      <c r="Q16" t="str">
        <f>IF(Configuration!$E33 = Q$1, Configuration!$M33,"")</f>
        <v/>
      </c>
      <c r="R16" t="str">
        <f>IF(Configuration!$E33 = R$1, Configuration!$M33,"")</f>
        <v/>
      </c>
      <c r="S16" t="str">
        <f>IF(Configuration!$E33 = S$1, Configuration!$M33,"")</f>
        <v/>
      </c>
      <c r="T16" t="str">
        <f>IF(Configuration!$E33 = T$1, Configuration!$M33,"")</f>
        <v/>
      </c>
      <c r="U16" t="str">
        <f>IF(Configuration!$E33 = U$1, Configuration!$M33,"")</f>
        <v/>
      </c>
      <c r="V16" t="str">
        <f>IF(Configuration!$E33 = V$1, Configuration!$M33,"")</f>
        <v/>
      </c>
      <c r="W16" t="str">
        <f>IF(Configuration!$E33 = W$1, Configuration!$M33,"")</f>
        <v/>
      </c>
      <c r="X16" t="str">
        <f>IF(Configuration!$E33 = X$1, Configuration!$M33,"")</f>
        <v/>
      </c>
      <c r="Y16" t="str">
        <f>IF(Configuration!$E33 = Y$1, Configuration!$M33,"")</f>
        <v/>
      </c>
      <c r="Z16" t="str">
        <f>IF(Configuration!$E33 = Z$1, Configuration!$M33,"")</f>
        <v/>
      </c>
      <c r="AA16" t="str">
        <f>IF(Configuration!$E33 = AA$1, Configuration!$M33,"")</f>
        <v/>
      </c>
      <c r="AB16" t="str">
        <f>IF(Configuration!$E33 = AB$1, Configuration!$M33,"")</f>
        <v/>
      </c>
      <c r="AC16" t="str">
        <f>IF(Configuration!$E33 = AC$1, Configuration!$M33,"")</f>
        <v/>
      </c>
      <c r="AD16" t="str">
        <f>IF(Configuration!$E33 = AD$1, Configuration!$M33,"")</f>
        <v/>
      </c>
      <c r="AE16" t="str">
        <f>IF(Configuration!$E33 = AE$1, Configuration!$M33,"")</f>
        <v/>
      </c>
      <c r="AF16" t="str">
        <f>IF(Configuration!$E33 = AF$1, Configuration!$M33,"")</f>
        <v/>
      </c>
      <c r="AG16" t="str">
        <f>IF(Configuration!$E33 = AG$1, Configuration!$M33,"")</f>
        <v/>
      </c>
      <c r="AH16" t="str">
        <f>IF(Configuration!$E33 = AH$1, Configuration!$M33,"")</f>
        <v/>
      </c>
      <c r="AI16" t="str">
        <f>IF(Configuration!$E33 = AI$1, Configuration!$M33,"")</f>
        <v/>
      </c>
      <c r="AJ16" t="str">
        <f>IF(Configuration!$E33 = AJ$1, Configuration!$M33,"")</f>
        <v/>
      </c>
      <c r="AK16" t="str">
        <f>IF(Configuration!$E33 = AK$1, Configuration!$M33,"")</f>
        <v/>
      </c>
      <c r="AL16" t="str">
        <f>IF(Configuration!$E33 = AL$1, Configuration!$M33,"")</f>
        <v/>
      </c>
      <c r="AM16" t="str">
        <f>IF(Configuration!$E33 = AM$1, Configuration!$M33,"")</f>
        <v/>
      </c>
      <c r="AN16" t="str">
        <f>IF(Configuration!$E33 = AN$1, Configuration!$M33,"")</f>
        <v/>
      </c>
      <c r="AO16" t="str">
        <f>IF(Configuration!$E33 = AO$1, Configuration!$M33,"")</f>
        <v/>
      </c>
    </row>
    <row r="17" spans="1:41">
      <c r="A17" s="94" t="str">
        <f>Configuration!N34</f>
        <v>02054594</v>
      </c>
      <c r="B17">
        <v>1</v>
      </c>
      <c r="C17">
        <v>27</v>
      </c>
      <c r="D17" t="str">
        <f>IF(Configuration!$E34 = D$1, Configuration!$M34,"")</f>
        <v/>
      </c>
      <c r="E17" t="str">
        <f>IF(Configuration!$E34 = E$1, Configuration!$M34,"")</f>
        <v/>
      </c>
      <c r="F17" t="str">
        <f>IF(Configuration!$E34 = F$1, Configuration!$M34,"")</f>
        <v/>
      </c>
      <c r="G17" t="str">
        <f>IF(Configuration!$E34 = G$1, Configuration!$M34,"")</f>
        <v/>
      </c>
      <c r="H17" t="str">
        <f>IF(Configuration!$E34 = H$1, Configuration!$M34,"")</f>
        <v/>
      </c>
      <c r="I17" t="str">
        <f>IF(Configuration!$E34 = I$1, Configuration!$M34,"")</f>
        <v>VFT-Orbit_Machine_Automation_Accessories_Barcode_Scanner_from_above_the_job_tray</v>
      </c>
      <c r="J17" t="str">
        <f>IF(Configuration!$E34 = J$1, Configuration!$M34,"")</f>
        <v/>
      </c>
      <c r="K17" t="str">
        <f>IF(Configuration!$E34 = K$1, Configuration!$M34,"")</f>
        <v/>
      </c>
      <c r="L17" t="str">
        <f>IF(Configuration!$E34 = L$1, Configuration!$M34,"")</f>
        <v/>
      </c>
      <c r="M17" t="str">
        <f>IF(Configuration!$E34 = M$1, Configuration!$M34,"")</f>
        <v/>
      </c>
      <c r="N17" t="str">
        <f>IF(Configuration!$E34 = N$1, Configuration!$M34,"")</f>
        <v/>
      </c>
      <c r="O17" t="str">
        <f>IF(Configuration!$E34 = O$1, Configuration!$M34,"")</f>
        <v/>
      </c>
      <c r="P17" t="str">
        <f>IF(Configuration!$E34 = P$1, Configuration!$M34,"")</f>
        <v/>
      </c>
      <c r="Q17" t="str">
        <f>IF(Configuration!$E34 = Q$1, Configuration!$M34,"")</f>
        <v/>
      </c>
      <c r="R17" t="str">
        <f>IF(Configuration!$E34 = R$1, Configuration!$M34,"")</f>
        <v/>
      </c>
      <c r="S17" t="str">
        <f>IF(Configuration!$E34 = S$1, Configuration!$M34,"")</f>
        <v/>
      </c>
      <c r="T17" t="str">
        <f>IF(Configuration!$E34 = T$1, Configuration!$M34,"")</f>
        <v/>
      </c>
      <c r="U17" t="str">
        <f>IF(Configuration!$E34 = U$1, Configuration!$M34,"")</f>
        <v/>
      </c>
      <c r="V17" t="str">
        <f>IF(Configuration!$E34 = V$1, Configuration!$M34,"")</f>
        <v/>
      </c>
      <c r="W17" t="str">
        <f>IF(Configuration!$E34 = W$1, Configuration!$M34,"")</f>
        <v/>
      </c>
      <c r="X17" t="str">
        <f>IF(Configuration!$E34 = X$1, Configuration!$M34,"")</f>
        <v/>
      </c>
      <c r="Y17" t="str">
        <f>IF(Configuration!$E34 = Y$1, Configuration!$M34,"")</f>
        <v/>
      </c>
      <c r="Z17" t="str">
        <f>IF(Configuration!$E34 = Z$1, Configuration!$M34,"")</f>
        <v/>
      </c>
      <c r="AA17" t="str">
        <f>IF(Configuration!$E34 = AA$1, Configuration!$M34,"")</f>
        <v/>
      </c>
      <c r="AB17" t="str">
        <f>IF(Configuration!$E34 = AB$1, Configuration!$M34,"")</f>
        <v/>
      </c>
      <c r="AC17" t="str">
        <f>IF(Configuration!$E34 = AC$1, Configuration!$M34,"")</f>
        <v/>
      </c>
      <c r="AD17" t="str">
        <f>IF(Configuration!$E34 = AD$1, Configuration!$M34,"")</f>
        <v/>
      </c>
      <c r="AE17" t="str">
        <f>IF(Configuration!$E34 = AE$1, Configuration!$M34,"")</f>
        <v/>
      </c>
      <c r="AF17" t="str">
        <f>IF(Configuration!$E34 = AF$1, Configuration!$M34,"")</f>
        <v/>
      </c>
      <c r="AG17" t="str">
        <f>IF(Configuration!$E34 = AG$1, Configuration!$M34,"")</f>
        <v/>
      </c>
      <c r="AH17" t="str">
        <f>IF(Configuration!$E34 = AH$1, Configuration!$M34,"")</f>
        <v/>
      </c>
      <c r="AI17" t="str">
        <f>IF(Configuration!$E34 = AI$1, Configuration!$M34,"")</f>
        <v/>
      </c>
      <c r="AJ17" t="str">
        <f>IF(Configuration!$E34 = AJ$1, Configuration!$M34,"")</f>
        <v/>
      </c>
      <c r="AK17" t="str">
        <f>IF(Configuration!$E34 = AK$1, Configuration!$M34,"")</f>
        <v/>
      </c>
      <c r="AL17" t="str">
        <f>IF(Configuration!$E34 = AL$1, Configuration!$M34,"")</f>
        <v/>
      </c>
      <c r="AM17" t="str">
        <f>IF(Configuration!$E34 = AM$1, Configuration!$M34,"")</f>
        <v/>
      </c>
      <c r="AN17" t="str">
        <f>IF(Configuration!$E34 = AN$1, Configuration!$M34,"")</f>
        <v/>
      </c>
      <c r="AO17" t="str">
        <f>IF(Configuration!$E34 = AO$1, Configuration!$M34,"")</f>
        <v/>
      </c>
    </row>
    <row r="18" spans="1:41">
      <c r="A18" s="94" t="str">
        <f>Configuration!N35</f>
        <v>02060343</v>
      </c>
      <c r="B18">
        <v>1</v>
      </c>
      <c r="C18">
        <v>28</v>
      </c>
      <c r="D18" t="str">
        <f>IF(Configuration!$E35 = D$1, Configuration!$M35,"")</f>
        <v/>
      </c>
      <c r="E18" t="str">
        <f>IF(Configuration!$E35 = E$1, Configuration!$M35,"")</f>
        <v/>
      </c>
      <c r="F18" t="str">
        <f>IF(Configuration!$E35 = F$1, Configuration!$M35,"")</f>
        <v/>
      </c>
      <c r="G18" t="str">
        <f>IF(Configuration!$E35 = G$1, Configuration!$M35,"")</f>
        <v/>
      </c>
      <c r="H18" t="str">
        <f>IF(Configuration!$E35 = H$1, Configuration!$M35,"")</f>
        <v/>
      </c>
      <c r="I18" t="str">
        <f>IF(Configuration!$E35 = I$1, Configuration!$M35,"")</f>
        <v>VFT-Orbit_Machine_Automation_Accessories_Handscanner</v>
      </c>
      <c r="J18" t="str">
        <f>IF(Configuration!$E35 = J$1, Configuration!$M35,"")</f>
        <v/>
      </c>
      <c r="K18" t="str">
        <f>IF(Configuration!$E35 = K$1, Configuration!$M35,"")</f>
        <v/>
      </c>
      <c r="L18" t="str">
        <f>IF(Configuration!$E35 = L$1, Configuration!$M35,"")</f>
        <v/>
      </c>
      <c r="M18" t="str">
        <f>IF(Configuration!$E35 = M$1, Configuration!$M35,"")</f>
        <v/>
      </c>
      <c r="N18" t="str">
        <f>IF(Configuration!$E35 = N$1, Configuration!$M35,"")</f>
        <v/>
      </c>
      <c r="O18" t="str">
        <f>IF(Configuration!$E35 = O$1, Configuration!$M35,"")</f>
        <v/>
      </c>
      <c r="P18" t="str">
        <f>IF(Configuration!$E35 = P$1, Configuration!$M35,"")</f>
        <v/>
      </c>
      <c r="Q18" t="str">
        <f>IF(Configuration!$E35 = Q$1, Configuration!$M35,"")</f>
        <v/>
      </c>
      <c r="R18" t="str">
        <f>IF(Configuration!$E35 = R$1, Configuration!$M35,"")</f>
        <v/>
      </c>
      <c r="S18" t="str">
        <f>IF(Configuration!$E35 = S$1, Configuration!$M35,"")</f>
        <v/>
      </c>
      <c r="T18" t="str">
        <f>IF(Configuration!$E35 = T$1, Configuration!$M35,"")</f>
        <v/>
      </c>
      <c r="U18" t="str">
        <f>IF(Configuration!$E35 = U$1, Configuration!$M35,"")</f>
        <v/>
      </c>
      <c r="V18" t="str">
        <f>IF(Configuration!$E35 = V$1, Configuration!$M35,"")</f>
        <v/>
      </c>
      <c r="W18" t="str">
        <f>IF(Configuration!$E35 = W$1, Configuration!$M35,"")</f>
        <v/>
      </c>
      <c r="X18" t="str">
        <f>IF(Configuration!$E35 = X$1, Configuration!$M35,"")</f>
        <v/>
      </c>
      <c r="Y18" t="str">
        <f>IF(Configuration!$E35 = Y$1, Configuration!$M35,"")</f>
        <v/>
      </c>
      <c r="Z18" t="str">
        <f>IF(Configuration!$E35 = Z$1, Configuration!$M35,"")</f>
        <v/>
      </c>
      <c r="AA18" t="str">
        <f>IF(Configuration!$E35 = AA$1, Configuration!$M35,"")</f>
        <v/>
      </c>
      <c r="AB18" t="str">
        <f>IF(Configuration!$E35 = AB$1, Configuration!$M35,"")</f>
        <v/>
      </c>
      <c r="AC18" t="str">
        <f>IF(Configuration!$E35 = AC$1, Configuration!$M35,"")</f>
        <v/>
      </c>
      <c r="AD18" t="str">
        <f>IF(Configuration!$E35 = AD$1, Configuration!$M35,"")</f>
        <v/>
      </c>
      <c r="AE18" t="str">
        <f>IF(Configuration!$E35 = AE$1, Configuration!$M35,"")</f>
        <v/>
      </c>
      <c r="AF18" t="str">
        <f>IF(Configuration!$E35 = AF$1, Configuration!$M35,"")</f>
        <v/>
      </c>
      <c r="AG18" t="str">
        <f>IF(Configuration!$E35 = AG$1, Configuration!$M35,"")</f>
        <v/>
      </c>
      <c r="AH18" t="str">
        <f>IF(Configuration!$E35 = AH$1, Configuration!$M35,"")</f>
        <v/>
      </c>
      <c r="AI18" t="str">
        <f>IF(Configuration!$E35 = AI$1, Configuration!$M35,"")</f>
        <v/>
      </c>
      <c r="AJ18" t="str">
        <f>IF(Configuration!$E35 = AJ$1, Configuration!$M35,"")</f>
        <v/>
      </c>
      <c r="AK18" t="str">
        <f>IF(Configuration!$E35 = AK$1, Configuration!$M35,"")</f>
        <v/>
      </c>
      <c r="AL18" t="str">
        <f>IF(Configuration!$E35 = AL$1, Configuration!$M35,"")</f>
        <v/>
      </c>
      <c r="AM18" t="str">
        <f>IF(Configuration!$E35 = AM$1, Configuration!$M35,"")</f>
        <v/>
      </c>
      <c r="AN18" t="str">
        <f>IF(Configuration!$E35 = AN$1, Configuration!$M35,"")</f>
        <v/>
      </c>
      <c r="AO18" t="str">
        <f>IF(Configuration!$E35 = AO$1, Configuration!$M35,"")</f>
        <v/>
      </c>
    </row>
    <row r="19" spans="1:41">
      <c r="A19" s="94" t="str">
        <f>Configuration!N38</f>
        <v>02053108</v>
      </c>
      <c r="B19">
        <v>1</v>
      </c>
      <c r="C19">
        <v>31</v>
      </c>
      <c r="D19" t="str">
        <f>IF(Configuration!$E38 = D$1, Configuration!$M38,"")</f>
        <v/>
      </c>
      <c r="E19" t="str">
        <f>IF(Configuration!$E38 = E$1, Configuration!$M38,"")</f>
        <v/>
      </c>
      <c r="F19" t="str">
        <f>IF(Configuration!$E38 = F$1, Configuration!$M38,"")</f>
        <v/>
      </c>
      <c r="G19" t="str">
        <f>IF(Configuration!$E38 = G$1, Configuration!$M38,"")</f>
        <v/>
      </c>
      <c r="H19" t="str">
        <f>IF(Configuration!$E38 = H$1, Configuration!$M38,"")</f>
        <v/>
      </c>
      <c r="I19" t="str">
        <f>IF(Configuration!$E38 = I$1, Configuration!$M38,"")</f>
        <v/>
      </c>
      <c r="J19" t="str">
        <f>IF(Configuration!$E38 = J$1, Configuration!$M38,"")</f>
        <v>VFT-Orbit_Machine_Second_Fast_Tool_Yes</v>
      </c>
      <c r="K19" t="str">
        <f>IF(Configuration!$E38 = K$1, Configuration!$M38,"")</f>
        <v/>
      </c>
      <c r="L19" t="str">
        <f>IF(Configuration!$E38 = L$1, Configuration!$M38,"")</f>
        <v/>
      </c>
      <c r="M19" t="str">
        <f>IF(Configuration!$E38 = M$1, Configuration!$M38,"")</f>
        <v/>
      </c>
      <c r="N19" t="str">
        <f>IF(Configuration!$E38 = N$1, Configuration!$M38,"")</f>
        <v/>
      </c>
      <c r="O19" t="str">
        <f>IF(Configuration!$E38 = O$1, Configuration!$M38,"")</f>
        <v/>
      </c>
      <c r="P19" t="str">
        <f>IF(Configuration!$E38 = P$1, Configuration!$M38,"")</f>
        <v/>
      </c>
      <c r="Q19" t="str">
        <f>IF(Configuration!$E38 = Q$1, Configuration!$M38,"")</f>
        <v/>
      </c>
      <c r="R19" t="str">
        <f>IF(Configuration!$E38 = R$1, Configuration!$M38,"")</f>
        <v/>
      </c>
      <c r="S19" t="str">
        <f>IF(Configuration!$E38 = S$1, Configuration!$M38,"")</f>
        <v/>
      </c>
      <c r="T19" t="str">
        <f>IF(Configuration!$E38 = T$1, Configuration!$M38,"")</f>
        <v/>
      </c>
      <c r="U19" t="str">
        <f>IF(Configuration!$E38 = U$1, Configuration!$M38,"")</f>
        <v/>
      </c>
      <c r="V19" t="str">
        <f>IF(Configuration!$E38 = V$1, Configuration!$M38,"")</f>
        <v/>
      </c>
      <c r="W19" t="str">
        <f>IF(Configuration!$E38 = W$1, Configuration!$M38,"")</f>
        <v/>
      </c>
      <c r="X19" t="str">
        <f>IF(Configuration!$E38 = X$1, Configuration!$M38,"")</f>
        <v/>
      </c>
      <c r="Y19" t="str">
        <f>IF(Configuration!$E38 = Y$1, Configuration!$M38,"")</f>
        <v/>
      </c>
      <c r="Z19" t="str">
        <f>IF(Configuration!$E38 = Z$1, Configuration!$M38,"")</f>
        <v/>
      </c>
      <c r="AA19" t="str">
        <f>IF(Configuration!$E38 = AA$1, Configuration!$M38,"")</f>
        <v/>
      </c>
      <c r="AB19" t="str">
        <f>IF(Configuration!$E38 = AB$1, Configuration!$M38,"")</f>
        <v/>
      </c>
      <c r="AC19" t="str">
        <f>IF(Configuration!$E38 = AC$1, Configuration!$M38,"")</f>
        <v/>
      </c>
      <c r="AD19" t="str">
        <f>IF(Configuration!$E38 = AD$1, Configuration!$M38,"")</f>
        <v/>
      </c>
      <c r="AE19" t="str">
        <f>IF(Configuration!$E38 = AE$1, Configuration!$M38,"")</f>
        <v/>
      </c>
      <c r="AF19" t="str">
        <f>IF(Configuration!$E38 = AF$1, Configuration!$M38,"")</f>
        <v/>
      </c>
      <c r="AG19" t="str">
        <f>IF(Configuration!$E38 = AG$1, Configuration!$M38,"")</f>
        <v/>
      </c>
      <c r="AH19" t="str">
        <f>IF(Configuration!$E38 = AH$1, Configuration!$M38,"")</f>
        <v/>
      </c>
      <c r="AI19" t="str">
        <f>IF(Configuration!$E38 = AI$1, Configuration!$M38,"")</f>
        <v/>
      </c>
      <c r="AJ19" t="str">
        <f>IF(Configuration!$E38 = AJ$1, Configuration!$M38,"")</f>
        <v/>
      </c>
      <c r="AK19" t="str">
        <f>IF(Configuration!$E38 = AK$1, Configuration!$M38,"")</f>
        <v/>
      </c>
      <c r="AL19" t="str">
        <f>IF(Configuration!$E38 = AL$1, Configuration!$M38,"")</f>
        <v/>
      </c>
      <c r="AM19" t="str">
        <f>IF(Configuration!$E38 = AM$1, Configuration!$M38,"")</f>
        <v/>
      </c>
      <c r="AN19" t="str">
        <f>IF(Configuration!$E38 = AN$1, Configuration!$M38,"")</f>
        <v/>
      </c>
      <c r="AO19" t="str">
        <f>IF(Configuration!$E38 = AO$1, Configuration!$M38,"")</f>
        <v/>
      </c>
    </row>
    <row r="20" spans="1:41">
      <c r="A20" s="94" t="str">
        <f>Configuration!N41</f>
        <v>02051747</v>
      </c>
      <c r="B20">
        <v>1</v>
      </c>
      <c r="C20">
        <v>34</v>
      </c>
      <c r="D20" t="str">
        <f>IF(Configuration!$E41 = D$1, Configuration!$M41,"")</f>
        <v/>
      </c>
      <c r="E20" t="str">
        <f>IF(Configuration!$E41 = E$1, Configuration!$M41,"")</f>
        <v/>
      </c>
      <c r="F20" t="str">
        <f>IF(Configuration!$E41 = F$1, Configuration!$M41,"")</f>
        <v/>
      </c>
      <c r="G20" t="str">
        <f>IF(Configuration!$E41 = G$1, Configuration!$M41,"")</f>
        <v/>
      </c>
      <c r="H20" t="str">
        <f>IF(Configuration!$E41 = H$1, Configuration!$M41,"")</f>
        <v/>
      </c>
      <c r="I20" t="str">
        <f>IF(Configuration!$E41 = I$1, Configuration!$M41,"")</f>
        <v/>
      </c>
      <c r="J20" t="str">
        <f>IF(Configuration!$E41 = J$1, Configuration!$M41,"")</f>
        <v/>
      </c>
      <c r="K20" t="str">
        <f>IF(Configuration!$E41 = K$1, Configuration!$M41,"")</f>
        <v>VFT-Orbit_Machine_Autocalibration_Yes</v>
      </c>
      <c r="L20" t="str">
        <f>IF(Configuration!$E41 = L$1, Configuration!$M41,"")</f>
        <v/>
      </c>
      <c r="M20" t="str">
        <f>IF(Configuration!$E41 = M$1, Configuration!$M41,"")</f>
        <v/>
      </c>
      <c r="N20" t="str">
        <f>IF(Configuration!$E41 = N$1, Configuration!$M41,"")</f>
        <v/>
      </c>
      <c r="O20" t="str">
        <f>IF(Configuration!$E41 = O$1, Configuration!$M41,"")</f>
        <v/>
      </c>
      <c r="P20" t="str">
        <f>IF(Configuration!$E41 = P$1, Configuration!$M41,"")</f>
        <v/>
      </c>
      <c r="Q20" t="str">
        <f>IF(Configuration!$E41 = Q$1, Configuration!$M41,"")</f>
        <v/>
      </c>
      <c r="R20" t="str">
        <f>IF(Configuration!$E41 = R$1, Configuration!$M41,"")</f>
        <v/>
      </c>
      <c r="S20" t="str">
        <f>IF(Configuration!$E41 = S$1, Configuration!$M41,"")</f>
        <v/>
      </c>
      <c r="T20" t="str">
        <f>IF(Configuration!$E41 = T$1, Configuration!$M41,"")</f>
        <v/>
      </c>
      <c r="U20" t="str">
        <f>IF(Configuration!$E41 = U$1, Configuration!$M41,"")</f>
        <v/>
      </c>
      <c r="V20" t="str">
        <f>IF(Configuration!$E41 = V$1, Configuration!$M41,"")</f>
        <v/>
      </c>
      <c r="W20" t="str">
        <f>IF(Configuration!$E41 = W$1, Configuration!$M41,"")</f>
        <v/>
      </c>
      <c r="X20" t="str">
        <f>IF(Configuration!$E41 = X$1, Configuration!$M41,"")</f>
        <v/>
      </c>
      <c r="Y20" t="str">
        <f>IF(Configuration!$E41 = Y$1, Configuration!$M41,"")</f>
        <v/>
      </c>
      <c r="Z20" t="str">
        <f>IF(Configuration!$E41 = Z$1, Configuration!$M41,"")</f>
        <v/>
      </c>
      <c r="AA20" t="str">
        <f>IF(Configuration!$E41 = AA$1, Configuration!$M41,"")</f>
        <v/>
      </c>
      <c r="AB20" t="str">
        <f>IF(Configuration!$E41 = AB$1, Configuration!$M41,"")</f>
        <v/>
      </c>
      <c r="AC20" t="str">
        <f>IF(Configuration!$E41 = AC$1, Configuration!$M41,"")</f>
        <v/>
      </c>
      <c r="AD20" t="str">
        <f>IF(Configuration!$E41 = AD$1, Configuration!$M41,"")</f>
        <v/>
      </c>
      <c r="AE20" t="str">
        <f>IF(Configuration!$E41 = AE$1, Configuration!$M41,"")</f>
        <v/>
      </c>
      <c r="AF20" t="str">
        <f>IF(Configuration!$E41 = AF$1, Configuration!$M41,"")</f>
        <v/>
      </c>
      <c r="AG20" t="str">
        <f>IF(Configuration!$E41 = AG$1, Configuration!$M41,"")</f>
        <v/>
      </c>
      <c r="AH20" t="str">
        <f>IF(Configuration!$E41 = AH$1, Configuration!$M41,"")</f>
        <v/>
      </c>
      <c r="AI20" t="str">
        <f>IF(Configuration!$E41 = AI$1, Configuration!$M41,"")</f>
        <v/>
      </c>
      <c r="AJ20" t="str">
        <f>IF(Configuration!$E41 = AJ$1, Configuration!$M41,"")</f>
        <v/>
      </c>
      <c r="AK20" t="str">
        <f>IF(Configuration!$E41 = AK$1, Configuration!$M41,"")</f>
        <v/>
      </c>
      <c r="AL20" t="str">
        <f>IF(Configuration!$E41 = AL$1, Configuration!$M41,"")</f>
        <v/>
      </c>
      <c r="AM20" t="str">
        <f>IF(Configuration!$E41 = AM$1, Configuration!$M41,"")</f>
        <v/>
      </c>
      <c r="AN20" t="str">
        <f>IF(Configuration!$E41 = AN$1, Configuration!$M41,"")</f>
        <v/>
      </c>
      <c r="AO20" t="str">
        <f>IF(Configuration!$E41 = AO$1, Configuration!$M41,"")</f>
        <v/>
      </c>
    </row>
    <row r="21" spans="1:41">
      <c r="A21" s="94" t="str">
        <f>Configuration!N42</f>
        <v>02052030</v>
      </c>
      <c r="B21">
        <v>1</v>
      </c>
      <c r="C21">
        <v>35</v>
      </c>
      <c r="D21" t="str">
        <f>IF(Configuration!$E42 = D$1, Configuration!$M42,"")</f>
        <v/>
      </c>
      <c r="E21" t="str">
        <f>IF(Configuration!$E42 = E$1, Configuration!$M42,"")</f>
        <v/>
      </c>
      <c r="F21" t="str">
        <f>IF(Configuration!$E42 = F$1, Configuration!$M42,"")</f>
        <v/>
      </c>
      <c r="G21" t="str">
        <f>IF(Configuration!$E42 = G$1, Configuration!$M42,"")</f>
        <v/>
      </c>
      <c r="H21" t="str">
        <f>IF(Configuration!$E42 = H$1, Configuration!$M42,"")</f>
        <v/>
      </c>
      <c r="I21" t="str">
        <f>IF(Configuration!$E42 = I$1, Configuration!$M42,"")</f>
        <v/>
      </c>
      <c r="J21" t="str">
        <f>IF(Configuration!$E42 = J$1, Configuration!$M42,"")</f>
        <v/>
      </c>
      <c r="K21" t="str">
        <f>IF(Configuration!$E42 = K$1, Configuration!$M42,"")</f>
        <v>VFT-Orbit_Machine_Autocalibration_No</v>
      </c>
      <c r="L21" t="str">
        <f>IF(Configuration!$E42 = L$1, Configuration!$M42,"")</f>
        <v/>
      </c>
      <c r="M21" t="str">
        <f>IF(Configuration!$E42 = M$1, Configuration!$M42,"")</f>
        <v/>
      </c>
      <c r="N21" t="str">
        <f>IF(Configuration!$E42 = N$1, Configuration!$M42,"")</f>
        <v/>
      </c>
      <c r="O21" t="str">
        <f>IF(Configuration!$E42 = O$1, Configuration!$M42,"")</f>
        <v/>
      </c>
      <c r="P21" t="str">
        <f>IF(Configuration!$E42 = P$1, Configuration!$M42,"")</f>
        <v/>
      </c>
      <c r="Q21" t="str">
        <f>IF(Configuration!$E42 = Q$1, Configuration!$M42,"")</f>
        <v/>
      </c>
      <c r="R21" t="str">
        <f>IF(Configuration!$E42 = R$1, Configuration!$M42,"")</f>
        <v/>
      </c>
      <c r="S21" t="str">
        <f>IF(Configuration!$E42 = S$1, Configuration!$M42,"")</f>
        <v/>
      </c>
      <c r="T21" t="str">
        <f>IF(Configuration!$E42 = T$1, Configuration!$M42,"")</f>
        <v/>
      </c>
      <c r="U21" t="str">
        <f>IF(Configuration!$E42 = U$1, Configuration!$M42,"")</f>
        <v/>
      </c>
      <c r="V21" t="str">
        <f>IF(Configuration!$E42 = V$1, Configuration!$M42,"")</f>
        <v/>
      </c>
      <c r="W21" t="str">
        <f>IF(Configuration!$E42 = W$1, Configuration!$M42,"")</f>
        <v/>
      </c>
      <c r="X21" t="str">
        <f>IF(Configuration!$E42 = X$1, Configuration!$M42,"")</f>
        <v/>
      </c>
      <c r="Y21" t="str">
        <f>IF(Configuration!$E42 = Y$1, Configuration!$M42,"")</f>
        <v/>
      </c>
      <c r="Z21" t="str">
        <f>IF(Configuration!$E42 = Z$1, Configuration!$M42,"")</f>
        <v/>
      </c>
      <c r="AA21" t="str">
        <f>IF(Configuration!$E42 = AA$1, Configuration!$M42,"")</f>
        <v/>
      </c>
      <c r="AB21" t="str">
        <f>IF(Configuration!$E42 = AB$1, Configuration!$M42,"")</f>
        <v/>
      </c>
      <c r="AC21" t="str">
        <f>IF(Configuration!$E42 = AC$1, Configuration!$M42,"")</f>
        <v/>
      </c>
      <c r="AD21" t="str">
        <f>IF(Configuration!$E42 = AD$1, Configuration!$M42,"")</f>
        <v/>
      </c>
      <c r="AE21" t="str">
        <f>IF(Configuration!$E42 = AE$1, Configuration!$M42,"")</f>
        <v/>
      </c>
      <c r="AF21" t="str">
        <f>IF(Configuration!$E42 = AF$1, Configuration!$M42,"")</f>
        <v/>
      </c>
      <c r="AG21" t="str">
        <f>IF(Configuration!$E42 = AG$1, Configuration!$M42,"")</f>
        <v/>
      </c>
      <c r="AH21" t="str">
        <f>IF(Configuration!$E42 = AH$1, Configuration!$M42,"")</f>
        <v/>
      </c>
      <c r="AI21" t="str">
        <f>IF(Configuration!$E42 = AI$1, Configuration!$M42,"")</f>
        <v/>
      </c>
      <c r="AJ21" t="str">
        <f>IF(Configuration!$E42 = AJ$1, Configuration!$M42,"")</f>
        <v/>
      </c>
      <c r="AK21" t="str">
        <f>IF(Configuration!$E42 = AK$1, Configuration!$M42,"")</f>
        <v/>
      </c>
      <c r="AL21" t="str">
        <f>IF(Configuration!$E42 = AL$1, Configuration!$M42,"")</f>
        <v/>
      </c>
      <c r="AM21" t="str">
        <f>IF(Configuration!$E42 = AM$1, Configuration!$M42,"")</f>
        <v/>
      </c>
      <c r="AN21" t="str">
        <f>IF(Configuration!$E42 = AN$1, Configuration!$M42,"")</f>
        <v/>
      </c>
      <c r="AO21" t="str">
        <f>IF(Configuration!$E42 = AO$1, Configuration!$M42,"")</f>
        <v/>
      </c>
    </row>
    <row r="22" spans="1:41">
      <c r="A22" s="94" t="str">
        <f>Configuration!N44</f>
        <v>02053579</v>
      </c>
      <c r="B22">
        <v>1</v>
      </c>
      <c r="C22">
        <v>37</v>
      </c>
      <c r="D22" t="str">
        <f>IF(Configuration!$E44 = D$1, Configuration!$M44,"")</f>
        <v/>
      </c>
      <c r="E22" t="str">
        <f>IF(Configuration!$E44 = E$1, Configuration!$M44,"")</f>
        <v/>
      </c>
      <c r="F22" t="str">
        <f>IF(Configuration!$E44 = F$1, Configuration!$M44,"")</f>
        <v/>
      </c>
      <c r="G22" t="str">
        <f>IF(Configuration!$E44 = G$1, Configuration!$M44,"")</f>
        <v/>
      </c>
      <c r="H22" t="str">
        <f>IF(Configuration!$E44 = H$1, Configuration!$M44,"")</f>
        <v/>
      </c>
      <c r="I22" t="str">
        <f>IF(Configuration!$E44 = I$1, Configuration!$M44,"")</f>
        <v/>
      </c>
      <c r="J22" t="str">
        <f>IF(Configuration!$E44 = J$1, Configuration!$M44,"")</f>
        <v/>
      </c>
      <c r="K22" t="str">
        <f>IF(Configuration!$E44 = K$1, Configuration!$M44,"")</f>
        <v/>
      </c>
      <c r="L22" t="str">
        <f>IF(Configuration!$E44 = L$1, Configuration!$M44,"")</f>
        <v>VFT-Orbit_Machine_Double_Tray_Conversion_Yes</v>
      </c>
      <c r="M22" t="str">
        <f>IF(Configuration!$E44 = M$1, Configuration!$M44,"")</f>
        <v/>
      </c>
      <c r="N22" t="str">
        <f>IF(Configuration!$E44 = N$1, Configuration!$M44,"")</f>
        <v/>
      </c>
      <c r="O22" t="str">
        <f>IF(Configuration!$E44 = O$1, Configuration!$M44,"")</f>
        <v/>
      </c>
      <c r="P22" t="str">
        <f>IF(Configuration!$E44 = P$1, Configuration!$M44,"")</f>
        <v/>
      </c>
      <c r="Q22" t="str">
        <f>IF(Configuration!$E44 = Q$1, Configuration!$M44,"")</f>
        <v/>
      </c>
      <c r="R22" t="str">
        <f>IF(Configuration!$E44 = R$1, Configuration!$M44,"")</f>
        <v/>
      </c>
      <c r="S22" t="str">
        <f>IF(Configuration!$E44 = S$1, Configuration!$M44,"")</f>
        <v/>
      </c>
      <c r="T22" t="str">
        <f>IF(Configuration!$E44 = T$1, Configuration!$M44,"")</f>
        <v/>
      </c>
      <c r="U22" t="str">
        <f>IF(Configuration!$E44 = U$1, Configuration!$M44,"")</f>
        <v/>
      </c>
      <c r="V22" t="str">
        <f>IF(Configuration!$E44 = V$1, Configuration!$M44,"")</f>
        <v/>
      </c>
      <c r="W22" t="str">
        <f>IF(Configuration!$E44 = W$1, Configuration!$M44,"")</f>
        <v/>
      </c>
      <c r="X22" t="str">
        <f>IF(Configuration!$E44 = X$1, Configuration!$M44,"")</f>
        <v/>
      </c>
      <c r="Y22" t="str">
        <f>IF(Configuration!$E44 = Y$1, Configuration!$M44,"")</f>
        <v/>
      </c>
      <c r="Z22" t="str">
        <f>IF(Configuration!$E44 = Z$1, Configuration!$M44,"")</f>
        <v/>
      </c>
      <c r="AA22" t="str">
        <f>IF(Configuration!$E44 = AA$1, Configuration!$M44,"")</f>
        <v/>
      </c>
      <c r="AB22" t="str">
        <f>IF(Configuration!$E44 = AB$1, Configuration!$M44,"")</f>
        <v/>
      </c>
      <c r="AC22" t="str">
        <f>IF(Configuration!$E44 = AC$1, Configuration!$M44,"")</f>
        <v/>
      </c>
      <c r="AD22" t="str">
        <f>IF(Configuration!$E44 = AD$1, Configuration!$M44,"")</f>
        <v/>
      </c>
      <c r="AE22" t="str">
        <f>IF(Configuration!$E44 = AE$1, Configuration!$M44,"")</f>
        <v/>
      </c>
      <c r="AF22" t="str">
        <f>IF(Configuration!$E44 = AF$1, Configuration!$M44,"")</f>
        <v/>
      </c>
      <c r="AG22" t="str">
        <f>IF(Configuration!$E44 = AG$1, Configuration!$M44,"")</f>
        <v/>
      </c>
      <c r="AH22" t="str">
        <f>IF(Configuration!$E44 = AH$1, Configuration!$M44,"")</f>
        <v/>
      </c>
      <c r="AI22" t="str">
        <f>IF(Configuration!$E44 = AI$1, Configuration!$M44,"")</f>
        <v/>
      </c>
      <c r="AJ22" t="str">
        <f>IF(Configuration!$E44 = AJ$1, Configuration!$M44,"")</f>
        <v/>
      </c>
      <c r="AK22" t="str">
        <f>IF(Configuration!$E44 = AK$1, Configuration!$M44,"")</f>
        <v/>
      </c>
      <c r="AL22" t="str">
        <f>IF(Configuration!$E44 = AL$1, Configuration!$M44,"")</f>
        <v/>
      </c>
      <c r="AM22" t="str">
        <f>IF(Configuration!$E44 = AM$1, Configuration!$M44,"")</f>
        <v/>
      </c>
      <c r="AN22" t="str">
        <f>IF(Configuration!$E44 = AN$1, Configuration!$M44,"")</f>
        <v/>
      </c>
      <c r="AO22" t="str">
        <f>IF(Configuration!$E44 = AO$1, Configuration!$M44,"")</f>
        <v/>
      </c>
    </row>
    <row r="23" spans="1:41">
      <c r="A23" s="94" t="str">
        <f>Configuration!N49</f>
        <v>02053386</v>
      </c>
      <c r="B23">
        <v>1</v>
      </c>
      <c r="C23">
        <v>42</v>
      </c>
      <c r="D23" t="str">
        <f>IF(Configuration!$E49 = D$1, Configuration!$M49,"")</f>
        <v/>
      </c>
      <c r="E23" t="str">
        <f>IF(Configuration!$E49 = E$1, Configuration!$M49,"")</f>
        <v/>
      </c>
      <c r="F23" t="str">
        <f>IF(Configuration!$E49 = F$1, Configuration!$M49,"")</f>
        <v/>
      </c>
      <c r="G23" t="str">
        <f>IF(Configuration!$E49 = G$1, Configuration!$M49,"")</f>
        <v/>
      </c>
      <c r="H23" t="str">
        <f>IF(Configuration!$E49 = H$1, Configuration!$M49,"")</f>
        <v/>
      </c>
      <c r="I23" t="str">
        <f>IF(Configuration!$E49 = I$1, Configuration!$M49,"")</f>
        <v/>
      </c>
      <c r="J23" t="str">
        <f>IF(Configuration!$E49 = J$1, Configuration!$M49,"")</f>
        <v/>
      </c>
      <c r="K23" t="str">
        <f>IF(Configuration!$E49 = K$1, Configuration!$M49,"")</f>
        <v/>
      </c>
      <c r="L23" t="str">
        <f>IF(Configuration!$E49 = L$1, Configuration!$M49,"")</f>
        <v/>
      </c>
      <c r="M23" t="str">
        <f>IF(Configuration!$E49 = M$1, Configuration!$M49,"")</f>
        <v>VFT-Orbit_Optional_Items_Engraving_Yes</v>
      </c>
      <c r="N23" t="str">
        <f>IF(Configuration!$E49 = N$1, Configuration!$M49,"")</f>
        <v/>
      </c>
      <c r="O23" t="str">
        <f>IF(Configuration!$E49 = O$1, Configuration!$M49,"")</f>
        <v/>
      </c>
      <c r="P23" t="str">
        <f>IF(Configuration!$E49 = P$1, Configuration!$M49,"")</f>
        <v/>
      </c>
      <c r="Q23" t="str">
        <f>IF(Configuration!$E49 = Q$1, Configuration!$M49,"")</f>
        <v/>
      </c>
      <c r="R23" t="str">
        <f>IF(Configuration!$E49 = R$1, Configuration!$M49,"")</f>
        <v/>
      </c>
      <c r="S23" t="str">
        <f>IF(Configuration!$E49 = S$1, Configuration!$M49,"")</f>
        <v/>
      </c>
      <c r="T23" t="str">
        <f>IF(Configuration!$E49 = T$1, Configuration!$M49,"")</f>
        <v/>
      </c>
      <c r="U23" t="str">
        <f>IF(Configuration!$E49 = U$1, Configuration!$M49,"")</f>
        <v/>
      </c>
      <c r="V23" t="str">
        <f>IF(Configuration!$E49 = V$1, Configuration!$M49,"")</f>
        <v/>
      </c>
      <c r="W23" t="str">
        <f>IF(Configuration!$E49 = W$1, Configuration!$M49,"")</f>
        <v/>
      </c>
      <c r="X23" t="str">
        <f>IF(Configuration!$E49 = X$1, Configuration!$M49,"")</f>
        <v/>
      </c>
      <c r="Y23" t="str">
        <f>IF(Configuration!$E49 = Y$1, Configuration!$M49,"")</f>
        <v/>
      </c>
      <c r="Z23" t="str">
        <f>IF(Configuration!$E49 = Z$1, Configuration!$M49,"")</f>
        <v/>
      </c>
      <c r="AA23" t="str">
        <f>IF(Configuration!$E49 = AA$1, Configuration!$M49,"")</f>
        <v/>
      </c>
      <c r="AB23" t="str">
        <f>IF(Configuration!$E49 = AB$1, Configuration!$M49,"")</f>
        <v/>
      </c>
      <c r="AC23" t="str">
        <f>IF(Configuration!$E49 = AC$1, Configuration!$M49,"")</f>
        <v/>
      </c>
      <c r="AD23" t="str">
        <f>IF(Configuration!$E49 = AD$1, Configuration!$M49,"")</f>
        <v/>
      </c>
      <c r="AE23" t="str">
        <f>IF(Configuration!$E49 = AE$1, Configuration!$M49,"")</f>
        <v/>
      </c>
      <c r="AF23" t="str">
        <f>IF(Configuration!$E49 = AF$1, Configuration!$M49,"")</f>
        <v/>
      </c>
      <c r="AG23" t="str">
        <f>IF(Configuration!$E49 = AG$1, Configuration!$M49,"")</f>
        <v/>
      </c>
      <c r="AH23" t="str">
        <f>IF(Configuration!$E49 = AH$1, Configuration!$M49,"")</f>
        <v/>
      </c>
      <c r="AI23" t="str">
        <f>IF(Configuration!$E49 = AI$1, Configuration!$M49,"")</f>
        <v/>
      </c>
      <c r="AJ23" t="str">
        <f>IF(Configuration!$E49 = AJ$1, Configuration!$M49,"")</f>
        <v/>
      </c>
      <c r="AK23" t="str">
        <f>IF(Configuration!$E49 = AK$1, Configuration!$M49,"")</f>
        <v/>
      </c>
      <c r="AL23" t="str">
        <f>IF(Configuration!$E49 = AL$1, Configuration!$M49,"")</f>
        <v/>
      </c>
      <c r="AM23" t="str">
        <f>IF(Configuration!$E49 = AM$1, Configuration!$M49,"")</f>
        <v/>
      </c>
      <c r="AN23" t="str">
        <f>IF(Configuration!$E49 = AN$1, Configuration!$M49,"")</f>
        <v/>
      </c>
      <c r="AO23" t="str">
        <f>IF(Configuration!$E49 = AO$1, Configuration!$M49,"")</f>
        <v/>
      </c>
    </row>
    <row r="24" spans="1:41">
      <c r="A24" s="94" t="str">
        <f>Configuration!N52</f>
        <v>02058224</v>
      </c>
      <c r="B24">
        <v>1</v>
      </c>
      <c r="C24">
        <v>45</v>
      </c>
      <c r="D24" t="str">
        <f>IF(Configuration!$E52 = D$1, Configuration!$M52,"")</f>
        <v/>
      </c>
      <c r="E24" t="str">
        <f>IF(Configuration!$E52 = E$1, Configuration!$M52,"")</f>
        <v/>
      </c>
      <c r="F24" t="str">
        <f>IF(Configuration!$E52 = F$1, Configuration!$M52,"")</f>
        <v/>
      </c>
      <c r="G24" t="str">
        <f>IF(Configuration!$E52 = G$1, Configuration!$M52,"")</f>
        <v/>
      </c>
      <c r="H24" t="str">
        <f>IF(Configuration!$E52 = H$1, Configuration!$M52,"")</f>
        <v/>
      </c>
      <c r="I24" t="str">
        <f>IF(Configuration!$E52 = I$1, Configuration!$M52,"")</f>
        <v/>
      </c>
      <c r="J24" t="str">
        <f>IF(Configuration!$E52 = J$1, Configuration!$M52,"")</f>
        <v/>
      </c>
      <c r="K24" t="str">
        <f>IF(Configuration!$E52 = K$1, Configuration!$M52,"")</f>
        <v/>
      </c>
      <c r="L24" t="str">
        <f>IF(Configuration!$E52 = L$1, Configuration!$M52,"")</f>
        <v/>
      </c>
      <c r="M24" t="str">
        <f>IF(Configuration!$E52 = M$1, Configuration!$M52,"")</f>
        <v/>
      </c>
      <c r="N24" t="str">
        <f>IF(Configuration!$E52 = N$1, Configuration!$M52,"")</f>
        <v>VFT-Orbit_Optional_Items_Cribbing_Yes</v>
      </c>
      <c r="O24" t="str">
        <f>IF(Configuration!$E52 = O$1, Configuration!$M52,"")</f>
        <v/>
      </c>
      <c r="P24" t="str">
        <f>IF(Configuration!$E52 = P$1, Configuration!$M52,"")</f>
        <v/>
      </c>
      <c r="Q24" t="str">
        <f>IF(Configuration!$E52 = Q$1, Configuration!$M52,"")</f>
        <v/>
      </c>
      <c r="R24" t="str">
        <f>IF(Configuration!$E52 = R$1, Configuration!$M52,"")</f>
        <v/>
      </c>
      <c r="S24" t="str">
        <f>IF(Configuration!$E52 = S$1, Configuration!$M52,"")</f>
        <v/>
      </c>
      <c r="T24" t="str">
        <f>IF(Configuration!$E52 = T$1, Configuration!$M52,"")</f>
        <v/>
      </c>
      <c r="U24" t="str">
        <f>IF(Configuration!$E52 = U$1, Configuration!$M52,"")</f>
        <v/>
      </c>
      <c r="V24" t="str">
        <f>IF(Configuration!$E52 = V$1, Configuration!$M52,"")</f>
        <v/>
      </c>
      <c r="W24" t="str">
        <f>IF(Configuration!$E52 = W$1, Configuration!$M52,"")</f>
        <v/>
      </c>
      <c r="X24" t="str">
        <f>IF(Configuration!$E52 = X$1, Configuration!$M52,"")</f>
        <v/>
      </c>
      <c r="Y24" t="str">
        <f>IF(Configuration!$E52 = Y$1, Configuration!$M52,"")</f>
        <v/>
      </c>
      <c r="Z24" t="str">
        <f>IF(Configuration!$E52 = Z$1, Configuration!$M52,"")</f>
        <v/>
      </c>
      <c r="AA24" t="str">
        <f>IF(Configuration!$E52 = AA$1, Configuration!$M52,"")</f>
        <v/>
      </c>
      <c r="AB24" t="str">
        <f>IF(Configuration!$E52 = AB$1, Configuration!$M52,"")</f>
        <v/>
      </c>
      <c r="AC24" t="str">
        <f>IF(Configuration!$E52 = AC$1, Configuration!$M52,"")</f>
        <v/>
      </c>
      <c r="AD24" t="str">
        <f>IF(Configuration!$E52 = AD$1, Configuration!$M52,"")</f>
        <v/>
      </c>
      <c r="AE24" t="str">
        <f>IF(Configuration!$E52 = AE$1, Configuration!$M52,"")</f>
        <v/>
      </c>
      <c r="AF24" t="str">
        <f>IF(Configuration!$E52 = AF$1, Configuration!$M52,"")</f>
        <v/>
      </c>
      <c r="AG24" t="str">
        <f>IF(Configuration!$E52 = AG$1, Configuration!$M52,"")</f>
        <v/>
      </c>
      <c r="AH24" t="str">
        <f>IF(Configuration!$E52 = AH$1, Configuration!$M52,"")</f>
        <v/>
      </c>
      <c r="AI24" t="str">
        <f>IF(Configuration!$E52 = AI$1, Configuration!$M52,"")</f>
        <v/>
      </c>
      <c r="AJ24" t="str">
        <f>IF(Configuration!$E52 = AJ$1, Configuration!$M52,"")</f>
        <v/>
      </c>
      <c r="AK24" t="str">
        <f>IF(Configuration!$E52 = AK$1, Configuration!$M52,"")</f>
        <v/>
      </c>
      <c r="AL24" t="str">
        <f>IF(Configuration!$E52 = AL$1, Configuration!$M52,"")</f>
        <v/>
      </c>
      <c r="AM24" t="str">
        <f>IF(Configuration!$E52 = AM$1, Configuration!$M52,"")</f>
        <v/>
      </c>
      <c r="AN24" t="str">
        <f>IF(Configuration!$E52 = AN$1, Configuration!$M52,"")</f>
        <v/>
      </c>
      <c r="AO24" t="str">
        <f>IF(Configuration!$E52 = AO$1, Configuration!$M52,"")</f>
        <v/>
      </c>
    </row>
    <row r="25" spans="1:41">
      <c r="A25" s="94">
        <f>Configuration!N53</f>
        <v>0</v>
      </c>
      <c r="B25">
        <v>1</v>
      </c>
      <c r="C25">
        <v>46</v>
      </c>
      <c r="D25" t="str">
        <f>IF(Configuration!$E53 = D$1, Configuration!$M53,"")</f>
        <v/>
      </c>
      <c r="E25" t="str">
        <f>IF(Configuration!$E53 = E$1, Configuration!$M53,"")</f>
        <v/>
      </c>
      <c r="F25" t="str">
        <f>IF(Configuration!$E53 = F$1, Configuration!$M53,"")</f>
        <v/>
      </c>
      <c r="G25" t="str">
        <f>IF(Configuration!$E53 = G$1, Configuration!$M53,"")</f>
        <v/>
      </c>
      <c r="H25" t="str">
        <f>IF(Configuration!$E53 = H$1, Configuration!$M53,"")</f>
        <v/>
      </c>
      <c r="I25" t="str">
        <f>IF(Configuration!$E53 = I$1, Configuration!$M53,"")</f>
        <v/>
      </c>
      <c r="J25" t="str">
        <f>IF(Configuration!$E53 = J$1, Configuration!$M53,"")</f>
        <v/>
      </c>
      <c r="K25" t="str">
        <f>IF(Configuration!$E53 = K$1, Configuration!$M53,"")</f>
        <v/>
      </c>
      <c r="L25" t="str">
        <f>IF(Configuration!$E53 = L$1, Configuration!$M53,"")</f>
        <v/>
      </c>
      <c r="M25" t="str">
        <f>IF(Configuration!$E53 = M$1, Configuration!$M53,"")</f>
        <v/>
      </c>
      <c r="N25" t="str">
        <f>IF(Configuration!$E53 = N$1, Configuration!$M53,"")</f>
        <v/>
      </c>
      <c r="O25" t="str">
        <f>IF(Configuration!$E53 = O$1, Configuration!$M53,"")</f>
        <v/>
      </c>
      <c r="P25" t="str">
        <f>IF(Configuration!$E53 = P$1, Configuration!$M53,"")</f>
        <v/>
      </c>
      <c r="Q25" t="str">
        <f>IF(Configuration!$E53 = Q$1, Configuration!$M53,"")</f>
        <v/>
      </c>
      <c r="R25" t="str">
        <f>IF(Configuration!$E53 = R$1, Configuration!$M53,"")</f>
        <v/>
      </c>
      <c r="S25" t="str">
        <f>IF(Configuration!$E53 = S$1, Configuration!$M53,"")</f>
        <v/>
      </c>
      <c r="T25" t="str">
        <f>IF(Configuration!$E53 = T$1, Configuration!$M53,"")</f>
        <v/>
      </c>
      <c r="U25" t="str">
        <f>IF(Configuration!$E53 = U$1, Configuration!$M53,"")</f>
        <v/>
      </c>
      <c r="V25" t="str">
        <f>IF(Configuration!$E53 = V$1, Configuration!$M53,"")</f>
        <v/>
      </c>
      <c r="W25" t="str">
        <f>IF(Configuration!$E53 = W$1, Configuration!$M53,"")</f>
        <v/>
      </c>
      <c r="X25" t="str">
        <f>IF(Configuration!$E53 = X$1, Configuration!$M53,"")</f>
        <v/>
      </c>
      <c r="Y25" t="str">
        <f>IF(Configuration!$E53 = Y$1, Configuration!$M53,"")</f>
        <v/>
      </c>
      <c r="Z25" t="str">
        <f>IF(Configuration!$E53 = Z$1, Configuration!$M53,"")</f>
        <v/>
      </c>
      <c r="AA25" t="str">
        <f>IF(Configuration!$E53 = AA$1, Configuration!$M53,"")</f>
        <v/>
      </c>
      <c r="AB25" t="str">
        <f>IF(Configuration!$E53 = AB$1, Configuration!$M53,"")</f>
        <v/>
      </c>
      <c r="AC25" t="str">
        <f>IF(Configuration!$E53 = AC$1, Configuration!$M53,"")</f>
        <v/>
      </c>
      <c r="AD25" t="str">
        <f>IF(Configuration!$E53 = AD$1, Configuration!$M53,"")</f>
        <v/>
      </c>
      <c r="AE25" t="str">
        <f>IF(Configuration!$E53 = AE$1, Configuration!$M53,"")</f>
        <v/>
      </c>
      <c r="AF25" t="str">
        <f>IF(Configuration!$E53 = AF$1, Configuration!$M53,"")</f>
        <v/>
      </c>
      <c r="AG25" t="str">
        <f>IF(Configuration!$E53 = AG$1, Configuration!$M53,"")</f>
        <v/>
      </c>
      <c r="AH25" t="str">
        <f>IF(Configuration!$E53 = AH$1, Configuration!$M53,"")</f>
        <v/>
      </c>
      <c r="AI25" t="str">
        <f>IF(Configuration!$E53 = AI$1, Configuration!$M53,"")</f>
        <v/>
      </c>
      <c r="AJ25" t="str">
        <f>IF(Configuration!$E53 = AJ$1, Configuration!$M53,"")</f>
        <v/>
      </c>
      <c r="AK25" t="str">
        <f>IF(Configuration!$E53 = AK$1, Configuration!$M53,"")</f>
        <v/>
      </c>
      <c r="AL25" t="str">
        <f>IF(Configuration!$E53 = AL$1, Configuration!$M53,"")</f>
        <v/>
      </c>
      <c r="AM25" t="str">
        <f>IF(Configuration!$E53 = AM$1, Configuration!$M53,"")</f>
        <v/>
      </c>
      <c r="AN25" t="str">
        <f>IF(Configuration!$E53 = AN$1, Configuration!$M53,"")</f>
        <v/>
      </c>
      <c r="AO25" t="str">
        <f>IF(Configuration!$E53 = AO$1, Configuration!$M53,"")</f>
        <v/>
      </c>
    </row>
    <row r="26" spans="1:41">
      <c r="A26" s="94">
        <f>Configuration!N54</f>
        <v>0</v>
      </c>
      <c r="B26">
        <v>1</v>
      </c>
      <c r="C26">
        <v>47</v>
      </c>
      <c r="D26" t="str">
        <f>IF(Configuration!$E54 = D$1, Configuration!$M54,"")</f>
        <v/>
      </c>
      <c r="E26" t="str">
        <f>IF(Configuration!$E54 = E$1, Configuration!$M54,"")</f>
        <v/>
      </c>
      <c r="F26" t="str">
        <f>IF(Configuration!$E54 = F$1, Configuration!$M54,"")</f>
        <v/>
      </c>
      <c r="G26" t="str">
        <f>IF(Configuration!$E54 = G$1, Configuration!$M54,"")</f>
        <v/>
      </c>
      <c r="H26" t="str">
        <f>IF(Configuration!$E54 = H$1, Configuration!$M54,"")</f>
        <v/>
      </c>
      <c r="I26" t="str">
        <f>IF(Configuration!$E54 = I$1, Configuration!$M54,"")</f>
        <v/>
      </c>
      <c r="J26" t="str">
        <f>IF(Configuration!$E54 = J$1, Configuration!$M54,"")</f>
        <v/>
      </c>
      <c r="K26" t="str">
        <f>IF(Configuration!$E54 = K$1, Configuration!$M54,"")</f>
        <v/>
      </c>
      <c r="L26" t="str">
        <f>IF(Configuration!$E54 = L$1, Configuration!$M54,"")</f>
        <v/>
      </c>
      <c r="M26" t="str">
        <f>IF(Configuration!$E54 = M$1, Configuration!$M54,"")</f>
        <v/>
      </c>
      <c r="N26" t="str">
        <f>IF(Configuration!$E54 = N$1, Configuration!$M54,"")</f>
        <v/>
      </c>
      <c r="O26" t="str">
        <f>IF(Configuration!$E54 = O$1, Configuration!$M54,"")</f>
        <v>VFT-Orbit_Optional_Items_Performance_Package_Speed_No</v>
      </c>
      <c r="P26" t="str">
        <f>IF(Configuration!$E54 = P$1, Configuration!$M54,"")</f>
        <v/>
      </c>
      <c r="Q26" t="str">
        <f>IF(Configuration!$E54 = Q$1, Configuration!$M54,"")</f>
        <v/>
      </c>
      <c r="R26" t="str">
        <f>IF(Configuration!$E54 = R$1, Configuration!$M54,"")</f>
        <v/>
      </c>
      <c r="S26" t="str">
        <f>IF(Configuration!$E54 = S$1, Configuration!$M54,"")</f>
        <v/>
      </c>
      <c r="T26" t="str">
        <f>IF(Configuration!$E54 = T$1, Configuration!$M54,"")</f>
        <v/>
      </c>
      <c r="U26" t="str">
        <f>IF(Configuration!$E54 = U$1, Configuration!$M54,"")</f>
        <v/>
      </c>
      <c r="V26" t="str">
        <f>IF(Configuration!$E54 = V$1, Configuration!$M54,"")</f>
        <v/>
      </c>
      <c r="W26" t="str">
        <f>IF(Configuration!$E54 = W$1, Configuration!$M54,"")</f>
        <v/>
      </c>
      <c r="X26" t="str">
        <f>IF(Configuration!$E54 = X$1, Configuration!$M54,"")</f>
        <v/>
      </c>
      <c r="Y26" t="str">
        <f>IF(Configuration!$E54 = Y$1, Configuration!$M54,"")</f>
        <v/>
      </c>
      <c r="Z26" t="str">
        <f>IF(Configuration!$E54 = Z$1, Configuration!$M54,"")</f>
        <v/>
      </c>
      <c r="AA26" t="str">
        <f>IF(Configuration!$E54 = AA$1, Configuration!$M54,"")</f>
        <v/>
      </c>
      <c r="AB26" t="str">
        <f>IF(Configuration!$E54 = AB$1, Configuration!$M54,"")</f>
        <v/>
      </c>
      <c r="AC26" t="str">
        <f>IF(Configuration!$E54 = AC$1, Configuration!$M54,"")</f>
        <v/>
      </c>
      <c r="AD26" t="str">
        <f>IF(Configuration!$E54 = AD$1, Configuration!$M54,"")</f>
        <v/>
      </c>
      <c r="AE26" t="str">
        <f>IF(Configuration!$E54 = AE$1, Configuration!$M54,"")</f>
        <v/>
      </c>
      <c r="AF26" t="str">
        <f>IF(Configuration!$E54 = AF$1, Configuration!$M54,"")</f>
        <v/>
      </c>
      <c r="AG26" t="str">
        <f>IF(Configuration!$E54 = AG$1, Configuration!$M54,"")</f>
        <v/>
      </c>
      <c r="AH26" t="str">
        <f>IF(Configuration!$E54 = AH$1, Configuration!$M54,"")</f>
        <v/>
      </c>
      <c r="AI26" t="str">
        <f>IF(Configuration!$E54 = AI$1, Configuration!$M54,"")</f>
        <v/>
      </c>
      <c r="AJ26" t="str">
        <f>IF(Configuration!$E54 = AJ$1, Configuration!$M54,"")</f>
        <v/>
      </c>
      <c r="AK26" t="str">
        <f>IF(Configuration!$E54 = AK$1, Configuration!$M54,"")</f>
        <v/>
      </c>
      <c r="AL26" t="str">
        <f>IF(Configuration!$E54 = AL$1, Configuration!$M54,"")</f>
        <v/>
      </c>
      <c r="AM26" t="str">
        <f>IF(Configuration!$E54 = AM$1, Configuration!$M54,"")</f>
        <v/>
      </c>
      <c r="AN26" t="str">
        <f>IF(Configuration!$E54 = AN$1, Configuration!$M54,"")</f>
        <v/>
      </c>
      <c r="AO26" t="str">
        <f>IF(Configuration!$E54 = AO$1, Configuration!$M54,"")</f>
        <v/>
      </c>
    </row>
    <row r="27" spans="1:41">
      <c r="A27" s="94" t="str">
        <f>Configuration!N55</f>
        <v>02063917</v>
      </c>
      <c r="B27">
        <v>1</v>
      </c>
      <c r="C27">
        <v>48</v>
      </c>
      <c r="D27" t="str">
        <f>IF(Configuration!$E55 = D$1, Configuration!$M55,"")</f>
        <v/>
      </c>
      <c r="E27" t="str">
        <f>IF(Configuration!$E55 = E$1, Configuration!$M55,"")</f>
        <v/>
      </c>
      <c r="F27" t="str">
        <f>IF(Configuration!$E55 = F$1, Configuration!$M55,"")</f>
        <v/>
      </c>
      <c r="G27" t="str">
        <f>IF(Configuration!$E55 = G$1, Configuration!$M55,"")</f>
        <v/>
      </c>
      <c r="H27" t="str">
        <f>IF(Configuration!$E55 = H$1, Configuration!$M55,"")</f>
        <v/>
      </c>
      <c r="I27" t="str">
        <f>IF(Configuration!$E55 = I$1, Configuration!$M55,"")</f>
        <v/>
      </c>
      <c r="J27" t="str">
        <f>IF(Configuration!$E55 = J$1, Configuration!$M55,"")</f>
        <v/>
      </c>
      <c r="K27" t="str">
        <f>IF(Configuration!$E55 = K$1, Configuration!$M55,"")</f>
        <v/>
      </c>
      <c r="L27" t="str">
        <f>IF(Configuration!$E55 = L$1, Configuration!$M55,"")</f>
        <v/>
      </c>
      <c r="M27" t="str">
        <f>IF(Configuration!$E55 = M$1, Configuration!$M55,"")</f>
        <v/>
      </c>
      <c r="N27" t="str">
        <f>IF(Configuration!$E55 = N$1, Configuration!$M55,"")</f>
        <v/>
      </c>
      <c r="O27" t="str">
        <f>IF(Configuration!$E55 = O$1, Configuration!$M55,"")</f>
        <v>VFT-Orbit_Optional_Items_Performance_Package_Speed_Yes</v>
      </c>
      <c r="P27" t="str">
        <f>IF(Configuration!$E55 = P$1, Configuration!$M55,"")</f>
        <v/>
      </c>
      <c r="Q27" t="str">
        <f>IF(Configuration!$E55 = Q$1, Configuration!$M55,"")</f>
        <v/>
      </c>
      <c r="R27" t="str">
        <f>IF(Configuration!$E55 = R$1, Configuration!$M55,"")</f>
        <v/>
      </c>
      <c r="S27" t="str">
        <f>IF(Configuration!$E55 = S$1, Configuration!$M55,"")</f>
        <v/>
      </c>
      <c r="T27" t="str">
        <f>IF(Configuration!$E55 = T$1, Configuration!$M55,"")</f>
        <v/>
      </c>
      <c r="U27" t="str">
        <f>IF(Configuration!$E55 = U$1, Configuration!$M55,"")</f>
        <v/>
      </c>
      <c r="V27" t="str">
        <f>IF(Configuration!$E55 = V$1, Configuration!$M55,"")</f>
        <v/>
      </c>
      <c r="W27" t="str">
        <f>IF(Configuration!$E55 = W$1, Configuration!$M55,"")</f>
        <v/>
      </c>
      <c r="X27" t="str">
        <f>IF(Configuration!$E55 = X$1, Configuration!$M55,"")</f>
        <v/>
      </c>
      <c r="Y27" t="str">
        <f>IF(Configuration!$E55 = Y$1, Configuration!$M55,"")</f>
        <v/>
      </c>
      <c r="Z27" t="str">
        <f>IF(Configuration!$E55 = Z$1, Configuration!$M55,"")</f>
        <v/>
      </c>
      <c r="AA27" t="str">
        <f>IF(Configuration!$E55 = AA$1, Configuration!$M55,"")</f>
        <v/>
      </c>
      <c r="AB27" t="str">
        <f>IF(Configuration!$E55 = AB$1, Configuration!$M55,"")</f>
        <v/>
      </c>
      <c r="AC27" t="str">
        <f>IF(Configuration!$E55 = AC$1, Configuration!$M55,"")</f>
        <v/>
      </c>
      <c r="AD27" t="str">
        <f>IF(Configuration!$E55 = AD$1, Configuration!$M55,"")</f>
        <v/>
      </c>
      <c r="AE27" t="str">
        <f>IF(Configuration!$E55 = AE$1, Configuration!$M55,"")</f>
        <v/>
      </c>
      <c r="AF27" t="str">
        <f>IF(Configuration!$E55 = AF$1, Configuration!$M55,"")</f>
        <v/>
      </c>
      <c r="AG27" t="str">
        <f>IF(Configuration!$E55 = AG$1, Configuration!$M55,"")</f>
        <v/>
      </c>
      <c r="AH27" t="str">
        <f>IF(Configuration!$E55 = AH$1, Configuration!$M55,"")</f>
        <v/>
      </c>
      <c r="AI27" t="str">
        <f>IF(Configuration!$E55 = AI$1, Configuration!$M55,"")</f>
        <v/>
      </c>
      <c r="AJ27" t="str">
        <f>IF(Configuration!$E55 = AJ$1, Configuration!$M55,"")</f>
        <v/>
      </c>
      <c r="AK27" t="str">
        <f>IF(Configuration!$E55 = AK$1, Configuration!$M55,"")</f>
        <v/>
      </c>
      <c r="AL27" t="str">
        <f>IF(Configuration!$E55 = AL$1, Configuration!$M55,"")</f>
        <v/>
      </c>
      <c r="AM27" t="str">
        <f>IF(Configuration!$E55 = AM$1, Configuration!$M55,"")</f>
        <v/>
      </c>
      <c r="AN27" t="str">
        <f>IF(Configuration!$E55 = AN$1, Configuration!$M55,"")</f>
        <v/>
      </c>
      <c r="AO27" t="str">
        <f>IF(Configuration!$E55 = AO$1, Configuration!$M55,"")</f>
        <v/>
      </c>
    </row>
    <row r="28" spans="1:41">
      <c r="A28" s="94">
        <f>Configuration!N56</f>
        <v>0</v>
      </c>
      <c r="B28">
        <v>1</v>
      </c>
      <c r="C28">
        <v>49</v>
      </c>
      <c r="D28" t="str">
        <f>IF(Configuration!$E56 = D$1, Configuration!$M56,"")</f>
        <v/>
      </c>
      <c r="E28" t="str">
        <f>IF(Configuration!$E56 = E$1, Configuration!$M56,"")</f>
        <v/>
      </c>
      <c r="F28" t="str">
        <f>IF(Configuration!$E56 = F$1, Configuration!$M56,"")</f>
        <v/>
      </c>
      <c r="G28" t="str">
        <f>IF(Configuration!$E56 = G$1, Configuration!$M56,"")</f>
        <v/>
      </c>
      <c r="H28" t="str">
        <f>IF(Configuration!$E56 = H$1, Configuration!$M56,"")</f>
        <v/>
      </c>
      <c r="I28" t="str">
        <f>IF(Configuration!$E56 = I$1, Configuration!$M56,"")</f>
        <v/>
      </c>
      <c r="J28" t="str">
        <f>IF(Configuration!$E56 = J$1, Configuration!$M56,"")</f>
        <v/>
      </c>
      <c r="K28" t="str">
        <f>IF(Configuration!$E56 = K$1, Configuration!$M56,"")</f>
        <v/>
      </c>
      <c r="L28" t="str">
        <f>IF(Configuration!$E56 = L$1, Configuration!$M56,"")</f>
        <v/>
      </c>
      <c r="M28" t="str">
        <f>IF(Configuration!$E56 = M$1, Configuration!$M56,"")</f>
        <v/>
      </c>
      <c r="N28" t="str">
        <f>IF(Configuration!$E56 = N$1, Configuration!$M56,"")</f>
        <v/>
      </c>
      <c r="O28" t="str">
        <f>IF(Configuration!$E56 = O$1, Configuration!$M56,"")</f>
        <v/>
      </c>
      <c r="P28" t="str">
        <f>IF(Configuration!$E56 = P$1, Configuration!$M56,"")</f>
        <v/>
      </c>
      <c r="Q28" t="str">
        <f>IF(Configuration!$E56 = Q$1, Configuration!$M56,"")</f>
        <v/>
      </c>
      <c r="R28" t="str">
        <f>IF(Configuration!$E56 = R$1, Configuration!$M56,"")</f>
        <v/>
      </c>
      <c r="S28" t="str">
        <f>IF(Configuration!$E56 = S$1, Configuration!$M56,"")</f>
        <v/>
      </c>
      <c r="T28" t="str">
        <f>IF(Configuration!$E56 = T$1, Configuration!$M56,"")</f>
        <v/>
      </c>
      <c r="U28" t="str">
        <f>IF(Configuration!$E56 = U$1, Configuration!$M56,"")</f>
        <v/>
      </c>
      <c r="V28" t="str">
        <f>IF(Configuration!$E56 = V$1, Configuration!$M56,"")</f>
        <v/>
      </c>
      <c r="W28" t="str">
        <f>IF(Configuration!$E56 = W$1, Configuration!$M56,"")</f>
        <v/>
      </c>
      <c r="X28" t="str">
        <f>IF(Configuration!$E56 = X$1, Configuration!$M56,"")</f>
        <v/>
      </c>
      <c r="Y28" t="str">
        <f>IF(Configuration!$E56 = Y$1, Configuration!$M56,"")</f>
        <v/>
      </c>
      <c r="Z28" t="str">
        <f>IF(Configuration!$E56 = Z$1, Configuration!$M56,"")</f>
        <v/>
      </c>
      <c r="AA28" t="str">
        <f>IF(Configuration!$E56 = AA$1, Configuration!$M56,"")</f>
        <v/>
      </c>
      <c r="AB28" t="str">
        <f>IF(Configuration!$E56 = AB$1, Configuration!$M56,"")</f>
        <v/>
      </c>
      <c r="AC28" t="str">
        <f>IF(Configuration!$E56 = AC$1, Configuration!$M56,"")</f>
        <v/>
      </c>
      <c r="AD28" t="str">
        <f>IF(Configuration!$E56 = AD$1, Configuration!$M56,"")</f>
        <v/>
      </c>
      <c r="AE28" t="str">
        <f>IF(Configuration!$E56 = AE$1, Configuration!$M56,"")</f>
        <v/>
      </c>
      <c r="AF28" t="str">
        <f>IF(Configuration!$E56 = AF$1, Configuration!$M56,"")</f>
        <v/>
      </c>
      <c r="AG28" t="str">
        <f>IF(Configuration!$E56 = AG$1, Configuration!$M56,"")</f>
        <v/>
      </c>
      <c r="AH28" t="str">
        <f>IF(Configuration!$E56 = AH$1, Configuration!$M56,"")</f>
        <v/>
      </c>
      <c r="AI28" t="str">
        <f>IF(Configuration!$E56 = AI$1, Configuration!$M56,"")</f>
        <v/>
      </c>
      <c r="AJ28" t="str">
        <f>IF(Configuration!$E56 = AJ$1, Configuration!$M56,"")</f>
        <v/>
      </c>
      <c r="AK28" t="str">
        <f>IF(Configuration!$E56 = AK$1, Configuration!$M56,"")</f>
        <v/>
      </c>
      <c r="AL28" t="str">
        <f>IF(Configuration!$E56 = AL$1, Configuration!$M56,"")</f>
        <v/>
      </c>
      <c r="AM28" t="str">
        <f>IF(Configuration!$E56 = AM$1, Configuration!$M56,"")</f>
        <v/>
      </c>
      <c r="AN28" t="str">
        <f>IF(Configuration!$E56 = AN$1, Configuration!$M56,"")</f>
        <v/>
      </c>
      <c r="AO28" t="str">
        <f>IF(Configuration!$E56 = AO$1, Configuration!$M56,"")</f>
        <v/>
      </c>
    </row>
    <row r="29" spans="1:41">
      <c r="A29" s="94">
        <f>Configuration!N57</f>
        <v>0</v>
      </c>
      <c r="B29">
        <v>1</v>
      </c>
      <c r="C29">
        <v>50</v>
      </c>
      <c r="D29" t="str">
        <f>IF(Configuration!$E57 = D$1, Configuration!$M57,"")</f>
        <v/>
      </c>
      <c r="E29" t="str">
        <f>IF(Configuration!$E57 = E$1, Configuration!$M57,"")</f>
        <v/>
      </c>
      <c r="F29" t="str">
        <f>IF(Configuration!$E57 = F$1, Configuration!$M57,"")</f>
        <v/>
      </c>
      <c r="G29" t="str">
        <f>IF(Configuration!$E57 = G$1, Configuration!$M57,"")</f>
        <v/>
      </c>
      <c r="H29" t="str">
        <f>IF(Configuration!$E57 = H$1, Configuration!$M57,"")</f>
        <v/>
      </c>
      <c r="I29" t="str">
        <f>IF(Configuration!$E57 = I$1, Configuration!$M57,"")</f>
        <v/>
      </c>
      <c r="J29" t="str">
        <f>IF(Configuration!$E57 = J$1, Configuration!$M57,"")</f>
        <v/>
      </c>
      <c r="K29" t="str">
        <f>IF(Configuration!$E57 = K$1, Configuration!$M57,"")</f>
        <v/>
      </c>
      <c r="L29" t="str">
        <f>IF(Configuration!$E57 = L$1, Configuration!$M57,"")</f>
        <v/>
      </c>
      <c r="M29" t="str">
        <f>IF(Configuration!$E57 = M$1, Configuration!$M57,"")</f>
        <v/>
      </c>
      <c r="N29" t="str">
        <f>IF(Configuration!$E57 = N$1, Configuration!$M57,"")</f>
        <v/>
      </c>
      <c r="O29" t="str">
        <f>IF(Configuration!$E57 = O$1, Configuration!$M57,"")</f>
        <v/>
      </c>
      <c r="P29" t="str">
        <f>IF(Configuration!$E57 = P$1, Configuration!$M57,"")</f>
        <v>VFT-Orbit_Optional_Items_Adaptive_Milling_option_No</v>
      </c>
      <c r="Q29" t="str">
        <f>IF(Configuration!$E57 = Q$1, Configuration!$M57,"")</f>
        <v/>
      </c>
      <c r="R29" t="str">
        <f>IF(Configuration!$E57 = R$1, Configuration!$M57,"")</f>
        <v/>
      </c>
      <c r="S29" t="str">
        <f>IF(Configuration!$E57 = S$1, Configuration!$M57,"")</f>
        <v/>
      </c>
      <c r="T29" t="str">
        <f>IF(Configuration!$E57 = T$1, Configuration!$M57,"")</f>
        <v/>
      </c>
      <c r="U29" t="str">
        <f>IF(Configuration!$E57 = U$1, Configuration!$M57,"")</f>
        <v/>
      </c>
      <c r="V29" t="str">
        <f>IF(Configuration!$E57 = V$1, Configuration!$M57,"")</f>
        <v/>
      </c>
      <c r="W29" t="str">
        <f>IF(Configuration!$E57 = W$1, Configuration!$M57,"")</f>
        <v/>
      </c>
      <c r="X29" t="str">
        <f>IF(Configuration!$E57 = X$1, Configuration!$M57,"")</f>
        <v/>
      </c>
      <c r="Y29" t="str">
        <f>IF(Configuration!$E57 = Y$1, Configuration!$M57,"")</f>
        <v/>
      </c>
      <c r="Z29" t="str">
        <f>IF(Configuration!$E57 = Z$1, Configuration!$M57,"")</f>
        <v/>
      </c>
      <c r="AA29" t="str">
        <f>IF(Configuration!$E57 = AA$1, Configuration!$M57,"")</f>
        <v/>
      </c>
      <c r="AB29" t="str">
        <f>IF(Configuration!$E57 = AB$1, Configuration!$M57,"")</f>
        <v/>
      </c>
      <c r="AC29" t="str">
        <f>IF(Configuration!$E57 = AC$1, Configuration!$M57,"")</f>
        <v/>
      </c>
      <c r="AD29" t="str">
        <f>IF(Configuration!$E57 = AD$1, Configuration!$M57,"")</f>
        <v/>
      </c>
      <c r="AE29" t="str">
        <f>IF(Configuration!$E57 = AE$1, Configuration!$M57,"")</f>
        <v/>
      </c>
      <c r="AF29" t="str">
        <f>IF(Configuration!$E57 = AF$1, Configuration!$M57,"")</f>
        <v/>
      </c>
      <c r="AG29" t="str">
        <f>IF(Configuration!$E57 = AG$1, Configuration!$M57,"")</f>
        <v/>
      </c>
      <c r="AH29" t="str">
        <f>IF(Configuration!$E57 = AH$1, Configuration!$M57,"")</f>
        <v/>
      </c>
      <c r="AI29" t="str">
        <f>IF(Configuration!$E57 = AI$1, Configuration!$M57,"")</f>
        <v/>
      </c>
      <c r="AJ29" t="str">
        <f>IF(Configuration!$E57 = AJ$1, Configuration!$M57,"")</f>
        <v/>
      </c>
      <c r="AK29" t="str">
        <f>IF(Configuration!$E57 = AK$1, Configuration!$M57,"")</f>
        <v/>
      </c>
      <c r="AL29" t="str">
        <f>IF(Configuration!$E57 = AL$1, Configuration!$M57,"")</f>
        <v/>
      </c>
      <c r="AM29" t="str">
        <f>IF(Configuration!$E57 = AM$1, Configuration!$M57,"")</f>
        <v/>
      </c>
      <c r="AN29" t="str">
        <f>IF(Configuration!$E57 = AN$1, Configuration!$M57,"")</f>
        <v/>
      </c>
      <c r="AO29" t="str">
        <f>IF(Configuration!$E57 = AO$1, Configuration!$M57,"")</f>
        <v/>
      </c>
    </row>
    <row r="30" spans="1:41">
      <c r="A30" s="94" t="str">
        <f>Configuration!N58</f>
        <v>02057628</v>
      </c>
      <c r="B30">
        <v>1</v>
      </c>
      <c r="C30">
        <v>51</v>
      </c>
      <c r="D30" t="str">
        <f>IF(Configuration!$E58 = D$1, Configuration!$M58,"")</f>
        <v/>
      </c>
      <c r="E30" t="str">
        <f>IF(Configuration!$E58 = E$1, Configuration!$M58,"")</f>
        <v/>
      </c>
      <c r="F30" t="str">
        <f>IF(Configuration!$E58 = F$1, Configuration!$M58,"")</f>
        <v/>
      </c>
      <c r="G30" t="str">
        <f>IF(Configuration!$E58 = G$1, Configuration!$M58,"")</f>
        <v/>
      </c>
      <c r="H30" t="str">
        <f>IF(Configuration!$E58 = H$1, Configuration!$M58,"")</f>
        <v/>
      </c>
      <c r="I30" t="str">
        <f>IF(Configuration!$E58 = I$1, Configuration!$M58,"")</f>
        <v/>
      </c>
      <c r="J30" t="str">
        <f>IF(Configuration!$E58 = J$1, Configuration!$M58,"")</f>
        <v/>
      </c>
      <c r="K30" t="str">
        <f>IF(Configuration!$E58 = K$1, Configuration!$M58,"")</f>
        <v/>
      </c>
      <c r="L30" t="str">
        <f>IF(Configuration!$E58 = L$1, Configuration!$M58,"")</f>
        <v/>
      </c>
      <c r="M30" t="str">
        <f>IF(Configuration!$E58 = M$1, Configuration!$M58,"")</f>
        <v/>
      </c>
      <c r="N30" t="str">
        <f>IF(Configuration!$E58 = N$1, Configuration!$M58,"")</f>
        <v/>
      </c>
      <c r="O30" t="str">
        <f>IF(Configuration!$E58 = O$1, Configuration!$M58,"")</f>
        <v/>
      </c>
      <c r="P30" t="str">
        <f>IF(Configuration!$E58 = P$1, Configuration!$M58,"")</f>
        <v>VFT-Orbit_Optional_Items_Adaptive_Milling_option_Yes</v>
      </c>
      <c r="Q30" t="str">
        <f>IF(Configuration!$E58 = Q$1, Configuration!$M58,"")</f>
        <v/>
      </c>
      <c r="R30" t="str">
        <f>IF(Configuration!$E58 = R$1, Configuration!$M58,"")</f>
        <v/>
      </c>
      <c r="S30" t="str">
        <f>IF(Configuration!$E58 = S$1, Configuration!$M58,"")</f>
        <v/>
      </c>
      <c r="T30" t="str">
        <f>IF(Configuration!$E58 = T$1, Configuration!$M58,"")</f>
        <v/>
      </c>
      <c r="U30" t="str">
        <f>IF(Configuration!$E58 = U$1, Configuration!$M58,"")</f>
        <v/>
      </c>
      <c r="V30" t="str">
        <f>IF(Configuration!$E58 = V$1, Configuration!$M58,"")</f>
        <v/>
      </c>
      <c r="W30" t="str">
        <f>IF(Configuration!$E58 = W$1, Configuration!$M58,"")</f>
        <v/>
      </c>
      <c r="X30" t="str">
        <f>IF(Configuration!$E58 = X$1, Configuration!$M58,"")</f>
        <v/>
      </c>
      <c r="Y30" t="str">
        <f>IF(Configuration!$E58 = Y$1, Configuration!$M58,"")</f>
        <v/>
      </c>
      <c r="Z30" t="str">
        <f>IF(Configuration!$E58 = Z$1, Configuration!$M58,"")</f>
        <v/>
      </c>
      <c r="AA30" t="str">
        <f>IF(Configuration!$E58 = AA$1, Configuration!$M58,"")</f>
        <v/>
      </c>
      <c r="AB30" t="str">
        <f>IF(Configuration!$E58 = AB$1, Configuration!$M58,"")</f>
        <v/>
      </c>
      <c r="AC30" t="str">
        <f>IF(Configuration!$E58 = AC$1, Configuration!$M58,"")</f>
        <v/>
      </c>
      <c r="AD30" t="str">
        <f>IF(Configuration!$E58 = AD$1, Configuration!$M58,"")</f>
        <v/>
      </c>
      <c r="AE30" t="str">
        <f>IF(Configuration!$E58 = AE$1, Configuration!$M58,"")</f>
        <v/>
      </c>
      <c r="AF30" t="str">
        <f>IF(Configuration!$E58 = AF$1, Configuration!$M58,"")</f>
        <v/>
      </c>
      <c r="AG30" t="str">
        <f>IF(Configuration!$E58 = AG$1, Configuration!$M58,"")</f>
        <v/>
      </c>
      <c r="AH30" t="str">
        <f>IF(Configuration!$E58 = AH$1, Configuration!$M58,"")</f>
        <v/>
      </c>
      <c r="AI30" t="str">
        <f>IF(Configuration!$E58 = AI$1, Configuration!$M58,"")</f>
        <v/>
      </c>
      <c r="AJ30" t="str">
        <f>IF(Configuration!$E58 = AJ$1, Configuration!$M58,"")</f>
        <v/>
      </c>
      <c r="AK30" t="str">
        <f>IF(Configuration!$E58 = AK$1, Configuration!$M58,"")</f>
        <v/>
      </c>
      <c r="AL30" t="str">
        <f>IF(Configuration!$E58 = AL$1, Configuration!$M58,"")</f>
        <v/>
      </c>
      <c r="AM30" t="str">
        <f>IF(Configuration!$E58 = AM$1, Configuration!$M58,"")</f>
        <v/>
      </c>
      <c r="AN30" t="str">
        <f>IF(Configuration!$E58 = AN$1, Configuration!$M58,"")</f>
        <v/>
      </c>
      <c r="AO30" t="str">
        <f>IF(Configuration!$E58 = AO$1, Configuration!$M58,"")</f>
        <v/>
      </c>
    </row>
    <row r="31" spans="1:41">
      <c r="A31" s="94">
        <f>Configuration!N59</f>
        <v>0</v>
      </c>
      <c r="B31">
        <v>1</v>
      </c>
      <c r="C31">
        <v>52</v>
      </c>
      <c r="D31" t="str">
        <f>IF(Configuration!$E59 = D$1, Configuration!$M59,"")</f>
        <v/>
      </c>
      <c r="E31" t="str">
        <f>IF(Configuration!$E59 = E$1, Configuration!$M59,"")</f>
        <v/>
      </c>
      <c r="F31" t="str">
        <f>IF(Configuration!$E59 = F$1, Configuration!$M59,"")</f>
        <v/>
      </c>
      <c r="G31" t="str">
        <f>IF(Configuration!$E59 = G$1, Configuration!$M59,"")</f>
        <v/>
      </c>
      <c r="H31" t="str">
        <f>IF(Configuration!$E59 = H$1, Configuration!$M59,"")</f>
        <v/>
      </c>
      <c r="I31" t="str">
        <f>IF(Configuration!$E59 = I$1, Configuration!$M59,"")</f>
        <v/>
      </c>
      <c r="J31" t="str">
        <f>IF(Configuration!$E59 = J$1, Configuration!$M59,"")</f>
        <v/>
      </c>
      <c r="K31" t="str">
        <f>IF(Configuration!$E59 = K$1, Configuration!$M59,"")</f>
        <v/>
      </c>
      <c r="L31" t="str">
        <f>IF(Configuration!$E59 = L$1, Configuration!$M59,"")</f>
        <v/>
      </c>
      <c r="M31" t="str">
        <f>IF(Configuration!$E59 = M$1, Configuration!$M59,"")</f>
        <v/>
      </c>
      <c r="N31" t="str">
        <f>IF(Configuration!$E59 = N$1, Configuration!$M59,"")</f>
        <v/>
      </c>
      <c r="O31" t="str">
        <f>IF(Configuration!$E59 = O$1, Configuration!$M59,"")</f>
        <v/>
      </c>
      <c r="P31" t="str">
        <f>IF(Configuration!$E59 = P$1, Configuration!$M59,"")</f>
        <v/>
      </c>
      <c r="Q31" t="str">
        <f>IF(Configuration!$E59 = Q$1, Configuration!$M59,"")</f>
        <v/>
      </c>
      <c r="R31" t="str">
        <f>IF(Configuration!$E59 = R$1, Configuration!$M59,"")</f>
        <v/>
      </c>
      <c r="S31" t="str">
        <f>IF(Configuration!$E59 = S$1, Configuration!$M59,"")</f>
        <v/>
      </c>
      <c r="T31" t="str">
        <f>IF(Configuration!$E59 = T$1, Configuration!$M59,"")</f>
        <v/>
      </c>
      <c r="U31" t="str">
        <f>IF(Configuration!$E59 = U$1, Configuration!$M59,"")</f>
        <v/>
      </c>
      <c r="V31" t="str">
        <f>IF(Configuration!$E59 = V$1, Configuration!$M59,"")</f>
        <v/>
      </c>
      <c r="W31" t="str">
        <f>IF(Configuration!$E59 = W$1, Configuration!$M59,"")</f>
        <v/>
      </c>
      <c r="X31" t="str">
        <f>IF(Configuration!$E59 = X$1, Configuration!$M59,"")</f>
        <v/>
      </c>
      <c r="Y31" t="str">
        <f>IF(Configuration!$E59 = Y$1, Configuration!$M59,"")</f>
        <v/>
      </c>
      <c r="Z31" t="str">
        <f>IF(Configuration!$E59 = Z$1, Configuration!$M59,"")</f>
        <v/>
      </c>
      <c r="AA31" t="str">
        <f>IF(Configuration!$E59 = AA$1, Configuration!$M59,"")</f>
        <v/>
      </c>
      <c r="AB31" t="str">
        <f>IF(Configuration!$E59 = AB$1, Configuration!$M59,"")</f>
        <v/>
      </c>
      <c r="AC31" t="str">
        <f>IF(Configuration!$E59 = AC$1, Configuration!$M59,"")</f>
        <v/>
      </c>
      <c r="AD31" t="str">
        <f>IF(Configuration!$E59 = AD$1, Configuration!$M59,"")</f>
        <v/>
      </c>
      <c r="AE31" t="str">
        <f>IF(Configuration!$E59 = AE$1, Configuration!$M59,"")</f>
        <v/>
      </c>
      <c r="AF31" t="str">
        <f>IF(Configuration!$E59 = AF$1, Configuration!$M59,"")</f>
        <v/>
      </c>
      <c r="AG31" t="str">
        <f>IF(Configuration!$E59 = AG$1, Configuration!$M59,"")</f>
        <v/>
      </c>
      <c r="AH31" t="str">
        <f>IF(Configuration!$E59 = AH$1, Configuration!$M59,"")</f>
        <v/>
      </c>
      <c r="AI31" t="str">
        <f>IF(Configuration!$E59 = AI$1, Configuration!$M59,"")</f>
        <v/>
      </c>
      <c r="AJ31" t="str">
        <f>IF(Configuration!$E59 = AJ$1, Configuration!$M59,"")</f>
        <v/>
      </c>
      <c r="AK31" t="str">
        <f>IF(Configuration!$E59 = AK$1, Configuration!$M59,"")</f>
        <v/>
      </c>
      <c r="AL31" t="str">
        <f>IF(Configuration!$E59 = AL$1, Configuration!$M59,"")</f>
        <v/>
      </c>
      <c r="AM31" t="str">
        <f>IF(Configuration!$E59 = AM$1, Configuration!$M59,"")</f>
        <v/>
      </c>
      <c r="AN31" t="str">
        <f>IF(Configuration!$E59 = AN$1, Configuration!$M59,"")</f>
        <v/>
      </c>
      <c r="AO31" t="str">
        <f>IF(Configuration!$E59 = AO$1, Configuration!$M59,"")</f>
        <v/>
      </c>
    </row>
    <row r="32" spans="1:41">
      <c r="A32" s="94">
        <f>Configuration!N60</f>
        <v>0</v>
      </c>
      <c r="B32">
        <v>1</v>
      </c>
      <c r="C32">
        <v>53</v>
      </c>
      <c r="D32" t="str">
        <f>IF(Configuration!$E60 = D$1, Configuration!$M60,"")</f>
        <v/>
      </c>
      <c r="E32" t="str">
        <f>IF(Configuration!$E60 = E$1, Configuration!$M60,"")</f>
        <v/>
      </c>
      <c r="F32" t="str">
        <f>IF(Configuration!$E60 = F$1, Configuration!$M60,"")</f>
        <v/>
      </c>
      <c r="G32" t="str">
        <f>IF(Configuration!$E60 = G$1, Configuration!$M60,"")</f>
        <v/>
      </c>
      <c r="H32" t="str">
        <f>IF(Configuration!$E60 = H$1, Configuration!$M60,"")</f>
        <v/>
      </c>
      <c r="I32" t="str">
        <f>IF(Configuration!$E60 = I$1, Configuration!$M60,"")</f>
        <v/>
      </c>
      <c r="J32" t="str">
        <f>IF(Configuration!$E60 = J$1, Configuration!$M60,"")</f>
        <v/>
      </c>
      <c r="K32" t="str">
        <f>IF(Configuration!$E60 = K$1, Configuration!$M60,"")</f>
        <v/>
      </c>
      <c r="L32" t="str">
        <f>IF(Configuration!$E60 = L$1, Configuration!$M60,"")</f>
        <v/>
      </c>
      <c r="M32" t="str">
        <f>IF(Configuration!$E60 = M$1, Configuration!$M60,"")</f>
        <v/>
      </c>
      <c r="N32" t="str">
        <f>IF(Configuration!$E60 = N$1, Configuration!$M60,"")</f>
        <v/>
      </c>
      <c r="O32" t="str">
        <f>IF(Configuration!$E60 = O$1, Configuration!$M60,"")</f>
        <v/>
      </c>
      <c r="P32" t="str">
        <f>IF(Configuration!$E60 = P$1, Configuration!$M60,"")</f>
        <v/>
      </c>
      <c r="Q32" t="str">
        <f>IF(Configuration!$E60 = Q$1, Configuration!$M60,"")</f>
        <v>VFT-Orbit_Optional_Items_Hoya_No</v>
      </c>
      <c r="R32" t="str">
        <f>IF(Configuration!$E60 = R$1, Configuration!$M60,"")</f>
        <v/>
      </c>
      <c r="S32" t="str">
        <f>IF(Configuration!$E60 = S$1, Configuration!$M60,"")</f>
        <v/>
      </c>
      <c r="T32" t="str">
        <f>IF(Configuration!$E60 = T$1, Configuration!$M60,"")</f>
        <v/>
      </c>
      <c r="U32" t="str">
        <f>IF(Configuration!$E60 = U$1, Configuration!$M60,"")</f>
        <v/>
      </c>
      <c r="V32" t="str">
        <f>IF(Configuration!$E60 = V$1, Configuration!$M60,"")</f>
        <v/>
      </c>
      <c r="W32" t="str">
        <f>IF(Configuration!$E60 = W$1, Configuration!$M60,"")</f>
        <v/>
      </c>
      <c r="X32" t="str">
        <f>IF(Configuration!$E60 = X$1, Configuration!$M60,"")</f>
        <v/>
      </c>
      <c r="Y32" t="str">
        <f>IF(Configuration!$E60 = Y$1, Configuration!$M60,"")</f>
        <v/>
      </c>
      <c r="Z32" t="str">
        <f>IF(Configuration!$E60 = Z$1, Configuration!$M60,"")</f>
        <v/>
      </c>
      <c r="AA32" t="str">
        <f>IF(Configuration!$E60 = AA$1, Configuration!$M60,"")</f>
        <v/>
      </c>
      <c r="AB32" t="str">
        <f>IF(Configuration!$E60 = AB$1, Configuration!$M60,"")</f>
        <v/>
      </c>
      <c r="AC32" t="str">
        <f>IF(Configuration!$E60 = AC$1, Configuration!$M60,"")</f>
        <v/>
      </c>
      <c r="AD32" t="str">
        <f>IF(Configuration!$E60 = AD$1, Configuration!$M60,"")</f>
        <v/>
      </c>
      <c r="AE32" t="str">
        <f>IF(Configuration!$E60 = AE$1, Configuration!$M60,"")</f>
        <v/>
      </c>
      <c r="AF32" t="str">
        <f>IF(Configuration!$E60 = AF$1, Configuration!$M60,"")</f>
        <v/>
      </c>
      <c r="AG32" t="str">
        <f>IF(Configuration!$E60 = AG$1, Configuration!$M60,"")</f>
        <v/>
      </c>
      <c r="AH32" t="str">
        <f>IF(Configuration!$E60 = AH$1, Configuration!$M60,"")</f>
        <v/>
      </c>
      <c r="AI32" t="str">
        <f>IF(Configuration!$E60 = AI$1, Configuration!$M60,"")</f>
        <v/>
      </c>
      <c r="AJ32" t="str">
        <f>IF(Configuration!$E60 = AJ$1, Configuration!$M60,"")</f>
        <v/>
      </c>
      <c r="AK32" t="str">
        <f>IF(Configuration!$E60 = AK$1, Configuration!$M60,"")</f>
        <v/>
      </c>
      <c r="AL32" t="str">
        <f>IF(Configuration!$E60 = AL$1, Configuration!$M60,"")</f>
        <v/>
      </c>
      <c r="AM32" t="str">
        <f>IF(Configuration!$E60 = AM$1, Configuration!$M60,"")</f>
        <v/>
      </c>
      <c r="AN32" t="str">
        <f>IF(Configuration!$E60 = AN$1, Configuration!$M60,"")</f>
        <v/>
      </c>
      <c r="AO32" t="str">
        <f>IF(Configuration!$E60 = AO$1, Configuration!$M60,"")</f>
        <v/>
      </c>
    </row>
    <row r="33" spans="1:41">
      <c r="A33" s="94" t="str">
        <f>Configuration!N61</f>
        <v>02058610</v>
      </c>
      <c r="B33">
        <v>1</v>
      </c>
      <c r="C33">
        <v>54</v>
      </c>
      <c r="D33" t="str">
        <f>IF(Configuration!$E61 = D$1, Configuration!$M61,"")</f>
        <v/>
      </c>
      <c r="E33" t="str">
        <f>IF(Configuration!$E61 = E$1, Configuration!$M61,"")</f>
        <v/>
      </c>
      <c r="F33" t="str">
        <f>IF(Configuration!$E61 = F$1, Configuration!$M61,"")</f>
        <v/>
      </c>
      <c r="G33" t="str">
        <f>IF(Configuration!$E61 = G$1, Configuration!$M61,"")</f>
        <v/>
      </c>
      <c r="H33" t="str">
        <f>IF(Configuration!$E61 = H$1, Configuration!$M61,"")</f>
        <v/>
      </c>
      <c r="I33" t="str">
        <f>IF(Configuration!$E61 = I$1, Configuration!$M61,"")</f>
        <v/>
      </c>
      <c r="J33" t="str">
        <f>IF(Configuration!$E61 = J$1, Configuration!$M61,"")</f>
        <v/>
      </c>
      <c r="K33" t="str">
        <f>IF(Configuration!$E61 = K$1, Configuration!$M61,"")</f>
        <v/>
      </c>
      <c r="L33" t="str">
        <f>IF(Configuration!$E61 = L$1, Configuration!$M61,"")</f>
        <v/>
      </c>
      <c r="M33" t="str">
        <f>IF(Configuration!$E61 = M$1, Configuration!$M61,"")</f>
        <v/>
      </c>
      <c r="N33" t="str">
        <f>IF(Configuration!$E61 = N$1, Configuration!$M61,"")</f>
        <v/>
      </c>
      <c r="O33" t="str">
        <f>IF(Configuration!$E61 = O$1, Configuration!$M61,"")</f>
        <v/>
      </c>
      <c r="P33" t="str">
        <f>IF(Configuration!$E61 = P$1, Configuration!$M61,"")</f>
        <v/>
      </c>
      <c r="Q33" t="str">
        <f>IF(Configuration!$E61 = Q$1, Configuration!$M61,"")</f>
        <v>VFT-Orbit_Optional_Items_Hoya_Yes</v>
      </c>
      <c r="R33" t="str">
        <f>IF(Configuration!$E61 = R$1, Configuration!$M61,"")</f>
        <v/>
      </c>
      <c r="S33" t="str">
        <f>IF(Configuration!$E61 = S$1, Configuration!$M61,"")</f>
        <v/>
      </c>
      <c r="T33" t="str">
        <f>IF(Configuration!$E61 = T$1, Configuration!$M61,"")</f>
        <v/>
      </c>
      <c r="U33" t="str">
        <f>IF(Configuration!$E61 = U$1, Configuration!$M61,"")</f>
        <v/>
      </c>
      <c r="V33" t="str">
        <f>IF(Configuration!$E61 = V$1, Configuration!$M61,"")</f>
        <v/>
      </c>
      <c r="W33" t="str">
        <f>IF(Configuration!$E61 = W$1, Configuration!$M61,"")</f>
        <v/>
      </c>
      <c r="X33" t="str">
        <f>IF(Configuration!$E61 = X$1, Configuration!$M61,"")</f>
        <v/>
      </c>
      <c r="Y33" t="str">
        <f>IF(Configuration!$E61 = Y$1, Configuration!$M61,"")</f>
        <v/>
      </c>
      <c r="Z33" t="str">
        <f>IF(Configuration!$E61 = Z$1, Configuration!$M61,"")</f>
        <v/>
      </c>
      <c r="AA33" t="str">
        <f>IF(Configuration!$E61 = AA$1, Configuration!$M61,"")</f>
        <v/>
      </c>
      <c r="AB33" t="str">
        <f>IF(Configuration!$E61 = AB$1, Configuration!$M61,"")</f>
        <v/>
      </c>
      <c r="AC33" t="str">
        <f>IF(Configuration!$E61 = AC$1, Configuration!$M61,"")</f>
        <v/>
      </c>
      <c r="AD33" t="str">
        <f>IF(Configuration!$E61 = AD$1, Configuration!$M61,"")</f>
        <v/>
      </c>
      <c r="AE33" t="str">
        <f>IF(Configuration!$E61 = AE$1, Configuration!$M61,"")</f>
        <v/>
      </c>
      <c r="AF33" t="str">
        <f>IF(Configuration!$E61 = AF$1, Configuration!$M61,"")</f>
        <v/>
      </c>
      <c r="AG33" t="str">
        <f>IF(Configuration!$E61 = AG$1, Configuration!$M61,"")</f>
        <v/>
      </c>
      <c r="AH33" t="str">
        <f>IF(Configuration!$E61 = AH$1, Configuration!$M61,"")</f>
        <v/>
      </c>
      <c r="AI33" t="str">
        <f>IF(Configuration!$E61 = AI$1, Configuration!$M61,"")</f>
        <v/>
      </c>
      <c r="AJ33" t="str">
        <f>IF(Configuration!$E61 = AJ$1, Configuration!$M61,"")</f>
        <v/>
      </c>
      <c r="AK33" t="str">
        <f>IF(Configuration!$E61 = AK$1, Configuration!$M61,"")</f>
        <v/>
      </c>
      <c r="AL33" t="str">
        <f>IF(Configuration!$E61 = AL$1, Configuration!$M61,"")</f>
        <v/>
      </c>
      <c r="AM33" t="str">
        <f>IF(Configuration!$E61 = AM$1, Configuration!$M61,"")</f>
        <v/>
      </c>
      <c r="AN33" t="str">
        <f>IF(Configuration!$E61 = AN$1, Configuration!$M61,"")</f>
        <v/>
      </c>
      <c r="AO33" t="str">
        <f>IF(Configuration!$E61 = AO$1, Configuration!$M61,"")</f>
        <v/>
      </c>
    </row>
    <row r="34" spans="1:41">
      <c r="A34" s="94">
        <f>Configuration!N62</f>
        <v>0</v>
      </c>
      <c r="B34">
        <v>1</v>
      </c>
      <c r="C34">
        <v>55</v>
      </c>
      <c r="D34" t="str">
        <f>IF(Configuration!$E62 = D$1, Configuration!$M62,"")</f>
        <v/>
      </c>
      <c r="E34" t="str">
        <f>IF(Configuration!$E62 = E$1, Configuration!$M62,"")</f>
        <v/>
      </c>
      <c r="F34" t="str">
        <f>IF(Configuration!$E62 = F$1, Configuration!$M62,"")</f>
        <v/>
      </c>
      <c r="G34" t="str">
        <f>IF(Configuration!$E62 = G$1, Configuration!$M62,"")</f>
        <v/>
      </c>
      <c r="H34" t="str">
        <f>IF(Configuration!$E62 = H$1, Configuration!$M62,"")</f>
        <v/>
      </c>
      <c r="I34" t="str">
        <f>IF(Configuration!$E62 = I$1, Configuration!$M62,"")</f>
        <v/>
      </c>
      <c r="J34" t="str">
        <f>IF(Configuration!$E62 = J$1, Configuration!$M62,"")</f>
        <v/>
      </c>
      <c r="K34" t="str">
        <f>IF(Configuration!$E62 = K$1, Configuration!$M62,"")</f>
        <v/>
      </c>
      <c r="L34" t="str">
        <f>IF(Configuration!$E62 = L$1, Configuration!$M62,"")</f>
        <v/>
      </c>
      <c r="M34" t="str">
        <f>IF(Configuration!$E62 = M$1, Configuration!$M62,"")</f>
        <v/>
      </c>
      <c r="N34" t="str">
        <f>IF(Configuration!$E62 = N$1, Configuration!$M62,"")</f>
        <v/>
      </c>
      <c r="O34" t="str">
        <f>IF(Configuration!$E62 = O$1, Configuration!$M62,"")</f>
        <v/>
      </c>
      <c r="P34" t="str">
        <f>IF(Configuration!$E62 = P$1, Configuration!$M62,"")</f>
        <v/>
      </c>
      <c r="Q34" t="str">
        <f>IF(Configuration!$E62 = Q$1, Configuration!$M62,"")</f>
        <v/>
      </c>
      <c r="R34" t="str">
        <f>IF(Configuration!$E62 = R$1, Configuration!$M62,"")</f>
        <v/>
      </c>
      <c r="S34" t="str">
        <f>IF(Configuration!$E62 = S$1, Configuration!$M62,"")</f>
        <v/>
      </c>
      <c r="T34" t="str">
        <f>IF(Configuration!$E62 = T$1, Configuration!$M62,"")</f>
        <v/>
      </c>
      <c r="U34" t="str">
        <f>IF(Configuration!$E62 = U$1, Configuration!$M62,"")</f>
        <v/>
      </c>
      <c r="V34" t="str">
        <f>IF(Configuration!$E62 = V$1, Configuration!$M62,"")</f>
        <v/>
      </c>
      <c r="W34" t="str">
        <f>IF(Configuration!$E62 = W$1, Configuration!$M62,"")</f>
        <v/>
      </c>
      <c r="X34" t="str">
        <f>IF(Configuration!$E62 = X$1, Configuration!$M62,"")</f>
        <v/>
      </c>
      <c r="Y34" t="str">
        <f>IF(Configuration!$E62 = Y$1, Configuration!$M62,"")</f>
        <v/>
      </c>
      <c r="Z34" t="str">
        <f>IF(Configuration!$E62 = Z$1, Configuration!$M62,"")</f>
        <v/>
      </c>
      <c r="AA34" t="str">
        <f>IF(Configuration!$E62 = AA$1, Configuration!$M62,"")</f>
        <v/>
      </c>
      <c r="AB34" t="str">
        <f>IF(Configuration!$E62 = AB$1, Configuration!$M62,"")</f>
        <v/>
      </c>
      <c r="AC34" t="str">
        <f>IF(Configuration!$E62 = AC$1, Configuration!$M62,"")</f>
        <v/>
      </c>
      <c r="AD34" t="str">
        <f>IF(Configuration!$E62 = AD$1, Configuration!$M62,"")</f>
        <v/>
      </c>
      <c r="AE34" t="str">
        <f>IF(Configuration!$E62 = AE$1, Configuration!$M62,"")</f>
        <v/>
      </c>
      <c r="AF34" t="str">
        <f>IF(Configuration!$E62 = AF$1, Configuration!$M62,"")</f>
        <v/>
      </c>
      <c r="AG34" t="str">
        <f>IF(Configuration!$E62 = AG$1, Configuration!$M62,"")</f>
        <v/>
      </c>
      <c r="AH34" t="str">
        <f>IF(Configuration!$E62 = AH$1, Configuration!$M62,"")</f>
        <v/>
      </c>
      <c r="AI34" t="str">
        <f>IF(Configuration!$E62 = AI$1, Configuration!$M62,"")</f>
        <v/>
      </c>
      <c r="AJ34" t="str">
        <f>IF(Configuration!$E62 = AJ$1, Configuration!$M62,"")</f>
        <v/>
      </c>
      <c r="AK34" t="str">
        <f>IF(Configuration!$E62 = AK$1, Configuration!$M62,"")</f>
        <v/>
      </c>
      <c r="AL34" t="str">
        <f>IF(Configuration!$E62 = AL$1, Configuration!$M62,"")</f>
        <v/>
      </c>
      <c r="AM34" t="str">
        <f>IF(Configuration!$E62 = AM$1, Configuration!$M62,"")</f>
        <v/>
      </c>
      <c r="AN34" t="str">
        <f>IF(Configuration!$E62 = AN$1, Configuration!$M62,"")</f>
        <v/>
      </c>
      <c r="AO34" t="str">
        <f>IF(Configuration!$E62 = AO$1, Configuration!$M62,"")</f>
        <v/>
      </c>
    </row>
    <row r="35" spans="1:41">
      <c r="A35" s="94">
        <f>Configuration!N63</f>
        <v>0</v>
      </c>
      <c r="B35">
        <v>1</v>
      </c>
      <c r="C35">
        <v>56</v>
      </c>
      <c r="D35" t="str">
        <f>IF(Configuration!$E63 = D$1, Configuration!$M63,"")</f>
        <v/>
      </c>
      <c r="E35" t="str">
        <f>IF(Configuration!$E63 = E$1, Configuration!$M63,"")</f>
        <v/>
      </c>
      <c r="F35" t="str">
        <f>IF(Configuration!$E63 = F$1, Configuration!$M63,"")</f>
        <v/>
      </c>
      <c r="G35" t="str">
        <f>IF(Configuration!$E63 = G$1, Configuration!$M63,"")</f>
        <v/>
      </c>
      <c r="H35" t="str">
        <f>IF(Configuration!$E63 = H$1, Configuration!$M63,"")</f>
        <v/>
      </c>
      <c r="I35" t="str">
        <f>IF(Configuration!$E63 = I$1, Configuration!$M63,"")</f>
        <v/>
      </c>
      <c r="J35" t="str">
        <f>IF(Configuration!$E63 = J$1, Configuration!$M63,"")</f>
        <v/>
      </c>
      <c r="K35" t="str">
        <f>IF(Configuration!$E63 = K$1, Configuration!$M63,"")</f>
        <v/>
      </c>
      <c r="L35" t="str">
        <f>IF(Configuration!$E63 = L$1, Configuration!$M63,"")</f>
        <v/>
      </c>
      <c r="M35" t="str">
        <f>IF(Configuration!$E63 = M$1, Configuration!$M63,"")</f>
        <v/>
      </c>
      <c r="N35" t="str">
        <f>IF(Configuration!$E63 = N$1, Configuration!$M63,"")</f>
        <v/>
      </c>
      <c r="O35" t="str">
        <f>IF(Configuration!$E63 = O$1, Configuration!$M63,"")</f>
        <v/>
      </c>
      <c r="P35" t="str">
        <f>IF(Configuration!$E63 = P$1, Configuration!$M63,"")</f>
        <v/>
      </c>
      <c r="Q35" t="str">
        <f>IF(Configuration!$E63 = Q$1, Configuration!$M63,"")</f>
        <v/>
      </c>
      <c r="R35" t="str">
        <f>IF(Configuration!$E63 = R$1, Configuration!$M63,"")</f>
        <v>VFT-Orbit_Optional_Items_Power_up_machine_w._cascading_No</v>
      </c>
      <c r="S35" t="str">
        <f>IF(Configuration!$E63 = S$1, Configuration!$M63,"")</f>
        <v/>
      </c>
      <c r="T35" t="str">
        <f>IF(Configuration!$E63 = T$1, Configuration!$M63,"")</f>
        <v/>
      </c>
      <c r="U35" t="str">
        <f>IF(Configuration!$E63 = U$1, Configuration!$M63,"")</f>
        <v/>
      </c>
      <c r="V35" t="str">
        <f>IF(Configuration!$E63 = V$1, Configuration!$M63,"")</f>
        <v/>
      </c>
      <c r="W35" t="str">
        <f>IF(Configuration!$E63 = W$1, Configuration!$M63,"")</f>
        <v/>
      </c>
      <c r="X35" t="str">
        <f>IF(Configuration!$E63 = X$1, Configuration!$M63,"")</f>
        <v/>
      </c>
      <c r="Y35" t="str">
        <f>IF(Configuration!$E63 = Y$1, Configuration!$M63,"")</f>
        <v/>
      </c>
      <c r="Z35" t="str">
        <f>IF(Configuration!$E63 = Z$1, Configuration!$M63,"")</f>
        <v/>
      </c>
      <c r="AA35" t="str">
        <f>IF(Configuration!$E63 = AA$1, Configuration!$M63,"")</f>
        <v/>
      </c>
      <c r="AB35" t="str">
        <f>IF(Configuration!$E63 = AB$1, Configuration!$M63,"")</f>
        <v/>
      </c>
      <c r="AC35" t="str">
        <f>IF(Configuration!$E63 = AC$1, Configuration!$M63,"")</f>
        <v/>
      </c>
      <c r="AD35" t="str">
        <f>IF(Configuration!$E63 = AD$1, Configuration!$M63,"")</f>
        <v/>
      </c>
      <c r="AE35" t="str">
        <f>IF(Configuration!$E63 = AE$1, Configuration!$M63,"")</f>
        <v/>
      </c>
      <c r="AF35" t="str">
        <f>IF(Configuration!$E63 = AF$1, Configuration!$M63,"")</f>
        <v/>
      </c>
      <c r="AG35" t="str">
        <f>IF(Configuration!$E63 = AG$1, Configuration!$M63,"")</f>
        <v/>
      </c>
      <c r="AH35" t="str">
        <f>IF(Configuration!$E63 = AH$1, Configuration!$M63,"")</f>
        <v/>
      </c>
      <c r="AI35" t="str">
        <f>IF(Configuration!$E63 = AI$1, Configuration!$M63,"")</f>
        <v/>
      </c>
      <c r="AJ35" t="str">
        <f>IF(Configuration!$E63 = AJ$1, Configuration!$M63,"")</f>
        <v/>
      </c>
      <c r="AK35" t="str">
        <f>IF(Configuration!$E63 = AK$1, Configuration!$M63,"")</f>
        <v/>
      </c>
      <c r="AL35" t="str">
        <f>IF(Configuration!$E63 = AL$1, Configuration!$M63,"")</f>
        <v/>
      </c>
      <c r="AM35" t="str">
        <f>IF(Configuration!$E63 = AM$1, Configuration!$M63,"")</f>
        <v/>
      </c>
      <c r="AN35" t="str">
        <f>IF(Configuration!$E63 = AN$1, Configuration!$M63,"")</f>
        <v/>
      </c>
      <c r="AO35" t="str">
        <f>IF(Configuration!$E63 = AO$1, Configuration!$M63,"")</f>
        <v/>
      </c>
    </row>
    <row r="36" spans="1:41">
      <c r="A36" s="94" t="str">
        <f>Configuration!N64</f>
        <v>02061166</v>
      </c>
      <c r="B36">
        <v>1</v>
      </c>
      <c r="C36">
        <v>57</v>
      </c>
      <c r="D36" t="str">
        <f>IF(Configuration!$E64 = D$1, Configuration!$M64,"")</f>
        <v/>
      </c>
      <c r="E36" t="str">
        <f>IF(Configuration!$E64 = E$1, Configuration!$M64,"")</f>
        <v/>
      </c>
      <c r="F36" t="str">
        <f>IF(Configuration!$E64 = F$1, Configuration!$M64,"")</f>
        <v/>
      </c>
      <c r="G36" t="str">
        <f>IF(Configuration!$E64 = G$1, Configuration!$M64,"")</f>
        <v/>
      </c>
      <c r="H36" t="str">
        <f>IF(Configuration!$E64 = H$1, Configuration!$M64,"")</f>
        <v/>
      </c>
      <c r="I36" t="str">
        <f>IF(Configuration!$E64 = I$1, Configuration!$M64,"")</f>
        <v/>
      </c>
      <c r="J36" t="str">
        <f>IF(Configuration!$E64 = J$1, Configuration!$M64,"")</f>
        <v/>
      </c>
      <c r="K36" t="str">
        <f>IF(Configuration!$E64 = K$1, Configuration!$M64,"")</f>
        <v/>
      </c>
      <c r="L36" t="str">
        <f>IF(Configuration!$E64 = L$1, Configuration!$M64,"")</f>
        <v/>
      </c>
      <c r="M36" t="str">
        <f>IF(Configuration!$E64 = M$1, Configuration!$M64,"")</f>
        <v/>
      </c>
      <c r="N36" t="str">
        <f>IF(Configuration!$E64 = N$1, Configuration!$M64,"")</f>
        <v/>
      </c>
      <c r="O36" t="str">
        <f>IF(Configuration!$E64 = O$1, Configuration!$M64,"")</f>
        <v/>
      </c>
      <c r="P36" t="str">
        <f>IF(Configuration!$E64 = P$1, Configuration!$M64,"")</f>
        <v/>
      </c>
      <c r="Q36" t="str">
        <f>IF(Configuration!$E64 = Q$1, Configuration!$M64,"")</f>
        <v/>
      </c>
      <c r="R36" t="str">
        <f>IF(Configuration!$E64 = R$1, Configuration!$M64,"")</f>
        <v>VFT-Orbit_Optional_Items_Power_up_machine_w._cascading_Yes</v>
      </c>
      <c r="S36" t="str">
        <f>IF(Configuration!$E64 = S$1, Configuration!$M64,"")</f>
        <v/>
      </c>
      <c r="T36" t="str">
        <f>IF(Configuration!$E64 = T$1, Configuration!$M64,"")</f>
        <v/>
      </c>
      <c r="U36" t="str">
        <f>IF(Configuration!$E64 = U$1, Configuration!$M64,"")</f>
        <v/>
      </c>
      <c r="V36" t="str">
        <f>IF(Configuration!$E64 = V$1, Configuration!$M64,"")</f>
        <v/>
      </c>
      <c r="W36" t="str">
        <f>IF(Configuration!$E64 = W$1, Configuration!$M64,"")</f>
        <v/>
      </c>
      <c r="X36" t="str">
        <f>IF(Configuration!$E64 = X$1, Configuration!$M64,"")</f>
        <v/>
      </c>
      <c r="Y36" t="str">
        <f>IF(Configuration!$E64 = Y$1, Configuration!$M64,"")</f>
        <v/>
      </c>
      <c r="Z36" t="str">
        <f>IF(Configuration!$E64 = Z$1, Configuration!$M64,"")</f>
        <v/>
      </c>
      <c r="AA36" t="str">
        <f>IF(Configuration!$E64 = AA$1, Configuration!$M64,"")</f>
        <v/>
      </c>
      <c r="AB36" t="str">
        <f>IF(Configuration!$E64 = AB$1, Configuration!$M64,"")</f>
        <v/>
      </c>
      <c r="AC36" t="str">
        <f>IF(Configuration!$E64 = AC$1, Configuration!$M64,"")</f>
        <v/>
      </c>
      <c r="AD36" t="str">
        <f>IF(Configuration!$E64 = AD$1, Configuration!$M64,"")</f>
        <v/>
      </c>
      <c r="AE36" t="str">
        <f>IF(Configuration!$E64 = AE$1, Configuration!$M64,"")</f>
        <v/>
      </c>
      <c r="AF36" t="str">
        <f>IF(Configuration!$E64 = AF$1, Configuration!$M64,"")</f>
        <v/>
      </c>
      <c r="AG36" t="str">
        <f>IF(Configuration!$E64 = AG$1, Configuration!$M64,"")</f>
        <v/>
      </c>
      <c r="AH36" t="str">
        <f>IF(Configuration!$E64 = AH$1, Configuration!$M64,"")</f>
        <v/>
      </c>
      <c r="AI36" t="str">
        <f>IF(Configuration!$E64 = AI$1, Configuration!$M64,"")</f>
        <v/>
      </c>
      <c r="AJ36" t="str">
        <f>IF(Configuration!$E64 = AJ$1, Configuration!$M64,"")</f>
        <v/>
      </c>
      <c r="AK36" t="str">
        <f>IF(Configuration!$E64 = AK$1, Configuration!$M64,"")</f>
        <v/>
      </c>
      <c r="AL36" t="str">
        <f>IF(Configuration!$E64 = AL$1, Configuration!$M64,"")</f>
        <v/>
      </c>
      <c r="AM36" t="str">
        <f>IF(Configuration!$E64 = AM$1, Configuration!$M64,"")</f>
        <v/>
      </c>
      <c r="AN36" t="str">
        <f>IF(Configuration!$E64 = AN$1, Configuration!$M64,"")</f>
        <v/>
      </c>
      <c r="AO36" t="str">
        <f>IF(Configuration!$E64 = AO$1, Configuration!$M64,"")</f>
        <v/>
      </c>
    </row>
    <row r="37" spans="1:41">
      <c r="A37" s="94">
        <f>Configuration!N65</f>
        <v>0</v>
      </c>
      <c r="B37">
        <v>1</v>
      </c>
      <c r="C37">
        <v>58</v>
      </c>
      <c r="D37" t="str">
        <f>IF(Configuration!$E65 = D$1, Configuration!$M65,"")</f>
        <v/>
      </c>
      <c r="E37" t="str">
        <f>IF(Configuration!$E65 = E$1, Configuration!$M65,"")</f>
        <v/>
      </c>
      <c r="F37" t="str">
        <f>IF(Configuration!$E65 = F$1, Configuration!$M65,"")</f>
        <v/>
      </c>
      <c r="G37" t="str">
        <f>IF(Configuration!$E65 = G$1, Configuration!$M65,"")</f>
        <v/>
      </c>
      <c r="H37" t="str">
        <f>IF(Configuration!$E65 = H$1, Configuration!$M65,"")</f>
        <v/>
      </c>
      <c r="I37" t="str">
        <f>IF(Configuration!$E65 = I$1, Configuration!$M65,"")</f>
        <v/>
      </c>
      <c r="J37" t="str">
        <f>IF(Configuration!$E65 = J$1, Configuration!$M65,"")</f>
        <v/>
      </c>
      <c r="K37" t="str">
        <f>IF(Configuration!$E65 = K$1, Configuration!$M65,"")</f>
        <v/>
      </c>
      <c r="L37" t="str">
        <f>IF(Configuration!$E65 = L$1, Configuration!$M65,"")</f>
        <v/>
      </c>
      <c r="M37" t="str">
        <f>IF(Configuration!$E65 = M$1, Configuration!$M65,"")</f>
        <v/>
      </c>
      <c r="N37" t="str">
        <f>IF(Configuration!$E65 = N$1, Configuration!$M65,"")</f>
        <v/>
      </c>
      <c r="O37" t="str">
        <f>IF(Configuration!$E65 = O$1, Configuration!$M65,"")</f>
        <v/>
      </c>
      <c r="P37" t="str">
        <f>IF(Configuration!$E65 = P$1, Configuration!$M65,"")</f>
        <v/>
      </c>
      <c r="Q37" t="str">
        <f>IF(Configuration!$E65 = Q$1, Configuration!$M65,"")</f>
        <v/>
      </c>
      <c r="R37" t="str">
        <f>IF(Configuration!$E65 = R$1, Configuration!$M65,"")</f>
        <v/>
      </c>
      <c r="S37" t="str">
        <f>IF(Configuration!$E65 = S$1, Configuration!$M65,"")</f>
        <v/>
      </c>
      <c r="T37" t="str">
        <f>IF(Configuration!$E65 = T$1, Configuration!$M65,"")</f>
        <v/>
      </c>
      <c r="U37" t="str">
        <f>IF(Configuration!$E65 = U$1, Configuration!$M65,"")</f>
        <v/>
      </c>
      <c r="V37" t="str">
        <f>IF(Configuration!$E65 = V$1, Configuration!$M65,"")</f>
        <v/>
      </c>
      <c r="W37" t="str">
        <f>IF(Configuration!$E65 = W$1, Configuration!$M65,"")</f>
        <v/>
      </c>
      <c r="X37" t="str">
        <f>IF(Configuration!$E65 = X$1, Configuration!$M65,"")</f>
        <v/>
      </c>
      <c r="Y37" t="str">
        <f>IF(Configuration!$E65 = Y$1, Configuration!$M65,"")</f>
        <v/>
      </c>
      <c r="Z37" t="str">
        <f>IF(Configuration!$E65 = Z$1, Configuration!$M65,"")</f>
        <v/>
      </c>
      <c r="AA37" t="str">
        <f>IF(Configuration!$E65 = AA$1, Configuration!$M65,"")</f>
        <v/>
      </c>
      <c r="AB37" t="str">
        <f>IF(Configuration!$E65 = AB$1, Configuration!$M65,"")</f>
        <v/>
      </c>
      <c r="AC37" t="str">
        <f>IF(Configuration!$E65 = AC$1, Configuration!$M65,"")</f>
        <v/>
      </c>
      <c r="AD37" t="str">
        <f>IF(Configuration!$E65 = AD$1, Configuration!$M65,"")</f>
        <v/>
      </c>
      <c r="AE37" t="str">
        <f>IF(Configuration!$E65 = AE$1, Configuration!$M65,"")</f>
        <v/>
      </c>
      <c r="AF37" t="str">
        <f>IF(Configuration!$E65 = AF$1, Configuration!$M65,"")</f>
        <v/>
      </c>
      <c r="AG37" t="str">
        <f>IF(Configuration!$E65 = AG$1, Configuration!$M65,"")</f>
        <v/>
      </c>
      <c r="AH37" t="str">
        <f>IF(Configuration!$E65 = AH$1, Configuration!$M65,"")</f>
        <v/>
      </c>
      <c r="AI37" t="str">
        <f>IF(Configuration!$E65 = AI$1, Configuration!$M65,"")</f>
        <v/>
      </c>
      <c r="AJ37" t="str">
        <f>IF(Configuration!$E65 = AJ$1, Configuration!$M65,"")</f>
        <v/>
      </c>
      <c r="AK37" t="str">
        <f>IF(Configuration!$E65 = AK$1, Configuration!$M65,"")</f>
        <v/>
      </c>
      <c r="AL37" t="str">
        <f>IF(Configuration!$E65 = AL$1, Configuration!$M65,"")</f>
        <v/>
      </c>
      <c r="AM37" t="str">
        <f>IF(Configuration!$E65 = AM$1, Configuration!$M65,"")</f>
        <v/>
      </c>
      <c r="AN37" t="str">
        <f>IF(Configuration!$E65 = AN$1, Configuration!$M65,"")</f>
        <v/>
      </c>
      <c r="AO37" t="str">
        <f>IF(Configuration!$E65 = AO$1, Configuration!$M65,"")</f>
        <v/>
      </c>
    </row>
    <row r="38" spans="1:41">
      <c r="A38" s="94">
        <f>Configuration!N66</f>
        <v>0</v>
      </c>
      <c r="B38">
        <v>1</v>
      </c>
      <c r="C38">
        <v>59</v>
      </c>
      <c r="D38" t="str">
        <f>IF(Configuration!$E66 = D$1, Configuration!$M66,"")</f>
        <v/>
      </c>
      <c r="E38" t="str">
        <f>IF(Configuration!$E66 = E$1, Configuration!$M66,"")</f>
        <v/>
      </c>
      <c r="F38" t="str">
        <f>IF(Configuration!$E66 = F$1, Configuration!$M66,"")</f>
        <v/>
      </c>
      <c r="G38" t="str">
        <f>IF(Configuration!$E66 = G$1, Configuration!$M66,"")</f>
        <v/>
      </c>
      <c r="H38" t="str">
        <f>IF(Configuration!$E66 = H$1, Configuration!$M66,"")</f>
        <v/>
      </c>
      <c r="I38" t="str">
        <f>IF(Configuration!$E66 = I$1, Configuration!$M66,"")</f>
        <v/>
      </c>
      <c r="J38" t="str">
        <f>IF(Configuration!$E66 = J$1, Configuration!$M66,"")</f>
        <v/>
      </c>
      <c r="K38" t="str">
        <f>IF(Configuration!$E66 = K$1, Configuration!$M66,"")</f>
        <v/>
      </c>
      <c r="L38" t="str">
        <f>IF(Configuration!$E66 = L$1, Configuration!$M66,"")</f>
        <v/>
      </c>
      <c r="M38" t="str">
        <f>IF(Configuration!$E66 = M$1, Configuration!$M66,"")</f>
        <v/>
      </c>
      <c r="N38" t="str">
        <f>IF(Configuration!$E66 = N$1, Configuration!$M66,"")</f>
        <v/>
      </c>
      <c r="O38" t="str">
        <f>IF(Configuration!$E66 = O$1, Configuration!$M66,"")</f>
        <v/>
      </c>
      <c r="P38" t="str">
        <f>IF(Configuration!$E66 = P$1, Configuration!$M66,"")</f>
        <v/>
      </c>
      <c r="Q38" t="str">
        <f>IF(Configuration!$E66 = Q$1, Configuration!$M66,"")</f>
        <v/>
      </c>
      <c r="R38" t="str">
        <f>IF(Configuration!$E66 = R$1, Configuration!$M66,"")</f>
        <v/>
      </c>
      <c r="S38" t="str">
        <f>IF(Configuration!$E66 = S$1, Configuration!$M66,"")</f>
        <v/>
      </c>
      <c r="T38" t="str">
        <f>IF(Configuration!$E66 = T$1, Configuration!$M66,"")</f>
        <v/>
      </c>
      <c r="U38" t="str">
        <f>IF(Configuration!$E66 = U$1, Configuration!$M66,"")</f>
        <v/>
      </c>
      <c r="V38" t="str">
        <f>IF(Configuration!$E66 = V$1, Configuration!$M66,"")</f>
        <v/>
      </c>
      <c r="W38" t="str">
        <f>IF(Configuration!$E66 = W$1, Configuration!$M66,"")</f>
        <v/>
      </c>
      <c r="X38" t="str">
        <f>IF(Configuration!$E66 = X$1, Configuration!$M66,"")</f>
        <v/>
      </c>
      <c r="Y38" t="str">
        <f>IF(Configuration!$E66 = Y$1, Configuration!$M66,"")</f>
        <v/>
      </c>
      <c r="Z38" t="str">
        <f>IF(Configuration!$E66 = Z$1, Configuration!$M66,"")</f>
        <v/>
      </c>
      <c r="AA38" t="str">
        <f>IF(Configuration!$E66 = AA$1, Configuration!$M66,"")</f>
        <v/>
      </c>
      <c r="AB38" t="str">
        <f>IF(Configuration!$E66 = AB$1, Configuration!$M66,"")</f>
        <v/>
      </c>
      <c r="AC38" t="str">
        <f>IF(Configuration!$E66 = AC$1, Configuration!$M66,"")</f>
        <v/>
      </c>
      <c r="AD38" t="str">
        <f>IF(Configuration!$E66 = AD$1, Configuration!$M66,"")</f>
        <v/>
      </c>
      <c r="AE38" t="str">
        <f>IF(Configuration!$E66 = AE$1, Configuration!$M66,"")</f>
        <v/>
      </c>
      <c r="AF38" t="str">
        <f>IF(Configuration!$E66 = AF$1, Configuration!$M66,"")</f>
        <v/>
      </c>
      <c r="AG38" t="str">
        <f>IF(Configuration!$E66 = AG$1, Configuration!$M66,"")</f>
        <v/>
      </c>
      <c r="AH38" t="str">
        <f>IF(Configuration!$E66 = AH$1, Configuration!$M66,"")</f>
        <v/>
      </c>
      <c r="AI38" t="str">
        <f>IF(Configuration!$E66 = AI$1, Configuration!$M66,"")</f>
        <v/>
      </c>
      <c r="AJ38" t="str">
        <f>IF(Configuration!$E66 = AJ$1, Configuration!$M66,"")</f>
        <v/>
      </c>
      <c r="AK38" t="str">
        <f>IF(Configuration!$E66 = AK$1, Configuration!$M66,"")</f>
        <v/>
      </c>
      <c r="AL38" t="str">
        <f>IF(Configuration!$E66 = AL$1, Configuration!$M66,"")</f>
        <v/>
      </c>
      <c r="AM38" t="str">
        <f>IF(Configuration!$E66 = AM$1, Configuration!$M66,"")</f>
        <v/>
      </c>
      <c r="AN38" t="str">
        <f>IF(Configuration!$E66 = AN$1, Configuration!$M66,"")</f>
        <v/>
      </c>
      <c r="AO38" t="str">
        <f>IF(Configuration!$E66 = AO$1, Configuration!$M66,"")</f>
        <v/>
      </c>
    </row>
    <row r="39" spans="1:41">
      <c r="A39" s="94">
        <f>Configuration!N67</f>
        <v>0</v>
      </c>
      <c r="B39">
        <v>1</v>
      </c>
      <c r="C39">
        <v>60</v>
      </c>
      <c r="D39" t="str">
        <f>IF(Configuration!$E67 = D$1, Configuration!$M67,"")</f>
        <v/>
      </c>
      <c r="E39" t="str">
        <f>IF(Configuration!$E67 = E$1, Configuration!$M67,"")</f>
        <v/>
      </c>
      <c r="F39" t="str">
        <f>IF(Configuration!$E67 = F$1, Configuration!$M67,"")</f>
        <v/>
      </c>
      <c r="G39" t="str">
        <f>IF(Configuration!$E67 = G$1, Configuration!$M67,"")</f>
        <v/>
      </c>
      <c r="H39" t="str">
        <f>IF(Configuration!$E67 = H$1, Configuration!$M67,"")</f>
        <v/>
      </c>
      <c r="I39" t="str">
        <f>IF(Configuration!$E67 = I$1, Configuration!$M67,"")</f>
        <v/>
      </c>
      <c r="J39" t="str">
        <f>IF(Configuration!$E67 = J$1, Configuration!$M67,"")</f>
        <v/>
      </c>
      <c r="K39" t="str">
        <f>IF(Configuration!$E67 = K$1, Configuration!$M67,"")</f>
        <v/>
      </c>
      <c r="L39" t="str">
        <f>IF(Configuration!$E67 = L$1, Configuration!$M67,"")</f>
        <v/>
      </c>
      <c r="M39" t="str">
        <f>IF(Configuration!$E67 = M$1, Configuration!$M67,"")</f>
        <v/>
      </c>
      <c r="N39" t="str">
        <f>IF(Configuration!$E67 = N$1, Configuration!$M67,"")</f>
        <v/>
      </c>
      <c r="O39" t="str">
        <f>IF(Configuration!$E67 = O$1, Configuration!$M67,"")</f>
        <v/>
      </c>
      <c r="P39" t="str">
        <f>IF(Configuration!$E67 = P$1, Configuration!$M67,"")</f>
        <v/>
      </c>
      <c r="Q39" t="str">
        <f>IF(Configuration!$E67 = Q$1, Configuration!$M67,"")</f>
        <v/>
      </c>
      <c r="R39" t="str">
        <f>IF(Configuration!$E67 = R$1, Configuration!$M67,"")</f>
        <v/>
      </c>
      <c r="S39" t="str">
        <f>IF(Configuration!$E67 = S$1, Configuration!$M67,"")</f>
        <v>VFT-Orbit_Software_All_Format_software_package_No</v>
      </c>
      <c r="T39" t="str">
        <f>IF(Configuration!$E67 = T$1, Configuration!$M67,"")</f>
        <v/>
      </c>
      <c r="U39" t="str">
        <f>IF(Configuration!$E67 = U$1, Configuration!$M67,"")</f>
        <v/>
      </c>
      <c r="V39" t="str">
        <f>IF(Configuration!$E67 = V$1, Configuration!$M67,"")</f>
        <v/>
      </c>
      <c r="W39" t="str">
        <f>IF(Configuration!$E67 = W$1, Configuration!$M67,"")</f>
        <v/>
      </c>
      <c r="X39" t="str">
        <f>IF(Configuration!$E67 = X$1, Configuration!$M67,"")</f>
        <v/>
      </c>
      <c r="Y39" t="str">
        <f>IF(Configuration!$E67 = Y$1, Configuration!$M67,"")</f>
        <v/>
      </c>
      <c r="Z39" t="str">
        <f>IF(Configuration!$E67 = Z$1, Configuration!$M67,"")</f>
        <v/>
      </c>
      <c r="AA39" t="str">
        <f>IF(Configuration!$E67 = AA$1, Configuration!$M67,"")</f>
        <v/>
      </c>
      <c r="AB39" t="str">
        <f>IF(Configuration!$E67 = AB$1, Configuration!$M67,"")</f>
        <v/>
      </c>
      <c r="AC39" t="str">
        <f>IF(Configuration!$E67 = AC$1, Configuration!$M67,"")</f>
        <v/>
      </c>
      <c r="AD39" t="str">
        <f>IF(Configuration!$E67 = AD$1, Configuration!$M67,"")</f>
        <v/>
      </c>
      <c r="AE39" t="str">
        <f>IF(Configuration!$E67 = AE$1, Configuration!$M67,"")</f>
        <v/>
      </c>
      <c r="AF39" t="str">
        <f>IF(Configuration!$E67 = AF$1, Configuration!$M67,"")</f>
        <v/>
      </c>
      <c r="AG39" t="str">
        <f>IF(Configuration!$E67 = AG$1, Configuration!$M67,"")</f>
        <v/>
      </c>
      <c r="AH39" t="str">
        <f>IF(Configuration!$E67 = AH$1, Configuration!$M67,"")</f>
        <v/>
      </c>
      <c r="AI39" t="str">
        <f>IF(Configuration!$E67 = AI$1, Configuration!$M67,"")</f>
        <v/>
      </c>
      <c r="AJ39" t="str">
        <f>IF(Configuration!$E67 = AJ$1, Configuration!$M67,"")</f>
        <v/>
      </c>
      <c r="AK39" t="str">
        <f>IF(Configuration!$E67 = AK$1, Configuration!$M67,"")</f>
        <v/>
      </c>
      <c r="AL39" t="str">
        <f>IF(Configuration!$E67 = AL$1, Configuration!$M67,"")</f>
        <v/>
      </c>
      <c r="AM39" t="str">
        <f>IF(Configuration!$E67 = AM$1, Configuration!$M67,"")</f>
        <v/>
      </c>
      <c r="AN39" t="str">
        <f>IF(Configuration!$E67 = AN$1, Configuration!$M67,"")</f>
        <v/>
      </c>
      <c r="AO39" t="str">
        <f>IF(Configuration!$E67 = AO$1, Configuration!$M67,"")</f>
        <v/>
      </c>
    </row>
    <row r="40" spans="1:41">
      <c r="A40" s="94" t="str">
        <f>Configuration!N68</f>
        <v>03000005</v>
      </c>
      <c r="B40">
        <v>1</v>
      </c>
      <c r="C40">
        <v>61</v>
      </c>
      <c r="D40" t="str">
        <f>IF(Configuration!$E68 = D$1, Configuration!$M68,"")</f>
        <v/>
      </c>
      <c r="E40" t="str">
        <f>IF(Configuration!$E68 = E$1, Configuration!$M68,"")</f>
        <v/>
      </c>
      <c r="F40" t="str">
        <f>IF(Configuration!$E68 = F$1, Configuration!$M68,"")</f>
        <v/>
      </c>
      <c r="G40" t="str">
        <f>IF(Configuration!$E68 = G$1, Configuration!$M68,"")</f>
        <v/>
      </c>
      <c r="H40" t="str">
        <f>IF(Configuration!$E68 = H$1, Configuration!$M68,"")</f>
        <v/>
      </c>
      <c r="I40" t="str">
        <f>IF(Configuration!$E68 = I$1, Configuration!$M68,"")</f>
        <v/>
      </c>
      <c r="J40" t="str">
        <f>IF(Configuration!$E68 = J$1, Configuration!$M68,"")</f>
        <v/>
      </c>
      <c r="K40" t="str">
        <f>IF(Configuration!$E68 = K$1, Configuration!$M68,"")</f>
        <v/>
      </c>
      <c r="L40" t="str">
        <f>IF(Configuration!$E68 = L$1, Configuration!$M68,"")</f>
        <v/>
      </c>
      <c r="M40" t="str">
        <f>IF(Configuration!$E68 = M$1, Configuration!$M68,"")</f>
        <v/>
      </c>
      <c r="N40" t="str">
        <f>IF(Configuration!$E68 = N$1, Configuration!$M68,"")</f>
        <v/>
      </c>
      <c r="O40" t="str">
        <f>IF(Configuration!$E68 = O$1, Configuration!$M68,"")</f>
        <v/>
      </c>
      <c r="P40" t="str">
        <f>IF(Configuration!$E68 = P$1, Configuration!$M68,"")</f>
        <v/>
      </c>
      <c r="Q40" t="str">
        <f>IF(Configuration!$E68 = Q$1, Configuration!$M68,"")</f>
        <v/>
      </c>
      <c r="R40" t="str">
        <f>IF(Configuration!$E68 = R$1, Configuration!$M68,"")</f>
        <v/>
      </c>
      <c r="S40" t="str">
        <f>IF(Configuration!$E68 = S$1, Configuration!$M68,"")</f>
        <v>VFT-Orbit_Software_All_Format_software_package_Yes</v>
      </c>
      <c r="T40" t="str">
        <f>IF(Configuration!$E68 = T$1, Configuration!$M68,"")</f>
        <v/>
      </c>
      <c r="U40" t="str">
        <f>IF(Configuration!$E68 = U$1, Configuration!$M68,"")</f>
        <v/>
      </c>
      <c r="V40" t="str">
        <f>IF(Configuration!$E68 = V$1, Configuration!$M68,"")</f>
        <v/>
      </c>
      <c r="W40" t="str">
        <f>IF(Configuration!$E68 = W$1, Configuration!$M68,"")</f>
        <v/>
      </c>
      <c r="X40" t="str">
        <f>IF(Configuration!$E68 = X$1, Configuration!$M68,"")</f>
        <v/>
      </c>
      <c r="Y40" t="str">
        <f>IF(Configuration!$E68 = Y$1, Configuration!$M68,"")</f>
        <v/>
      </c>
      <c r="Z40" t="str">
        <f>IF(Configuration!$E68 = Z$1, Configuration!$M68,"")</f>
        <v/>
      </c>
      <c r="AA40" t="str">
        <f>IF(Configuration!$E68 = AA$1, Configuration!$M68,"")</f>
        <v/>
      </c>
      <c r="AB40" t="str">
        <f>IF(Configuration!$E68 = AB$1, Configuration!$M68,"")</f>
        <v/>
      </c>
      <c r="AC40" t="str">
        <f>IF(Configuration!$E68 = AC$1, Configuration!$M68,"")</f>
        <v/>
      </c>
      <c r="AD40" t="str">
        <f>IF(Configuration!$E68 = AD$1, Configuration!$M68,"")</f>
        <v/>
      </c>
      <c r="AE40" t="str">
        <f>IF(Configuration!$E68 = AE$1, Configuration!$M68,"")</f>
        <v/>
      </c>
      <c r="AF40" t="str">
        <f>IF(Configuration!$E68 = AF$1, Configuration!$M68,"")</f>
        <v/>
      </c>
      <c r="AG40" t="str">
        <f>IF(Configuration!$E68 = AG$1, Configuration!$M68,"")</f>
        <v/>
      </c>
      <c r="AH40" t="str">
        <f>IF(Configuration!$E68 = AH$1, Configuration!$M68,"")</f>
        <v/>
      </c>
      <c r="AI40" t="str">
        <f>IF(Configuration!$E68 = AI$1, Configuration!$M68,"")</f>
        <v/>
      </c>
      <c r="AJ40" t="str">
        <f>IF(Configuration!$E68 = AJ$1, Configuration!$M68,"")</f>
        <v/>
      </c>
      <c r="AK40" t="str">
        <f>IF(Configuration!$E68 = AK$1, Configuration!$M68,"")</f>
        <v/>
      </c>
      <c r="AL40" t="str">
        <f>IF(Configuration!$E68 = AL$1, Configuration!$M68,"")</f>
        <v/>
      </c>
      <c r="AM40" t="str">
        <f>IF(Configuration!$E68 = AM$1, Configuration!$M68,"")</f>
        <v/>
      </c>
      <c r="AN40" t="str">
        <f>IF(Configuration!$E68 = AN$1, Configuration!$M68,"")</f>
        <v/>
      </c>
      <c r="AO40" t="str">
        <f>IF(Configuration!$E68 = AO$1, Configuration!$M68,"")</f>
        <v/>
      </c>
    </row>
    <row r="41" spans="1:41">
      <c r="A41" s="94">
        <f>Configuration!N69</f>
        <v>0</v>
      </c>
      <c r="B41">
        <v>1</v>
      </c>
      <c r="C41">
        <v>62</v>
      </c>
      <c r="D41" t="str">
        <f>IF(Configuration!$E69 = D$1, Configuration!$M69,"")</f>
        <v/>
      </c>
      <c r="E41" t="str">
        <f>IF(Configuration!$E69 = E$1, Configuration!$M69,"")</f>
        <v/>
      </c>
      <c r="F41" t="str">
        <f>IF(Configuration!$E69 = F$1, Configuration!$M69,"")</f>
        <v/>
      </c>
      <c r="G41" t="str">
        <f>IF(Configuration!$E69 = G$1, Configuration!$M69,"")</f>
        <v/>
      </c>
      <c r="H41" t="str">
        <f>IF(Configuration!$E69 = H$1, Configuration!$M69,"")</f>
        <v/>
      </c>
      <c r="I41" t="str">
        <f>IF(Configuration!$E69 = I$1, Configuration!$M69,"")</f>
        <v/>
      </c>
      <c r="J41" t="str">
        <f>IF(Configuration!$E69 = J$1, Configuration!$M69,"")</f>
        <v/>
      </c>
      <c r="K41" t="str">
        <f>IF(Configuration!$E69 = K$1, Configuration!$M69,"")</f>
        <v/>
      </c>
      <c r="L41" t="str">
        <f>IF(Configuration!$E69 = L$1, Configuration!$M69,"")</f>
        <v/>
      </c>
      <c r="M41" t="str">
        <f>IF(Configuration!$E69 = M$1, Configuration!$M69,"")</f>
        <v/>
      </c>
      <c r="N41" t="str">
        <f>IF(Configuration!$E69 = N$1, Configuration!$M69,"")</f>
        <v/>
      </c>
      <c r="O41" t="str">
        <f>IF(Configuration!$E69 = O$1, Configuration!$M69,"")</f>
        <v/>
      </c>
      <c r="P41" t="str">
        <f>IF(Configuration!$E69 = P$1, Configuration!$M69,"")</f>
        <v/>
      </c>
      <c r="Q41" t="str">
        <f>IF(Configuration!$E69 = Q$1, Configuration!$M69,"")</f>
        <v/>
      </c>
      <c r="R41" t="str">
        <f>IF(Configuration!$E69 = R$1, Configuration!$M69,"")</f>
        <v/>
      </c>
      <c r="S41" t="str">
        <f>IF(Configuration!$E69 = S$1, Configuration!$M69,"")</f>
        <v/>
      </c>
      <c r="T41" t="str">
        <f>IF(Configuration!$E69 = T$1, Configuration!$M69,"")</f>
        <v/>
      </c>
      <c r="U41" t="str">
        <f>IF(Configuration!$E69 = U$1, Configuration!$M69,"")</f>
        <v/>
      </c>
      <c r="V41" t="str">
        <f>IF(Configuration!$E69 = V$1, Configuration!$M69,"")</f>
        <v/>
      </c>
      <c r="W41" t="str">
        <f>IF(Configuration!$E69 = W$1, Configuration!$M69,"")</f>
        <v/>
      </c>
      <c r="X41" t="str">
        <f>IF(Configuration!$E69 = X$1, Configuration!$M69,"")</f>
        <v/>
      </c>
      <c r="Y41" t="str">
        <f>IF(Configuration!$E69 = Y$1, Configuration!$M69,"")</f>
        <v/>
      </c>
      <c r="Z41" t="str">
        <f>IF(Configuration!$E69 = Z$1, Configuration!$M69,"")</f>
        <v/>
      </c>
      <c r="AA41" t="str">
        <f>IF(Configuration!$E69 = AA$1, Configuration!$M69,"")</f>
        <v/>
      </c>
      <c r="AB41" t="str">
        <f>IF(Configuration!$E69 = AB$1, Configuration!$M69,"")</f>
        <v/>
      </c>
      <c r="AC41" t="str">
        <f>IF(Configuration!$E69 = AC$1, Configuration!$M69,"")</f>
        <v/>
      </c>
      <c r="AD41" t="str">
        <f>IF(Configuration!$E69 = AD$1, Configuration!$M69,"")</f>
        <v/>
      </c>
      <c r="AE41" t="str">
        <f>IF(Configuration!$E69 = AE$1, Configuration!$M69,"")</f>
        <v/>
      </c>
      <c r="AF41" t="str">
        <f>IF(Configuration!$E69 = AF$1, Configuration!$M69,"")</f>
        <v/>
      </c>
      <c r="AG41" t="str">
        <f>IF(Configuration!$E69 = AG$1, Configuration!$M69,"")</f>
        <v/>
      </c>
      <c r="AH41" t="str">
        <f>IF(Configuration!$E69 = AH$1, Configuration!$M69,"")</f>
        <v/>
      </c>
      <c r="AI41" t="str">
        <f>IF(Configuration!$E69 = AI$1, Configuration!$M69,"")</f>
        <v/>
      </c>
      <c r="AJ41" t="str">
        <f>IF(Configuration!$E69 = AJ$1, Configuration!$M69,"")</f>
        <v/>
      </c>
      <c r="AK41" t="str">
        <f>IF(Configuration!$E69 = AK$1, Configuration!$M69,"")</f>
        <v/>
      </c>
      <c r="AL41" t="str">
        <f>IF(Configuration!$E69 = AL$1, Configuration!$M69,"")</f>
        <v/>
      </c>
      <c r="AM41" t="str">
        <f>IF(Configuration!$E69 = AM$1, Configuration!$M69,"")</f>
        <v/>
      </c>
      <c r="AN41" t="str">
        <f>IF(Configuration!$E69 = AN$1, Configuration!$M69,"")</f>
        <v/>
      </c>
      <c r="AO41" t="str">
        <f>IF(Configuration!$E69 = AO$1, Configuration!$M69,"")</f>
        <v/>
      </c>
    </row>
    <row r="42" spans="1:41">
      <c r="A42" s="94">
        <f>Configuration!N70</f>
        <v>0</v>
      </c>
      <c r="B42">
        <v>1</v>
      </c>
      <c r="C42">
        <v>63</v>
      </c>
      <c r="D42" t="str">
        <f>IF(Configuration!$E70 = D$1, Configuration!$M70,"")</f>
        <v/>
      </c>
      <c r="E42" t="str">
        <f>IF(Configuration!$E70 = E$1, Configuration!$M70,"")</f>
        <v/>
      </c>
      <c r="F42" t="str">
        <f>IF(Configuration!$E70 = F$1, Configuration!$M70,"")</f>
        <v/>
      </c>
      <c r="G42" t="str">
        <f>IF(Configuration!$E70 = G$1, Configuration!$M70,"")</f>
        <v/>
      </c>
      <c r="H42" t="str">
        <f>IF(Configuration!$E70 = H$1, Configuration!$M70,"")</f>
        <v/>
      </c>
      <c r="I42" t="str">
        <f>IF(Configuration!$E70 = I$1, Configuration!$M70,"")</f>
        <v/>
      </c>
      <c r="J42" t="str">
        <f>IF(Configuration!$E70 = J$1, Configuration!$M70,"")</f>
        <v/>
      </c>
      <c r="K42" t="str">
        <f>IF(Configuration!$E70 = K$1, Configuration!$M70,"")</f>
        <v/>
      </c>
      <c r="L42" t="str">
        <f>IF(Configuration!$E70 = L$1, Configuration!$M70,"")</f>
        <v/>
      </c>
      <c r="M42" t="str">
        <f>IF(Configuration!$E70 = M$1, Configuration!$M70,"")</f>
        <v/>
      </c>
      <c r="N42" t="str">
        <f>IF(Configuration!$E70 = N$1, Configuration!$M70,"")</f>
        <v/>
      </c>
      <c r="O42" t="str">
        <f>IF(Configuration!$E70 = O$1, Configuration!$M70,"")</f>
        <v/>
      </c>
      <c r="P42" t="str">
        <f>IF(Configuration!$E70 = P$1, Configuration!$M70,"")</f>
        <v/>
      </c>
      <c r="Q42" t="str">
        <f>IF(Configuration!$E70 = Q$1, Configuration!$M70,"")</f>
        <v/>
      </c>
      <c r="R42" t="str">
        <f>IF(Configuration!$E70 = R$1, Configuration!$M70,"")</f>
        <v/>
      </c>
      <c r="S42" t="str">
        <f>IF(Configuration!$E70 = S$1, Configuration!$M70,"")</f>
        <v/>
      </c>
      <c r="T42" t="str">
        <f>IF(Configuration!$E70 = T$1, Configuration!$M70,"")</f>
        <v>VFT-Orbit_Software_Dual_surface_generation_No</v>
      </c>
      <c r="U42" t="str">
        <f>IF(Configuration!$E70 = U$1, Configuration!$M70,"")</f>
        <v/>
      </c>
      <c r="V42" t="str">
        <f>IF(Configuration!$E70 = V$1, Configuration!$M70,"")</f>
        <v/>
      </c>
      <c r="W42" t="str">
        <f>IF(Configuration!$E70 = W$1, Configuration!$M70,"")</f>
        <v/>
      </c>
      <c r="X42" t="str">
        <f>IF(Configuration!$E70 = X$1, Configuration!$M70,"")</f>
        <v/>
      </c>
      <c r="Y42" t="str">
        <f>IF(Configuration!$E70 = Y$1, Configuration!$M70,"")</f>
        <v/>
      </c>
      <c r="Z42" t="str">
        <f>IF(Configuration!$E70 = Z$1, Configuration!$M70,"")</f>
        <v/>
      </c>
      <c r="AA42" t="str">
        <f>IF(Configuration!$E70 = AA$1, Configuration!$M70,"")</f>
        <v/>
      </c>
      <c r="AB42" t="str">
        <f>IF(Configuration!$E70 = AB$1, Configuration!$M70,"")</f>
        <v/>
      </c>
      <c r="AC42" t="str">
        <f>IF(Configuration!$E70 = AC$1, Configuration!$M70,"")</f>
        <v/>
      </c>
      <c r="AD42" t="str">
        <f>IF(Configuration!$E70 = AD$1, Configuration!$M70,"")</f>
        <v/>
      </c>
      <c r="AE42" t="str">
        <f>IF(Configuration!$E70 = AE$1, Configuration!$M70,"")</f>
        <v/>
      </c>
      <c r="AF42" t="str">
        <f>IF(Configuration!$E70 = AF$1, Configuration!$M70,"")</f>
        <v/>
      </c>
      <c r="AG42" t="str">
        <f>IF(Configuration!$E70 = AG$1, Configuration!$M70,"")</f>
        <v/>
      </c>
      <c r="AH42" t="str">
        <f>IF(Configuration!$E70 = AH$1, Configuration!$M70,"")</f>
        <v/>
      </c>
      <c r="AI42" t="str">
        <f>IF(Configuration!$E70 = AI$1, Configuration!$M70,"")</f>
        <v/>
      </c>
      <c r="AJ42" t="str">
        <f>IF(Configuration!$E70 = AJ$1, Configuration!$M70,"")</f>
        <v/>
      </c>
      <c r="AK42" t="str">
        <f>IF(Configuration!$E70 = AK$1, Configuration!$M70,"")</f>
        <v/>
      </c>
      <c r="AL42" t="str">
        <f>IF(Configuration!$E70 = AL$1, Configuration!$M70,"")</f>
        <v/>
      </c>
      <c r="AM42" t="str">
        <f>IF(Configuration!$E70 = AM$1, Configuration!$M70,"")</f>
        <v/>
      </c>
      <c r="AN42" t="str">
        <f>IF(Configuration!$E70 = AN$1, Configuration!$M70,"")</f>
        <v/>
      </c>
      <c r="AO42" t="str">
        <f>IF(Configuration!$E70 = AO$1, Configuration!$M70,"")</f>
        <v/>
      </c>
    </row>
    <row r="43" spans="1:41">
      <c r="A43" s="94" t="str">
        <f>Configuration!N71</f>
        <v>03000006</v>
      </c>
      <c r="B43">
        <v>1</v>
      </c>
      <c r="C43">
        <v>64</v>
      </c>
      <c r="D43" t="str">
        <f>IF(Configuration!$E71 = D$1, Configuration!$M71,"")</f>
        <v/>
      </c>
      <c r="E43" t="str">
        <f>IF(Configuration!$E71 = E$1, Configuration!$M71,"")</f>
        <v/>
      </c>
      <c r="F43" t="str">
        <f>IF(Configuration!$E71 = F$1, Configuration!$M71,"")</f>
        <v/>
      </c>
      <c r="G43" t="str">
        <f>IF(Configuration!$E71 = G$1, Configuration!$M71,"")</f>
        <v/>
      </c>
      <c r="H43" t="str">
        <f>IF(Configuration!$E71 = H$1, Configuration!$M71,"")</f>
        <v/>
      </c>
      <c r="I43" t="str">
        <f>IF(Configuration!$E71 = I$1, Configuration!$M71,"")</f>
        <v/>
      </c>
      <c r="J43" t="str">
        <f>IF(Configuration!$E71 = J$1, Configuration!$M71,"")</f>
        <v/>
      </c>
      <c r="K43" t="str">
        <f>IF(Configuration!$E71 = K$1, Configuration!$M71,"")</f>
        <v/>
      </c>
      <c r="L43" t="str">
        <f>IF(Configuration!$E71 = L$1, Configuration!$M71,"")</f>
        <v/>
      </c>
      <c r="M43" t="str">
        <f>IF(Configuration!$E71 = M$1, Configuration!$M71,"")</f>
        <v/>
      </c>
      <c r="N43" t="str">
        <f>IF(Configuration!$E71 = N$1, Configuration!$M71,"")</f>
        <v/>
      </c>
      <c r="O43" t="str">
        <f>IF(Configuration!$E71 = O$1, Configuration!$M71,"")</f>
        <v/>
      </c>
      <c r="P43" t="str">
        <f>IF(Configuration!$E71 = P$1, Configuration!$M71,"")</f>
        <v/>
      </c>
      <c r="Q43" t="str">
        <f>IF(Configuration!$E71 = Q$1, Configuration!$M71,"")</f>
        <v/>
      </c>
      <c r="R43" t="str">
        <f>IF(Configuration!$E71 = R$1, Configuration!$M71,"")</f>
        <v/>
      </c>
      <c r="S43" t="str">
        <f>IF(Configuration!$E71 = S$1, Configuration!$M71,"")</f>
        <v/>
      </c>
      <c r="T43" t="str">
        <f>IF(Configuration!$E71 = T$1, Configuration!$M71,"")</f>
        <v>VFT-Orbit_Software_Dual_surface_generation_Yes</v>
      </c>
      <c r="U43" t="str">
        <f>IF(Configuration!$E71 = U$1, Configuration!$M71,"")</f>
        <v/>
      </c>
      <c r="V43" t="str">
        <f>IF(Configuration!$E71 = V$1, Configuration!$M71,"")</f>
        <v/>
      </c>
      <c r="W43" t="str">
        <f>IF(Configuration!$E71 = W$1, Configuration!$M71,"")</f>
        <v/>
      </c>
      <c r="X43" t="str">
        <f>IF(Configuration!$E71 = X$1, Configuration!$M71,"")</f>
        <v/>
      </c>
      <c r="Y43" t="str">
        <f>IF(Configuration!$E71 = Y$1, Configuration!$M71,"")</f>
        <v/>
      </c>
      <c r="Z43" t="str">
        <f>IF(Configuration!$E71 = Z$1, Configuration!$M71,"")</f>
        <v/>
      </c>
      <c r="AA43" t="str">
        <f>IF(Configuration!$E71 = AA$1, Configuration!$M71,"")</f>
        <v/>
      </c>
      <c r="AB43" t="str">
        <f>IF(Configuration!$E71 = AB$1, Configuration!$M71,"")</f>
        <v/>
      </c>
      <c r="AC43" t="str">
        <f>IF(Configuration!$E71 = AC$1, Configuration!$M71,"")</f>
        <v/>
      </c>
      <c r="AD43" t="str">
        <f>IF(Configuration!$E71 = AD$1, Configuration!$M71,"")</f>
        <v/>
      </c>
      <c r="AE43" t="str">
        <f>IF(Configuration!$E71 = AE$1, Configuration!$M71,"")</f>
        <v/>
      </c>
      <c r="AF43" t="str">
        <f>IF(Configuration!$E71 = AF$1, Configuration!$M71,"")</f>
        <v/>
      </c>
      <c r="AG43" t="str">
        <f>IF(Configuration!$E71 = AG$1, Configuration!$M71,"")</f>
        <v/>
      </c>
      <c r="AH43" t="str">
        <f>IF(Configuration!$E71 = AH$1, Configuration!$M71,"")</f>
        <v/>
      </c>
      <c r="AI43" t="str">
        <f>IF(Configuration!$E71 = AI$1, Configuration!$M71,"")</f>
        <v/>
      </c>
      <c r="AJ43" t="str">
        <f>IF(Configuration!$E71 = AJ$1, Configuration!$M71,"")</f>
        <v/>
      </c>
      <c r="AK43" t="str">
        <f>IF(Configuration!$E71 = AK$1, Configuration!$M71,"")</f>
        <v/>
      </c>
      <c r="AL43" t="str">
        <f>IF(Configuration!$E71 = AL$1, Configuration!$M71,"")</f>
        <v/>
      </c>
      <c r="AM43" t="str">
        <f>IF(Configuration!$E71 = AM$1, Configuration!$M71,"")</f>
        <v/>
      </c>
      <c r="AN43" t="str">
        <f>IF(Configuration!$E71 = AN$1, Configuration!$M71,"")</f>
        <v/>
      </c>
      <c r="AO43" t="str">
        <f>IF(Configuration!$E71 = AO$1, Configuration!$M71,"")</f>
        <v/>
      </c>
    </row>
    <row r="44" spans="1:41">
      <c r="A44" s="94">
        <f>Configuration!N72</f>
        <v>0</v>
      </c>
      <c r="B44">
        <v>1</v>
      </c>
      <c r="C44">
        <v>65</v>
      </c>
      <c r="D44" t="str">
        <f>IF(Configuration!$E72 = D$1, Configuration!$M72,"")</f>
        <v/>
      </c>
      <c r="E44" t="str">
        <f>IF(Configuration!$E72 = E$1, Configuration!$M72,"")</f>
        <v/>
      </c>
      <c r="F44" t="str">
        <f>IF(Configuration!$E72 = F$1, Configuration!$M72,"")</f>
        <v/>
      </c>
      <c r="G44" t="str">
        <f>IF(Configuration!$E72 = G$1, Configuration!$M72,"")</f>
        <v/>
      </c>
      <c r="H44" t="str">
        <f>IF(Configuration!$E72 = H$1, Configuration!$M72,"")</f>
        <v/>
      </c>
      <c r="I44" t="str">
        <f>IF(Configuration!$E72 = I$1, Configuration!$M72,"")</f>
        <v/>
      </c>
      <c r="J44" t="str">
        <f>IF(Configuration!$E72 = J$1, Configuration!$M72,"")</f>
        <v/>
      </c>
      <c r="K44" t="str">
        <f>IF(Configuration!$E72 = K$1, Configuration!$M72,"")</f>
        <v/>
      </c>
      <c r="L44" t="str">
        <f>IF(Configuration!$E72 = L$1, Configuration!$M72,"")</f>
        <v/>
      </c>
      <c r="M44" t="str">
        <f>IF(Configuration!$E72 = M$1, Configuration!$M72,"")</f>
        <v/>
      </c>
      <c r="N44" t="str">
        <f>IF(Configuration!$E72 = N$1, Configuration!$M72,"")</f>
        <v/>
      </c>
      <c r="O44" t="str">
        <f>IF(Configuration!$E72 = O$1, Configuration!$M72,"")</f>
        <v/>
      </c>
      <c r="P44" t="str">
        <f>IF(Configuration!$E72 = P$1, Configuration!$M72,"")</f>
        <v/>
      </c>
      <c r="Q44" t="str">
        <f>IF(Configuration!$E72 = Q$1, Configuration!$M72,"")</f>
        <v/>
      </c>
      <c r="R44" t="str">
        <f>IF(Configuration!$E72 = R$1, Configuration!$M72,"")</f>
        <v/>
      </c>
      <c r="S44" t="str">
        <f>IF(Configuration!$E72 = S$1, Configuration!$M72,"")</f>
        <v/>
      </c>
      <c r="T44" t="str">
        <f>IF(Configuration!$E72 = T$1, Configuration!$M72,"")</f>
        <v/>
      </c>
      <c r="U44" t="str">
        <f>IF(Configuration!$E72 = U$1, Configuration!$M72,"")</f>
        <v/>
      </c>
      <c r="V44" t="str">
        <f>IF(Configuration!$E72 = V$1, Configuration!$M72,"")</f>
        <v/>
      </c>
      <c r="W44" t="str">
        <f>IF(Configuration!$E72 = W$1, Configuration!$M72,"")</f>
        <v/>
      </c>
      <c r="X44" t="str">
        <f>IF(Configuration!$E72 = X$1, Configuration!$M72,"")</f>
        <v/>
      </c>
      <c r="Y44" t="str">
        <f>IF(Configuration!$E72 = Y$1, Configuration!$M72,"")</f>
        <v/>
      </c>
      <c r="Z44" t="str">
        <f>IF(Configuration!$E72 = Z$1, Configuration!$M72,"")</f>
        <v/>
      </c>
      <c r="AA44" t="str">
        <f>IF(Configuration!$E72 = AA$1, Configuration!$M72,"")</f>
        <v/>
      </c>
      <c r="AB44" t="str">
        <f>IF(Configuration!$E72 = AB$1, Configuration!$M72,"")</f>
        <v/>
      </c>
      <c r="AC44" t="str">
        <f>IF(Configuration!$E72 = AC$1, Configuration!$M72,"")</f>
        <v/>
      </c>
      <c r="AD44" t="str">
        <f>IF(Configuration!$E72 = AD$1, Configuration!$M72,"")</f>
        <v/>
      </c>
      <c r="AE44" t="str">
        <f>IF(Configuration!$E72 = AE$1, Configuration!$M72,"")</f>
        <v/>
      </c>
      <c r="AF44" t="str">
        <f>IF(Configuration!$E72 = AF$1, Configuration!$M72,"")</f>
        <v/>
      </c>
      <c r="AG44" t="str">
        <f>IF(Configuration!$E72 = AG$1, Configuration!$M72,"")</f>
        <v/>
      </c>
      <c r="AH44" t="str">
        <f>IF(Configuration!$E72 = AH$1, Configuration!$M72,"")</f>
        <v/>
      </c>
      <c r="AI44" t="str">
        <f>IF(Configuration!$E72 = AI$1, Configuration!$M72,"")</f>
        <v/>
      </c>
      <c r="AJ44" t="str">
        <f>IF(Configuration!$E72 = AJ$1, Configuration!$M72,"")</f>
        <v/>
      </c>
      <c r="AK44" t="str">
        <f>IF(Configuration!$E72 = AK$1, Configuration!$M72,"")</f>
        <v/>
      </c>
      <c r="AL44" t="str">
        <f>IF(Configuration!$E72 = AL$1, Configuration!$M72,"")</f>
        <v/>
      </c>
      <c r="AM44" t="str">
        <f>IF(Configuration!$E72 = AM$1, Configuration!$M72,"")</f>
        <v/>
      </c>
      <c r="AN44" t="str">
        <f>IF(Configuration!$E72 = AN$1, Configuration!$M72,"")</f>
        <v/>
      </c>
      <c r="AO44" t="str">
        <f>IF(Configuration!$E72 = AO$1, Configuration!$M72,"")</f>
        <v/>
      </c>
    </row>
    <row r="45" spans="1:41">
      <c r="A45" s="94">
        <f>Configuration!N73</f>
        <v>0</v>
      </c>
      <c r="B45">
        <v>1</v>
      </c>
      <c r="C45">
        <v>66</v>
      </c>
      <c r="D45" t="str">
        <f>IF(Configuration!$E73 = D$1, Configuration!$M73,"")</f>
        <v/>
      </c>
      <c r="E45" t="str">
        <f>IF(Configuration!$E73 = E$1, Configuration!$M73,"")</f>
        <v/>
      </c>
      <c r="F45" t="str">
        <f>IF(Configuration!$E73 = F$1, Configuration!$M73,"")</f>
        <v/>
      </c>
      <c r="G45" t="str">
        <f>IF(Configuration!$E73 = G$1, Configuration!$M73,"")</f>
        <v/>
      </c>
      <c r="H45" t="str">
        <f>IF(Configuration!$E73 = H$1, Configuration!$M73,"")</f>
        <v/>
      </c>
      <c r="I45" t="str">
        <f>IF(Configuration!$E73 = I$1, Configuration!$M73,"")</f>
        <v/>
      </c>
      <c r="J45" t="str">
        <f>IF(Configuration!$E73 = J$1, Configuration!$M73,"")</f>
        <v/>
      </c>
      <c r="K45" t="str">
        <f>IF(Configuration!$E73 = K$1, Configuration!$M73,"")</f>
        <v/>
      </c>
      <c r="L45" t="str">
        <f>IF(Configuration!$E73 = L$1, Configuration!$M73,"")</f>
        <v/>
      </c>
      <c r="M45" t="str">
        <f>IF(Configuration!$E73 = M$1, Configuration!$M73,"")</f>
        <v/>
      </c>
      <c r="N45" t="str">
        <f>IF(Configuration!$E73 = N$1, Configuration!$M73,"")</f>
        <v/>
      </c>
      <c r="O45" t="str">
        <f>IF(Configuration!$E73 = O$1, Configuration!$M73,"")</f>
        <v/>
      </c>
      <c r="P45" t="str">
        <f>IF(Configuration!$E73 = P$1, Configuration!$M73,"")</f>
        <v/>
      </c>
      <c r="Q45" t="str">
        <f>IF(Configuration!$E73 = Q$1, Configuration!$M73,"")</f>
        <v/>
      </c>
      <c r="R45" t="str">
        <f>IF(Configuration!$E73 = R$1, Configuration!$M73,"")</f>
        <v/>
      </c>
      <c r="S45" t="str">
        <f>IF(Configuration!$E73 = S$1, Configuration!$M73,"")</f>
        <v/>
      </c>
      <c r="T45" t="str">
        <f>IF(Configuration!$E73 = T$1, Configuration!$M73,"")</f>
        <v/>
      </c>
      <c r="U45" t="str">
        <f>IF(Configuration!$E73 = U$1, Configuration!$M73,"")</f>
        <v>VFT-Orbit_Software_Integrated_Topography_Measure._No</v>
      </c>
      <c r="V45" t="str">
        <f>IF(Configuration!$E73 = V$1, Configuration!$M73,"")</f>
        <v/>
      </c>
      <c r="W45" t="str">
        <f>IF(Configuration!$E73 = W$1, Configuration!$M73,"")</f>
        <v/>
      </c>
      <c r="X45" t="str">
        <f>IF(Configuration!$E73 = X$1, Configuration!$M73,"")</f>
        <v/>
      </c>
      <c r="Y45" t="str">
        <f>IF(Configuration!$E73 = Y$1, Configuration!$M73,"")</f>
        <v/>
      </c>
      <c r="Z45" t="str">
        <f>IF(Configuration!$E73 = Z$1, Configuration!$M73,"")</f>
        <v/>
      </c>
      <c r="AA45" t="str">
        <f>IF(Configuration!$E73 = AA$1, Configuration!$M73,"")</f>
        <v/>
      </c>
      <c r="AB45" t="str">
        <f>IF(Configuration!$E73 = AB$1, Configuration!$M73,"")</f>
        <v/>
      </c>
      <c r="AC45" t="str">
        <f>IF(Configuration!$E73 = AC$1, Configuration!$M73,"")</f>
        <v/>
      </c>
      <c r="AD45" t="str">
        <f>IF(Configuration!$E73 = AD$1, Configuration!$M73,"")</f>
        <v/>
      </c>
      <c r="AE45" t="str">
        <f>IF(Configuration!$E73 = AE$1, Configuration!$M73,"")</f>
        <v/>
      </c>
      <c r="AF45" t="str">
        <f>IF(Configuration!$E73 = AF$1, Configuration!$M73,"")</f>
        <v/>
      </c>
      <c r="AG45" t="str">
        <f>IF(Configuration!$E73 = AG$1, Configuration!$M73,"")</f>
        <v/>
      </c>
      <c r="AH45" t="str">
        <f>IF(Configuration!$E73 = AH$1, Configuration!$M73,"")</f>
        <v/>
      </c>
      <c r="AI45" t="str">
        <f>IF(Configuration!$E73 = AI$1, Configuration!$M73,"")</f>
        <v/>
      </c>
      <c r="AJ45" t="str">
        <f>IF(Configuration!$E73 = AJ$1, Configuration!$M73,"")</f>
        <v/>
      </c>
      <c r="AK45" t="str">
        <f>IF(Configuration!$E73 = AK$1, Configuration!$M73,"")</f>
        <v/>
      </c>
      <c r="AL45" t="str">
        <f>IF(Configuration!$E73 = AL$1, Configuration!$M73,"")</f>
        <v/>
      </c>
      <c r="AM45" t="str">
        <f>IF(Configuration!$E73 = AM$1, Configuration!$M73,"")</f>
        <v/>
      </c>
      <c r="AN45" t="str">
        <f>IF(Configuration!$E73 = AN$1, Configuration!$M73,"")</f>
        <v/>
      </c>
      <c r="AO45" t="str">
        <f>IF(Configuration!$E73 = AO$1, Configuration!$M73,"")</f>
        <v/>
      </c>
    </row>
    <row r="46" spans="1:41">
      <c r="A46" s="94" t="str">
        <f>Configuration!N74</f>
        <v>03000007</v>
      </c>
      <c r="B46">
        <v>1</v>
      </c>
      <c r="C46">
        <v>67</v>
      </c>
      <c r="D46" t="str">
        <f>IF(Configuration!$E74 = D$1, Configuration!$M74,"")</f>
        <v/>
      </c>
      <c r="E46" t="str">
        <f>IF(Configuration!$E74 = E$1, Configuration!$M74,"")</f>
        <v/>
      </c>
      <c r="F46" t="str">
        <f>IF(Configuration!$E74 = F$1, Configuration!$M74,"")</f>
        <v/>
      </c>
      <c r="G46" t="str">
        <f>IF(Configuration!$E74 = G$1, Configuration!$M74,"")</f>
        <v/>
      </c>
      <c r="H46" t="str">
        <f>IF(Configuration!$E74 = H$1, Configuration!$M74,"")</f>
        <v/>
      </c>
      <c r="I46" t="str">
        <f>IF(Configuration!$E74 = I$1, Configuration!$M74,"")</f>
        <v/>
      </c>
      <c r="J46" t="str">
        <f>IF(Configuration!$E74 = J$1, Configuration!$M74,"")</f>
        <v/>
      </c>
      <c r="K46" t="str">
        <f>IF(Configuration!$E74 = K$1, Configuration!$M74,"")</f>
        <v/>
      </c>
      <c r="L46" t="str">
        <f>IF(Configuration!$E74 = L$1, Configuration!$M74,"")</f>
        <v/>
      </c>
      <c r="M46" t="str">
        <f>IF(Configuration!$E74 = M$1, Configuration!$M74,"")</f>
        <v/>
      </c>
      <c r="N46" t="str">
        <f>IF(Configuration!$E74 = N$1, Configuration!$M74,"")</f>
        <v/>
      </c>
      <c r="O46" t="str">
        <f>IF(Configuration!$E74 = O$1, Configuration!$M74,"")</f>
        <v/>
      </c>
      <c r="P46" t="str">
        <f>IF(Configuration!$E74 = P$1, Configuration!$M74,"")</f>
        <v/>
      </c>
      <c r="Q46" t="str">
        <f>IF(Configuration!$E74 = Q$1, Configuration!$M74,"")</f>
        <v/>
      </c>
      <c r="R46" t="str">
        <f>IF(Configuration!$E74 = R$1, Configuration!$M74,"")</f>
        <v/>
      </c>
      <c r="S46" t="str">
        <f>IF(Configuration!$E74 = S$1, Configuration!$M74,"")</f>
        <v/>
      </c>
      <c r="T46" t="str">
        <f>IF(Configuration!$E74 = T$1, Configuration!$M74,"")</f>
        <v/>
      </c>
      <c r="U46" t="str">
        <f>IF(Configuration!$E74 = U$1, Configuration!$M74,"")</f>
        <v>VFT-Orbit_Software_Integrated_Topography_Measure._Yes</v>
      </c>
      <c r="V46" t="str">
        <f>IF(Configuration!$E74 = V$1, Configuration!$M74,"")</f>
        <v/>
      </c>
      <c r="W46" t="str">
        <f>IF(Configuration!$E74 = W$1, Configuration!$M74,"")</f>
        <v/>
      </c>
      <c r="X46" t="str">
        <f>IF(Configuration!$E74 = X$1, Configuration!$M74,"")</f>
        <v/>
      </c>
      <c r="Y46" t="str">
        <f>IF(Configuration!$E74 = Y$1, Configuration!$M74,"")</f>
        <v/>
      </c>
      <c r="Z46" t="str">
        <f>IF(Configuration!$E74 = Z$1, Configuration!$M74,"")</f>
        <v/>
      </c>
      <c r="AA46" t="str">
        <f>IF(Configuration!$E74 = AA$1, Configuration!$M74,"")</f>
        <v/>
      </c>
      <c r="AB46" t="str">
        <f>IF(Configuration!$E74 = AB$1, Configuration!$M74,"")</f>
        <v/>
      </c>
      <c r="AC46" t="str">
        <f>IF(Configuration!$E74 = AC$1, Configuration!$M74,"")</f>
        <v/>
      </c>
      <c r="AD46" t="str">
        <f>IF(Configuration!$E74 = AD$1, Configuration!$M74,"")</f>
        <v/>
      </c>
      <c r="AE46" t="str">
        <f>IF(Configuration!$E74 = AE$1, Configuration!$M74,"")</f>
        <v/>
      </c>
      <c r="AF46" t="str">
        <f>IF(Configuration!$E74 = AF$1, Configuration!$M74,"")</f>
        <v/>
      </c>
      <c r="AG46" t="str">
        <f>IF(Configuration!$E74 = AG$1, Configuration!$M74,"")</f>
        <v/>
      </c>
      <c r="AH46" t="str">
        <f>IF(Configuration!$E74 = AH$1, Configuration!$M74,"")</f>
        <v/>
      </c>
      <c r="AI46" t="str">
        <f>IF(Configuration!$E74 = AI$1, Configuration!$M74,"")</f>
        <v/>
      </c>
      <c r="AJ46" t="str">
        <f>IF(Configuration!$E74 = AJ$1, Configuration!$M74,"")</f>
        <v/>
      </c>
      <c r="AK46" t="str">
        <f>IF(Configuration!$E74 = AK$1, Configuration!$M74,"")</f>
        <v/>
      </c>
      <c r="AL46" t="str">
        <f>IF(Configuration!$E74 = AL$1, Configuration!$M74,"")</f>
        <v/>
      </c>
      <c r="AM46" t="str">
        <f>IF(Configuration!$E74 = AM$1, Configuration!$M74,"")</f>
        <v/>
      </c>
      <c r="AN46" t="str">
        <f>IF(Configuration!$E74 = AN$1, Configuration!$M74,"")</f>
        <v/>
      </c>
      <c r="AO46" t="str">
        <f>IF(Configuration!$E74 = AO$1, Configuration!$M74,"")</f>
        <v/>
      </c>
    </row>
    <row r="47" spans="1:41">
      <c r="A47" s="94">
        <f>Configuration!N75</f>
        <v>0</v>
      </c>
      <c r="B47">
        <v>1</v>
      </c>
      <c r="C47">
        <v>68</v>
      </c>
      <c r="D47" t="str">
        <f>IF(Configuration!$E75 = D$1, Configuration!$M75,"")</f>
        <v/>
      </c>
      <c r="E47" t="str">
        <f>IF(Configuration!$E75 = E$1, Configuration!$M75,"")</f>
        <v/>
      </c>
      <c r="F47" t="str">
        <f>IF(Configuration!$E75 = F$1, Configuration!$M75,"")</f>
        <v/>
      </c>
      <c r="G47" t="str">
        <f>IF(Configuration!$E75 = G$1, Configuration!$M75,"")</f>
        <v/>
      </c>
      <c r="H47" t="str">
        <f>IF(Configuration!$E75 = H$1, Configuration!$M75,"")</f>
        <v/>
      </c>
      <c r="I47" t="str">
        <f>IF(Configuration!$E75 = I$1, Configuration!$M75,"")</f>
        <v/>
      </c>
      <c r="J47" t="str">
        <f>IF(Configuration!$E75 = J$1, Configuration!$M75,"")</f>
        <v/>
      </c>
      <c r="K47" t="str">
        <f>IF(Configuration!$E75 = K$1, Configuration!$M75,"")</f>
        <v/>
      </c>
      <c r="L47" t="str">
        <f>IF(Configuration!$E75 = L$1, Configuration!$M75,"")</f>
        <v/>
      </c>
      <c r="M47" t="str">
        <f>IF(Configuration!$E75 = M$1, Configuration!$M75,"")</f>
        <v/>
      </c>
      <c r="N47" t="str">
        <f>IF(Configuration!$E75 = N$1, Configuration!$M75,"")</f>
        <v/>
      </c>
      <c r="O47" t="str">
        <f>IF(Configuration!$E75 = O$1, Configuration!$M75,"")</f>
        <v/>
      </c>
      <c r="P47" t="str">
        <f>IF(Configuration!$E75 = P$1, Configuration!$M75,"")</f>
        <v/>
      </c>
      <c r="Q47" t="str">
        <f>IF(Configuration!$E75 = Q$1, Configuration!$M75,"")</f>
        <v/>
      </c>
      <c r="R47" t="str">
        <f>IF(Configuration!$E75 = R$1, Configuration!$M75,"")</f>
        <v/>
      </c>
      <c r="S47" t="str">
        <f>IF(Configuration!$E75 = S$1, Configuration!$M75,"")</f>
        <v/>
      </c>
      <c r="T47" t="str">
        <f>IF(Configuration!$E75 = T$1, Configuration!$M75,"")</f>
        <v/>
      </c>
      <c r="U47" t="str">
        <f>IF(Configuration!$E75 = U$1, Configuration!$M75,"")</f>
        <v/>
      </c>
      <c r="V47" t="str">
        <f>IF(Configuration!$E75 = V$1, Configuration!$M75,"")</f>
        <v/>
      </c>
      <c r="W47" t="str">
        <f>IF(Configuration!$E75 = W$1, Configuration!$M75,"")</f>
        <v/>
      </c>
      <c r="X47" t="str">
        <f>IF(Configuration!$E75 = X$1, Configuration!$M75,"")</f>
        <v/>
      </c>
      <c r="Y47" t="str">
        <f>IF(Configuration!$E75 = Y$1, Configuration!$M75,"")</f>
        <v/>
      </c>
      <c r="Z47" t="str">
        <f>IF(Configuration!$E75 = Z$1, Configuration!$M75,"")</f>
        <v/>
      </c>
      <c r="AA47" t="str">
        <f>IF(Configuration!$E75 = AA$1, Configuration!$M75,"")</f>
        <v/>
      </c>
      <c r="AB47" t="str">
        <f>IF(Configuration!$E75 = AB$1, Configuration!$M75,"")</f>
        <v/>
      </c>
      <c r="AC47" t="str">
        <f>IF(Configuration!$E75 = AC$1, Configuration!$M75,"")</f>
        <v/>
      </c>
      <c r="AD47" t="str">
        <f>IF(Configuration!$E75 = AD$1, Configuration!$M75,"")</f>
        <v/>
      </c>
      <c r="AE47" t="str">
        <f>IF(Configuration!$E75 = AE$1, Configuration!$M75,"")</f>
        <v/>
      </c>
      <c r="AF47" t="str">
        <f>IF(Configuration!$E75 = AF$1, Configuration!$M75,"")</f>
        <v/>
      </c>
      <c r="AG47" t="str">
        <f>IF(Configuration!$E75 = AG$1, Configuration!$M75,"")</f>
        <v/>
      </c>
      <c r="AH47" t="str">
        <f>IF(Configuration!$E75 = AH$1, Configuration!$M75,"")</f>
        <v/>
      </c>
      <c r="AI47" t="str">
        <f>IF(Configuration!$E75 = AI$1, Configuration!$M75,"")</f>
        <v/>
      </c>
      <c r="AJ47" t="str">
        <f>IF(Configuration!$E75 = AJ$1, Configuration!$M75,"")</f>
        <v/>
      </c>
      <c r="AK47" t="str">
        <f>IF(Configuration!$E75 = AK$1, Configuration!$M75,"")</f>
        <v/>
      </c>
      <c r="AL47" t="str">
        <f>IF(Configuration!$E75 = AL$1, Configuration!$M75,"")</f>
        <v/>
      </c>
      <c r="AM47" t="str">
        <f>IF(Configuration!$E75 = AM$1, Configuration!$M75,"")</f>
        <v/>
      </c>
      <c r="AN47" t="str">
        <f>IF(Configuration!$E75 = AN$1, Configuration!$M75,"")</f>
        <v/>
      </c>
      <c r="AO47" t="str">
        <f>IF(Configuration!$E75 = AO$1, Configuration!$M75,"")</f>
        <v/>
      </c>
    </row>
    <row r="48" spans="1:41">
      <c r="A48" s="94">
        <f>Configuration!N76</f>
        <v>0</v>
      </c>
      <c r="B48">
        <v>1</v>
      </c>
      <c r="C48">
        <v>69</v>
      </c>
      <c r="D48" t="str">
        <f>IF(Configuration!$E76 = D$1, Configuration!$M76,"")</f>
        <v/>
      </c>
      <c r="E48" t="str">
        <f>IF(Configuration!$E76 = E$1, Configuration!$M76,"")</f>
        <v/>
      </c>
      <c r="F48" t="str">
        <f>IF(Configuration!$E76 = F$1, Configuration!$M76,"")</f>
        <v/>
      </c>
      <c r="G48" t="str">
        <f>IF(Configuration!$E76 = G$1, Configuration!$M76,"")</f>
        <v/>
      </c>
      <c r="H48" t="str">
        <f>IF(Configuration!$E76 = H$1, Configuration!$M76,"")</f>
        <v/>
      </c>
      <c r="I48" t="str">
        <f>IF(Configuration!$E76 = I$1, Configuration!$M76,"")</f>
        <v/>
      </c>
      <c r="J48" t="str">
        <f>IF(Configuration!$E76 = J$1, Configuration!$M76,"")</f>
        <v/>
      </c>
      <c r="K48" t="str">
        <f>IF(Configuration!$E76 = K$1, Configuration!$M76,"")</f>
        <v/>
      </c>
      <c r="L48" t="str">
        <f>IF(Configuration!$E76 = L$1, Configuration!$M76,"")</f>
        <v/>
      </c>
      <c r="M48" t="str">
        <f>IF(Configuration!$E76 = M$1, Configuration!$M76,"")</f>
        <v/>
      </c>
      <c r="N48" t="str">
        <f>IF(Configuration!$E76 = N$1, Configuration!$M76,"")</f>
        <v/>
      </c>
      <c r="O48" t="str">
        <f>IF(Configuration!$E76 = O$1, Configuration!$M76,"")</f>
        <v/>
      </c>
      <c r="P48" t="str">
        <f>IF(Configuration!$E76 = P$1, Configuration!$M76,"")</f>
        <v/>
      </c>
      <c r="Q48" t="str">
        <f>IF(Configuration!$E76 = Q$1, Configuration!$M76,"")</f>
        <v/>
      </c>
      <c r="R48" t="str">
        <f>IF(Configuration!$E76 = R$1, Configuration!$M76,"")</f>
        <v/>
      </c>
      <c r="S48" t="str">
        <f>IF(Configuration!$E76 = S$1, Configuration!$M76,"")</f>
        <v/>
      </c>
      <c r="T48" t="str">
        <f>IF(Configuration!$E76 = T$1, Configuration!$M76,"")</f>
        <v/>
      </c>
      <c r="U48" t="str">
        <f>IF(Configuration!$E76 = U$1, Configuration!$M76,"")</f>
        <v/>
      </c>
      <c r="V48" t="str">
        <f>IF(Configuration!$E76 = V$1, Configuration!$M76,"")</f>
        <v/>
      </c>
      <c r="W48" t="str">
        <f>IF(Configuration!$E76 = W$1, Configuration!$M76,"")</f>
        <v/>
      </c>
      <c r="X48" t="str">
        <f>IF(Configuration!$E76 = X$1, Configuration!$M76,"")</f>
        <v/>
      </c>
      <c r="Y48" t="str">
        <f>IF(Configuration!$E76 = Y$1, Configuration!$M76,"")</f>
        <v/>
      </c>
      <c r="Z48" t="str">
        <f>IF(Configuration!$E76 = Z$1, Configuration!$M76,"")</f>
        <v/>
      </c>
      <c r="AA48" t="str">
        <f>IF(Configuration!$E76 = AA$1, Configuration!$M76,"")</f>
        <v/>
      </c>
      <c r="AB48" t="str">
        <f>IF(Configuration!$E76 = AB$1, Configuration!$M76,"")</f>
        <v/>
      </c>
      <c r="AC48" t="str">
        <f>IF(Configuration!$E76 = AC$1, Configuration!$M76,"")</f>
        <v/>
      </c>
      <c r="AD48" t="str">
        <f>IF(Configuration!$E76 = AD$1, Configuration!$M76,"")</f>
        <v/>
      </c>
      <c r="AE48" t="str">
        <f>IF(Configuration!$E76 = AE$1, Configuration!$M76,"")</f>
        <v/>
      </c>
      <c r="AF48" t="str">
        <f>IF(Configuration!$E76 = AF$1, Configuration!$M76,"")</f>
        <v/>
      </c>
      <c r="AG48" t="str">
        <f>IF(Configuration!$E76 = AG$1, Configuration!$M76,"")</f>
        <v/>
      </c>
      <c r="AH48" t="str">
        <f>IF(Configuration!$E76 = AH$1, Configuration!$M76,"")</f>
        <v/>
      </c>
      <c r="AI48" t="str">
        <f>IF(Configuration!$E76 = AI$1, Configuration!$M76,"")</f>
        <v/>
      </c>
      <c r="AJ48" t="str">
        <f>IF(Configuration!$E76 = AJ$1, Configuration!$M76,"")</f>
        <v/>
      </c>
      <c r="AK48" t="str">
        <f>IF(Configuration!$E76 = AK$1, Configuration!$M76,"")</f>
        <v/>
      </c>
      <c r="AL48" t="str">
        <f>IF(Configuration!$E76 = AL$1, Configuration!$M76,"")</f>
        <v/>
      </c>
      <c r="AM48" t="str">
        <f>IF(Configuration!$E76 = AM$1, Configuration!$M76,"")</f>
        <v/>
      </c>
      <c r="AN48" t="str">
        <f>IF(Configuration!$E76 = AN$1, Configuration!$M76,"")</f>
        <v/>
      </c>
      <c r="AO48" t="str">
        <f>IF(Configuration!$E76 = AO$1, Configuration!$M76,"")</f>
        <v/>
      </c>
    </row>
    <row r="49" spans="1:41">
      <c r="A49" s="94" t="str">
        <f>Configuration!N77</f>
        <v>92010316</v>
      </c>
      <c r="B49">
        <v>1</v>
      </c>
      <c r="C49">
        <v>70</v>
      </c>
      <c r="D49" t="str">
        <f>IF(Configuration!$E77 = D$1, Configuration!$M77,"")</f>
        <v/>
      </c>
      <c r="E49" t="str">
        <f>IF(Configuration!$E77 = E$1, Configuration!$M77,"")</f>
        <v/>
      </c>
      <c r="F49" t="str">
        <f>IF(Configuration!$E77 = F$1, Configuration!$M77,"")</f>
        <v/>
      </c>
      <c r="G49" t="str">
        <f>IF(Configuration!$E77 = G$1, Configuration!$M77,"")</f>
        <v/>
      </c>
      <c r="H49" t="str">
        <f>IF(Configuration!$E77 = H$1, Configuration!$M77,"")</f>
        <v/>
      </c>
      <c r="I49" t="str">
        <f>IF(Configuration!$E77 = I$1, Configuration!$M77,"")</f>
        <v/>
      </c>
      <c r="J49" t="str">
        <f>IF(Configuration!$E77 = J$1, Configuration!$M77,"")</f>
        <v/>
      </c>
      <c r="K49" t="str">
        <f>IF(Configuration!$E77 = K$1, Configuration!$M77,"")</f>
        <v/>
      </c>
      <c r="L49" t="str">
        <f>IF(Configuration!$E77 = L$1, Configuration!$M77,"")</f>
        <v/>
      </c>
      <c r="M49" t="str">
        <f>IF(Configuration!$E77 = M$1, Configuration!$M77,"")</f>
        <v/>
      </c>
      <c r="N49" t="str">
        <f>IF(Configuration!$E77 = N$1, Configuration!$M77,"")</f>
        <v/>
      </c>
      <c r="O49" t="str">
        <f>IF(Configuration!$E77 = O$1, Configuration!$M77,"")</f>
        <v/>
      </c>
      <c r="P49" t="str">
        <f>IF(Configuration!$E77 = P$1, Configuration!$M77,"")</f>
        <v/>
      </c>
      <c r="Q49" t="str">
        <f>IF(Configuration!$E77 = Q$1, Configuration!$M77,"")</f>
        <v/>
      </c>
      <c r="R49" t="str">
        <f>IF(Configuration!$E77 = R$1, Configuration!$M77,"")</f>
        <v/>
      </c>
      <c r="S49" t="str">
        <f>IF(Configuration!$E77 = S$1, Configuration!$M77,"")</f>
        <v/>
      </c>
      <c r="T49" t="str">
        <f>IF(Configuration!$E77 = T$1, Configuration!$M77,"")</f>
        <v/>
      </c>
      <c r="U49" t="str">
        <f>IF(Configuration!$E77 = U$1, Configuration!$M77,"")</f>
        <v/>
      </c>
      <c r="V49" t="str">
        <f>IF(Configuration!$E77 = V$1, Configuration!$M77,"")</f>
        <v>VFT-Orbit_Tooling_Options_Milling_Cutter_12_PCD_Cutter_Disc_(w/_sharpening_vouchers)</v>
      </c>
      <c r="W49" t="str">
        <f>IF(Configuration!$E77 = W$1, Configuration!$M77,"")</f>
        <v/>
      </c>
      <c r="X49" t="str">
        <f>IF(Configuration!$E77 = X$1, Configuration!$M77,"")</f>
        <v/>
      </c>
      <c r="Y49" t="str">
        <f>IF(Configuration!$E77 = Y$1, Configuration!$M77,"")</f>
        <v/>
      </c>
      <c r="Z49" t="str">
        <f>IF(Configuration!$E77 = Z$1, Configuration!$M77,"")</f>
        <v/>
      </c>
      <c r="AA49" t="str">
        <f>IF(Configuration!$E77 = AA$1, Configuration!$M77,"")</f>
        <v/>
      </c>
      <c r="AB49" t="str">
        <f>IF(Configuration!$E77 = AB$1, Configuration!$M77,"")</f>
        <v/>
      </c>
      <c r="AC49" t="str">
        <f>IF(Configuration!$E77 = AC$1, Configuration!$M77,"")</f>
        <v/>
      </c>
      <c r="AD49" t="str">
        <f>IF(Configuration!$E77 = AD$1, Configuration!$M77,"")</f>
        <v/>
      </c>
      <c r="AE49" t="str">
        <f>IF(Configuration!$E77 = AE$1, Configuration!$M77,"")</f>
        <v/>
      </c>
      <c r="AF49" t="str">
        <f>IF(Configuration!$E77 = AF$1, Configuration!$M77,"")</f>
        <v/>
      </c>
      <c r="AG49" t="str">
        <f>IF(Configuration!$E77 = AG$1, Configuration!$M77,"")</f>
        <v/>
      </c>
      <c r="AH49" t="str">
        <f>IF(Configuration!$E77 = AH$1, Configuration!$M77,"")</f>
        <v/>
      </c>
      <c r="AI49" t="str">
        <f>IF(Configuration!$E77 = AI$1, Configuration!$M77,"")</f>
        <v/>
      </c>
      <c r="AJ49" t="str">
        <f>IF(Configuration!$E77 = AJ$1, Configuration!$M77,"")</f>
        <v/>
      </c>
      <c r="AK49" t="str">
        <f>IF(Configuration!$E77 = AK$1, Configuration!$M77,"")</f>
        <v/>
      </c>
      <c r="AL49" t="str">
        <f>IF(Configuration!$E77 = AL$1, Configuration!$M77,"")</f>
        <v/>
      </c>
      <c r="AM49" t="str">
        <f>IF(Configuration!$E77 = AM$1, Configuration!$M77,"")</f>
        <v/>
      </c>
      <c r="AN49" t="str">
        <f>IF(Configuration!$E77 = AN$1, Configuration!$M77,"")</f>
        <v/>
      </c>
      <c r="AO49" t="str">
        <f>IF(Configuration!$E77 = AO$1, Configuration!$M77,"")</f>
        <v/>
      </c>
    </row>
    <row r="50" spans="1:41">
      <c r="A50" s="94" t="str">
        <f>Configuration!N78</f>
        <v>92009346</v>
      </c>
      <c r="B50">
        <v>1</v>
      </c>
      <c r="C50">
        <v>71</v>
      </c>
      <c r="D50" t="str">
        <f>IF(Configuration!$E78 = D$1, Configuration!$M78,"")</f>
        <v/>
      </c>
      <c r="E50" t="str">
        <f>IF(Configuration!$E78 = E$1, Configuration!$M78,"")</f>
        <v/>
      </c>
      <c r="F50" t="str">
        <f>IF(Configuration!$E78 = F$1, Configuration!$M78,"")</f>
        <v/>
      </c>
      <c r="G50" t="str">
        <f>IF(Configuration!$E78 = G$1, Configuration!$M78,"")</f>
        <v/>
      </c>
      <c r="H50" t="str">
        <f>IF(Configuration!$E78 = H$1, Configuration!$M78,"")</f>
        <v/>
      </c>
      <c r="I50" t="str">
        <f>IF(Configuration!$E78 = I$1, Configuration!$M78,"")</f>
        <v/>
      </c>
      <c r="J50" t="str">
        <f>IF(Configuration!$E78 = J$1, Configuration!$M78,"")</f>
        <v/>
      </c>
      <c r="K50" t="str">
        <f>IF(Configuration!$E78 = K$1, Configuration!$M78,"")</f>
        <v/>
      </c>
      <c r="L50" t="str">
        <f>IF(Configuration!$E78 = L$1, Configuration!$M78,"")</f>
        <v/>
      </c>
      <c r="M50" t="str">
        <f>IF(Configuration!$E78 = M$1, Configuration!$M78,"")</f>
        <v/>
      </c>
      <c r="N50" t="str">
        <f>IF(Configuration!$E78 = N$1, Configuration!$M78,"")</f>
        <v/>
      </c>
      <c r="O50" t="str">
        <f>IF(Configuration!$E78 = O$1, Configuration!$M78,"")</f>
        <v/>
      </c>
      <c r="P50" t="str">
        <f>IF(Configuration!$E78 = P$1, Configuration!$M78,"")</f>
        <v/>
      </c>
      <c r="Q50" t="str">
        <f>IF(Configuration!$E78 = Q$1, Configuration!$M78,"")</f>
        <v/>
      </c>
      <c r="R50" t="str">
        <f>IF(Configuration!$E78 = R$1, Configuration!$M78,"")</f>
        <v/>
      </c>
      <c r="S50" t="str">
        <f>IF(Configuration!$E78 = S$1, Configuration!$M78,"")</f>
        <v/>
      </c>
      <c r="T50" t="str">
        <f>IF(Configuration!$E78 = T$1, Configuration!$M78,"")</f>
        <v/>
      </c>
      <c r="U50" t="str">
        <f>IF(Configuration!$E78 = U$1, Configuration!$M78,"")</f>
        <v/>
      </c>
      <c r="V50" t="str">
        <f>IF(Configuration!$E78 = V$1, Configuration!$M78,"")</f>
        <v>VFT-Orbit_Tooling_Options_Milling_Cutter_12_PCD_Cutter_Disc</v>
      </c>
      <c r="W50" t="str">
        <f>IF(Configuration!$E78 = W$1, Configuration!$M78,"")</f>
        <v/>
      </c>
      <c r="X50" t="str">
        <f>IF(Configuration!$E78 = X$1, Configuration!$M78,"")</f>
        <v/>
      </c>
      <c r="Y50" t="str">
        <f>IF(Configuration!$E78 = Y$1, Configuration!$M78,"")</f>
        <v/>
      </c>
      <c r="Z50" t="str">
        <f>IF(Configuration!$E78 = Z$1, Configuration!$M78,"")</f>
        <v/>
      </c>
      <c r="AA50" t="str">
        <f>IF(Configuration!$E78 = AA$1, Configuration!$M78,"")</f>
        <v/>
      </c>
      <c r="AB50" t="str">
        <f>IF(Configuration!$E78 = AB$1, Configuration!$M78,"")</f>
        <v/>
      </c>
      <c r="AC50" t="str">
        <f>IF(Configuration!$E78 = AC$1, Configuration!$M78,"")</f>
        <v/>
      </c>
      <c r="AD50" t="str">
        <f>IF(Configuration!$E78 = AD$1, Configuration!$M78,"")</f>
        <v/>
      </c>
      <c r="AE50" t="str">
        <f>IF(Configuration!$E78 = AE$1, Configuration!$M78,"")</f>
        <v/>
      </c>
      <c r="AF50" t="str">
        <f>IF(Configuration!$E78 = AF$1, Configuration!$M78,"")</f>
        <v/>
      </c>
      <c r="AG50" t="str">
        <f>IF(Configuration!$E78 = AG$1, Configuration!$M78,"")</f>
        <v/>
      </c>
      <c r="AH50" t="str">
        <f>IF(Configuration!$E78 = AH$1, Configuration!$M78,"")</f>
        <v/>
      </c>
      <c r="AI50" t="str">
        <f>IF(Configuration!$E78 = AI$1, Configuration!$M78,"")</f>
        <v/>
      </c>
      <c r="AJ50" t="str">
        <f>IF(Configuration!$E78 = AJ$1, Configuration!$M78,"")</f>
        <v/>
      </c>
      <c r="AK50" t="str">
        <f>IF(Configuration!$E78 = AK$1, Configuration!$M78,"")</f>
        <v/>
      </c>
      <c r="AL50" t="str">
        <f>IF(Configuration!$E78 = AL$1, Configuration!$M78,"")</f>
        <v/>
      </c>
      <c r="AM50" t="str">
        <f>IF(Configuration!$E78 = AM$1, Configuration!$M78,"")</f>
        <v/>
      </c>
      <c r="AN50" t="str">
        <f>IF(Configuration!$E78 = AN$1, Configuration!$M78,"")</f>
        <v/>
      </c>
      <c r="AO50" t="str">
        <f>IF(Configuration!$E78 = AO$1, Configuration!$M78,"")</f>
        <v/>
      </c>
    </row>
    <row r="51" spans="1:41">
      <c r="A51" s="94" t="str">
        <f>Configuration!N79</f>
        <v>92002738</v>
      </c>
      <c r="B51">
        <v>1</v>
      </c>
      <c r="C51">
        <v>72</v>
      </c>
      <c r="D51" t="str">
        <f>IF(Configuration!$E79 = D$1, Configuration!$M79,"")</f>
        <v/>
      </c>
      <c r="E51" t="str">
        <f>IF(Configuration!$E79 = E$1, Configuration!$M79,"")</f>
        <v/>
      </c>
      <c r="F51" t="str">
        <f>IF(Configuration!$E79 = F$1, Configuration!$M79,"")</f>
        <v/>
      </c>
      <c r="G51" t="str">
        <f>IF(Configuration!$E79 = G$1, Configuration!$M79,"")</f>
        <v/>
      </c>
      <c r="H51" t="str">
        <f>IF(Configuration!$E79 = H$1, Configuration!$M79,"")</f>
        <v/>
      </c>
      <c r="I51" t="str">
        <f>IF(Configuration!$E79 = I$1, Configuration!$M79,"")</f>
        <v/>
      </c>
      <c r="J51" t="str">
        <f>IF(Configuration!$E79 = J$1, Configuration!$M79,"")</f>
        <v/>
      </c>
      <c r="K51" t="str">
        <f>IF(Configuration!$E79 = K$1, Configuration!$M79,"")</f>
        <v/>
      </c>
      <c r="L51" t="str">
        <f>IF(Configuration!$E79 = L$1, Configuration!$M79,"")</f>
        <v/>
      </c>
      <c r="M51" t="str">
        <f>IF(Configuration!$E79 = M$1, Configuration!$M79,"")</f>
        <v/>
      </c>
      <c r="N51" t="str">
        <f>IF(Configuration!$E79 = N$1, Configuration!$M79,"")</f>
        <v/>
      </c>
      <c r="O51" t="str">
        <f>IF(Configuration!$E79 = O$1, Configuration!$M79,"")</f>
        <v/>
      </c>
      <c r="P51" t="str">
        <f>IF(Configuration!$E79 = P$1, Configuration!$M79,"")</f>
        <v/>
      </c>
      <c r="Q51" t="str">
        <f>IF(Configuration!$E79 = Q$1, Configuration!$M79,"")</f>
        <v/>
      </c>
      <c r="R51" t="str">
        <f>IF(Configuration!$E79 = R$1, Configuration!$M79,"")</f>
        <v/>
      </c>
      <c r="S51" t="str">
        <f>IF(Configuration!$E79 = S$1, Configuration!$M79,"")</f>
        <v/>
      </c>
      <c r="T51" t="str">
        <f>IF(Configuration!$E79 = T$1, Configuration!$M79,"")</f>
        <v/>
      </c>
      <c r="U51" t="str">
        <f>IF(Configuration!$E79 = U$1, Configuration!$M79,"")</f>
        <v/>
      </c>
      <c r="V51" t="str">
        <f>IF(Configuration!$E79 = V$1, Configuration!$M79,"")</f>
        <v>VFT-Orbit_Tooling_Options_Milling_Cutter_T66L_8_PCD-cutter_K</v>
      </c>
      <c r="W51" t="str">
        <f>IF(Configuration!$E79 = W$1, Configuration!$M79,"")</f>
        <v/>
      </c>
      <c r="X51" t="str">
        <f>IF(Configuration!$E79 = X$1, Configuration!$M79,"")</f>
        <v/>
      </c>
      <c r="Y51" t="str">
        <f>IF(Configuration!$E79 = Y$1, Configuration!$M79,"")</f>
        <v/>
      </c>
      <c r="Z51" t="str">
        <f>IF(Configuration!$E79 = Z$1, Configuration!$M79,"")</f>
        <v/>
      </c>
      <c r="AA51" t="str">
        <f>IF(Configuration!$E79 = AA$1, Configuration!$M79,"")</f>
        <v/>
      </c>
      <c r="AB51" t="str">
        <f>IF(Configuration!$E79 = AB$1, Configuration!$M79,"")</f>
        <v/>
      </c>
      <c r="AC51" t="str">
        <f>IF(Configuration!$E79 = AC$1, Configuration!$M79,"")</f>
        <v/>
      </c>
      <c r="AD51" t="str">
        <f>IF(Configuration!$E79 = AD$1, Configuration!$M79,"")</f>
        <v/>
      </c>
      <c r="AE51" t="str">
        <f>IF(Configuration!$E79 = AE$1, Configuration!$M79,"")</f>
        <v/>
      </c>
      <c r="AF51" t="str">
        <f>IF(Configuration!$E79 = AF$1, Configuration!$M79,"")</f>
        <v/>
      </c>
      <c r="AG51" t="str">
        <f>IF(Configuration!$E79 = AG$1, Configuration!$M79,"")</f>
        <v/>
      </c>
      <c r="AH51" t="str">
        <f>IF(Configuration!$E79 = AH$1, Configuration!$M79,"")</f>
        <v/>
      </c>
      <c r="AI51" t="str">
        <f>IF(Configuration!$E79 = AI$1, Configuration!$M79,"")</f>
        <v/>
      </c>
      <c r="AJ51" t="str">
        <f>IF(Configuration!$E79 = AJ$1, Configuration!$M79,"")</f>
        <v/>
      </c>
      <c r="AK51" t="str">
        <f>IF(Configuration!$E79 = AK$1, Configuration!$M79,"")</f>
        <v/>
      </c>
      <c r="AL51" t="str">
        <f>IF(Configuration!$E79 = AL$1, Configuration!$M79,"")</f>
        <v/>
      </c>
      <c r="AM51" t="str">
        <f>IF(Configuration!$E79 = AM$1, Configuration!$M79,"")</f>
        <v/>
      </c>
      <c r="AN51" t="str">
        <f>IF(Configuration!$E79 = AN$1, Configuration!$M79,"")</f>
        <v/>
      </c>
      <c r="AO51" t="str">
        <f>IF(Configuration!$E79 = AO$1, Configuration!$M79,"")</f>
        <v/>
      </c>
    </row>
    <row r="52" spans="1:41">
      <c r="A52" s="94">
        <f>Configuration!N80</f>
        <v>0</v>
      </c>
      <c r="B52">
        <v>1</v>
      </c>
      <c r="C52">
        <v>73</v>
      </c>
      <c r="D52" t="str">
        <f>IF(Configuration!$E80 = D$1, Configuration!$M80,"")</f>
        <v/>
      </c>
      <c r="E52" t="str">
        <f>IF(Configuration!$E80 = E$1, Configuration!$M80,"")</f>
        <v/>
      </c>
      <c r="F52" t="str">
        <f>IF(Configuration!$E80 = F$1, Configuration!$M80,"")</f>
        <v/>
      </c>
      <c r="G52" t="str">
        <f>IF(Configuration!$E80 = G$1, Configuration!$M80,"")</f>
        <v/>
      </c>
      <c r="H52" t="str">
        <f>IF(Configuration!$E80 = H$1, Configuration!$M80,"")</f>
        <v/>
      </c>
      <c r="I52" t="str">
        <f>IF(Configuration!$E80 = I$1, Configuration!$M80,"")</f>
        <v/>
      </c>
      <c r="J52" t="str">
        <f>IF(Configuration!$E80 = J$1, Configuration!$M80,"")</f>
        <v/>
      </c>
      <c r="K52" t="str">
        <f>IF(Configuration!$E80 = K$1, Configuration!$M80,"")</f>
        <v/>
      </c>
      <c r="L52" t="str">
        <f>IF(Configuration!$E80 = L$1, Configuration!$M80,"")</f>
        <v/>
      </c>
      <c r="M52" t="str">
        <f>IF(Configuration!$E80 = M$1, Configuration!$M80,"")</f>
        <v/>
      </c>
      <c r="N52" t="str">
        <f>IF(Configuration!$E80 = N$1, Configuration!$M80,"")</f>
        <v/>
      </c>
      <c r="O52" t="str">
        <f>IF(Configuration!$E80 = O$1, Configuration!$M80,"")</f>
        <v/>
      </c>
      <c r="P52" t="str">
        <f>IF(Configuration!$E80 = P$1, Configuration!$M80,"")</f>
        <v/>
      </c>
      <c r="Q52" t="str">
        <f>IF(Configuration!$E80 = Q$1, Configuration!$M80,"")</f>
        <v/>
      </c>
      <c r="R52" t="str">
        <f>IF(Configuration!$E80 = R$1, Configuration!$M80,"")</f>
        <v/>
      </c>
      <c r="S52" t="str">
        <f>IF(Configuration!$E80 = S$1, Configuration!$M80,"")</f>
        <v/>
      </c>
      <c r="T52" t="str">
        <f>IF(Configuration!$E80 = T$1, Configuration!$M80,"")</f>
        <v/>
      </c>
      <c r="U52" t="str">
        <f>IF(Configuration!$E80 = U$1, Configuration!$M80,"")</f>
        <v/>
      </c>
      <c r="V52" t="str">
        <f>IF(Configuration!$E80 = V$1, Configuration!$M80,"")</f>
        <v/>
      </c>
      <c r="W52" t="str">
        <f>IF(Configuration!$E80 = W$1, Configuration!$M80,"")</f>
        <v/>
      </c>
      <c r="X52" t="str">
        <f>IF(Configuration!$E80 = X$1, Configuration!$M80,"")</f>
        <v/>
      </c>
      <c r="Y52" t="str">
        <f>IF(Configuration!$E80 = Y$1, Configuration!$M80,"")</f>
        <v/>
      </c>
      <c r="Z52" t="str">
        <f>IF(Configuration!$E80 = Z$1, Configuration!$M80,"")</f>
        <v/>
      </c>
      <c r="AA52" t="str">
        <f>IF(Configuration!$E80 = AA$1, Configuration!$M80,"")</f>
        <v/>
      </c>
      <c r="AB52" t="str">
        <f>IF(Configuration!$E80 = AB$1, Configuration!$M80,"")</f>
        <v/>
      </c>
      <c r="AC52" t="str">
        <f>IF(Configuration!$E80 = AC$1, Configuration!$M80,"")</f>
        <v/>
      </c>
      <c r="AD52" t="str">
        <f>IF(Configuration!$E80 = AD$1, Configuration!$M80,"")</f>
        <v/>
      </c>
      <c r="AE52" t="str">
        <f>IF(Configuration!$E80 = AE$1, Configuration!$M80,"")</f>
        <v/>
      </c>
      <c r="AF52" t="str">
        <f>IF(Configuration!$E80 = AF$1, Configuration!$M80,"")</f>
        <v/>
      </c>
      <c r="AG52" t="str">
        <f>IF(Configuration!$E80 = AG$1, Configuration!$M80,"")</f>
        <v/>
      </c>
      <c r="AH52" t="str">
        <f>IF(Configuration!$E80 = AH$1, Configuration!$M80,"")</f>
        <v/>
      </c>
      <c r="AI52" t="str">
        <f>IF(Configuration!$E80 = AI$1, Configuration!$M80,"")</f>
        <v/>
      </c>
      <c r="AJ52" t="str">
        <f>IF(Configuration!$E80 = AJ$1, Configuration!$M80,"")</f>
        <v/>
      </c>
      <c r="AK52" t="str">
        <f>IF(Configuration!$E80 = AK$1, Configuration!$M80,"")</f>
        <v/>
      </c>
      <c r="AL52" t="str">
        <f>IF(Configuration!$E80 = AL$1, Configuration!$M80,"")</f>
        <v/>
      </c>
      <c r="AM52" t="str">
        <f>IF(Configuration!$E80 = AM$1, Configuration!$M80,"")</f>
        <v/>
      </c>
      <c r="AN52" t="str">
        <f>IF(Configuration!$E80 = AN$1, Configuration!$M80,"")</f>
        <v/>
      </c>
      <c r="AO52" t="str">
        <f>IF(Configuration!$E80 = AO$1, Configuration!$M80,"")</f>
        <v/>
      </c>
    </row>
    <row r="53" spans="1:41">
      <c r="A53" s="94">
        <f>Configuration!N81</f>
        <v>0</v>
      </c>
      <c r="B53">
        <v>1</v>
      </c>
      <c r="C53">
        <v>74</v>
      </c>
      <c r="D53" t="str">
        <f>IF(Configuration!$E81 = D$1, Configuration!$M81,"")</f>
        <v/>
      </c>
      <c r="E53" t="str">
        <f>IF(Configuration!$E81 = E$1, Configuration!$M81,"")</f>
        <v/>
      </c>
      <c r="F53" t="str">
        <f>IF(Configuration!$E81 = F$1, Configuration!$M81,"")</f>
        <v/>
      </c>
      <c r="G53" t="str">
        <f>IF(Configuration!$E81 = G$1, Configuration!$M81,"")</f>
        <v/>
      </c>
      <c r="H53" t="str">
        <f>IF(Configuration!$E81 = H$1, Configuration!$M81,"")</f>
        <v/>
      </c>
      <c r="I53" t="str">
        <f>IF(Configuration!$E81 = I$1, Configuration!$M81,"")</f>
        <v/>
      </c>
      <c r="J53" t="str">
        <f>IF(Configuration!$E81 = J$1, Configuration!$M81,"")</f>
        <v/>
      </c>
      <c r="K53" t="str">
        <f>IF(Configuration!$E81 = K$1, Configuration!$M81,"")</f>
        <v/>
      </c>
      <c r="L53" t="str">
        <f>IF(Configuration!$E81 = L$1, Configuration!$M81,"")</f>
        <v/>
      </c>
      <c r="M53" t="str">
        <f>IF(Configuration!$E81 = M$1, Configuration!$M81,"")</f>
        <v/>
      </c>
      <c r="N53" t="str">
        <f>IF(Configuration!$E81 = N$1, Configuration!$M81,"")</f>
        <v/>
      </c>
      <c r="O53" t="str">
        <f>IF(Configuration!$E81 = O$1, Configuration!$M81,"")</f>
        <v/>
      </c>
      <c r="P53" t="str">
        <f>IF(Configuration!$E81 = P$1, Configuration!$M81,"")</f>
        <v/>
      </c>
      <c r="Q53" t="str">
        <f>IF(Configuration!$E81 = Q$1, Configuration!$M81,"")</f>
        <v/>
      </c>
      <c r="R53" t="str">
        <f>IF(Configuration!$E81 = R$1, Configuration!$M81,"")</f>
        <v/>
      </c>
      <c r="S53" t="str">
        <f>IF(Configuration!$E81 = S$1, Configuration!$M81,"")</f>
        <v/>
      </c>
      <c r="T53" t="str">
        <f>IF(Configuration!$E81 = T$1, Configuration!$M81,"")</f>
        <v/>
      </c>
      <c r="U53" t="str">
        <f>IF(Configuration!$E81 = U$1, Configuration!$M81,"")</f>
        <v/>
      </c>
      <c r="V53" t="str">
        <f>IF(Configuration!$E81 = V$1, Configuration!$M81,"")</f>
        <v/>
      </c>
      <c r="W53" t="str">
        <f>IF(Configuration!$E81 = W$1, Configuration!$M81,"")</f>
        <v>VFT-Orbit_Tooling_Options_Milling_Cutter_Disc,_extra_No</v>
      </c>
      <c r="X53" t="str">
        <f>IF(Configuration!$E81 = X$1, Configuration!$M81,"")</f>
        <v/>
      </c>
      <c r="Y53" t="str">
        <f>IF(Configuration!$E81 = Y$1, Configuration!$M81,"")</f>
        <v/>
      </c>
      <c r="Z53" t="str">
        <f>IF(Configuration!$E81 = Z$1, Configuration!$M81,"")</f>
        <v/>
      </c>
      <c r="AA53" t="str">
        <f>IF(Configuration!$E81 = AA$1, Configuration!$M81,"")</f>
        <v/>
      </c>
      <c r="AB53" t="str">
        <f>IF(Configuration!$E81 = AB$1, Configuration!$M81,"")</f>
        <v/>
      </c>
      <c r="AC53" t="str">
        <f>IF(Configuration!$E81 = AC$1, Configuration!$M81,"")</f>
        <v/>
      </c>
      <c r="AD53" t="str">
        <f>IF(Configuration!$E81 = AD$1, Configuration!$M81,"")</f>
        <v/>
      </c>
      <c r="AE53" t="str">
        <f>IF(Configuration!$E81 = AE$1, Configuration!$M81,"")</f>
        <v/>
      </c>
      <c r="AF53" t="str">
        <f>IF(Configuration!$E81 = AF$1, Configuration!$M81,"")</f>
        <v/>
      </c>
      <c r="AG53" t="str">
        <f>IF(Configuration!$E81 = AG$1, Configuration!$M81,"")</f>
        <v/>
      </c>
      <c r="AH53" t="str">
        <f>IF(Configuration!$E81 = AH$1, Configuration!$M81,"")</f>
        <v/>
      </c>
      <c r="AI53" t="str">
        <f>IF(Configuration!$E81 = AI$1, Configuration!$M81,"")</f>
        <v/>
      </c>
      <c r="AJ53" t="str">
        <f>IF(Configuration!$E81 = AJ$1, Configuration!$M81,"")</f>
        <v/>
      </c>
      <c r="AK53" t="str">
        <f>IF(Configuration!$E81 = AK$1, Configuration!$M81,"")</f>
        <v/>
      </c>
      <c r="AL53" t="str">
        <f>IF(Configuration!$E81 = AL$1, Configuration!$M81,"")</f>
        <v/>
      </c>
      <c r="AM53" t="str">
        <f>IF(Configuration!$E81 = AM$1, Configuration!$M81,"")</f>
        <v/>
      </c>
      <c r="AN53" t="str">
        <f>IF(Configuration!$E81 = AN$1, Configuration!$M81,"")</f>
        <v/>
      </c>
      <c r="AO53" t="str">
        <f>IF(Configuration!$E81 = AO$1, Configuration!$M81,"")</f>
        <v/>
      </c>
    </row>
    <row r="54" spans="1:41">
      <c r="A54" s="94" t="str">
        <f>Configuration!N82</f>
        <v>92009118</v>
      </c>
      <c r="B54">
        <v>1</v>
      </c>
      <c r="C54">
        <v>75</v>
      </c>
      <c r="D54" t="str">
        <f>IF(Configuration!$E82 = D$1, Configuration!$M82,"")</f>
        <v/>
      </c>
      <c r="E54" t="str">
        <f>IF(Configuration!$E82 = E$1, Configuration!$M82,"")</f>
        <v/>
      </c>
      <c r="F54" t="str">
        <f>IF(Configuration!$E82 = F$1, Configuration!$M82,"")</f>
        <v/>
      </c>
      <c r="G54" t="str">
        <f>IF(Configuration!$E82 = G$1, Configuration!$M82,"")</f>
        <v/>
      </c>
      <c r="H54" t="str">
        <f>IF(Configuration!$E82 = H$1, Configuration!$M82,"")</f>
        <v/>
      </c>
      <c r="I54" t="str">
        <f>IF(Configuration!$E82 = I$1, Configuration!$M82,"")</f>
        <v/>
      </c>
      <c r="J54" t="str">
        <f>IF(Configuration!$E82 = J$1, Configuration!$M82,"")</f>
        <v/>
      </c>
      <c r="K54" t="str">
        <f>IF(Configuration!$E82 = K$1, Configuration!$M82,"")</f>
        <v/>
      </c>
      <c r="L54" t="str">
        <f>IF(Configuration!$E82 = L$1, Configuration!$M82,"")</f>
        <v/>
      </c>
      <c r="M54" t="str">
        <f>IF(Configuration!$E82 = M$1, Configuration!$M82,"")</f>
        <v/>
      </c>
      <c r="N54" t="str">
        <f>IF(Configuration!$E82 = N$1, Configuration!$M82,"")</f>
        <v/>
      </c>
      <c r="O54" t="str">
        <f>IF(Configuration!$E82 = O$1, Configuration!$M82,"")</f>
        <v/>
      </c>
      <c r="P54" t="str">
        <f>IF(Configuration!$E82 = P$1, Configuration!$M82,"")</f>
        <v/>
      </c>
      <c r="Q54" t="str">
        <f>IF(Configuration!$E82 = Q$1, Configuration!$M82,"")</f>
        <v/>
      </c>
      <c r="R54" t="str">
        <f>IF(Configuration!$E82 = R$1, Configuration!$M82,"")</f>
        <v/>
      </c>
      <c r="S54" t="str">
        <f>IF(Configuration!$E82 = S$1, Configuration!$M82,"")</f>
        <v/>
      </c>
      <c r="T54" t="str">
        <f>IF(Configuration!$E82 = T$1, Configuration!$M82,"")</f>
        <v/>
      </c>
      <c r="U54" t="str">
        <f>IF(Configuration!$E82 = U$1, Configuration!$M82,"")</f>
        <v/>
      </c>
      <c r="V54" t="str">
        <f>IF(Configuration!$E82 = V$1, Configuration!$M82,"")</f>
        <v/>
      </c>
      <c r="W54" t="str">
        <f>IF(Configuration!$E82 = W$1, Configuration!$M82,"")</f>
        <v>VFT-Orbit_Tooling_Options_Milling_Cutter_Disc,_extra_Yes</v>
      </c>
      <c r="X54" t="str">
        <f>IF(Configuration!$E82 = X$1, Configuration!$M82,"")</f>
        <v/>
      </c>
      <c r="Y54" t="str">
        <f>IF(Configuration!$E82 = Y$1, Configuration!$M82,"")</f>
        <v/>
      </c>
      <c r="Z54" t="str">
        <f>IF(Configuration!$E82 = Z$1, Configuration!$M82,"")</f>
        <v/>
      </c>
      <c r="AA54" t="str">
        <f>IF(Configuration!$E82 = AA$1, Configuration!$M82,"")</f>
        <v/>
      </c>
      <c r="AB54" t="str">
        <f>IF(Configuration!$E82 = AB$1, Configuration!$M82,"")</f>
        <v/>
      </c>
      <c r="AC54" t="str">
        <f>IF(Configuration!$E82 = AC$1, Configuration!$M82,"")</f>
        <v/>
      </c>
      <c r="AD54" t="str">
        <f>IF(Configuration!$E82 = AD$1, Configuration!$M82,"")</f>
        <v/>
      </c>
      <c r="AE54" t="str">
        <f>IF(Configuration!$E82 = AE$1, Configuration!$M82,"")</f>
        <v/>
      </c>
      <c r="AF54" t="str">
        <f>IF(Configuration!$E82 = AF$1, Configuration!$M82,"")</f>
        <v/>
      </c>
      <c r="AG54" t="str">
        <f>IF(Configuration!$E82 = AG$1, Configuration!$M82,"")</f>
        <v/>
      </c>
      <c r="AH54" t="str">
        <f>IF(Configuration!$E82 = AH$1, Configuration!$M82,"")</f>
        <v/>
      </c>
      <c r="AI54" t="str">
        <f>IF(Configuration!$E82 = AI$1, Configuration!$M82,"")</f>
        <v/>
      </c>
      <c r="AJ54" t="str">
        <f>IF(Configuration!$E82 = AJ$1, Configuration!$M82,"")</f>
        <v/>
      </c>
      <c r="AK54" t="str">
        <f>IF(Configuration!$E82 = AK$1, Configuration!$M82,"")</f>
        <v/>
      </c>
      <c r="AL54" t="str">
        <f>IF(Configuration!$E82 = AL$1, Configuration!$M82,"")</f>
        <v/>
      </c>
      <c r="AM54" t="str">
        <f>IF(Configuration!$E82 = AM$1, Configuration!$M82,"")</f>
        <v/>
      </c>
      <c r="AN54" t="str">
        <f>IF(Configuration!$E82 = AN$1, Configuration!$M82,"")</f>
        <v/>
      </c>
      <c r="AO54" t="str">
        <f>IF(Configuration!$E82 = AO$1, Configuration!$M82,"")</f>
        <v/>
      </c>
    </row>
    <row r="55" spans="1:41">
      <c r="A55" s="94">
        <f>Configuration!N83</f>
        <v>0</v>
      </c>
      <c r="B55">
        <v>1</v>
      </c>
      <c r="C55">
        <v>76</v>
      </c>
      <c r="D55" t="str">
        <f>IF(Configuration!$E83 = D$1, Configuration!$M83,"")</f>
        <v/>
      </c>
      <c r="E55" t="str">
        <f>IF(Configuration!$E83 = E$1, Configuration!$M83,"")</f>
        <v/>
      </c>
      <c r="F55" t="str">
        <f>IF(Configuration!$E83 = F$1, Configuration!$M83,"")</f>
        <v/>
      </c>
      <c r="G55" t="str">
        <f>IF(Configuration!$E83 = G$1, Configuration!$M83,"")</f>
        <v/>
      </c>
      <c r="H55" t="str">
        <f>IF(Configuration!$E83 = H$1, Configuration!$M83,"")</f>
        <v/>
      </c>
      <c r="I55" t="str">
        <f>IF(Configuration!$E83 = I$1, Configuration!$M83,"")</f>
        <v/>
      </c>
      <c r="J55" t="str">
        <f>IF(Configuration!$E83 = J$1, Configuration!$M83,"")</f>
        <v/>
      </c>
      <c r="K55" t="str">
        <f>IF(Configuration!$E83 = K$1, Configuration!$M83,"")</f>
        <v/>
      </c>
      <c r="L55" t="str">
        <f>IF(Configuration!$E83 = L$1, Configuration!$M83,"")</f>
        <v/>
      </c>
      <c r="M55" t="str">
        <f>IF(Configuration!$E83 = M$1, Configuration!$M83,"")</f>
        <v/>
      </c>
      <c r="N55" t="str">
        <f>IF(Configuration!$E83 = N$1, Configuration!$M83,"")</f>
        <v/>
      </c>
      <c r="O55" t="str">
        <f>IF(Configuration!$E83 = O$1, Configuration!$M83,"")</f>
        <v/>
      </c>
      <c r="P55" t="str">
        <f>IF(Configuration!$E83 = P$1, Configuration!$M83,"")</f>
        <v/>
      </c>
      <c r="Q55" t="str">
        <f>IF(Configuration!$E83 = Q$1, Configuration!$M83,"")</f>
        <v/>
      </c>
      <c r="R55" t="str">
        <f>IF(Configuration!$E83 = R$1, Configuration!$M83,"")</f>
        <v/>
      </c>
      <c r="S55" t="str">
        <f>IF(Configuration!$E83 = S$1, Configuration!$M83,"")</f>
        <v/>
      </c>
      <c r="T55" t="str">
        <f>IF(Configuration!$E83 = T$1, Configuration!$M83,"")</f>
        <v/>
      </c>
      <c r="U55" t="str">
        <f>IF(Configuration!$E83 = U$1, Configuration!$M83,"")</f>
        <v/>
      </c>
      <c r="V55" t="str">
        <f>IF(Configuration!$E83 = V$1, Configuration!$M83,"")</f>
        <v/>
      </c>
      <c r="W55" t="str">
        <f>IF(Configuration!$E83 = W$1, Configuration!$M83,"")</f>
        <v/>
      </c>
      <c r="X55" t="str">
        <f>IF(Configuration!$E83 = X$1, Configuration!$M83,"")</f>
        <v/>
      </c>
      <c r="Y55" t="str">
        <f>IF(Configuration!$E83 = Y$1, Configuration!$M83,"")</f>
        <v/>
      </c>
      <c r="Z55" t="str">
        <f>IF(Configuration!$E83 = Z$1, Configuration!$M83,"")</f>
        <v/>
      </c>
      <c r="AA55" t="str">
        <f>IF(Configuration!$E83 = AA$1, Configuration!$M83,"")</f>
        <v/>
      </c>
      <c r="AB55" t="str">
        <f>IF(Configuration!$E83 = AB$1, Configuration!$M83,"")</f>
        <v/>
      </c>
      <c r="AC55" t="str">
        <f>IF(Configuration!$E83 = AC$1, Configuration!$M83,"")</f>
        <v/>
      </c>
      <c r="AD55" t="str">
        <f>IF(Configuration!$E83 = AD$1, Configuration!$M83,"")</f>
        <v/>
      </c>
      <c r="AE55" t="str">
        <f>IF(Configuration!$E83 = AE$1, Configuration!$M83,"")</f>
        <v/>
      </c>
      <c r="AF55" t="str">
        <f>IF(Configuration!$E83 = AF$1, Configuration!$M83,"")</f>
        <v/>
      </c>
      <c r="AG55" t="str">
        <f>IF(Configuration!$E83 = AG$1, Configuration!$M83,"")</f>
        <v/>
      </c>
      <c r="AH55" t="str">
        <f>IF(Configuration!$E83 = AH$1, Configuration!$M83,"")</f>
        <v/>
      </c>
      <c r="AI55" t="str">
        <f>IF(Configuration!$E83 = AI$1, Configuration!$M83,"")</f>
        <v/>
      </c>
      <c r="AJ55" t="str">
        <f>IF(Configuration!$E83 = AJ$1, Configuration!$M83,"")</f>
        <v/>
      </c>
      <c r="AK55" t="str">
        <f>IF(Configuration!$E83 = AK$1, Configuration!$M83,"")</f>
        <v/>
      </c>
      <c r="AL55" t="str">
        <f>IF(Configuration!$E83 = AL$1, Configuration!$M83,"")</f>
        <v/>
      </c>
      <c r="AM55" t="str">
        <f>IF(Configuration!$E83 = AM$1, Configuration!$M83,"")</f>
        <v/>
      </c>
      <c r="AN55" t="str">
        <f>IF(Configuration!$E83 = AN$1, Configuration!$M83,"")</f>
        <v/>
      </c>
      <c r="AO55" t="str">
        <f>IF(Configuration!$E83 = AO$1, Configuration!$M83,"")</f>
        <v/>
      </c>
    </row>
    <row r="56" spans="1:41">
      <c r="A56" s="94">
        <f>Configuration!N84</f>
        <v>0</v>
      </c>
      <c r="B56">
        <v>1</v>
      </c>
      <c r="C56">
        <v>77</v>
      </c>
      <c r="D56" t="str">
        <f>IF(Configuration!$E84 = D$1, Configuration!$M84,"")</f>
        <v/>
      </c>
      <c r="E56" t="str">
        <f>IF(Configuration!$E84 = E$1, Configuration!$M84,"")</f>
        <v/>
      </c>
      <c r="F56" t="str">
        <f>IF(Configuration!$E84 = F$1, Configuration!$M84,"")</f>
        <v/>
      </c>
      <c r="G56" t="str">
        <f>IF(Configuration!$E84 = G$1, Configuration!$M84,"")</f>
        <v/>
      </c>
      <c r="H56" t="str">
        <f>IF(Configuration!$E84 = H$1, Configuration!$M84,"")</f>
        <v/>
      </c>
      <c r="I56" t="str">
        <f>IF(Configuration!$E84 = I$1, Configuration!$M84,"")</f>
        <v/>
      </c>
      <c r="J56" t="str">
        <f>IF(Configuration!$E84 = J$1, Configuration!$M84,"")</f>
        <v/>
      </c>
      <c r="K56" t="str">
        <f>IF(Configuration!$E84 = K$1, Configuration!$M84,"")</f>
        <v/>
      </c>
      <c r="L56" t="str">
        <f>IF(Configuration!$E84 = L$1, Configuration!$M84,"")</f>
        <v/>
      </c>
      <c r="M56" t="str">
        <f>IF(Configuration!$E84 = M$1, Configuration!$M84,"")</f>
        <v/>
      </c>
      <c r="N56" t="str">
        <f>IF(Configuration!$E84 = N$1, Configuration!$M84,"")</f>
        <v/>
      </c>
      <c r="O56" t="str">
        <f>IF(Configuration!$E84 = O$1, Configuration!$M84,"")</f>
        <v/>
      </c>
      <c r="P56" t="str">
        <f>IF(Configuration!$E84 = P$1, Configuration!$M84,"")</f>
        <v/>
      </c>
      <c r="Q56" t="str">
        <f>IF(Configuration!$E84 = Q$1, Configuration!$M84,"")</f>
        <v/>
      </c>
      <c r="R56" t="str">
        <f>IF(Configuration!$E84 = R$1, Configuration!$M84,"")</f>
        <v/>
      </c>
      <c r="S56" t="str">
        <f>IF(Configuration!$E84 = S$1, Configuration!$M84,"")</f>
        <v/>
      </c>
      <c r="T56" t="str">
        <f>IF(Configuration!$E84 = T$1, Configuration!$M84,"")</f>
        <v/>
      </c>
      <c r="U56" t="str">
        <f>IF(Configuration!$E84 = U$1, Configuration!$M84,"")</f>
        <v/>
      </c>
      <c r="V56" t="str">
        <f>IF(Configuration!$E84 = V$1, Configuration!$M84,"")</f>
        <v/>
      </c>
      <c r="W56" t="str">
        <f>IF(Configuration!$E84 = W$1, Configuration!$M84,"")</f>
        <v/>
      </c>
      <c r="X56" t="str">
        <f>IF(Configuration!$E84 = X$1, Configuration!$M84,"")</f>
        <v>VFT-Orbit_Tooling_Options_Cribbing_cutter__No</v>
      </c>
      <c r="Y56" t="str">
        <f>IF(Configuration!$E84 = Y$1, Configuration!$M84,"")</f>
        <v/>
      </c>
      <c r="Z56" t="str">
        <f>IF(Configuration!$E84 = Z$1, Configuration!$M84,"")</f>
        <v/>
      </c>
      <c r="AA56" t="str">
        <f>IF(Configuration!$E84 = AA$1, Configuration!$M84,"")</f>
        <v/>
      </c>
      <c r="AB56" t="str">
        <f>IF(Configuration!$E84 = AB$1, Configuration!$M84,"")</f>
        <v/>
      </c>
      <c r="AC56" t="str">
        <f>IF(Configuration!$E84 = AC$1, Configuration!$M84,"")</f>
        <v/>
      </c>
      <c r="AD56" t="str">
        <f>IF(Configuration!$E84 = AD$1, Configuration!$M84,"")</f>
        <v/>
      </c>
      <c r="AE56" t="str">
        <f>IF(Configuration!$E84 = AE$1, Configuration!$M84,"")</f>
        <v/>
      </c>
      <c r="AF56" t="str">
        <f>IF(Configuration!$E84 = AF$1, Configuration!$M84,"")</f>
        <v/>
      </c>
      <c r="AG56" t="str">
        <f>IF(Configuration!$E84 = AG$1, Configuration!$M84,"")</f>
        <v/>
      </c>
      <c r="AH56" t="str">
        <f>IF(Configuration!$E84 = AH$1, Configuration!$M84,"")</f>
        <v/>
      </c>
      <c r="AI56" t="str">
        <f>IF(Configuration!$E84 = AI$1, Configuration!$M84,"")</f>
        <v/>
      </c>
      <c r="AJ56" t="str">
        <f>IF(Configuration!$E84 = AJ$1, Configuration!$M84,"")</f>
        <v/>
      </c>
      <c r="AK56" t="str">
        <f>IF(Configuration!$E84 = AK$1, Configuration!$M84,"")</f>
        <v/>
      </c>
      <c r="AL56" t="str">
        <f>IF(Configuration!$E84 = AL$1, Configuration!$M84,"")</f>
        <v/>
      </c>
      <c r="AM56" t="str">
        <f>IF(Configuration!$E84 = AM$1, Configuration!$M84,"")</f>
        <v/>
      </c>
      <c r="AN56" t="str">
        <f>IF(Configuration!$E84 = AN$1, Configuration!$M84,"")</f>
        <v/>
      </c>
      <c r="AO56" t="str">
        <f>IF(Configuration!$E84 = AO$1, Configuration!$M84,"")</f>
        <v/>
      </c>
    </row>
    <row r="57" spans="1:41">
      <c r="A57" s="94" t="str">
        <f>Configuration!N85</f>
        <v>92009041</v>
      </c>
      <c r="B57">
        <v>1</v>
      </c>
      <c r="C57">
        <v>78</v>
      </c>
      <c r="D57" t="str">
        <f>IF(Configuration!$E85 = D$1, Configuration!$M85,"")</f>
        <v/>
      </c>
      <c r="E57" t="str">
        <f>IF(Configuration!$E85 = E$1, Configuration!$M85,"")</f>
        <v/>
      </c>
      <c r="F57" t="str">
        <f>IF(Configuration!$E85 = F$1, Configuration!$M85,"")</f>
        <v/>
      </c>
      <c r="G57" t="str">
        <f>IF(Configuration!$E85 = G$1, Configuration!$M85,"")</f>
        <v/>
      </c>
      <c r="H57" t="str">
        <f>IF(Configuration!$E85 = H$1, Configuration!$M85,"")</f>
        <v/>
      </c>
      <c r="I57" t="str">
        <f>IF(Configuration!$E85 = I$1, Configuration!$M85,"")</f>
        <v/>
      </c>
      <c r="J57" t="str">
        <f>IF(Configuration!$E85 = J$1, Configuration!$M85,"")</f>
        <v/>
      </c>
      <c r="K57" t="str">
        <f>IF(Configuration!$E85 = K$1, Configuration!$M85,"")</f>
        <v/>
      </c>
      <c r="L57" t="str">
        <f>IF(Configuration!$E85 = L$1, Configuration!$M85,"")</f>
        <v/>
      </c>
      <c r="M57" t="str">
        <f>IF(Configuration!$E85 = M$1, Configuration!$M85,"")</f>
        <v/>
      </c>
      <c r="N57" t="str">
        <f>IF(Configuration!$E85 = N$1, Configuration!$M85,"")</f>
        <v/>
      </c>
      <c r="O57" t="str">
        <f>IF(Configuration!$E85 = O$1, Configuration!$M85,"")</f>
        <v/>
      </c>
      <c r="P57" t="str">
        <f>IF(Configuration!$E85 = P$1, Configuration!$M85,"")</f>
        <v/>
      </c>
      <c r="Q57" t="str">
        <f>IF(Configuration!$E85 = Q$1, Configuration!$M85,"")</f>
        <v/>
      </c>
      <c r="R57" t="str">
        <f>IF(Configuration!$E85 = R$1, Configuration!$M85,"")</f>
        <v/>
      </c>
      <c r="S57" t="str">
        <f>IF(Configuration!$E85 = S$1, Configuration!$M85,"")</f>
        <v/>
      </c>
      <c r="T57" t="str">
        <f>IF(Configuration!$E85 = T$1, Configuration!$M85,"")</f>
        <v/>
      </c>
      <c r="U57" t="str">
        <f>IF(Configuration!$E85 = U$1, Configuration!$M85,"")</f>
        <v/>
      </c>
      <c r="V57" t="str">
        <f>IF(Configuration!$E85 = V$1, Configuration!$M85,"")</f>
        <v/>
      </c>
      <c r="W57" t="str">
        <f>IF(Configuration!$E85 = W$1, Configuration!$M85,"")</f>
        <v/>
      </c>
      <c r="X57" t="str">
        <f>IF(Configuration!$E85 = X$1, Configuration!$M85,"")</f>
        <v>VFT-Orbit_Tooling_Options_Cribbing_cutter__Yes</v>
      </c>
      <c r="Y57" t="str">
        <f>IF(Configuration!$E85 = Y$1, Configuration!$M85,"")</f>
        <v/>
      </c>
      <c r="Z57" t="str">
        <f>IF(Configuration!$E85 = Z$1, Configuration!$M85,"")</f>
        <v/>
      </c>
      <c r="AA57" t="str">
        <f>IF(Configuration!$E85 = AA$1, Configuration!$M85,"")</f>
        <v/>
      </c>
      <c r="AB57" t="str">
        <f>IF(Configuration!$E85 = AB$1, Configuration!$M85,"")</f>
        <v/>
      </c>
      <c r="AC57" t="str">
        <f>IF(Configuration!$E85 = AC$1, Configuration!$M85,"")</f>
        <v/>
      </c>
      <c r="AD57" t="str">
        <f>IF(Configuration!$E85 = AD$1, Configuration!$M85,"")</f>
        <v/>
      </c>
      <c r="AE57" t="str">
        <f>IF(Configuration!$E85 = AE$1, Configuration!$M85,"")</f>
        <v/>
      </c>
      <c r="AF57" t="str">
        <f>IF(Configuration!$E85 = AF$1, Configuration!$M85,"")</f>
        <v/>
      </c>
      <c r="AG57" t="str">
        <f>IF(Configuration!$E85 = AG$1, Configuration!$M85,"")</f>
        <v/>
      </c>
      <c r="AH57" t="str">
        <f>IF(Configuration!$E85 = AH$1, Configuration!$M85,"")</f>
        <v/>
      </c>
      <c r="AI57" t="str">
        <f>IF(Configuration!$E85 = AI$1, Configuration!$M85,"")</f>
        <v/>
      </c>
      <c r="AJ57" t="str">
        <f>IF(Configuration!$E85 = AJ$1, Configuration!$M85,"")</f>
        <v/>
      </c>
      <c r="AK57" t="str">
        <f>IF(Configuration!$E85 = AK$1, Configuration!$M85,"")</f>
        <v/>
      </c>
      <c r="AL57" t="str">
        <f>IF(Configuration!$E85 = AL$1, Configuration!$M85,"")</f>
        <v/>
      </c>
      <c r="AM57" t="str">
        <f>IF(Configuration!$E85 = AM$1, Configuration!$M85,"")</f>
        <v/>
      </c>
      <c r="AN57" t="str">
        <f>IF(Configuration!$E85 = AN$1, Configuration!$M85,"")</f>
        <v/>
      </c>
      <c r="AO57" t="str">
        <f>IF(Configuration!$E85 = AO$1, Configuration!$M85,"")</f>
        <v/>
      </c>
    </row>
    <row r="58" spans="1:41">
      <c r="A58" s="94">
        <f>Configuration!N86</f>
        <v>0</v>
      </c>
      <c r="B58">
        <v>1</v>
      </c>
      <c r="C58">
        <v>79</v>
      </c>
      <c r="D58" t="str">
        <f>IF(Configuration!$E86 = D$1, Configuration!$M86,"")</f>
        <v/>
      </c>
      <c r="E58" t="str">
        <f>IF(Configuration!$E86 = E$1, Configuration!$M86,"")</f>
        <v/>
      </c>
      <c r="F58" t="str">
        <f>IF(Configuration!$E86 = F$1, Configuration!$M86,"")</f>
        <v/>
      </c>
      <c r="G58" t="str">
        <f>IF(Configuration!$E86 = G$1, Configuration!$M86,"")</f>
        <v/>
      </c>
      <c r="H58" t="str">
        <f>IF(Configuration!$E86 = H$1, Configuration!$M86,"")</f>
        <v/>
      </c>
      <c r="I58" t="str">
        <f>IF(Configuration!$E86 = I$1, Configuration!$M86,"")</f>
        <v/>
      </c>
      <c r="J58" t="str">
        <f>IF(Configuration!$E86 = J$1, Configuration!$M86,"")</f>
        <v/>
      </c>
      <c r="K58" t="str">
        <f>IF(Configuration!$E86 = K$1, Configuration!$M86,"")</f>
        <v/>
      </c>
      <c r="L58" t="str">
        <f>IF(Configuration!$E86 = L$1, Configuration!$M86,"")</f>
        <v/>
      </c>
      <c r="M58" t="str">
        <f>IF(Configuration!$E86 = M$1, Configuration!$M86,"")</f>
        <v/>
      </c>
      <c r="N58" t="str">
        <f>IF(Configuration!$E86 = N$1, Configuration!$M86,"")</f>
        <v/>
      </c>
      <c r="O58" t="str">
        <f>IF(Configuration!$E86 = O$1, Configuration!$M86,"")</f>
        <v/>
      </c>
      <c r="P58" t="str">
        <f>IF(Configuration!$E86 = P$1, Configuration!$M86,"")</f>
        <v/>
      </c>
      <c r="Q58" t="str">
        <f>IF(Configuration!$E86 = Q$1, Configuration!$M86,"")</f>
        <v/>
      </c>
      <c r="R58" t="str">
        <f>IF(Configuration!$E86 = R$1, Configuration!$M86,"")</f>
        <v/>
      </c>
      <c r="S58" t="str">
        <f>IF(Configuration!$E86 = S$1, Configuration!$M86,"")</f>
        <v/>
      </c>
      <c r="T58" t="str">
        <f>IF(Configuration!$E86 = T$1, Configuration!$M86,"")</f>
        <v/>
      </c>
      <c r="U58" t="str">
        <f>IF(Configuration!$E86 = U$1, Configuration!$M86,"")</f>
        <v/>
      </c>
      <c r="V58" t="str">
        <f>IF(Configuration!$E86 = V$1, Configuration!$M86,"")</f>
        <v/>
      </c>
      <c r="W58" t="str">
        <f>IF(Configuration!$E86 = W$1, Configuration!$M86,"")</f>
        <v/>
      </c>
      <c r="X58" t="str">
        <f>IF(Configuration!$E86 = X$1, Configuration!$M86,"")</f>
        <v/>
      </c>
      <c r="Y58" t="str">
        <f>IF(Configuration!$E86 = Y$1, Configuration!$M86,"")</f>
        <v/>
      </c>
      <c r="Z58" t="str">
        <f>IF(Configuration!$E86 = Z$1, Configuration!$M86,"")</f>
        <v/>
      </c>
      <c r="AA58" t="str">
        <f>IF(Configuration!$E86 = AA$1, Configuration!$M86,"")</f>
        <v/>
      </c>
      <c r="AB58" t="str">
        <f>IF(Configuration!$E86 = AB$1, Configuration!$M86,"")</f>
        <v/>
      </c>
      <c r="AC58" t="str">
        <f>IF(Configuration!$E86 = AC$1, Configuration!$M86,"")</f>
        <v/>
      </c>
      <c r="AD58" t="str">
        <f>IF(Configuration!$E86 = AD$1, Configuration!$M86,"")</f>
        <v/>
      </c>
      <c r="AE58" t="str">
        <f>IF(Configuration!$E86 = AE$1, Configuration!$M86,"")</f>
        <v/>
      </c>
      <c r="AF58" t="str">
        <f>IF(Configuration!$E86 = AF$1, Configuration!$M86,"")</f>
        <v/>
      </c>
      <c r="AG58" t="str">
        <f>IF(Configuration!$E86 = AG$1, Configuration!$M86,"")</f>
        <v/>
      </c>
      <c r="AH58" t="str">
        <f>IF(Configuration!$E86 = AH$1, Configuration!$M86,"")</f>
        <v/>
      </c>
      <c r="AI58" t="str">
        <f>IF(Configuration!$E86 = AI$1, Configuration!$M86,"")</f>
        <v/>
      </c>
      <c r="AJ58" t="str">
        <f>IF(Configuration!$E86 = AJ$1, Configuration!$M86,"")</f>
        <v/>
      </c>
      <c r="AK58" t="str">
        <f>IF(Configuration!$E86 = AK$1, Configuration!$M86,"")</f>
        <v/>
      </c>
      <c r="AL58" t="str">
        <f>IF(Configuration!$E86 = AL$1, Configuration!$M86,"")</f>
        <v/>
      </c>
      <c r="AM58" t="str">
        <f>IF(Configuration!$E86 = AM$1, Configuration!$M86,"")</f>
        <v/>
      </c>
      <c r="AN58" t="str">
        <f>IF(Configuration!$E86 = AN$1, Configuration!$M86,"")</f>
        <v/>
      </c>
      <c r="AO58" t="str">
        <f>IF(Configuration!$E86 = AO$1, Configuration!$M86,"")</f>
        <v/>
      </c>
    </row>
    <row r="59" spans="1:41">
      <c r="A59" s="94">
        <f>Configuration!N87</f>
        <v>0</v>
      </c>
      <c r="B59">
        <v>1</v>
      </c>
      <c r="C59">
        <v>80</v>
      </c>
      <c r="D59" t="str">
        <f>IF(Configuration!$E87 = D$1, Configuration!$M87,"")</f>
        <v/>
      </c>
      <c r="E59" t="str">
        <f>IF(Configuration!$E87 = E$1, Configuration!$M87,"")</f>
        <v/>
      </c>
      <c r="F59" t="str">
        <f>IF(Configuration!$E87 = F$1, Configuration!$M87,"")</f>
        <v/>
      </c>
      <c r="G59" t="str">
        <f>IF(Configuration!$E87 = G$1, Configuration!$M87,"")</f>
        <v/>
      </c>
      <c r="H59" t="str">
        <f>IF(Configuration!$E87 = H$1, Configuration!$M87,"")</f>
        <v/>
      </c>
      <c r="I59" t="str">
        <f>IF(Configuration!$E87 = I$1, Configuration!$M87,"")</f>
        <v/>
      </c>
      <c r="J59" t="str">
        <f>IF(Configuration!$E87 = J$1, Configuration!$M87,"")</f>
        <v/>
      </c>
      <c r="K59" t="str">
        <f>IF(Configuration!$E87 = K$1, Configuration!$M87,"")</f>
        <v/>
      </c>
      <c r="L59" t="str">
        <f>IF(Configuration!$E87 = L$1, Configuration!$M87,"")</f>
        <v/>
      </c>
      <c r="M59" t="str">
        <f>IF(Configuration!$E87 = M$1, Configuration!$M87,"")</f>
        <v/>
      </c>
      <c r="N59" t="str">
        <f>IF(Configuration!$E87 = N$1, Configuration!$M87,"")</f>
        <v/>
      </c>
      <c r="O59" t="str">
        <f>IF(Configuration!$E87 = O$1, Configuration!$M87,"")</f>
        <v/>
      </c>
      <c r="P59" t="str">
        <f>IF(Configuration!$E87 = P$1, Configuration!$M87,"")</f>
        <v/>
      </c>
      <c r="Q59" t="str">
        <f>IF(Configuration!$E87 = Q$1, Configuration!$M87,"")</f>
        <v/>
      </c>
      <c r="R59" t="str">
        <f>IF(Configuration!$E87 = R$1, Configuration!$M87,"")</f>
        <v/>
      </c>
      <c r="S59" t="str">
        <f>IF(Configuration!$E87 = S$1, Configuration!$M87,"")</f>
        <v/>
      </c>
      <c r="T59" t="str">
        <f>IF(Configuration!$E87 = T$1, Configuration!$M87,"")</f>
        <v/>
      </c>
      <c r="U59" t="str">
        <f>IF(Configuration!$E87 = U$1, Configuration!$M87,"")</f>
        <v/>
      </c>
      <c r="V59" t="str">
        <f>IF(Configuration!$E87 = V$1, Configuration!$M87,"")</f>
        <v/>
      </c>
      <c r="W59" t="str">
        <f>IF(Configuration!$E87 = W$1, Configuration!$M87,"")</f>
        <v/>
      </c>
      <c r="X59" t="str">
        <f>IF(Configuration!$E87 = X$1, Configuration!$M87,"")</f>
        <v/>
      </c>
      <c r="Y59" t="str">
        <f>IF(Configuration!$E87 = Y$1, Configuration!$M87,"")</f>
        <v>VFT-Orbit_Tooling_Options_Turning_tip_R:_2mm_Diamond_No</v>
      </c>
      <c r="Z59" t="str">
        <f>IF(Configuration!$E87 = Z$1, Configuration!$M87,"")</f>
        <v/>
      </c>
      <c r="AA59" t="str">
        <f>IF(Configuration!$E87 = AA$1, Configuration!$M87,"")</f>
        <v/>
      </c>
      <c r="AB59" t="str">
        <f>IF(Configuration!$E87 = AB$1, Configuration!$M87,"")</f>
        <v/>
      </c>
      <c r="AC59" t="str">
        <f>IF(Configuration!$E87 = AC$1, Configuration!$M87,"")</f>
        <v/>
      </c>
      <c r="AD59" t="str">
        <f>IF(Configuration!$E87 = AD$1, Configuration!$M87,"")</f>
        <v/>
      </c>
      <c r="AE59" t="str">
        <f>IF(Configuration!$E87 = AE$1, Configuration!$M87,"")</f>
        <v/>
      </c>
      <c r="AF59" t="str">
        <f>IF(Configuration!$E87 = AF$1, Configuration!$M87,"")</f>
        <v/>
      </c>
      <c r="AG59" t="str">
        <f>IF(Configuration!$E87 = AG$1, Configuration!$M87,"")</f>
        <v/>
      </c>
      <c r="AH59" t="str">
        <f>IF(Configuration!$E87 = AH$1, Configuration!$M87,"")</f>
        <v/>
      </c>
      <c r="AI59" t="str">
        <f>IF(Configuration!$E87 = AI$1, Configuration!$M87,"")</f>
        <v/>
      </c>
      <c r="AJ59" t="str">
        <f>IF(Configuration!$E87 = AJ$1, Configuration!$M87,"")</f>
        <v/>
      </c>
      <c r="AK59" t="str">
        <f>IF(Configuration!$E87 = AK$1, Configuration!$M87,"")</f>
        <v/>
      </c>
      <c r="AL59" t="str">
        <f>IF(Configuration!$E87 = AL$1, Configuration!$M87,"")</f>
        <v/>
      </c>
      <c r="AM59" t="str">
        <f>IF(Configuration!$E87 = AM$1, Configuration!$M87,"")</f>
        <v/>
      </c>
      <c r="AN59" t="str">
        <f>IF(Configuration!$E87 = AN$1, Configuration!$M87,"")</f>
        <v/>
      </c>
      <c r="AO59" t="str">
        <f>IF(Configuration!$E87 = AO$1, Configuration!$M87,"")</f>
        <v/>
      </c>
    </row>
    <row r="60" spans="1:41">
      <c r="A60" s="94" t="str">
        <f>Configuration!N88</f>
        <v>92010104</v>
      </c>
      <c r="B60">
        <v>1</v>
      </c>
      <c r="C60">
        <v>81</v>
      </c>
      <c r="D60" t="str">
        <f>IF(Configuration!$E88 = D$1, Configuration!$M88,"")</f>
        <v/>
      </c>
      <c r="E60" t="str">
        <f>IF(Configuration!$E88 = E$1, Configuration!$M88,"")</f>
        <v/>
      </c>
      <c r="F60" t="str">
        <f>IF(Configuration!$E88 = F$1, Configuration!$M88,"")</f>
        <v/>
      </c>
      <c r="G60" t="str">
        <f>IF(Configuration!$E88 = G$1, Configuration!$M88,"")</f>
        <v/>
      </c>
      <c r="H60" t="str">
        <f>IF(Configuration!$E88 = H$1, Configuration!$M88,"")</f>
        <v/>
      </c>
      <c r="I60" t="str">
        <f>IF(Configuration!$E88 = I$1, Configuration!$M88,"")</f>
        <v/>
      </c>
      <c r="J60" t="str">
        <f>IF(Configuration!$E88 = J$1, Configuration!$M88,"")</f>
        <v/>
      </c>
      <c r="K60" t="str">
        <f>IF(Configuration!$E88 = K$1, Configuration!$M88,"")</f>
        <v/>
      </c>
      <c r="L60" t="str">
        <f>IF(Configuration!$E88 = L$1, Configuration!$M88,"")</f>
        <v/>
      </c>
      <c r="M60" t="str">
        <f>IF(Configuration!$E88 = M$1, Configuration!$M88,"")</f>
        <v/>
      </c>
      <c r="N60" t="str">
        <f>IF(Configuration!$E88 = N$1, Configuration!$M88,"")</f>
        <v/>
      </c>
      <c r="O60" t="str">
        <f>IF(Configuration!$E88 = O$1, Configuration!$M88,"")</f>
        <v/>
      </c>
      <c r="P60" t="str">
        <f>IF(Configuration!$E88 = P$1, Configuration!$M88,"")</f>
        <v/>
      </c>
      <c r="Q60" t="str">
        <f>IF(Configuration!$E88 = Q$1, Configuration!$M88,"")</f>
        <v/>
      </c>
      <c r="R60" t="str">
        <f>IF(Configuration!$E88 = R$1, Configuration!$M88,"")</f>
        <v/>
      </c>
      <c r="S60" t="str">
        <f>IF(Configuration!$E88 = S$1, Configuration!$M88,"")</f>
        <v/>
      </c>
      <c r="T60" t="str">
        <f>IF(Configuration!$E88 = T$1, Configuration!$M88,"")</f>
        <v/>
      </c>
      <c r="U60" t="str">
        <f>IF(Configuration!$E88 = U$1, Configuration!$M88,"")</f>
        <v/>
      </c>
      <c r="V60" t="str">
        <f>IF(Configuration!$E88 = V$1, Configuration!$M88,"")</f>
        <v/>
      </c>
      <c r="W60" t="str">
        <f>IF(Configuration!$E88 = W$1, Configuration!$M88,"")</f>
        <v/>
      </c>
      <c r="X60" t="str">
        <f>IF(Configuration!$E88 = X$1, Configuration!$M88,"")</f>
        <v/>
      </c>
      <c r="Y60" t="str">
        <f>IF(Configuration!$E88 = Y$1, Configuration!$M88,"")</f>
        <v>VFT-Orbit_Tooling_Options_Turning_tip_R:_2mm_Diamond_Yes_with_voucher</v>
      </c>
      <c r="Z60" t="str">
        <f>IF(Configuration!$E88 = Z$1, Configuration!$M88,"")</f>
        <v/>
      </c>
      <c r="AA60" t="str">
        <f>IF(Configuration!$E88 = AA$1, Configuration!$M88,"")</f>
        <v/>
      </c>
      <c r="AB60" t="str">
        <f>IF(Configuration!$E88 = AB$1, Configuration!$M88,"")</f>
        <v/>
      </c>
      <c r="AC60" t="str">
        <f>IF(Configuration!$E88 = AC$1, Configuration!$M88,"")</f>
        <v/>
      </c>
      <c r="AD60" t="str">
        <f>IF(Configuration!$E88 = AD$1, Configuration!$M88,"")</f>
        <v/>
      </c>
      <c r="AE60" t="str">
        <f>IF(Configuration!$E88 = AE$1, Configuration!$M88,"")</f>
        <v/>
      </c>
      <c r="AF60" t="str">
        <f>IF(Configuration!$E88 = AF$1, Configuration!$M88,"")</f>
        <v/>
      </c>
      <c r="AG60" t="str">
        <f>IF(Configuration!$E88 = AG$1, Configuration!$M88,"")</f>
        <v/>
      </c>
      <c r="AH60" t="str">
        <f>IF(Configuration!$E88 = AH$1, Configuration!$M88,"")</f>
        <v/>
      </c>
      <c r="AI60" t="str">
        <f>IF(Configuration!$E88 = AI$1, Configuration!$M88,"")</f>
        <v/>
      </c>
      <c r="AJ60" t="str">
        <f>IF(Configuration!$E88 = AJ$1, Configuration!$M88,"")</f>
        <v/>
      </c>
      <c r="AK60" t="str">
        <f>IF(Configuration!$E88 = AK$1, Configuration!$M88,"")</f>
        <v/>
      </c>
      <c r="AL60" t="str">
        <f>IF(Configuration!$E88 = AL$1, Configuration!$M88,"")</f>
        <v/>
      </c>
      <c r="AM60" t="str">
        <f>IF(Configuration!$E88 = AM$1, Configuration!$M88,"")</f>
        <v/>
      </c>
      <c r="AN60" t="str">
        <f>IF(Configuration!$E88 = AN$1, Configuration!$M88,"")</f>
        <v/>
      </c>
      <c r="AO60" t="str">
        <f>IF(Configuration!$E88 = AO$1, Configuration!$M88,"")</f>
        <v/>
      </c>
    </row>
    <row r="61" spans="1:41">
      <c r="A61" s="94" t="str">
        <f>Configuration!N89</f>
        <v>92007626</v>
      </c>
      <c r="B61">
        <v>1</v>
      </c>
      <c r="C61">
        <v>82</v>
      </c>
      <c r="D61" t="str">
        <f>IF(Configuration!$E89 = D$1, Configuration!$M89,"")</f>
        <v/>
      </c>
      <c r="E61" t="str">
        <f>IF(Configuration!$E89 = E$1, Configuration!$M89,"")</f>
        <v/>
      </c>
      <c r="F61" t="str">
        <f>IF(Configuration!$E89 = F$1, Configuration!$M89,"")</f>
        <v/>
      </c>
      <c r="G61" t="str">
        <f>IF(Configuration!$E89 = G$1, Configuration!$M89,"")</f>
        <v/>
      </c>
      <c r="H61" t="str">
        <f>IF(Configuration!$E89 = H$1, Configuration!$M89,"")</f>
        <v/>
      </c>
      <c r="I61" t="str">
        <f>IF(Configuration!$E89 = I$1, Configuration!$M89,"")</f>
        <v/>
      </c>
      <c r="J61" t="str">
        <f>IF(Configuration!$E89 = J$1, Configuration!$M89,"")</f>
        <v/>
      </c>
      <c r="K61" t="str">
        <f>IF(Configuration!$E89 = K$1, Configuration!$M89,"")</f>
        <v/>
      </c>
      <c r="L61" t="str">
        <f>IF(Configuration!$E89 = L$1, Configuration!$M89,"")</f>
        <v/>
      </c>
      <c r="M61" t="str">
        <f>IF(Configuration!$E89 = M$1, Configuration!$M89,"")</f>
        <v/>
      </c>
      <c r="N61" t="str">
        <f>IF(Configuration!$E89 = N$1, Configuration!$M89,"")</f>
        <v/>
      </c>
      <c r="O61" t="str">
        <f>IF(Configuration!$E89 = O$1, Configuration!$M89,"")</f>
        <v/>
      </c>
      <c r="P61" t="str">
        <f>IF(Configuration!$E89 = P$1, Configuration!$M89,"")</f>
        <v/>
      </c>
      <c r="Q61" t="str">
        <f>IF(Configuration!$E89 = Q$1, Configuration!$M89,"")</f>
        <v/>
      </c>
      <c r="R61" t="str">
        <f>IF(Configuration!$E89 = R$1, Configuration!$M89,"")</f>
        <v/>
      </c>
      <c r="S61" t="str">
        <f>IF(Configuration!$E89 = S$1, Configuration!$M89,"")</f>
        <v/>
      </c>
      <c r="T61" t="str">
        <f>IF(Configuration!$E89 = T$1, Configuration!$M89,"")</f>
        <v/>
      </c>
      <c r="U61" t="str">
        <f>IF(Configuration!$E89 = U$1, Configuration!$M89,"")</f>
        <v/>
      </c>
      <c r="V61" t="str">
        <f>IF(Configuration!$E89 = V$1, Configuration!$M89,"")</f>
        <v/>
      </c>
      <c r="W61" t="str">
        <f>IF(Configuration!$E89 = W$1, Configuration!$M89,"")</f>
        <v/>
      </c>
      <c r="X61" t="str">
        <f>IF(Configuration!$E89 = X$1, Configuration!$M89,"")</f>
        <v/>
      </c>
      <c r="Y61" t="str">
        <f>IF(Configuration!$E89 = Y$1, Configuration!$M89,"")</f>
        <v>VFT-Orbit_Tooling_Options_Turning_tip_R:_2mm_Diamond_Yes</v>
      </c>
      <c r="Z61" t="str">
        <f>IF(Configuration!$E89 = Z$1, Configuration!$M89,"")</f>
        <v/>
      </c>
      <c r="AA61" t="str">
        <f>IF(Configuration!$E89 = AA$1, Configuration!$M89,"")</f>
        <v/>
      </c>
      <c r="AB61" t="str">
        <f>IF(Configuration!$E89 = AB$1, Configuration!$M89,"")</f>
        <v/>
      </c>
      <c r="AC61" t="str">
        <f>IF(Configuration!$E89 = AC$1, Configuration!$M89,"")</f>
        <v/>
      </c>
      <c r="AD61" t="str">
        <f>IF(Configuration!$E89 = AD$1, Configuration!$M89,"")</f>
        <v/>
      </c>
      <c r="AE61" t="str">
        <f>IF(Configuration!$E89 = AE$1, Configuration!$M89,"")</f>
        <v/>
      </c>
      <c r="AF61" t="str">
        <f>IF(Configuration!$E89 = AF$1, Configuration!$M89,"")</f>
        <v/>
      </c>
      <c r="AG61" t="str">
        <f>IF(Configuration!$E89 = AG$1, Configuration!$M89,"")</f>
        <v/>
      </c>
      <c r="AH61" t="str">
        <f>IF(Configuration!$E89 = AH$1, Configuration!$M89,"")</f>
        <v/>
      </c>
      <c r="AI61" t="str">
        <f>IF(Configuration!$E89 = AI$1, Configuration!$M89,"")</f>
        <v/>
      </c>
      <c r="AJ61" t="str">
        <f>IF(Configuration!$E89 = AJ$1, Configuration!$M89,"")</f>
        <v/>
      </c>
      <c r="AK61" t="str">
        <f>IF(Configuration!$E89 = AK$1, Configuration!$M89,"")</f>
        <v/>
      </c>
      <c r="AL61" t="str">
        <f>IF(Configuration!$E89 = AL$1, Configuration!$M89,"")</f>
        <v/>
      </c>
      <c r="AM61" t="str">
        <f>IF(Configuration!$E89 = AM$1, Configuration!$M89,"")</f>
        <v/>
      </c>
      <c r="AN61" t="str">
        <f>IF(Configuration!$E89 = AN$1, Configuration!$M89,"")</f>
        <v/>
      </c>
      <c r="AO61" t="str">
        <f>IF(Configuration!$E89 = AO$1, Configuration!$M89,"")</f>
        <v/>
      </c>
    </row>
    <row r="62" spans="1:41">
      <c r="A62" s="94">
        <f>Configuration!N90</f>
        <v>0</v>
      </c>
      <c r="B62">
        <v>1</v>
      </c>
      <c r="C62">
        <v>83</v>
      </c>
      <c r="D62" t="str">
        <f>IF(Configuration!$E90 = D$1, Configuration!$M90,"")</f>
        <v/>
      </c>
      <c r="E62" t="str">
        <f>IF(Configuration!$E90 = E$1, Configuration!$M90,"")</f>
        <v/>
      </c>
      <c r="F62" t="str">
        <f>IF(Configuration!$E90 = F$1, Configuration!$M90,"")</f>
        <v/>
      </c>
      <c r="G62" t="str">
        <f>IF(Configuration!$E90 = G$1, Configuration!$M90,"")</f>
        <v/>
      </c>
      <c r="H62" t="str">
        <f>IF(Configuration!$E90 = H$1, Configuration!$M90,"")</f>
        <v/>
      </c>
      <c r="I62" t="str">
        <f>IF(Configuration!$E90 = I$1, Configuration!$M90,"")</f>
        <v/>
      </c>
      <c r="J62" t="str">
        <f>IF(Configuration!$E90 = J$1, Configuration!$M90,"")</f>
        <v/>
      </c>
      <c r="K62" t="str">
        <f>IF(Configuration!$E90 = K$1, Configuration!$M90,"")</f>
        <v/>
      </c>
      <c r="L62" t="str">
        <f>IF(Configuration!$E90 = L$1, Configuration!$M90,"")</f>
        <v/>
      </c>
      <c r="M62" t="str">
        <f>IF(Configuration!$E90 = M$1, Configuration!$M90,"")</f>
        <v/>
      </c>
      <c r="N62" t="str">
        <f>IF(Configuration!$E90 = N$1, Configuration!$M90,"")</f>
        <v/>
      </c>
      <c r="O62" t="str">
        <f>IF(Configuration!$E90 = O$1, Configuration!$M90,"")</f>
        <v/>
      </c>
      <c r="P62" t="str">
        <f>IF(Configuration!$E90 = P$1, Configuration!$M90,"")</f>
        <v/>
      </c>
      <c r="Q62" t="str">
        <f>IF(Configuration!$E90 = Q$1, Configuration!$M90,"")</f>
        <v/>
      </c>
      <c r="R62" t="str">
        <f>IF(Configuration!$E90 = R$1, Configuration!$M90,"")</f>
        <v/>
      </c>
      <c r="S62" t="str">
        <f>IF(Configuration!$E90 = S$1, Configuration!$M90,"")</f>
        <v/>
      </c>
      <c r="T62" t="str">
        <f>IF(Configuration!$E90 = T$1, Configuration!$M90,"")</f>
        <v/>
      </c>
      <c r="U62" t="str">
        <f>IF(Configuration!$E90 = U$1, Configuration!$M90,"")</f>
        <v/>
      </c>
      <c r="V62" t="str">
        <f>IF(Configuration!$E90 = V$1, Configuration!$M90,"")</f>
        <v/>
      </c>
      <c r="W62" t="str">
        <f>IF(Configuration!$E90 = W$1, Configuration!$M90,"")</f>
        <v/>
      </c>
      <c r="X62" t="str">
        <f>IF(Configuration!$E90 = X$1, Configuration!$M90,"")</f>
        <v/>
      </c>
      <c r="Y62" t="str">
        <f>IF(Configuration!$E90 = Y$1, Configuration!$M90,"")</f>
        <v/>
      </c>
      <c r="Z62" t="str">
        <f>IF(Configuration!$E90 = Z$1, Configuration!$M90,"")</f>
        <v/>
      </c>
      <c r="AA62" t="str">
        <f>IF(Configuration!$E90 = AA$1, Configuration!$M90,"")</f>
        <v/>
      </c>
      <c r="AB62" t="str">
        <f>IF(Configuration!$E90 = AB$1, Configuration!$M90,"")</f>
        <v/>
      </c>
      <c r="AC62" t="str">
        <f>IF(Configuration!$E90 = AC$1, Configuration!$M90,"")</f>
        <v/>
      </c>
      <c r="AD62" t="str">
        <f>IF(Configuration!$E90 = AD$1, Configuration!$M90,"")</f>
        <v/>
      </c>
      <c r="AE62" t="str">
        <f>IF(Configuration!$E90 = AE$1, Configuration!$M90,"")</f>
        <v/>
      </c>
      <c r="AF62" t="str">
        <f>IF(Configuration!$E90 = AF$1, Configuration!$M90,"")</f>
        <v/>
      </c>
      <c r="AG62" t="str">
        <f>IF(Configuration!$E90 = AG$1, Configuration!$M90,"")</f>
        <v/>
      </c>
      <c r="AH62" t="str">
        <f>IF(Configuration!$E90 = AH$1, Configuration!$M90,"")</f>
        <v/>
      </c>
      <c r="AI62" t="str">
        <f>IF(Configuration!$E90 = AI$1, Configuration!$M90,"")</f>
        <v/>
      </c>
      <c r="AJ62" t="str">
        <f>IF(Configuration!$E90 = AJ$1, Configuration!$M90,"")</f>
        <v/>
      </c>
      <c r="AK62" t="str">
        <f>IF(Configuration!$E90 = AK$1, Configuration!$M90,"")</f>
        <v/>
      </c>
      <c r="AL62" t="str">
        <f>IF(Configuration!$E90 = AL$1, Configuration!$M90,"")</f>
        <v/>
      </c>
      <c r="AM62" t="str">
        <f>IF(Configuration!$E90 = AM$1, Configuration!$M90,"")</f>
        <v/>
      </c>
      <c r="AN62" t="str">
        <f>IF(Configuration!$E90 = AN$1, Configuration!$M90,"")</f>
        <v/>
      </c>
      <c r="AO62" t="str">
        <f>IF(Configuration!$E90 = AO$1, Configuration!$M90,"")</f>
        <v/>
      </c>
    </row>
    <row r="63" spans="1:41">
      <c r="A63" s="94">
        <f>Configuration!N91</f>
        <v>0</v>
      </c>
      <c r="B63">
        <v>1</v>
      </c>
      <c r="C63">
        <v>84</v>
      </c>
      <c r="D63" t="str">
        <f>IF(Configuration!$E91 = D$1, Configuration!$M91,"")</f>
        <v/>
      </c>
      <c r="E63" t="str">
        <f>IF(Configuration!$E91 = E$1, Configuration!$M91,"")</f>
        <v/>
      </c>
      <c r="F63" t="str">
        <f>IF(Configuration!$E91 = F$1, Configuration!$M91,"")</f>
        <v/>
      </c>
      <c r="G63" t="str">
        <f>IF(Configuration!$E91 = G$1, Configuration!$M91,"")</f>
        <v/>
      </c>
      <c r="H63" t="str">
        <f>IF(Configuration!$E91 = H$1, Configuration!$M91,"")</f>
        <v/>
      </c>
      <c r="I63" t="str">
        <f>IF(Configuration!$E91 = I$1, Configuration!$M91,"")</f>
        <v/>
      </c>
      <c r="J63" t="str">
        <f>IF(Configuration!$E91 = J$1, Configuration!$M91,"")</f>
        <v/>
      </c>
      <c r="K63" t="str">
        <f>IF(Configuration!$E91 = K$1, Configuration!$M91,"")</f>
        <v/>
      </c>
      <c r="L63" t="str">
        <f>IF(Configuration!$E91 = L$1, Configuration!$M91,"")</f>
        <v/>
      </c>
      <c r="M63" t="str">
        <f>IF(Configuration!$E91 = M$1, Configuration!$M91,"")</f>
        <v/>
      </c>
      <c r="N63" t="str">
        <f>IF(Configuration!$E91 = N$1, Configuration!$M91,"")</f>
        <v/>
      </c>
      <c r="O63" t="str">
        <f>IF(Configuration!$E91 = O$1, Configuration!$M91,"")</f>
        <v/>
      </c>
      <c r="P63" t="str">
        <f>IF(Configuration!$E91 = P$1, Configuration!$M91,"")</f>
        <v/>
      </c>
      <c r="Q63" t="str">
        <f>IF(Configuration!$E91 = Q$1, Configuration!$M91,"")</f>
        <v/>
      </c>
      <c r="R63" t="str">
        <f>IF(Configuration!$E91 = R$1, Configuration!$M91,"")</f>
        <v/>
      </c>
      <c r="S63" t="str">
        <f>IF(Configuration!$E91 = S$1, Configuration!$M91,"")</f>
        <v/>
      </c>
      <c r="T63" t="str">
        <f>IF(Configuration!$E91 = T$1, Configuration!$M91,"")</f>
        <v/>
      </c>
      <c r="U63" t="str">
        <f>IF(Configuration!$E91 = U$1, Configuration!$M91,"")</f>
        <v/>
      </c>
      <c r="V63" t="str">
        <f>IF(Configuration!$E91 = V$1, Configuration!$M91,"")</f>
        <v/>
      </c>
      <c r="W63" t="str">
        <f>IF(Configuration!$E91 = W$1, Configuration!$M91,"")</f>
        <v/>
      </c>
      <c r="X63" t="str">
        <f>IF(Configuration!$E91 = X$1, Configuration!$M91,"")</f>
        <v/>
      </c>
      <c r="Y63" t="str">
        <f>IF(Configuration!$E91 = Y$1, Configuration!$M91,"")</f>
        <v/>
      </c>
      <c r="Z63" t="str">
        <f>IF(Configuration!$E91 = Z$1, Configuration!$M91,"")</f>
        <v>VFT-Orbit_Tooling_Options_Turning_tip_PCD_R_2mm__No</v>
      </c>
      <c r="AA63" t="str">
        <f>IF(Configuration!$E91 = AA$1, Configuration!$M91,"")</f>
        <v/>
      </c>
      <c r="AB63" t="str">
        <f>IF(Configuration!$E91 = AB$1, Configuration!$M91,"")</f>
        <v/>
      </c>
      <c r="AC63" t="str">
        <f>IF(Configuration!$E91 = AC$1, Configuration!$M91,"")</f>
        <v/>
      </c>
      <c r="AD63" t="str">
        <f>IF(Configuration!$E91 = AD$1, Configuration!$M91,"")</f>
        <v/>
      </c>
      <c r="AE63" t="str">
        <f>IF(Configuration!$E91 = AE$1, Configuration!$M91,"")</f>
        <v/>
      </c>
      <c r="AF63" t="str">
        <f>IF(Configuration!$E91 = AF$1, Configuration!$M91,"")</f>
        <v/>
      </c>
      <c r="AG63" t="str">
        <f>IF(Configuration!$E91 = AG$1, Configuration!$M91,"")</f>
        <v/>
      </c>
      <c r="AH63" t="str">
        <f>IF(Configuration!$E91 = AH$1, Configuration!$M91,"")</f>
        <v/>
      </c>
      <c r="AI63" t="str">
        <f>IF(Configuration!$E91 = AI$1, Configuration!$M91,"")</f>
        <v/>
      </c>
      <c r="AJ63" t="str">
        <f>IF(Configuration!$E91 = AJ$1, Configuration!$M91,"")</f>
        <v/>
      </c>
      <c r="AK63" t="str">
        <f>IF(Configuration!$E91 = AK$1, Configuration!$M91,"")</f>
        <v/>
      </c>
      <c r="AL63" t="str">
        <f>IF(Configuration!$E91 = AL$1, Configuration!$M91,"")</f>
        <v/>
      </c>
      <c r="AM63" t="str">
        <f>IF(Configuration!$E91 = AM$1, Configuration!$M91,"")</f>
        <v/>
      </c>
      <c r="AN63" t="str">
        <f>IF(Configuration!$E91 = AN$1, Configuration!$M91,"")</f>
        <v/>
      </c>
      <c r="AO63" t="str">
        <f>IF(Configuration!$E91 = AO$1, Configuration!$M91,"")</f>
        <v/>
      </c>
    </row>
    <row r="64" spans="1:41">
      <c r="A64" s="94" t="str">
        <f>Configuration!N92</f>
        <v>92007611</v>
      </c>
      <c r="B64">
        <v>1</v>
      </c>
      <c r="C64">
        <v>85</v>
      </c>
      <c r="D64" t="str">
        <f>IF(Configuration!$E92 = D$1, Configuration!$M92,"")</f>
        <v/>
      </c>
      <c r="E64" t="str">
        <f>IF(Configuration!$E92 = E$1, Configuration!$M92,"")</f>
        <v/>
      </c>
      <c r="F64" t="str">
        <f>IF(Configuration!$E92 = F$1, Configuration!$M92,"")</f>
        <v/>
      </c>
      <c r="G64" t="str">
        <f>IF(Configuration!$E92 = G$1, Configuration!$M92,"")</f>
        <v/>
      </c>
      <c r="H64" t="str">
        <f>IF(Configuration!$E92 = H$1, Configuration!$M92,"")</f>
        <v/>
      </c>
      <c r="I64" t="str">
        <f>IF(Configuration!$E92 = I$1, Configuration!$M92,"")</f>
        <v/>
      </c>
      <c r="J64" t="str">
        <f>IF(Configuration!$E92 = J$1, Configuration!$M92,"")</f>
        <v/>
      </c>
      <c r="K64" t="str">
        <f>IF(Configuration!$E92 = K$1, Configuration!$M92,"")</f>
        <v/>
      </c>
      <c r="L64" t="str">
        <f>IF(Configuration!$E92 = L$1, Configuration!$M92,"")</f>
        <v/>
      </c>
      <c r="M64" t="str">
        <f>IF(Configuration!$E92 = M$1, Configuration!$M92,"")</f>
        <v/>
      </c>
      <c r="N64" t="str">
        <f>IF(Configuration!$E92 = N$1, Configuration!$M92,"")</f>
        <v/>
      </c>
      <c r="O64" t="str">
        <f>IF(Configuration!$E92 = O$1, Configuration!$M92,"")</f>
        <v/>
      </c>
      <c r="P64" t="str">
        <f>IF(Configuration!$E92 = P$1, Configuration!$M92,"")</f>
        <v/>
      </c>
      <c r="Q64" t="str">
        <f>IF(Configuration!$E92 = Q$1, Configuration!$M92,"")</f>
        <v/>
      </c>
      <c r="R64" t="str">
        <f>IF(Configuration!$E92 = R$1, Configuration!$M92,"")</f>
        <v/>
      </c>
      <c r="S64" t="str">
        <f>IF(Configuration!$E92 = S$1, Configuration!$M92,"")</f>
        <v/>
      </c>
      <c r="T64" t="str">
        <f>IF(Configuration!$E92 = T$1, Configuration!$M92,"")</f>
        <v/>
      </c>
      <c r="U64" t="str">
        <f>IF(Configuration!$E92 = U$1, Configuration!$M92,"")</f>
        <v/>
      </c>
      <c r="V64" t="str">
        <f>IF(Configuration!$E92 = V$1, Configuration!$M92,"")</f>
        <v/>
      </c>
      <c r="W64" t="str">
        <f>IF(Configuration!$E92 = W$1, Configuration!$M92,"")</f>
        <v/>
      </c>
      <c r="X64" t="str">
        <f>IF(Configuration!$E92 = X$1, Configuration!$M92,"")</f>
        <v/>
      </c>
      <c r="Y64" t="str">
        <f>IF(Configuration!$E92 = Y$1, Configuration!$M92,"")</f>
        <v/>
      </c>
      <c r="Z64" t="str">
        <f>IF(Configuration!$E92 = Z$1, Configuration!$M92,"")</f>
        <v>VFT-Orbit_Tooling_Options_Turning_tip_PCD_R_2mm__Yes</v>
      </c>
      <c r="AA64" t="str">
        <f>IF(Configuration!$E92 = AA$1, Configuration!$M92,"")</f>
        <v/>
      </c>
      <c r="AB64" t="str">
        <f>IF(Configuration!$E92 = AB$1, Configuration!$M92,"")</f>
        <v/>
      </c>
      <c r="AC64" t="str">
        <f>IF(Configuration!$E92 = AC$1, Configuration!$M92,"")</f>
        <v/>
      </c>
      <c r="AD64" t="str">
        <f>IF(Configuration!$E92 = AD$1, Configuration!$M92,"")</f>
        <v/>
      </c>
      <c r="AE64" t="str">
        <f>IF(Configuration!$E92 = AE$1, Configuration!$M92,"")</f>
        <v/>
      </c>
      <c r="AF64" t="str">
        <f>IF(Configuration!$E92 = AF$1, Configuration!$M92,"")</f>
        <v/>
      </c>
      <c r="AG64" t="str">
        <f>IF(Configuration!$E92 = AG$1, Configuration!$M92,"")</f>
        <v/>
      </c>
      <c r="AH64" t="str">
        <f>IF(Configuration!$E92 = AH$1, Configuration!$M92,"")</f>
        <v/>
      </c>
      <c r="AI64" t="str">
        <f>IF(Configuration!$E92 = AI$1, Configuration!$M92,"")</f>
        <v/>
      </c>
      <c r="AJ64" t="str">
        <f>IF(Configuration!$E92 = AJ$1, Configuration!$M92,"")</f>
        <v/>
      </c>
      <c r="AK64" t="str">
        <f>IF(Configuration!$E92 = AK$1, Configuration!$M92,"")</f>
        <v/>
      </c>
      <c r="AL64" t="str">
        <f>IF(Configuration!$E92 = AL$1, Configuration!$M92,"")</f>
        <v/>
      </c>
      <c r="AM64" t="str">
        <f>IF(Configuration!$E92 = AM$1, Configuration!$M92,"")</f>
        <v/>
      </c>
      <c r="AN64" t="str">
        <f>IF(Configuration!$E92 = AN$1, Configuration!$M92,"")</f>
        <v/>
      </c>
      <c r="AO64" t="str">
        <f>IF(Configuration!$E92 = AO$1, Configuration!$M92,"")</f>
        <v/>
      </c>
    </row>
    <row r="65" spans="1:41">
      <c r="A65" s="94">
        <f>Configuration!N93</f>
        <v>0</v>
      </c>
      <c r="B65">
        <v>1</v>
      </c>
      <c r="C65">
        <v>86</v>
      </c>
      <c r="D65" t="str">
        <f>IF(Configuration!$E93 = D$1, Configuration!$M93,"")</f>
        <v/>
      </c>
      <c r="E65" t="str">
        <f>IF(Configuration!$E93 = E$1, Configuration!$M93,"")</f>
        <v/>
      </c>
      <c r="F65" t="str">
        <f>IF(Configuration!$E93 = F$1, Configuration!$M93,"")</f>
        <v/>
      </c>
      <c r="G65" t="str">
        <f>IF(Configuration!$E93 = G$1, Configuration!$M93,"")</f>
        <v/>
      </c>
      <c r="H65" t="str">
        <f>IF(Configuration!$E93 = H$1, Configuration!$M93,"")</f>
        <v/>
      </c>
      <c r="I65" t="str">
        <f>IF(Configuration!$E93 = I$1, Configuration!$M93,"")</f>
        <v/>
      </c>
      <c r="J65" t="str">
        <f>IF(Configuration!$E93 = J$1, Configuration!$M93,"")</f>
        <v/>
      </c>
      <c r="K65" t="str">
        <f>IF(Configuration!$E93 = K$1, Configuration!$M93,"")</f>
        <v/>
      </c>
      <c r="L65" t="str">
        <f>IF(Configuration!$E93 = L$1, Configuration!$M93,"")</f>
        <v/>
      </c>
      <c r="M65" t="str">
        <f>IF(Configuration!$E93 = M$1, Configuration!$M93,"")</f>
        <v/>
      </c>
      <c r="N65" t="str">
        <f>IF(Configuration!$E93 = N$1, Configuration!$M93,"")</f>
        <v/>
      </c>
      <c r="O65" t="str">
        <f>IF(Configuration!$E93 = O$1, Configuration!$M93,"")</f>
        <v/>
      </c>
      <c r="P65" t="str">
        <f>IF(Configuration!$E93 = P$1, Configuration!$M93,"")</f>
        <v/>
      </c>
      <c r="Q65" t="str">
        <f>IF(Configuration!$E93 = Q$1, Configuration!$M93,"")</f>
        <v/>
      </c>
      <c r="R65" t="str">
        <f>IF(Configuration!$E93 = R$1, Configuration!$M93,"")</f>
        <v/>
      </c>
      <c r="S65" t="str">
        <f>IF(Configuration!$E93 = S$1, Configuration!$M93,"")</f>
        <v/>
      </c>
      <c r="T65" t="str">
        <f>IF(Configuration!$E93 = T$1, Configuration!$M93,"")</f>
        <v/>
      </c>
      <c r="U65" t="str">
        <f>IF(Configuration!$E93 = U$1, Configuration!$M93,"")</f>
        <v/>
      </c>
      <c r="V65" t="str">
        <f>IF(Configuration!$E93 = V$1, Configuration!$M93,"")</f>
        <v/>
      </c>
      <c r="W65" t="str">
        <f>IF(Configuration!$E93 = W$1, Configuration!$M93,"")</f>
        <v/>
      </c>
      <c r="X65" t="str">
        <f>IF(Configuration!$E93 = X$1, Configuration!$M93,"")</f>
        <v/>
      </c>
      <c r="Y65" t="str">
        <f>IF(Configuration!$E93 = Y$1, Configuration!$M93,"")</f>
        <v/>
      </c>
      <c r="Z65" t="str">
        <f>IF(Configuration!$E93 = Z$1, Configuration!$M93,"")</f>
        <v/>
      </c>
      <c r="AA65" t="str">
        <f>IF(Configuration!$E93 = AA$1, Configuration!$M93,"")</f>
        <v/>
      </c>
      <c r="AB65" t="str">
        <f>IF(Configuration!$E93 = AB$1, Configuration!$M93,"")</f>
        <v/>
      </c>
      <c r="AC65" t="str">
        <f>IF(Configuration!$E93 = AC$1, Configuration!$M93,"")</f>
        <v/>
      </c>
      <c r="AD65" t="str">
        <f>IF(Configuration!$E93 = AD$1, Configuration!$M93,"")</f>
        <v/>
      </c>
      <c r="AE65" t="str">
        <f>IF(Configuration!$E93 = AE$1, Configuration!$M93,"")</f>
        <v/>
      </c>
      <c r="AF65" t="str">
        <f>IF(Configuration!$E93 = AF$1, Configuration!$M93,"")</f>
        <v/>
      </c>
      <c r="AG65" t="str">
        <f>IF(Configuration!$E93 = AG$1, Configuration!$M93,"")</f>
        <v/>
      </c>
      <c r="AH65" t="str">
        <f>IF(Configuration!$E93 = AH$1, Configuration!$M93,"")</f>
        <v/>
      </c>
      <c r="AI65" t="str">
        <f>IF(Configuration!$E93 = AI$1, Configuration!$M93,"")</f>
        <v/>
      </c>
      <c r="AJ65" t="str">
        <f>IF(Configuration!$E93 = AJ$1, Configuration!$M93,"")</f>
        <v/>
      </c>
      <c r="AK65" t="str">
        <f>IF(Configuration!$E93 = AK$1, Configuration!$M93,"")</f>
        <v/>
      </c>
      <c r="AL65" t="str">
        <f>IF(Configuration!$E93 = AL$1, Configuration!$M93,"")</f>
        <v/>
      </c>
      <c r="AM65" t="str">
        <f>IF(Configuration!$E93 = AM$1, Configuration!$M93,"")</f>
        <v/>
      </c>
      <c r="AN65" t="str">
        <f>IF(Configuration!$E93 = AN$1, Configuration!$M93,"")</f>
        <v/>
      </c>
      <c r="AO65" t="str">
        <f>IF(Configuration!$E93 = AO$1, Configuration!$M93,"")</f>
        <v/>
      </c>
    </row>
    <row r="66" spans="1:41">
      <c r="A66" s="94">
        <f>Configuration!N94</f>
        <v>0</v>
      </c>
      <c r="B66">
        <v>1</v>
      </c>
      <c r="C66">
        <v>87</v>
      </c>
      <c r="D66" t="str">
        <f>IF(Configuration!$E94 = D$1, Configuration!$M94,"")</f>
        <v/>
      </c>
      <c r="E66" t="str">
        <f>IF(Configuration!$E94 = E$1, Configuration!$M94,"")</f>
        <v/>
      </c>
      <c r="F66" t="str">
        <f>IF(Configuration!$E94 = F$1, Configuration!$M94,"")</f>
        <v/>
      </c>
      <c r="G66" t="str">
        <f>IF(Configuration!$E94 = G$1, Configuration!$M94,"")</f>
        <v/>
      </c>
      <c r="H66" t="str">
        <f>IF(Configuration!$E94 = H$1, Configuration!$M94,"")</f>
        <v/>
      </c>
      <c r="I66" t="str">
        <f>IF(Configuration!$E94 = I$1, Configuration!$M94,"")</f>
        <v/>
      </c>
      <c r="J66" t="str">
        <f>IF(Configuration!$E94 = J$1, Configuration!$M94,"")</f>
        <v/>
      </c>
      <c r="K66" t="str">
        <f>IF(Configuration!$E94 = K$1, Configuration!$M94,"")</f>
        <v/>
      </c>
      <c r="L66" t="str">
        <f>IF(Configuration!$E94 = L$1, Configuration!$M94,"")</f>
        <v/>
      </c>
      <c r="M66" t="str">
        <f>IF(Configuration!$E94 = M$1, Configuration!$M94,"")</f>
        <v/>
      </c>
      <c r="N66" t="str">
        <f>IF(Configuration!$E94 = N$1, Configuration!$M94,"")</f>
        <v/>
      </c>
      <c r="O66" t="str">
        <f>IF(Configuration!$E94 = O$1, Configuration!$M94,"")</f>
        <v/>
      </c>
      <c r="P66" t="str">
        <f>IF(Configuration!$E94 = P$1, Configuration!$M94,"")</f>
        <v/>
      </c>
      <c r="Q66" t="str">
        <f>IF(Configuration!$E94 = Q$1, Configuration!$M94,"")</f>
        <v/>
      </c>
      <c r="R66" t="str">
        <f>IF(Configuration!$E94 = R$1, Configuration!$M94,"")</f>
        <v/>
      </c>
      <c r="S66" t="str">
        <f>IF(Configuration!$E94 = S$1, Configuration!$M94,"")</f>
        <v/>
      </c>
      <c r="T66" t="str">
        <f>IF(Configuration!$E94 = T$1, Configuration!$M94,"")</f>
        <v/>
      </c>
      <c r="U66" t="str">
        <f>IF(Configuration!$E94 = U$1, Configuration!$M94,"")</f>
        <v/>
      </c>
      <c r="V66" t="str">
        <f>IF(Configuration!$E94 = V$1, Configuration!$M94,"")</f>
        <v/>
      </c>
      <c r="W66" t="str">
        <f>IF(Configuration!$E94 = W$1, Configuration!$M94,"")</f>
        <v/>
      </c>
      <c r="X66" t="str">
        <f>IF(Configuration!$E94 = X$1, Configuration!$M94,"")</f>
        <v/>
      </c>
      <c r="Y66" t="str">
        <f>IF(Configuration!$E94 = Y$1, Configuration!$M94,"")</f>
        <v/>
      </c>
      <c r="Z66" t="str">
        <f>IF(Configuration!$E94 = Z$1, Configuration!$M94,"")</f>
        <v/>
      </c>
      <c r="AA66" t="str">
        <f>IF(Configuration!$E94 = AA$1, Configuration!$M94,"")</f>
        <v>VFT-Orbit_Tooling_Options_Milling:_twin_action_diamond_R_2mm_No</v>
      </c>
      <c r="AB66" t="str">
        <f>IF(Configuration!$E94 = AB$1, Configuration!$M94,"")</f>
        <v/>
      </c>
      <c r="AC66" t="str">
        <f>IF(Configuration!$E94 = AC$1, Configuration!$M94,"")</f>
        <v/>
      </c>
      <c r="AD66" t="str">
        <f>IF(Configuration!$E94 = AD$1, Configuration!$M94,"")</f>
        <v/>
      </c>
      <c r="AE66" t="str">
        <f>IF(Configuration!$E94 = AE$1, Configuration!$M94,"")</f>
        <v/>
      </c>
      <c r="AF66" t="str">
        <f>IF(Configuration!$E94 = AF$1, Configuration!$M94,"")</f>
        <v/>
      </c>
      <c r="AG66" t="str">
        <f>IF(Configuration!$E94 = AG$1, Configuration!$M94,"")</f>
        <v/>
      </c>
      <c r="AH66" t="str">
        <f>IF(Configuration!$E94 = AH$1, Configuration!$M94,"")</f>
        <v/>
      </c>
      <c r="AI66" t="str">
        <f>IF(Configuration!$E94 = AI$1, Configuration!$M94,"")</f>
        <v/>
      </c>
      <c r="AJ66" t="str">
        <f>IF(Configuration!$E94 = AJ$1, Configuration!$M94,"")</f>
        <v/>
      </c>
      <c r="AK66" t="str">
        <f>IF(Configuration!$E94 = AK$1, Configuration!$M94,"")</f>
        <v/>
      </c>
      <c r="AL66" t="str">
        <f>IF(Configuration!$E94 = AL$1, Configuration!$M94,"")</f>
        <v/>
      </c>
      <c r="AM66" t="str">
        <f>IF(Configuration!$E94 = AM$1, Configuration!$M94,"")</f>
        <v/>
      </c>
      <c r="AN66" t="str">
        <f>IF(Configuration!$E94 = AN$1, Configuration!$M94,"")</f>
        <v/>
      </c>
      <c r="AO66" t="str">
        <f>IF(Configuration!$E94 = AO$1, Configuration!$M94,"")</f>
        <v/>
      </c>
    </row>
    <row r="67" spans="1:41">
      <c r="A67" s="94" t="str">
        <f>Configuration!N95</f>
        <v>92010111</v>
      </c>
      <c r="B67">
        <v>1</v>
      </c>
      <c r="C67">
        <v>88</v>
      </c>
      <c r="D67" t="str">
        <f>IF(Configuration!$E95 = D$1, Configuration!$M95,"")</f>
        <v/>
      </c>
      <c r="E67" t="str">
        <f>IF(Configuration!$E95 = E$1, Configuration!$M95,"")</f>
        <v/>
      </c>
      <c r="F67" t="str">
        <f>IF(Configuration!$E95 = F$1, Configuration!$M95,"")</f>
        <v/>
      </c>
      <c r="G67" t="str">
        <f>IF(Configuration!$E95 = G$1, Configuration!$M95,"")</f>
        <v/>
      </c>
      <c r="H67" t="str">
        <f>IF(Configuration!$E95 = H$1, Configuration!$M95,"")</f>
        <v/>
      </c>
      <c r="I67" t="str">
        <f>IF(Configuration!$E95 = I$1, Configuration!$M95,"")</f>
        <v/>
      </c>
      <c r="J67" t="str">
        <f>IF(Configuration!$E95 = J$1, Configuration!$M95,"")</f>
        <v/>
      </c>
      <c r="K67" t="str">
        <f>IF(Configuration!$E95 = K$1, Configuration!$M95,"")</f>
        <v/>
      </c>
      <c r="L67" t="str">
        <f>IF(Configuration!$E95 = L$1, Configuration!$M95,"")</f>
        <v/>
      </c>
      <c r="M67" t="str">
        <f>IF(Configuration!$E95 = M$1, Configuration!$M95,"")</f>
        <v/>
      </c>
      <c r="N67" t="str">
        <f>IF(Configuration!$E95 = N$1, Configuration!$M95,"")</f>
        <v/>
      </c>
      <c r="O67" t="str">
        <f>IF(Configuration!$E95 = O$1, Configuration!$M95,"")</f>
        <v/>
      </c>
      <c r="P67" t="str">
        <f>IF(Configuration!$E95 = P$1, Configuration!$M95,"")</f>
        <v/>
      </c>
      <c r="Q67" t="str">
        <f>IF(Configuration!$E95 = Q$1, Configuration!$M95,"")</f>
        <v/>
      </c>
      <c r="R67" t="str">
        <f>IF(Configuration!$E95 = R$1, Configuration!$M95,"")</f>
        <v/>
      </c>
      <c r="S67" t="str">
        <f>IF(Configuration!$E95 = S$1, Configuration!$M95,"")</f>
        <v/>
      </c>
      <c r="T67" t="str">
        <f>IF(Configuration!$E95 = T$1, Configuration!$M95,"")</f>
        <v/>
      </c>
      <c r="U67" t="str">
        <f>IF(Configuration!$E95 = U$1, Configuration!$M95,"")</f>
        <v/>
      </c>
      <c r="V67" t="str">
        <f>IF(Configuration!$E95 = V$1, Configuration!$M95,"")</f>
        <v/>
      </c>
      <c r="W67" t="str">
        <f>IF(Configuration!$E95 = W$1, Configuration!$M95,"")</f>
        <v/>
      </c>
      <c r="X67" t="str">
        <f>IF(Configuration!$E95 = X$1, Configuration!$M95,"")</f>
        <v/>
      </c>
      <c r="Y67" t="str">
        <f>IF(Configuration!$E95 = Y$1, Configuration!$M95,"")</f>
        <v/>
      </c>
      <c r="Z67" t="str">
        <f>IF(Configuration!$E95 = Z$1, Configuration!$M95,"")</f>
        <v/>
      </c>
      <c r="AA67" t="str">
        <f>IF(Configuration!$E95 = AA$1, Configuration!$M95,"")</f>
        <v>VFT-Orbit_Tooling_Options_Milling:_twin_action_diamond_R_2mm_Yes_with_voucher</v>
      </c>
      <c r="AB67" t="str">
        <f>IF(Configuration!$E95 = AB$1, Configuration!$M95,"")</f>
        <v/>
      </c>
      <c r="AC67" t="str">
        <f>IF(Configuration!$E95 = AC$1, Configuration!$M95,"")</f>
        <v/>
      </c>
      <c r="AD67" t="str">
        <f>IF(Configuration!$E95 = AD$1, Configuration!$M95,"")</f>
        <v/>
      </c>
      <c r="AE67" t="str">
        <f>IF(Configuration!$E95 = AE$1, Configuration!$M95,"")</f>
        <v/>
      </c>
      <c r="AF67" t="str">
        <f>IF(Configuration!$E95 = AF$1, Configuration!$M95,"")</f>
        <v/>
      </c>
      <c r="AG67" t="str">
        <f>IF(Configuration!$E95 = AG$1, Configuration!$M95,"")</f>
        <v/>
      </c>
      <c r="AH67" t="str">
        <f>IF(Configuration!$E95 = AH$1, Configuration!$M95,"")</f>
        <v/>
      </c>
      <c r="AI67" t="str">
        <f>IF(Configuration!$E95 = AI$1, Configuration!$M95,"")</f>
        <v/>
      </c>
      <c r="AJ67" t="str">
        <f>IF(Configuration!$E95 = AJ$1, Configuration!$M95,"")</f>
        <v/>
      </c>
      <c r="AK67" t="str">
        <f>IF(Configuration!$E95 = AK$1, Configuration!$M95,"")</f>
        <v/>
      </c>
      <c r="AL67" t="str">
        <f>IF(Configuration!$E95 = AL$1, Configuration!$M95,"")</f>
        <v/>
      </c>
      <c r="AM67" t="str">
        <f>IF(Configuration!$E95 = AM$1, Configuration!$M95,"")</f>
        <v/>
      </c>
      <c r="AN67" t="str">
        <f>IF(Configuration!$E95 = AN$1, Configuration!$M95,"")</f>
        <v/>
      </c>
      <c r="AO67" t="str">
        <f>IF(Configuration!$E95 = AO$1, Configuration!$M95,"")</f>
        <v/>
      </c>
    </row>
    <row r="68" spans="1:41">
      <c r="A68" s="94" t="str">
        <f>Configuration!N96</f>
        <v>92008053</v>
      </c>
      <c r="B68">
        <v>1</v>
      </c>
      <c r="C68">
        <v>89</v>
      </c>
      <c r="D68" t="str">
        <f>IF(Configuration!$E96 = D$1, Configuration!$M96,"")</f>
        <v/>
      </c>
      <c r="E68" t="str">
        <f>IF(Configuration!$E96 = E$1, Configuration!$M96,"")</f>
        <v/>
      </c>
      <c r="F68" t="str">
        <f>IF(Configuration!$E96 = F$1, Configuration!$M96,"")</f>
        <v/>
      </c>
      <c r="G68" t="str">
        <f>IF(Configuration!$E96 = G$1, Configuration!$M96,"")</f>
        <v/>
      </c>
      <c r="H68" t="str">
        <f>IF(Configuration!$E96 = H$1, Configuration!$M96,"")</f>
        <v/>
      </c>
      <c r="I68" t="str">
        <f>IF(Configuration!$E96 = I$1, Configuration!$M96,"")</f>
        <v/>
      </c>
      <c r="J68" t="str">
        <f>IF(Configuration!$E96 = J$1, Configuration!$M96,"")</f>
        <v/>
      </c>
      <c r="K68" t="str">
        <f>IF(Configuration!$E96 = K$1, Configuration!$M96,"")</f>
        <v/>
      </c>
      <c r="L68" t="str">
        <f>IF(Configuration!$E96 = L$1, Configuration!$M96,"")</f>
        <v/>
      </c>
      <c r="M68" t="str">
        <f>IF(Configuration!$E96 = M$1, Configuration!$M96,"")</f>
        <v/>
      </c>
      <c r="N68" t="str">
        <f>IF(Configuration!$E96 = N$1, Configuration!$M96,"")</f>
        <v/>
      </c>
      <c r="O68" t="str">
        <f>IF(Configuration!$E96 = O$1, Configuration!$M96,"")</f>
        <v/>
      </c>
      <c r="P68" t="str">
        <f>IF(Configuration!$E96 = P$1, Configuration!$M96,"")</f>
        <v/>
      </c>
      <c r="Q68" t="str">
        <f>IF(Configuration!$E96 = Q$1, Configuration!$M96,"")</f>
        <v/>
      </c>
      <c r="R68" t="str">
        <f>IF(Configuration!$E96 = R$1, Configuration!$M96,"")</f>
        <v/>
      </c>
      <c r="S68" t="str">
        <f>IF(Configuration!$E96 = S$1, Configuration!$M96,"")</f>
        <v/>
      </c>
      <c r="T68" t="str">
        <f>IF(Configuration!$E96 = T$1, Configuration!$M96,"")</f>
        <v/>
      </c>
      <c r="U68" t="str">
        <f>IF(Configuration!$E96 = U$1, Configuration!$M96,"")</f>
        <v/>
      </c>
      <c r="V68" t="str">
        <f>IF(Configuration!$E96 = V$1, Configuration!$M96,"")</f>
        <v/>
      </c>
      <c r="W68" t="str">
        <f>IF(Configuration!$E96 = W$1, Configuration!$M96,"")</f>
        <v/>
      </c>
      <c r="X68" t="str">
        <f>IF(Configuration!$E96 = X$1, Configuration!$M96,"")</f>
        <v/>
      </c>
      <c r="Y68" t="str">
        <f>IF(Configuration!$E96 = Y$1, Configuration!$M96,"")</f>
        <v/>
      </c>
      <c r="Z68" t="str">
        <f>IF(Configuration!$E96 = Z$1, Configuration!$M96,"")</f>
        <v/>
      </c>
      <c r="AA68" t="str">
        <f>IF(Configuration!$E96 = AA$1, Configuration!$M96,"")</f>
        <v>VFT-Orbit_Tooling_Options_Milling:_twin_action_diamond_R_2mm_Yes</v>
      </c>
      <c r="AB68" t="str">
        <f>IF(Configuration!$E96 = AB$1, Configuration!$M96,"")</f>
        <v/>
      </c>
      <c r="AC68" t="str">
        <f>IF(Configuration!$E96 = AC$1, Configuration!$M96,"")</f>
        <v/>
      </c>
      <c r="AD68" t="str">
        <f>IF(Configuration!$E96 = AD$1, Configuration!$M96,"")</f>
        <v/>
      </c>
      <c r="AE68" t="str">
        <f>IF(Configuration!$E96 = AE$1, Configuration!$M96,"")</f>
        <v/>
      </c>
      <c r="AF68" t="str">
        <f>IF(Configuration!$E96 = AF$1, Configuration!$M96,"")</f>
        <v/>
      </c>
      <c r="AG68" t="str">
        <f>IF(Configuration!$E96 = AG$1, Configuration!$M96,"")</f>
        <v/>
      </c>
      <c r="AH68" t="str">
        <f>IF(Configuration!$E96 = AH$1, Configuration!$M96,"")</f>
        <v/>
      </c>
      <c r="AI68" t="str">
        <f>IF(Configuration!$E96 = AI$1, Configuration!$M96,"")</f>
        <v/>
      </c>
      <c r="AJ68" t="str">
        <f>IF(Configuration!$E96 = AJ$1, Configuration!$M96,"")</f>
        <v/>
      </c>
      <c r="AK68" t="str">
        <f>IF(Configuration!$E96 = AK$1, Configuration!$M96,"")</f>
        <v/>
      </c>
      <c r="AL68" t="str">
        <f>IF(Configuration!$E96 = AL$1, Configuration!$M96,"")</f>
        <v/>
      </c>
      <c r="AM68" t="str">
        <f>IF(Configuration!$E96 = AM$1, Configuration!$M96,"")</f>
        <v/>
      </c>
      <c r="AN68" t="str">
        <f>IF(Configuration!$E96 = AN$1, Configuration!$M96,"")</f>
        <v/>
      </c>
      <c r="AO68" t="str">
        <f>IF(Configuration!$E96 = AO$1, Configuration!$M96,"")</f>
        <v/>
      </c>
    </row>
    <row r="69" spans="1:41">
      <c r="A69" s="94">
        <f>Configuration!N97</f>
        <v>0</v>
      </c>
      <c r="B69">
        <v>1</v>
      </c>
      <c r="C69">
        <v>90</v>
      </c>
      <c r="D69" t="str">
        <f>IF(Configuration!$E97 = D$1, Configuration!$M97,"")</f>
        <v/>
      </c>
      <c r="E69" t="str">
        <f>IF(Configuration!$E97 = E$1, Configuration!$M97,"")</f>
        <v/>
      </c>
      <c r="F69" t="str">
        <f>IF(Configuration!$E97 = F$1, Configuration!$M97,"")</f>
        <v/>
      </c>
      <c r="G69" t="str">
        <f>IF(Configuration!$E97 = G$1, Configuration!$M97,"")</f>
        <v/>
      </c>
      <c r="H69" t="str">
        <f>IF(Configuration!$E97 = H$1, Configuration!$M97,"")</f>
        <v/>
      </c>
      <c r="I69" t="str">
        <f>IF(Configuration!$E97 = I$1, Configuration!$M97,"")</f>
        <v/>
      </c>
      <c r="J69" t="str">
        <f>IF(Configuration!$E97 = J$1, Configuration!$M97,"")</f>
        <v/>
      </c>
      <c r="K69" t="str">
        <f>IF(Configuration!$E97 = K$1, Configuration!$M97,"")</f>
        <v/>
      </c>
      <c r="L69" t="str">
        <f>IF(Configuration!$E97 = L$1, Configuration!$M97,"")</f>
        <v/>
      </c>
      <c r="M69" t="str">
        <f>IF(Configuration!$E97 = M$1, Configuration!$M97,"")</f>
        <v/>
      </c>
      <c r="N69" t="str">
        <f>IF(Configuration!$E97 = N$1, Configuration!$M97,"")</f>
        <v/>
      </c>
      <c r="O69" t="str">
        <f>IF(Configuration!$E97 = O$1, Configuration!$M97,"")</f>
        <v/>
      </c>
      <c r="P69" t="str">
        <f>IF(Configuration!$E97 = P$1, Configuration!$M97,"")</f>
        <v/>
      </c>
      <c r="Q69" t="str">
        <f>IF(Configuration!$E97 = Q$1, Configuration!$M97,"")</f>
        <v/>
      </c>
      <c r="R69" t="str">
        <f>IF(Configuration!$E97 = R$1, Configuration!$M97,"")</f>
        <v/>
      </c>
      <c r="S69" t="str">
        <f>IF(Configuration!$E97 = S$1, Configuration!$M97,"")</f>
        <v/>
      </c>
      <c r="T69" t="str">
        <f>IF(Configuration!$E97 = T$1, Configuration!$M97,"")</f>
        <v/>
      </c>
      <c r="U69" t="str">
        <f>IF(Configuration!$E97 = U$1, Configuration!$M97,"")</f>
        <v/>
      </c>
      <c r="V69" t="str">
        <f>IF(Configuration!$E97 = V$1, Configuration!$M97,"")</f>
        <v/>
      </c>
      <c r="W69" t="str">
        <f>IF(Configuration!$E97 = W$1, Configuration!$M97,"")</f>
        <v/>
      </c>
      <c r="X69" t="str">
        <f>IF(Configuration!$E97 = X$1, Configuration!$M97,"")</f>
        <v/>
      </c>
      <c r="Y69" t="str">
        <f>IF(Configuration!$E97 = Y$1, Configuration!$M97,"")</f>
        <v/>
      </c>
      <c r="Z69" t="str">
        <f>IF(Configuration!$E97 = Z$1, Configuration!$M97,"")</f>
        <v/>
      </c>
      <c r="AA69" t="str">
        <f>IF(Configuration!$E97 = AA$1, Configuration!$M97,"")</f>
        <v/>
      </c>
      <c r="AB69" t="str">
        <f>IF(Configuration!$E97 = AB$1, Configuration!$M97,"")</f>
        <v/>
      </c>
      <c r="AC69" t="str">
        <f>IF(Configuration!$E97 = AC$1, Configuration!$M97,"")</f>
        <v/>
      </c>
      <c r="AD69" t="str">
        <f>IF(Configuration!$E97 = AD$1, Configuration!$M97,"")</f>
        <v/>
      </c>
      <c r="AE69" t="str">
        <f>IF(Configuration!$E97 = AE$1, Configuration!$M97,"")</f>
        <v/>
      </c>
      <c r="AF69" t="str">
        <f>IF(Configuration!$E97 = AF$1, Configuration!$M97,"")</f>
        <v/>
      </c>
      <c r="AG69" t="str">
        <f>IF(Configuration!$E97 = AG$1, Configuration!$M97,"")</f>
        <v/>
      </c>
      <c r="AH69" t="str">
        <f>IF(Configuration!$E97 = AH$1, Configuration!$M97,"")</f>
        <v/>
      </c>
      <c r="AI69" t="str">
        <f>IF(Configuration!$E97 = AI$1, Configuration!$M97,"")</f>
        <v/>
      </c>
      <c r="AJ69" t="str">
        <f>IF(Configuration!$E97 = AJ$1, Configuration!$M97,"")</f>
        <v/>
      </c>
      <c r="AK69" t="str">
        <f>IF(Configuration!$E97 = AK$1, Configuration!$M97,"")</f>
        <v/>
      </c>
      <c r="AL69" t="str">
        <f>IF(Configuration!$E97 = AL$1, Configuration!$M97,"")</f>
        <v/>
      </c>
      <c r="AM69" t="str">
        <f>IF(Configuration!$E97 = AM$1, Configuration!$M97,"")</f>
        <v/>
      </c>
      <c r="AN69" t="str">
        <f>IF(Configuration!$E97 = AN$1, Configuration!$M97,"")</f>
        <v/>
      </c>
      <c r="AO69" t="str">
        <f>IF(Configuration!$E97 = AO$1, Configuration!$M97,"")</f>
        <v/>
      </c>
    </row>
    <row r="70" spans="1:41">
      <c r="A70" s="94">
        <f>Configuration!N98</f>
        <v>0</v>
      </c>
      <c r="B70">
        <v>1</v>
      </c>
      <c r="C70">
        <v>91</v>
      </c>
      <c r="D70" t="str">
        <f>IF(Configuration!$E98 = D$1, Configuration!$M98,"")</f>
        <v/>
      </c>
      <c r="E70" t="str">
        <f>IF(Configuration!$E98 = E$1, Configuration!$M98,"")</f>
        <v/>
      </c>
      <c r="F70" t="str">
        <f>IF(Configuration!$E98 = F$1, Configuration!$M98,"")</f>
        <v/>
      </c>
      <c r="G70" t="str">
        <f>IF(Configuration!$E98 = G$1, Configuration!$M98,"")</f>
        <v/>
      </c>
      <c r="H70" t="str">
        <f>IF(Configuration!$E98 = H$1, Configuration!$M98,"")</f>
        <v/>
      </c>
      <c r="I70" t="str">
        <f>IF(Configuration!$E98 = I$1, Configuration!$M98,"")</f>
        <v/>
      </c>
      <c r="J70" t="str">
        <f>IF(Configuration!$E98 = J$1, Configuration!$M98,"")</f>
        <v/>
      </c>
      <c r="K70" t="str">
        <f>IF(Configuration!$E98 = K$1, Configuration!$M98,"")</f>
        <v/>
      </c>
      <c r="L70" t="str">
        <f>IF(Configuration!$E98 = L$1, Configuration!$M98,"")</f>
        <v/>
      </c>
      <c r="M70" t="str">
        <f>IF(Configuration!$E98 = M$1, Configuration!$M98,"")</f>
        <v/>
      </c>
      <c r="N70" t="str">
        <f>IF(Configuration!$E98 = N$1, Configuration!$M98,"")</f>
        <v/>
      </c>
      <c r="O70" t="str">
        <f>IF(Configuration!$E98 = O$1, Configuration!$M98,"")</f>
        <v/>
      </c>
      <c r="P70" t="str">
        <f>IF(Configuration!$E98 = P$1, Configuration!$M98,"")</f>
        <v/>
      </c>
      <c r="Q70" t="str">
        <f>IF(Configuration!$E98 = Q$1, Configuration!$M98,"")</f>
        <v/>
      </c>
      <c r="R70" t="str">
        <f>IF(Configuration!$E98 = R$1, Configuration!$M98,"")</f>
        <v/>
      </c>
      <c r="S70" t="str">
        <f>IF(Configuration!$E98 = S$1, Configuration!$M98,"")</f>
        <v/>
      </c>
      <c r="T70" t="str">
        <f>IF(Configuration!$E98 = T$1, Configuration!$M98,"")</f>
        <v/>
      </c>
      <c r="U70" t="str">
        <f>IF(Configuration!$E98 = U$1, Configuration!$M98,"")</f>
        <v/>
      </c>
      <c r="V70" t="str">
        <f>IF(Configuration!$E98 = V$1, Configuration!$M98,"")</f>
        <v/>
      </c>
      <c r="W70" t="str">
        <f>IF(Configuration!$E98 = W$1, Configuration!$M98,"")</f>
        <v/>
      </c>
      <c r="X70" t="str">
        <f>IF(Configuration!$E98 = X$1, Configuration!$M98,"")</f>
        <v/>
      </c>
      <c r="Y70" t="str">
        <f>IF(Configuration!$E98 = Y$1, Configuration!$M98,"")</f>
        <v/>
      </c>
      <c r="Z70" t="str">
        <f>IF(Configuration!$E98 = Z$1, Configuration!$M98,"")</f>
        <v/>
      </c>
      <c r="AA70" t="str">
        <f>IF(Configuration!$E98 = AA$1, Configuration!$M98,"")</f>
        <v/>
      </c>
      <c r="AB70" t="str">
        <f>IF(Configuration!$E98 = AB$1, Configuration!$M98,"")</f>
        <v>VFT-Orbit_Tooling_Options_Milling:_PCD-tipped_indexable_insert__No</v>
      </c>
      <c r="AC70" t="str">
        <f>IF(Configuration!$E98 = AC$1, Configuration!$M98,"")</f>
        <v/>
      </c>
      <c r="AD70" t="str">
        <f>IF(Configuration!$E98 = AD$1, Configuration!$M98,"")</f>
        <v/>
      </c>
      <c r="AE70" t="str">
        <f>IF(Configuration!$E98 = AE$1, Configuration!$M98,"")</f>
        <v/>
      </c>
      <c r="AF70" t="str">
        <f>IF(Configuration!$E98 = AF$1, Configuration!$M98,"")</f>
        <v/>
      </c>
      <c r="AG70" t="str">
        <f>IF(Configuration!$E98 = AG$1, Configuration!$M98,"")</f>
        <v/>
      </c>
      <c r="AH70" t="str">
        <f>IF(Configuration!$E98 = AH$1, Configuration!$M98,"")</f>
        <v/>
      </c>
      <c r="AI70" t="str">
        <f>IF(Configuration!$E98 = AI$1, Configuration!$M98,"")</f>
        <v/>
      </c>
      <c r="AJ70" t="str">
        <f>IF(Configuration!$E98 = AJ$1, Configuration!$M98,"")</f>
        <v/>
      </c>
      <c r="AK70" t="str">
        <f>IF(Configuration!$E98 = AK$1, Configuration!$M98,"")</f>
        <v/>
      </c>
      <c r="AL70" t="str">
        <f>IF(Configuration!$E98 = AL$1, Configuration!$M98,"")</f>
        <v/>
      </c>
      <c r="AM70" t="str">
        <f>IF(Configuration!$E98 = AM$1, Configuration!$M98,"")</f>
        <v/>
      </c>
      <c r="AN70" t="str">
        <f>IF(Configuration!$E98 = AN$1, Configuration!$M98,"")</f>
        <v/>
      </c>
      <c r="AO70" t="str">
        <f>IF(Configuration!$E98 = AO$1, Configuration!$M98,"")</f>
        <v/>
      </c>
    </row>
    <row r="71" spans="1:41">
      <c r="A71" s="94" t="str">
        <f>Configuration!N99</f>
        <v>92007241</v>
      </c>
      <c r="B71">
        <v>1</v>
      </c>
      <c r="C71">
        <v>92</v>
      </c>
      <c r="D71" t="str">
        <f>IF(Configuration!$E99 = D$1, Configuration!$M99,"")</f>
        <v/>
      </c>
      <c r="E71" t="str">
        <f>IF(Configuration!$E99 = E$1, Configuration!$M99,"")</f>
        <v/>
      </c>
      <c r="F71" t="str">
        <f>IF(Configuration!$E99 = F$1, Configuration!$M99,"")</f>
        <v/>
      </c>
      <c r="G71" t="str">
        <f>IF(Configuration!$E99 = G$1, Configuration!$M99,"")</f>
        <v/>
      </c>
      <c r="H71" t="str">
        <f>IF(Configuration!$E99 = H$1, Configuration!$M99,"")</f>
        <v/>
      </c>
      <c r="I71" t="str">
        <f>IF(Configuration!$E99 = I$1, Configuration!$M99,"")</f>
        <v/>
      </c>
      <c r="J71" t="str">
        <f>IF(Configuration!$E99 = J$1, Configuration!$M99,"")</f>
        <v/>
      </c>
      <c r="K71" t="str">
        <f>IF(Configuration!$E99 = K$1, Configuration!$M99,"")</f>
        <v/>
      </c>
      <c r="L71" t="str">
        <f>IF(Configuration!$E99 = L$1, Configuration!$M99,"")</f>
        <v/>
      </c>
      <c r="M71" t="str">
        <f>IF(Configuration!$E99 = M$1, Configuration!$M99,"")</f>
        <v/>
      </c>
      <c r="N71" t="str">
        <f>IF(Configuration!$E99 = N$1, Configuration!$M99,"")</f>
        <v/>
      </c>
      <c r="O71" t="str">
        <f>IF(Configuration!$E99 = O$1, Configuration!$M99,"")</f>
        <v/>
      </c>
      <c r="P71" t="str">
        <f>IF(Configuration!$E99 = P$1, Configuration!$M99,"")</f>
        <v/>
      </c>
      <c r="Q71" t="str">
        <f>IF(Configuration!$E99 = Q$1, Configuration!$M99,"")</f>
        <v/>
      </c>
      <c r="R71" t="str">
        <f>IF(Configuration!$E99 = R$1, Configuration!$M99,"")</f>
        <v/>
      </c>
      <c r="S71" t="str">
        <f>IF(Configuration!$E99 = S$1, Configuration!$M99,"")</f>
        <v/>
      </c>
      <c r="T71" t="str">
        <f>IF(Configuration!$E99 = T$1, Configuration!$M99,"")</f>
        <v/>
      </c>
      <c r="U71" t="str">
        <f>IF(Configuration!$E99 = U$1, Configuration!$M99,"")</f>
        <v/>
      </c>
      <c r="V71" t="str">
        <f>IF(Configuration!$E99 = V$1, Configuration!$M99,"")</f>
        <v/>
      </c>
      <c r="W71" t="str">
        <f>IF(Configuration!$E99 = W$1, Configuration!$M99,"")</f>
        <v/>
      </c>
      <c r="X71" t="str">
        <f>IF(Configuration!$E99 = X$1, Configuration!$M99,"")</f>
        <v/>
      </c>
      <c r="Y71" t="str">
        <f>IF(Configuration!$E99 = Y$1, Configuration!$M99,"")</f>
        <v/>
      </c>
      <c r="Z71" t="str">
        <f>IF(Configuration!$E99 = Z$1, Configuration!$M99,"")</f>
        <v/>
      </c>
      <c r="AA71" t="str">
        <f>IF(Configuration!$E99 = AA$1, Configuration!$M99,"")</f>
        <v/>
      </c>
      <c r="AB71" t="str">
        <f>IF(Configuration!$E99 = AB$1, Configuration!$M99,"")</f>
        <v>VFT-Orbit_Tooling_Options_Milling:_PCD-tipped_indexable_insert__Yes</v>
      </c>
      <c r="AC71" t="str">
        <f>IF(Configuration!$E99 = AC$1, Configuration!$M99,"")</f>
        <v/>
      </c>
      <c r="AD71" t="str">
        <f>IF(Configuration!$E99 = AD$1, Configuration!$M99,"")</f>
        <v/>
      </c>
      <c r="AE71" t="str">
        <f>IF(Configuration!$E99 = AE$1, Configuration!$M99,"")</f>
        <v/>
      </c>
      <c r="AF71" t="str">
        <f>IF(Configuration!$E99 = AF$1, Configuration!$M99,"")</f>
        <v/>
      </c>
      <c r="AG71" t="str">
        <f>IF(Configuration!$E99 = AG$1, Configuration!$M99,"")</f>
        <v/>
      </c>
      <c r="AH71" t="str">
        <f>IF(Configuration!$E99 = AH$1, Configuration!$M99,"")</f>
        <v/>
      </c>
      <c r="AI71" t="str">
        <f>IF(Configuration!$E99 = AI$1, Configuration!$M99,"")</f>
        <v/>
      </c>
      <c r="AJ71" t="str">
        <f>IF(Configuration!$E99 = AJ$1, Configuration!$M99,"")</f>
        <v/>
      </c>
      <c r="AK71" t="str">
        <f>IF(Configuration!$E99 = AK$1, Configuration!$M99,"")</f>
        <v/>
      </c>
      <c r="AL71" t="str">
        <f>IF(Configuration!$E99 = AL$1, Configuration!$M99,"")</f>
        <v/>
      </c>
      <c r="AM71" t="str">
        <f>IF(Configuration!$E99 = AM$1, Configuration!$M99,"")</f>
        <v/>
      </c>
      <c r="AN71" t="str">
        <f>IF(Configuration!$E99 = AN$1, Configuration!$M99,"")</f>
        <v/>
      </c>
      <c r="AO71" t="str">
        <f>IF(Configuration!$E99 = AO$1, Configuration!$M99,"")</f>
        <v/>
      </c>
    </row>
    <row r="72" spans="1:41">
      <c r="A72" s="94">
        <f>Configuration!N100</f>
        <v>0</v>
      </c>
      <c r="B72">
        <v>1</v>
      </c>
      <c r="C72">
        <v>93</v>
      </c>
      <c r="D72" t="str">
        <f>IF(Configuration!$E100 = D$1, Configuration!$M100,"")</f>
        <v/>
      </c>
      <c r="E72" t="str">
        <f>IF(Configuration!$E100 = E$1, Configuration!$M100,"")</f>
        <v/>
      </c>
      <c r="F72" t="str">
        <f>IF(Configuration!$E100 = F$1, Configuration!$M100,"")</f>
        <v/>
      </c>
      <c r="G72" t="str">
        <f>IF(Configuration!$E100 = G$1, Configuration!$M100,"")</f>
        <v/>
      </c>
      <c r="H72" t="str">
        <f>IF(Configuration!$E100 = H$1, Configuration!$M100,"")</f>
        <v/>
      </c>
      <c r="I72" t="str">
        <f>IF(Configuration!$E100 = I$1, Configuration!$M100,"")</f>
        <v/>
      </c>
      <c r="J72" t="str">
        <f>IF(Configuration!$E100 = J$1, Configuration!$M100,"")</f>
        <v/>
      </c>
      <c r="K72" t="str">
        <f>IF(Configuration!$E100 = K$1, Configuration!$M100,"")</f>
        <v/>
      </c>
      <c r="L72" t="str">
        <f>IF(Configuration!$E100 = L$1, Configuration!$M100,"")</f>
        <v/>
      </c>
      <c r="M72" t="str">
        <f>IF(Configuration!$E100 = M$1, Configuration!$M100,"")</f>
        <v/>
      </c>
      <c r="N72" t="str">
        <f>IF(Configuration!$E100 = N$1, Configuration!$M100,"")</f>
        <v/>
      </c>
      <c r="O72" t="str">
        <f>IF(Configuration!$E100 = O$1, Configuration!$M100,"")</f>
        <v/>
      </c>
      <c r="P72" t="str">
        <f>IF(Configuration!$E100 = P$1, Configuration!$M100,"")</f>
        <v/>
      </c>
      <c r="Q72" t="str">
        <f>IF(Configuration!$E100 = Q$1, Configuration!$M100,"")</f>
        <v/>
      </c>
      <c r="R72" t="str">
        <f>IF(Configuration!$E100 = R$1, Configuration!$M100,"")</f>
        <v/>
      </c>
      <c r="S72" t="str">
        <f>IF(Configuration!$E100 = S$1, Configuration!$M100,"")</f>
        <v/>
      </c>
      <c r="T72" t="str">
        <f>IF(Configuration!$E100 = T$1, Configuration!$M100,"")</f>
        <v/>
      </c>
      <c r="U72" t="str">
        <f>IF(Configuration!$E100 = U$1, Configuration!$M100,"")</f>
        <v/>
      </c>
      <c r="V72" t="str">
        <f>IF(Configuration!$E100 = V$1, Configuration!$M100,"")</f>
        <v/>
      </c>
      <c r="W72" t="str">
        <f>IF(Configuration!$E100 = W$1, Configuration!$M100,"")</f>
        <v/>
      </c>
      <c r="X72" t="str">
        <f>IF(Configuration!$E100 = X$1, Configuration!$M100,"")</f>
        <v/>
      </c>
      <c r="Y72" t="str">
        <f>IF(Configuration!$E100 = Y$1, Configuration!$M100,"")</f>
        <v/>
      </c>
      <c r="Z72" t="str">
        <f>IF(Configuration!$E100 = Z$1, Configuration!$M100,"")</f>
        <v/>
      </c>
      <c r="AA72" t="str">
        <f>IF(Configuration!$E100 = AA$1, Configuration!$M100,"")</f>
        <v/>
      </c>
      <c r="AB72" t="str">
        <f>IF(Configuration!$E100 = AB$1, Configuration!$M100,"")</f>
        <v/>
      </c>
      <c r="AC72" t="str">
        <f>IF(Configuration!$E100 = AC$1, Configuration!$M100,"")</f>
        <v/>
      </c>
      <c r="AD72" t="str">
        <f>IF(Configuration!$E100 = AD$1, Configuration!$M100,"")</f>
        <v/>
      </c>
      <c r="AE72" t="str">
        <f>IF(Configuration!$E100 = AE$1, Configuration!$M100,"")</f>
        <v/>
      </c>
      <c r="AF72" t="str">
        <f>IF(Configuration!$E100 = AF$1, Configuration!$M100,"")</f>
        <v/>
      </c>
      <c r="AG72" t="str">
        <f>IF(Configuration!$E100 = AG$1, Configuration!$M100,"")</f>
        <v/>
      </c>
      <c r="AH72" t="str">
        <f>IF(Configuration!$E100 = AH$1, Configuration!$M100,"")</f>
        <v/>
      </c>
      <c r="AI72" t="str">
        <f>IF(Configuration!$E100 = AI$1, Configuration!$M100,"")</f>
        <v/>
      </c>
      <c r="AJ72" t="str">
        <f>IF(Configuration!$E100 = AJ$1, Configuration!$M100,"")</f>
        <v/>
      </c>
      <c r="AK72" t="str">
        <f>IF(Configuration!$E100 = AK$1, Configuration!$M100,"")</f>
        <v/>
      </c>
      <c r="AL72" t="str">
        <f>IF(Configuration!$E100 = AL$1, Configuration!$M100,"")</f>
        <v/>
      </c>
      <c r="AM72" t="str">
        <f>IF(Configuration!$E100 = AM$1, Configuration!$M100,"")</f>
        <v/>
      </c>
      <c r="AN72" t="str">
        <f>IF(Configuration!$E100 = AN$1, Configuration!$M100,"")</f>
        <v/>
      </c>
      <c r="AO72" t="str">
        <f>IF(Configuration!$E100 = AO$1, Configuration!$M100,"")</f>
        <v/>
      </c>
    </row>
    <row r="73" spans="1:41">
      <c r="A73" s="94">
        <f>Configuration!N101</f>
        <v>0</v>
      </c>
      <c r="B73">
        <v>1</v>
      </c>
      <c r="C73">
        <v>94</v>
      </c>
      <c r="D73" t="str">
        <f>IF(Configuration!$E101 = D$1, Configuration!$M101,"")</f>
        <v/>
      </c>
      <c r="E73" t="str">
        <f>IF(Configuration!$E101 = E$1, Configuration!$M101,"")</f>
        <v/>
      </c>
      <c r="F73" t="str">
        <f>IF(Configuration!$E101 = F$1, Configuration!$M101,"")</f>
        <v/>
      </c>
      <c r="G73" t="str">
        <f>IF(Configuration!$E101 = G$1, Configuration!$M101,"")</f>
        <v/>
      </c>
      <c r="H73" t="str">
        <f>IF(Configuration!$E101 = H$1, Configuration!$M101,"")</f>
        <v/>
      </c>
      <c r="I73" t="str">
        <f>IF(Configuration!$E101 = I$1, Configuration!$M101,"")</f>
        <v/>
      </c>
      <c r="J73" t="str">
        <f>IF(Configuration!$E101 = J$1, Configuration!$M101,"")</f>
        <v/>
      </c>
      <c r="K73" t="str">
        <f>IF(Configuration!$E101 = K$1, Configuration!$M101,"")</f>
        <v/>
      </c>
      <c r="L73" t="str">
        <f>IF(Configuration!$E101 = L$1, Configuration!$M101,"")</f>
        <v/>
      </c>
      <c r="M73" t="str">
        <f>IF(Configuration!$E101 = M$1, Configuration!$M101,"")</f>
        <v/>
      </c>
      <c r="N73" t="str">
        <f>IF(Configuration!$E101 = N$1, Configuration!$M101,"")</f>
        <v/>
      </c>
      <c r="O73" t="str">
        <f>IF(Configuration!$E101 = O$1, Configuration!$M101,"")</f>
        <v/>
      </c>
      <c r="P73" t="str">
        <f>IF(Configuration!$E101 = P$1, Configuration!$M101,"")</f>
        <v/>
      </c>
      <c r="Q73" t="str">
        <f>IF(Configuration!$E101 = Q$1, Configuration!$M101,"")</f>
        <v/>
      </c>
      <c r="R73" t="str">
        <f>IF(Configuration!$E101 = R$1, Configuration!$M101,"")</f>
        <v/>
      </c>
      <c r="S73" t="str">
        <f>IF(Configuration!$E101 = S$1, Configuration!$M101,"")</f>
        <v/>
      </c>
      <c r="T73" t="str">
        <f>IF(Configuration!$E101 = T$1, Configuration!$M101,"")</f>
        <v/>
      </c>
      <c r="U73" t="str">
        <f>IF(Configuration!$E101 = U$1, Configuration!$M101,"")</f>
        <v/>
      </c>
      <c r="V73" t="str">
        <f>IF(Configuration!$E101 = V$1, Configuration!$M101,"")</f>
        <v/>
      </c>
      <c r="W73" t="str">
        <f>IF(Configuration!$E101 = W$1, Configuration!$M101,"")</f>
        <v/>
      </c>
      <c r="X73" t="str">
        <f>IF(Configuration!$E101 = X$1, Configuration!$M101,"")</f>
        <v/>
      </c>
      <c r="Y73" t="str">
        <f>IF(Configuration!$E101 = Y$1, Configuration!$M101,"")</f>
        <v/>
      </c>
      <c r="Z73" t="str">
        <f>IF(Configuration!$E101 = Z$1, Configuration!$M101,"")</f>
        <v/>
      </c>
      <c r="AA73" t="str">
        <f>IF(Configuration!$E101 = AA$1, Configuration!$M101,"")</f>
        <v/>
      </c>
      <c r="AB73" t="str">
        <f>IF(Configuration!$E101 = AB$1, Configuration!$M101,"")</f>
        <v/>
      </c>
      <c r="AC73" t="str">
        <f>IF(Configuration!$E101 = AC$1, Configuration!$M101,"")</f>
        <v>VFT-Orbit_Tooling_Options_Engraving_pin,_spare__No</v>
      </c>
      <c r="AD73" t="str">
        <f>IF(Configuration!$E101 = AD$1, Configuration!$M101,"")</f>
        <v/>
      </c>
      <c r="AE73" t="str">
        <f>IF(Configuration!$E101 = AE$1, Configuration!$M101,"")</f>
        <v/>
      </c>
      <c r="AF73" t="str">
        <f>IF(Configuration!$E101 = AF$1, Configuration!$M101,"")</f>
        <v/>
      </c>
      <c r="AG73" t="str">
        <f>IF(Configuration!$E101 = AG$1, Configuration!$M101,"")</f>
        <v/>
      </c>
      <c r="AH73" t="str">
        <f>IF(Configuration!$E101 = AH$1, Configuration!$M101,"")</f>
        <v/>
      </c>
      <c r="AI73" t="str">
        <f>IF(Configuration!$E101 = AI$1, Configuration!$M101,"")</f>
        <v/>
      </c>
      <c r="AJ73" t="str">
        <f>IF(Configuration!$E101 = AJ$1, Configuration!$M101,"")</f>
        <v/>
      </c>
      <c r="AK73" t="str">
        <f>IF(Configuration!$E101 = AK$1, Configuration!$M101,"")</f>
        <v/>
      </c>
      <c r="AL73" t="str">
        <f>IF(Configuration!$E101 = AL$1, Configuration!$M101,"")</f>
        <v/>
      </c>
      <c r="AM73" t="str">
        <f>IF(Configuration!$E101 = AM$1, Configuration!$M101,"")</f>
        <v/>
      </c>
      <c r="AN73" t="str">
        <f>IF(Configuration!$E101 = AN$1, Configuration!$M101,"")</f>
        <v/>
      </c>
      <c r="AO73" t="str">
        <f>IF(Configuration!$E101 = AO$1, Configuration!$M101,"")</f>
        <v/>
      </c>
    </row>
    <row r="74" spans="1:41">
      <c r="A74" s="94" t="str">
        <f>Configuration!N102</f>
        <v>92007078</v>
      </c>
      <c r="B74">
        <v>1</v>
      </c>
      <c r="C74">
        <v>95</v>
      </c>
      <c r="D74" t="str">
        <f>IF(Configuration!$E102 = D$1, Configuration!$M102,"")</f>
        <v/>
      </c>
      <c r="E74" t="str">
        <f>IF(Configuration!$E102 = E$1, Configuration!$M102,"")</f>
        <v/>
      </c>
      <c r="F74" t="str">
        <f>IF(Configuration!$E102 = F$1, Configuration!$M102,"")</f>
        <v/>
      </c>
      <c r="G74" t="str">
        <f>IF(Configuration!$E102 = G$1, Configuration!$M102,"")</f>
        <v/>
      </c>
      <c r="H74" t="str">
        <f>IF(Configuration!$E102 = H$1, Configuration!$M102,"")</f>
        <v/>
      </c>
      <c r="I74" t="str">
        <f>IF(Configuration!$E102 = I$1, Configuration!$M102,"")</f>
        <v/>
      </c>
      <c r="J74" t="str">
        <f>IF(Configuration!$E102 = J$1, Configuration!$M102,"")</f>
        <v/>
      </c>
      <c r="K74" t="str">
        <f>IF(Configuration!$E102 = K$1, Configuration!$M102,"")</f>
        <v/>
      </c>
      <c r="L74" t="str">
        <f>IF(Configuration!$E102 = L$1, Configuration!$M102,"")</f>
        <v/>
      </c>
      <c r="M74" t="str">
        <f>IF(Configuration!$E102 = M$1, Configuration!$M102,"")</f>
        <v/>
      </c>
      <c r="N74" t="str">
        <f>IF(Configuration!$E102 = N$1, Configuration!$M102,"")</f>
        <v/>
      </c>
      <c r="O74" t="str">
        <f>IF(Configuration!$E102 = O$1, Configuration!$M102,"")</f>
        <v/>
      </c>
      <c r="P74" t="str">
        <f>IF(Configuration!$E102 = P$1, Configuration!$M102,"")</f>
        <v/>
      </c>
      <c r="Q74" t="str">
        <f>IF(Configuration!$E102 = Q$1, Configuration!$M102,"")</f>
        <v/>
      </c>
      <c r="R74" t="str">
        <f>IF(Configuration!$E102 = R$1, Configuration!$M102,"")</f>
        <v/>
      </c>
      <c r="S74" t="str">
        <f>IF(Configuration!$E102 = S$1, Configuration!$M102,"")</f>
        <v/>
      </c>
      <c r="T74" t="str">
        <f>IF(Configuration!$E102 = T$1, Configuration!$M102,"")</f>
        <v/>
      </c>
      <c r="U74" t="str">
        <f>IF(Configuration!$E102 = U$1, Configuration!$M102,"")</f>
        <v/>
      </c>
      <c r="V74" t="str">
        <f>IF(Configuration!$E102 = V$1, Configuration!$M102,"")</f>
        <v/>
      </c>
      <c r="W74" t="str">
        <f>IF(Configuration!$E102 = W$1, Configuration!$M102,"")</f>
        <v/>
      </c>
      <c r="X74" t="str">
        <f>IF(Configuration!$E102 = X$1, Configuration!$M102,"")</f>
        <v/>
      </c>
      <c r="Y74" t="str">
        <f>IF(Configuration!$E102 = Y$1, Configuration!$M102,"")</f>
        <v/>
      </c>
      <c r="Z74" t="str">
        <f>IF(Configuration!$E102 = Z$1, Configuration!$M102,"")</f>
        <v/>
      </c>
      <c r="AA74" t="str">
        <f>IF(Configuration!$E102 = AA$1, Configuration!$M102,"")</f>
        <v/>
      </c>
      <c r="AB74" t="str">
        <f>IF(Configuration!$E102 = AB$1, Configuration!$M102,"")</f>
        <v/>
      </c>
      <c r="AC74" t="str">
        <f>IF(Configuration!$E102 = AC$1, Configuration!$M102,"")</f>
        <v>VFT-Orbit_Tooling_Options_Engraving_pin,_spare__Yes</v>
      </c>
      <c r="AD74" t="str">
        <f>IF(Configuration!$E102 = AD$1, Configuration!$M102,"")</f>
        <v/>
      </c>
      <c r="AE74" t="str">
        <f>IF(Configuration!$E102 = AE$1, Configuration!$M102,"")</f>
        <v/>
      </c>
      <c r="AF74" t="str">
        <f>IF(Configuration!$E102 = AF$1, Configuration!$M102,"")</f>
        <v/>
      </c>
      <c r="AG74" t="str">
        <f>IF(Configuration!$E102 = AG$1, Configuration!$M102,"")</f>
        <v/>
      </c>
      <c r="AH74" t="str">
        <f>IF(Configuration!$E102 = AH$1, Configuration!$M102,"")</f>
        <v/>
      </c>
      <c r="AI74" t="str">
        <f>IF(Configuration!$E102 = AI$1, Configuration!$M102,"")</f>
        <v/>
      </c>
      <c r="AJ74" t="str">
        <f>IF(Configuration!$E102 = AJ$1, Configuration!$M102,"")</f>
        <v/>
      </c>
      <c r="AK74" t="str">
        <f>IF(Configuration!$E102 = AK$1, Configuration!$M102,"")</f>
        <v/>
      </c>
      <c r="AL74" t="str">
        <f>IF(Configuration!$E102 = AL$1, Configuration!$M102,"")</f>
        <v/>
      </c>
      <c r="AM74" t="str">
        <f>IF(Configuration!$E102 = AM$1, Configuration!$M102,"")</f>
        <v/>
      </c>
      <c r="AN74" t="str">
        <f>IF(Configuration!$E102 = AN$1, Configuration!$M102,"")</f>
        <v/>
      </c>
      <c r="AO74" t="str">
        <f>IF(Configuration!$E102 = AO$1, Configuration!$M102,"")</f>
        <v/>
      </c>
    </row>
    <row r="75" spans="1:41">
      <c r="A75" s="94">
        <f>Configuration!N103</f>
        <v>0</v>
      </c>
      <c r="B75">
        <v>1</v>
      </c>
      <c r="C75">
        <v>96</v>
      </c>
      <c r="D75" t="str">
        <f>IF(Configuration!$E103 = D$1, Configuration!$M103,"")</f>
        <v/>
      </c>
      <c r="E75" t="str">
        <f>IF(Configuration!$E103 = E$1, Configuration!$M103,"")</f>
        <v/>
      </c>
      <c r="F75" t="str">
        <f>IF(Configuration!$E103 = F$1, Configuration!$M103,"")</f>
        <v/>
      </c>
      <c r="G75" t="str">
        <f>IF(Configuration!$E103 = G$1, Configuration!$M103,"")</f>
        <v/>
      </c>
      <c r="H75" t="str">
        <f>IF(Configuration!$E103 = H$1, Configuration!$M103,"")</f>
        <v/>
      </c>
      <c r="I75" t="str">
        <f>IF(Configuration!$E103 = I$1, Configuration!$M103,"")</f>
        <v/>
      </c>
      <c r="J75" t="str">
        <f>IF(Configuration!$E103 = J$1, Configuration!$M103,"")</f>
        <v/>
      </c>
      <c r="K75" t="str">
        <f>IF(Configuration!$E103 = K$1, Configuration!$M103,"")</f>
        <v/>
      </c>
      <c r="L75" t="str">
        <f>IF(Configuration!$E103 = L$1, Configuration!$M103,"")</f>
        <v/>
      </c>
      <c r="M75" t="str">
        <f>IF(Configuration!$E103 = M$1, Configuration!$M103,"")</f>
        <v/>
      </c>
      <c r="N75" t="str">
        <f>IF(Configuration!$E103 = N$1, Configuration!$M103,"")</f>
        <v/>
      </c>
      <c r="O75" t="str">
        <f>IF(Configuration!$E103 = O$1, Configuration!$M103,"")</f>
        <v/>
      </c>
      <c r="P75" t="str">
        <f>IF(Configuration!$E103 = P$1, Configuration!$M103,"")</f>
        <v/>
      </c>
      <c r="Q75" t="str">
        <f>IF(Configuration!$E103 = Q$1, Configuration!$M103,"")</f>
        <v/>
      </c>
      <c r="R75" t="str">
        <f>IF(Configuration!$E103 = R$1, Configuration!$M103,"")</f>
        <v/>
      </c>
      <c r="S75" t="str">
        <f>IF(Configuration!$E103 = S$1, Configuration!$M103,"")</f>
        <v/>
      </c>
      <c r="T75" t="str">
        <f>IF(Configuration!$E103 = T$1, Configuration!$M103,"")</f>
        <v/>
      </c>
      <c r="U75" t="str">
        <f>IF(Configuration!$E103 = U$1, Configuration!$M103,"")</f>
        <v/>
      </c>
      <c r="V75" t="str">
        <f>IF(Configuration!$E103 = V$1, Configuration!$M103,"")</f>
        <v/>
      </c>
      <c r="W75" t="str">
        <f>IF(Configuration!$E103 = W$1, Configuration!$M103,"")</f>
        <v/>
      </c>
      <c r="X75" t="str">
        <f>IF(Configuration!$E103 = X$1, Configuration!$M103,"")</f>
        <v/>
      </c>
      <c r="Y75" t="str">
        <f>IF(Configuration!$E103 = Y$1, Configuration!$M103,"")</f>
        <v/>
      </c>
      <c r="Z75" t="str">
        <f>IF(Configuration!$E103 = Z$1, Configuration!$M103,"")</f>
        <v/>
      </c>
      <c r="AA75" t="str">
        <f>IF(Configuration!$E103 = AA$1, Configuration!$M103,"")</f>
        <v/>
      </c>
      <c r="AB75" t="str">
        <f>IF(Configuration!$E103 = AB$1, Configuration!$M103,"")</f>
        <v/>
      </c>
      <c r="AC75" t="str">
        <f>IF(Configuration!$E103 = AC$1, Configuration!$M103,"")</f>
        <v/>
      </c>
      <c r="AD75" t="str">
        <f>IF(Configuration!$E103 = AD$1, Configuration!$M103,"")</f>
        <v/>
      </c>
      <c r="AE75" t="str">
        <f>IF(Configuration!$E103 = AE$1, Configuration!$M103,"")</f>
        <v/>
      </c>
      <c r="AF75" t="str">
        <f>IF(Configuration!$E103 = AF$1, Configuration!$M103,"")</f>
        <v/>
      </c>
      <c r="AG75" t="str">
        <f>IF(Configuration!$E103 = AG$1, Configuration!$M103,"")</f>
        <v/>
      </c>
      <c r="AH75" t="str">
        <f>IF(Configuration!$E103 = AH$1, Configuration!$M103,"")</f>
        <v/>
      </c>
      <c r="AI75" t="str">
        <f>IF(Configuration!$E103 = AI$1, Configuration!$M103,"")</f>
        <v/>
      </c>
      <c r="AJ75" t="str">
        <f>IF(Configuration!$E103 = AJ$1, Configuration!$M103,"")</f>
        <v/>
      </c>
      <c r="AK75" t="str">
        <f>IF(Configuration!$E103 = AK$1, Configuration!$M103,"")</f>
        <v/>
      </c>
      <c r="AL75" t="str">
        <f>IF(Configuration!$E103 = AL$1, Configuration!$M103,"")</f>
        <v/>
      </c>
      <c r="AM75" t="str">
        <f>IF(Configuration!$E103 = AM$1, Configuration!$M103,"")</f>
        <v/>
      </c>
      <c r="AN75" t="str">
        <f>IF(Configuration!$E103 = AN$1, Configuration!$M103,"")</f>
        <v/>
      </c>
      <c r="AO75" t="str">
        <f>IF(Configuration!$E103 = AO$1, Configuration!$M103,"")</f>
        <v/>
      </c>
    </row>
    <row r="76" spans="1:41">
      <c r="A76" s="94">
        <f>Configuration!N104</f>
        <v>0</v>
      </c>
      <c r="B76">
        <v>1</v>
      </c>
      <c r="C76">
        <v>97</v>
      </c>
      <c r="D76" t="str">
        <f>IF(Configuration!$E104 = D$1, Configuration!$M104,"")</f>
        <v/>
      </c>
      <c r="E76" t="str">
        <f>IF(Configuration!$E104 = E$1, Configuration!$M104,"")</f>
        <v/>
      </c>
      <c r="F76" t="str">
        <f>IF(Configuration!$E104 = F$1, Configuration!$M104,"")</f>
        <v/>
      </c>
      <c r="G76" t="str">
        <f>IF(Configuration!$E104 = G$1, Configuration!$M104,"")</f>
        <v/>
      </c>
      <c r="H76" t="str">
        <f>IF(Configuration!$E104 = H$1, Configuration!$M104,"")</f>
        <v/>
      </c>
      <c r="I76" t="str">
        <f>IF(Configuration!$E104 = I$1, Configuration!$M104,"")</f>
        <v/>
      </c>
      <c r="J76" t="str">
        <f>IF(Configuration!$E104 = J$1, Configuration!$M104,"")</f>
        <v/>
      </c>
      <c r="K76" t="str">
        <f>IF(Configuration!$E104 = K$1, Configuration!$M104,"")</f>
        <v/>
      </c>
      <c r="L76" t="str">
        <f>IF(Configuration!$E104 = L$1, Configuration!$M104,"")</f>
        <v/>
      </c>
      <c r="M76" t="str">
        <f>IF(Configuration!$E104 = M$1, Configuration!$M104,"")</f>
        <v/>
      </c>
      <c r="N76" t="str">
        <f>IF(Configuration!$E104 = N$1, Configuration!$M104,"")</f>
        <v/>
      </c>
      <c r="O76" t="str">
        <f>IF(Configuration!$E104 = O$1, Configuration!$M104,"")</f>
        <v/>
      </c>
      <c r="P76" t="str">
        <f>IF(Configuration!$E104 = P$1, Configuration!$M104,"")</f>
        <v/>
      </c>
      <c r="Q76" t="str">
        <f>IF(Configuration!$E104 = Q$1, Configuration!$M104,"")</f>
        <v/>
      </c>
      <c r="R76" t="str">
        <f>IF(Configuration!$E104 = R$1, Configuration!$M104,"")</f>
        <v/>
      </c>
      <c r="S76" t="str">
        <f>IF(Configuration!$E104 = S$1, Configuration!$M104,"")</f>
        <v/>
      </c>
      <c r="T76" t="str">
        <f>IF(Configuration!$E104 = T$1, Configuration!$M104,"")</f>
        <v/>
      </c>
      <c r="U76" t="str">
        <f>IF(Configuration!$E104 = U$1, Configuration!$M104,"")</f>
        <v/>
      </c>
      <c r="V76" t="str">
        <f>IF(Configuration!$E104 = V$1, Configuration!$M104,"")</f>
        <v/>
      </c>
      <c r="W76" t="str">
        <f>IF(Configuration!$E104 = W$1, Configuration!$M104,"")</f>
        <v/>
      </c>
      <c r="X76" t="str">
        <f>IF(Configuration!$E104 = X$1, Configuration!$M104,"")</f>
        <v/>
      </c>
      <c r="Y76" t="str">
        <f>IF(Configuration!$E104 = Y$1, Configuration!$M104,"")</f>
        <v/>
      </c>
      <c r="Z76" t="str">
        <f>IF(Configuration!$E104 = Z$1, Configuration!$M104,"")</f>
        <v/>
      </c>
      <c r="AA76" t="str">
        <f>IF(Configuration!$E104 = AA$1, Configuration!$M104,"")</f>
        <v/>
      </c>
      <c r="AB76" t="str">
        <f>IF(Configuration!$E104 = AB$1, Configuration!$M104,"")</f>
        <v/>
      </c>
      <c r="AC76" t="str">
        <f>IF(Configuration!$E104 = AC$1, Configuration!$M104,"")</f>
        <v/>
      </c>
      <c r="AD76" t="str">
        <f>IF(Configuration!$E104 = AD$1, Configuration!$M104,"")</f>
        <v/>
      </c>
      <c r="AE76" t="str">
        <f>IF(Configuration!$E104 = AE$1, Configuration!$M104,"")</f>
        <v/>
      </c>
      <c r="AF76" t="str">
        <f>IF(Configuration!$E104 = AF$1, Configuration!$M104,"")</f>
        <v/>
      </c>
      <c r="AG76" t="str">
        <f>IF(Configuration!$E104 = AG$1, Configuration!$M104,"")</f>
        <v/>
      </c>
      <c r="AH76" t="str">
        <f>IF(Configuration!$E104 = AH$1, Configuration!$M104,"")</f>
        <v/>
      </c>
      <c r="AI76" t="str">
        <f>IF(Configuration!$E104 = AI$1, Configuration!$M104,"")</f>
        <v/>
      </c>
      <c r="AJ76" t="str">
        <f>IF(Configuration!$E104 = AJ$1, Configuration!$M104,"")</f>
        <v/>
      </c>
      <c r="AK76" t="str">
        <f>IF(Configuration!$E104 = AK$1, Configuration!$M104,"")</f>
        <v/>
      </c>
      <c r="AL76" t="str">
        <f>IF(Configuration!$E104 = AL$1, Configuration!$M104,"")</f>
        <v/>
      </c>
      <c r="AM76" t="str">
        <f>IF(Configuration!$E104 = AM$1, Configuration!$M104,"")</f>
        <v/>
      </c>
      <c r="AN76" t="str">
        <f>IF(Configuration!$E104 = AN$1, Configuration!$M104,"")</f>
        <v/>
      </c>
      <c r="AO76" t="str">
        <f>IF(Configuration!$E104 = AO$1, Configuration!$M104,"")</f>
        <v/>
      </c>
    </row>
    <row r="77" spans="1:41">
      <c r="A77" s="94">
        <f>Configuration!N105</f>
        <v>0</v>
      </c>
      <c r="B77">
        <v>1</v>
      </c>
      <c r="C77">
        <v>98</v>
      </c>
      <c r="D77" t="str">
        <f>IF(Configuration!$E105 = D$1, Configuration!$M105,"")</f>
        <v/>
      </c>
      <c r="E77" t="str">
        <f>IF(Configuration!$E105 = E$1, Configuration!$M105,"")</f>
        <v/>
      </c>
      <c r="F77" t="str">
        <f>IF(Configuration!$E105 = F$1, Configuration!$M105,"")</f>
        <v/>
      </c>
      <c r="G77" t="str">
        <f>IF(Configuration!$E105 = G$1, Configuration!$M105,"")</f>
        <v/>
      </c>
      <c r="H77" t="str">
        <f>IF(Configuration!$E105 = H$1, Configuration!$M105,"")</f>
        <v/>
      </c>
      <c r="I77" t="str">
        <f>IF(Configuration!$E105 = I$1, Configuration!$M105,"")</f>
        <v/>
      </c>
      <c r="J77" t="str">
        <f>IF(Configuration!$E105 = J$1, Configuration!$M105,"")</f>
        <v/>
      </c>
      <c r="K77" t="str">
        <f>IF(Configuration!$E105 = K$1, Configuration!$M105,"")</f>
        <v/>
      </c>
      <c r="L77" t="str">
        <f>IF(Configuration!$E105 = L$1, Configuration!$M105,"")</f>
        <v/>
      </c>
      <c r="M77" t="str">
        <f>IF(Configuration!$E105 = M$1, Configuration!$M105,"")</f>
        <v/>
      </c>
      <c r="N77" t="str">
        <f>IF(Configuration!$E105 = N$1, Configuration!$M105,"")</f>
        <v/>
      </c>
      <c r="O77" t="str">
        <f>IF(Configuration!$E105 = O$1, Configuration!$M105,"")</f>
        <v/>
      </c>
      <c r="P77" t="str">
        <f>IF(Configuration!$E105 = P$1, Configuration!$M105,"")</f>
        <v/>
      </c>
      <c r="Q77" t="str">
        <f>IF(Configuration!$E105 = Q$1, Configuration!$M105,"")</f>
        <v/>
      </c>
      <c r="R77" t="str">
        <f>IF(Configuration!$E105 = R$1, Configuration!$M105,"")</f>
        <v/>
      </c>
      <c r="S77" t="str">
        <f>IF(Configuration!$E105 = S$1, Configuration!$M105,"")</f>
        <v/>
      </c>
      <c r="T77" t="str">
        <f>IF(Configuration!$E105 = T$1, Configuration!$M105,"")</f>
        <v/>
      </c>
      <c r="U77" t="str">
        <f>IF(Configuration!$E105 = U$1, Configuration!$M105,"")</f>
        <v/>
      </c>
      <c r="V77" t="str">
        <f>IF(Configuration!$E105 = V$1, Configuration!$M105,"")</f>
        <v/>
      </c>
      <c r="W77" t="str">
        <f>IF(Configuration!$E105 = W$1, Configuration!$M105,"")</f>
        <v/>
      </c>
      <c r="X77" t="str">
        <f>IF(Configuration!$E105 = X$1, Configuration!$M105,"")</f>
        <v/>
      </c>
      <c r="Y77" t="str">
        <f>IF(Configuration!$E105 = Y$1, Configuration!$M105,"")</f>
        <v/>
      </c>
      <c r="Z77" t="str">
        <f>IF(Configuration!$E105 = Z$1, Configuration!$M105,"")</f>
        <v/>
      </c>
      <c r="AA77" t="str">
        <f>IF(Configuration!$E105 = AA$1, Configuration!$M105,"")</f>
        <v/>
      </c>
      <c r="AB77" t="str">
        <f>IF(Configuration!$E105 = AB$1, Configuration!$M105,"")</f>
        <v/>
      </c>
      <c r="AC77" t="str">
        <f>IF(Configuration!$E105 = AC$1, Configuration!$M105,"")</f>
        <v/>
      </c>
      <c r="AD77" t="str">
        <f>IF(Configuration!$E105 = AD$1, Configuration!$M105,"")</f>
        <v>VFT-Orbit_Calibration_&amp;_Set_Up_Tools_Axis_adjustment_equipment_No</v>
      </c>
      <c r="AE77" t="str">
        <f>IF(Configuration!$E105 = AE$1, Configuration!$M105,"")</f>
        <v/>
      </c>
      <c r="AF77" t="str">
        <f>IF(Configuration!$E105 = AF$1, Configuration!$M105,"")</f>
        <v/>
      </c>
      <c r="AG77" t="str">
        <f>IF(Configuration!$E105 = AG$1, Configuration!$M105,"")</f>
        <v/>
      </c>
      <c r="AH77" t="str">
        <f>IF(Configuration!$E105 = AH$1, Configuration!$M105,"")</f>
        <v/>
      </c>
      <c r="AI77" t="str">
        <f>IF(Configuration!$E105 = AI$1, Configuration!$M105,"")</f>
        <v/>
      </c>
      <c r="AJ77" t="str">
        <f>IF(Configuration!$E105 = AJ$1, Configuration!$M105,"")</f>
        <v/>
      </c>
      <c r="AK77" t="str">
        <f>IF(Configuration!$E105 = AK$1, Configuration!$M105,"")</f>
        <v/>
      </c>
      <c r="AL77" t="str">
        <f>IF(Configuration!$E105 = AL$1, Configuration!$M105,"")</f>
        <v/>
      </c>
      <c r="AM77" t="str">
        <f>IF(Configuration!$E105 = AM$1, Configuration!$M105,"")</f>
        <v/>
      </c>
      <c r="AN77" t="str">
        <f>IF(Configuration!$E105 = AN$1, Configuration!$M105,"")</f>
        <v/>
      </c>
      <c r="AO77" t="str">
        <f>IF(Configuration!$E105 = AO$1, Configuration!$M105,"")</f>
        <v/>
      </c>
    </row>
    <row r="78" spans="1:41">
      <c r="A78" s="94" t="str">
        <f>Configuration!N106</f>
        <v>02052027</v>
      </c>
      <c r="B78">
        <v>1</v>
      </c>
      <c r="C78">
        <v>99</v>
      </c>
      <c r="D78" t="str">
        <f>IF(Configuration!$E106 = D$1, Configuration!$M106,"")</f>
        <v/>
      </c>
      <c r="E78" t="str">
        <f>IF(Configuration!$E106 = E$1, Configuration!$M106,"")</f>
        <v/>
      </c>
      <c r="F78" t="str">
        <f>IF(Configuration!$E106 = F$1, Configuration!$M106,"")</f>
        <v/>
      </c>
      <c r="G78" t="str">
        <f>IF(Configuration!$E106 = G$1, Configuration!$M106,"")</f>
        <v/>
      </c>
      <c r="H78" t="str">
        <f>IF(Configuration!$E106 = H$1, Configuration!$M106,"")</f>
        <v/>
      </c>
      <c r="I78" t="str">
        <f>IF(Configuration!$E106 = I$1, Configuration!$M106,"")</f>
        <v/>
      </c>
      <c r="J78" t="str">
        <f>IF(Configuration!$E106 = J$1, Configuration!$M106,"")</f>
        <v/>
      </c>
      <c r="K78" t="str">
        <f>IF(Configuration!$E106 = K$1, Configuration!$M106,"")</f>
        <v/>
      </c>
      <c r="L78" t="str">
        <f>IF(Configuration!$E106 = L$1, Configuration!$M106,"")</f>
        <v/>
      </c>
      <c r="M78" t="str">
        <f>IF(Configuration!$E106 = M$1, Configuration!$M106,"")</f>
        <v/>
      </c>
      <c r="N78" t="str">
        <f>IF(Configuration!$E106 = N$1, Configuration!$M106,"")</f>
        <v/>
      </c>
      <c r="O78" t="str">
        <f>IF(Configuration!$E106 = O$1, Configuration!$M106,"")</f>
        <v/>
      </c>
      <c r="P78" t="str">
        <f>IF(Configuration!$E106 = P$1, Configuration!$M106,"")</f>
        <v/>
      </c>
      <c r="Q78" t="str">
        <f>IF(Configuration!$E106 = Q$1, Configuration!$M106,"")</f>
        <v/>
      </c>
      <c r="R78" t="str">
        <f>IF(Configuration!$E106 = R$1, Configuration!$M106,"")</f>
        <v/>
      </c>
      <c r="S78" t="str">
        <f>IF(Configuration!$E106 = S$1, Configuration!$M106,"")</f>
        <v/>
      </c>
      <c r="T78" t="str">
        <f>IF(Configuration!$E106 = T$1, Configuration!$M106,"")</f>
        <v/>
      </c>
      <c r="U78" t="str">
        <f>IF(Configuration!$E106 = U$1, Configuration!$M106,"")</f>
        <v/>
      </c>
      <c r="V78" t="str">
        <f>IF(Configuration!$E106 = V$1, Configuration!$M106,"")</f>
        <v/>
      </c>
      <c r="W78" t="str">
        <f>IF(Configuration!$E106 = W$1, Configuration!$M106,"")</f>
        <v/>
      </c>
      <c r="X78" t="str">
        <f>IF(Configuration!$E106 = X$1, Configuration!$M106,"")</f>
        <v/>
      </c>
      <c r="Y78" t="str">
        <f>IF(Configuration!$E106 = Y$1, Configuration!$M106,"")</f>
        <v/>
      </c>
      <c r="Z78" t="str">
        <f>IF(Configuration!$E106 = Z$1, Configuration!$M106,"")</f>
        <v/>
      </c>
      <c r="AA78" t="str">
        <f>IF(Configuration!$E106 = AA$1, Configuration!$M106,"")</f>
        <v/>
      </c>
      <c r="AB78" t="str">
        <f>IF(Configuration!$E106 = AB$1, Configuration!$M106,"")</f>
        <v/>
      </c>
      <c r="AC78" t="str">
        <f>IF(Configuration!$E106 = AC$1, Configuration!$M106,"")</f>
        <v/>
      </c>
      <c r="AD78" t="str">
        <f>IF(Configuration!$E106 = AD$1, Configuration!$M106,"")</f>
        <v>VFT-Orbit_Calibration_&amp;_Set_Up_Tools_Axis_adjustment_equipment_Yes</v>
      </c>
      <c r="AE78" t="str">
        <f>IF(Configuration!$E106 = AE$1, Configuration!$M106,"")</f>
        <v/>
      </c>
      <c r="AF78" t="str">
        <f>IF(Configuration!$E106 = AF$1, Configuration!$M106,"")</f>
        <v/>
      </c>
      <c r="AG78" t="str">
        <f>IF(Configuration!$E106 = AG$1, Configuration!$M106,"")</f>
        <v/>
      </c>
      <c r="AH78" t="str">
        <f>IF(Configuration!$E106 = AH$1, Configuration!$M106,"")</f>
        <v/>
      </c>
      <c r="AI78" t="str">
        <f>IF(Configuration!$E106 = AI$1, Configuration!$M106,"")</f>
        <v/>
      </c>
      <c r="AJ78" t="str">
        <f>IF(Configuration!$E106 = AJ$1, Configuration!$M106,"")</f>
        <v/>
      </c>
      <c r="AK78" t="str">
        <f>IF(Configuration!$E106 = AK$1, Configuration!$M106,"")</f>
        <v/>
      </c>
      <c r="AL78" t="str">
        <f>IF(Configuration!$E106 = AL$1, Configuration!$M106,"")</f>
        <v/>
      </c>
      <c r="AM78" t="str">
        <f>IF(Configuration!$E106 = AM$1, Configuration!$M106,"")</f>
        <v/>
      </c>
      <c r="AN78" t="str">
        <f>IF(Configuration!$E106 = AN$1, Configuration!$M106,"")</f>
        <v/>
      </c>
      <c r="AO78" t="str">
        <f>IF(Configuration!$E106 = AO$1, Configuration!$M106,"")</f>
        <v/>
      </c>
    </row>
    <row r="79" spans="1:41">
      <c r="A79" s="94">
        <f>Configuration!N107</f>
        <v>0</v>
      </c>
      <c r="B79">
        <v>1</v>
      </c>
      <c r="C79">
        <v>100</v>
      </c>
      <c r="D79" t="str">
        <f>IF(Configuration!$E107 = D$1, Configuration!$M107,"")</f>
        <v/>
      </c>
      <c r="E79" t="str">
        <f>IF(Configuration!$E107 = E$1, Configuration!$M107,"")</f>
        <v/>
      </c>
      <c r="F79" t="str">
        <f>IF(Configuration!$E107 = F$1, Configuration!$M107,"")</f>
        <v/>
      </c>
      <c r="G79" t="str">
        <f>IF(Configuration!$E107 = G$1, Configuration!$M107,"")</f>
        <v/>
      </c>
      <c r="H79" t="str">
        <f>IF(Configuration!$E107 = H$1, Configuration!$M107,"")</f>
        <v/>
      </c>
      <c r="I79" t="str">
        <f>IF(Configuration!$E107 = I$1, Configuration!$M107,"")</f>
        <v/>
      </c>
      <c r="J79" t="str">
        <f>IF(Configuration!$E107 = J$1, Configuration!$M107,"")</f>
        <v/>
      </c>
      <c r="K79" t="str">
        <f>IF(Configuration!$E107 = K$1, Configuration!$M107,"")</f>
        <v/>
      </c>
      <c r="L79" t="str">
        <f>IF(Configuration!$E107 = L$1, Configuration!$M107,"")</f>
        <v/>
      </c>
      <c r="M79" t="str">
        <f>IF(Configuration!$E107 = M$1, Configuration!$M107,"")</f>
        <v/>
      </c>
      <c r="N79" t="str">
        <f>IF(Configuration!$E107 = N$1, Configuration!$M107,"")</f>
        <v/>
      </c>
      <c r="O79" t="str">
        <f>IF(Configuration!$E107 = O$1, Configuration!$M107,"")</f>
        <v/>
      </c>
      <c r="P79" t="str">
        <f>IF(Configuration!$E107 = P$1, Configuration!$M107,"")</f>
        <v/>
      </c>
      <c r="Q79" t="str">
        <f>IF(Configuration!$E107 = Q$1, Configuration!$M107,"")</f>
        <v/>
      </c>
      <c r="R79" t="str">
        <f>IF(Configuration!$E107 = R$1, Configuration!$M107,"")</f>
        <v/>
      </c>
      <c r="S79" t="str">
        <f>IF(Configuration!$E107 = S$1, Configuration!$M107,"")</f>
        <v/>
      </c>
      <c r="T79" t="str">
        <f>IF(Configuration!$E107 = T$1, Configuration!$M107,"")</f>
        <v/>
      </c>
      <c r="U79" t="str">
        <f>IF(Configuration!$E107 = U$1, Configuration!$M107,"")</f>
        <v/>
      </c>
      <c r="V79" t="str">
        <f>IF(Configuration!$E107 = V$1, Configuration!$M107,"")</f>
        <v/>
      </c>
      <c r="W79" t="str">
        <f>IF(Configuration!$E107 = W$1, Configuration!$M107,"")</f>
        <v/>
      </c>
      <c r="X79" t="str">
        <f>IF(Configuration!$E107 = X$1, Configuration!$M107,"")</f>
        <v/>
      </c>
      <c r="Y79" t="str">
        <f>IF(Configuration!$E107 = Y$1, Configuration!$M107,"")</f>
        <v/>
      </c>
      <c r="Z79" t="str">
        <f>IF(Configuration!$E107 = Z$1, Configuration!$M107,"")</f>
        <v/>
      </c>
      <c r="AA79" t="str">
        <f>IF(Configuration!$E107 = AA$1, Configuration!$M107,"")</f>
        <v/>
      </c>
      <c r="AB79" t="str">
        <f>IF(Configuration!$E107 = AB$1, Configuration!$M107,"")</f>
        <v/>
      </c>
      <c r="AC79" t="str">
        <f>IF(Configuration!$E107 = AC$1, Configuration!$M107,"")</f>
        <v/>
      </c>
      <c r="AD79" t="str">
        <f>IF(Configuration!$E107 = AD$1, Configuration!$M107,"")</f>
        <v/>
      </c>
      <c r="AE79" t="str">
        <f>IF(Configuration!$E107 = AE$1, Configuration!$M107,"")</f>
        <v/>
      </c>
      <c r="AF79" t="str">
        <f>IF(Configuration!$E107 = AF$1, Configuration!$M107,"")</f>
        <v/>
      </c>
      <c r="AG79" t="str">
        <f>IF(Configuration!$E107 = AG$1, Configuration!$M107,"")</f>
        <v/>
      </c>
      <c r="AH79" t="str">
        <f>IF(Configuration!$E107 = AH$1, Configuration!$M107,"")</f>
        <v/>
      </c>
      <c r="AI79" t="str">
        <f>IF(Configuration!$E107 = AI$1, Configuration!$M107,"")</f>
        <v/>
      </c>
      <c r="AJ79" t="str">
        <f>IF(Configuration!$E107 = AJ$1, Configuration!$M107,"")</f>
        <v/>
      </c>
      <c r="AK79" t="str">
        <f>IF(Configuration!$E107 = AK$1, Configuration!$M107,"")</f>
        <v/>
      </c>
      <c r="AL79" t="str">
        <f>IF(Configuration!$E107 = AL$1, Configuration!$M107,"")</f>
        <v/>
      </c>
      <c r="AM79" t="str">
        <f>IF(Configuration!$E107 = AM$1, Configuration!$M107,"")</f>
        <v/>
      </c>
      <c r="AN79" t="str">
        <f>IF(Configuration!$E107 = AN$1, Configuration!$M107,"")</f>
        <v/>
      </c>
      <c r="AO79" t="str">
        <f>IF(Configuration!$E107 = AO$1, Configuration!$M107,"")</f>
        <v/>
      </c>
    </row>
    <row r="80" spans="1:41">
      <c r="A80" s="94">
        <f>Configuration!N108</f>
        <v>0</v>
      </c>
      <c r="B80">
        <v>1</v>
      </c>
      <c r="C80">
        <v>101</v>
      </c>
      <c r="D80" t="str">
        <f>IF(Configuration!$E108 = D$1, Configuration!$M108,"")</f>
        <v/>
      </c>
      <c r="E80" t="str">
        <f>IF(Configuration!$E108 = E$1, Configuration!$M108,"")</f>
        <v/>
      </c>
      <c r="F80" t="str">
        <f>IF(Configuration!$E108 = F$1, Configuration!$M108,"")</f>
        <v/>
      </c>
      <c r="G80" t="str">
        <f>IF(Configuration!$E108 = G$1, Configuration!$M108,"")</f>
        <v/>
      </c>
      <c r="H80" t="str">
        <f>IF(Configuration!$E108 = H$1, Configuration!$M108,"")</f>
        <v/>
      </c>
      <c r="I80" t="str">
        <f>IF(Configuration!$E108 = I$1, Configuration!$M108,"")</f>
        <v/>
      </c>
      <c r="J80" t="str">
        <f>IF(Configuration!$E108 = J$1, Configuration!$M108,"")</f>
        <v/>
      </c>
      <c r="K80" t="str">
        <f>IF(Configuration!$E108 = K$1, Configuration!$M108,"")</f>
        <v/>
      </c>
      <c r="L80" t="str">
        <f>IF(Configuration!$E108 = L$1, Configuration!$M108,"")</f>
        <v/>
      </c>
      <c r="M80" t="str">
        <f>IF(Configuration!$E108 = M$1, Configuration!$M108,"")</f>
        <v/>
      </c>
      <c r="N80" t="str">
        <f>IF(Configuration!$E108 = N$1, Configuration!$M108,"")</f>
        <v/>
      </c>
      <c r="O80" t="str">
        <f>IF(Configuration!$E108 = O$1, Configuration!$M108,"")</f>
        <v/>
      </c>
      <c r="P80" t="str">
        <f>IF(Configuration!$E108 = P$1, Configuration!$M108,"")</f>
        <v/>
      </c>
      <c r="Q80" t="str">
        <f>IF(Configuration!$E108 = Q$1, Configuration!$M108,"")</f>
        <v/>
      </c>
      <c r="R80" t="str">
        <f>IF(Configuration!$E108 = R$1, Configuration!$M108,"")</f>
        <v/>
      </c>
      <c r="S80" t="str">
        <f>IF(Configuration!$E108 = S$1, Configuration!$M108,"")</f>
        <v/>
      </c>
      <c r="T80" t="str">
        <f>IF(Configuration!$E108 = T$1, Configuration!$M108,"")</f>
        <v/>
      </c>
      <c r="U80" t="str">
        <f>IF(Configuration!$E108 = U$1, Configuration!$M108,"")</f>
        <v/>
      </c>
      <c r="V80" t="str">
        <f>IF(Configuration!$E108 = V$1, Configuration!$M108,"")</f>
        <v/>
      </c>
      <c r="W80" t="str">
        <f>IF(Configuration!$E108 = W$1, Configuration!$M108,"")</f>
        <v/>
      </c>
      <c r="X80" t="str">
        <f>IF(Configuration!$E108 = X$1, Configuration!$M108,"")</f>
        <v/>
      </c>
      <c r="Y80" t="str">
        <f>IF(Configuration!$E108 = Y$1, Configuration!$M108,"")</f>
        <v/>
      </c>
      <c r="Z80" t="str">
        <f>IF(Configuration!$E108 = Z$1, Configuration!$M108,"")</f>
        <v/>
      </c>
      <c r="AA80" t="str">
        <f>IF(Configuration!$E108 = AA$1, Configuration!$M108,"")</f>
        <v/>
      </c>
      <c r="AB80" t="str">
        <f>IF(Configuration!$E108 = AB$1, Configuration!$M108,"")</f>
        <v/>
      </c>
      <c r="AC80" t="str">
        <f>IF(Configuration!$E108 = AC$1, Configuration!$M108,"")</f>
        <v/>
      </c>
      <c r="AD80" t="str">
        <f>IF(Configuration!$E108 = AD$1, Configuration!$M108,"")</f>
        <v/>
      </c>
      <c r="AE80" t="str">
        <f>IF(Configuration!$E108 = AE$1, Configuration!$M108,"")</f>
        <v>VFT-Orbit_Calibration_&amp;_Set_Up_Tools_Diamond_Tool_Setup_Kit_No</v>
      </c>
      <c r="AF80" t="str">
        <f>IF(Configuration!$E108 = AF$1, Configuration!$M108,"")</f>
        <v/>
      </c>
      <c r="AG80" t="str">
        <f>IF(Configuration!$E108 = AG$1, Configuration!$M108,"")</f>
        <v/>
      </c>
      <c r="AH80" t="str">
        <f>IF(Configuration!$E108 = AH$1, Configuration!$M108,"")</f>
        <v/>
      </c>
      <c r="AI80" t="str">
        <f>IF(Configuration!$E108 = AI$1, Configuration!$M108,"")</f>
        <v/>
      </c>
      <c r="AJ80" t="str">
        <f>IF(Configuration!$E108 = AJ$1, Configuration!$M108,"")</f>
        <v/>
      </c>
      <c r="AK80" t="str">
        <f>IF(Configuration!$E108 = AK$1, Configuration!$M108,"")</f>
        <v/>
      </c>
      <c r="AL80" t="str">
        <f>IF(Configuration!$E108 = AL$1, Configuration!$M108,"")</f>
        <v/>
      </c>
      <c r="AM80" t="str">
        <f>IF(Configuration!$E108 = AM$1, Configuration!$M108,"")</f>
        <v/>
      </c>
      <c r="AN80" t="str">
        <f>IF(Configuration!$E108 = AN$1, Configuration!$M108,"")</f>
        <v/>
      </c>
      <c r="AO80" t="str">
        <f>IF(Configuration!$E108 = AO$1, Configuration!$M108,"")</f>
        <v/>
      </c>
    </row>
    <row r="81" spans="1:41">
      <c r="A81" s="94" t="str">
        <f>Configuration!N109</f>
        <v>90054352</v>
      </c>
      <c r="B81">
        <v>1</v>
      </c>
      <c r="C81">
        <v>102</v>
      </c>
      <c r="D81" t="str">
        <f>IF(Configuration!$E109 = D$1, Configuration!$M109,"")</f>
        <v/>
      </c>
      <c r="E81" t="str">
        <f>IF(Configuration!$E109 = E$1, Configuration!$M109,"")</f>
        <v/>
      </c>
      <c r="F81" t="str">
        <f>IF(Configuration!$E109 = F$1, Configuration!$M109,"")</f>
        <v/>
      </c>
      <c r="G81" t="str">
        <f>IF(Configuration!$E109 = G$1, Configuration!$M109,"")</f>
        <v/>
      </c>
      <c r="H81" t="str">
        <f>IF(Configuration!$E109 = H$1, Configuration!$M109,"")</f>
        <v/>
      </c>
      <c r="I81" t="str">
        <f>IF(Configuration!$E109 = I$1, Configuration!$M109,"")</f>
        <v/>
      </c>
      <c r="J81" t="str">
        <f>IF(Configuration!$E109 = J$1, Configuration!$M109,"")</f>
        <v/>
      </c>
      <c r="K81" t="str">
        <f>IF(Configuration!$E109 = K$1, Configuration!$M109,"")</f>
        <v/>
      </c>
      <c r="L81" t="str">
        <f>IF(Configuration!$E109 = L$1, Configuration!$M109,"")</f>
        <v/>
      </c>
      <c r="M81" t="str">
        <f>IF(Configuration!$E109 = M$1, Configuration!$M109,"")</f>
        <v/>
      </c>
      <c r="N81" t="str">
        <f>IF(Configuration!$E109 = N$1, Configuration!$M109,"")</f>
        <v/>
      </c>
      <c r="O81" t="str">
        <f>IF(Configuration!$E109 = O$1, Configuration!$M109,"")</f>
        <v/>
      </c>
      <c r="P81" t="str">
        <f>IF(Configuration!$E109 = P$1, Configuration!$M109,"")</f>
        <v/>
      </c>
      <c r="Q81" t="str">
        <f>IF(Configuration!$E109 = Q$1, Configuration!$M109,"")</f>
        <v/>
      </c>
      <c r="R81" t="str">
        <f>IF(Configuration!$E109 = R$1, Configuration!$M109,"")</f>
        <v/>
      </c>
      <c r="S81" t="str">
        <f>IF(Configuration!$E109 = S$1, Configuration!$M109,"")</f>
        <v/>
      </c>
      <c r="T81" t="str">
        <f>IF(Configuration!$E109 = T$1, Configuration!$M109,"")</f>
        <v/>
      </c>
      <c r="U81" t="str">
        <f>IF(Configuration!$E109 = U$1, Configuration!$M109,"")</f>
        <v/>
      </c>
      <c r="V81" t="str">
        <f>IF(Configuration!$E109 = V$1, Configuration!$M109,"")</f>
        <v/>
      </c>
      <c r="W81" t="str">
        <f>IF(Configuration!$E109 = W$1, Configuration!$M109,"")</f>
        <v/>
      </c>
      <c r="X81" t="str">
        <f>IF(Configuration!$E109 = X$1, Configuration!$M109,"")</f>
        <v/>
      </c>
      <c r="Y81" t="str">
        <f>IF(Configuration!$E109 = Y$1, Configuration!$M109,"")</f>
        <v/>
      </c>
      <c r="Z81" t="str">
        <f>IF(Configuration!$E109 = Z$1, Configuration!$M109,"")</f>
        <v/>
      </c>
      <c r="AA81" t="str">
        <f>IF(Configuration!$E109 = AA$1, Configuration!$M109,"")</f>
        <v/>
      </c>
      <c r="AB81" t="str">
        <f>IF(Configuration!$E109 = AB$1, Configuration!$M109,"")</f>
        <v/>
      </c>
      <c r="AC81" t="str">
        <f>IF(Configuration!$E109 = AC$1, Configuration!$M109,"")</f>
        <v/>
      </c>
      <c r="AD81" t="str">
        <f>IF(Configuration!$E109 = AD$1, Configuration!$M109,"")</f>
        <v/>
      </c>
      <c r="AE81" t="str">
        <f>IF(Configuration!$E109 = AE$1, Configuration!$M109,"")</f>
        <v>VFT-Orbit_Calibration_&amp;_Set_Up_Tools_Diamond_Tool_Setup_Kit_Yes</v>
      </c>
      <c r="AF81" t="str">
        <f>IF(Configuration!$E109 = AF$1, Configuration!$M109,"")</f>
        <v/>
      </c>
      <c r="AG81" t="str">
        <f>IF(Configuration!$E109 = AG$1, Configuration!$M109,"")</f>
        <v/>
      </c>
      <c r="AH81" t="str">
        <f>IF(Configuration!$E109 = AH$1, Configuration!$M109,"")</f>
        <v/>
      </c>
      <c r="AI81" t="str">
        <f>IF(Configuration!$E109 = AI$1, Configuration!$M109,"")</f>
        <v/>
      </c>
      <c r="AJ81" t="str">
        <f>IF(Configuration!$E109 = AJ$1, Configuration!$M109,"")</f>
        <v/>
      </c>
      <c r="AK81" t="str">
        <f>IF(Configuration!$E109 = AK$1, Configuration!$M109,"")</f>
        <v/>
      </c>
      <c r="AL81" t="str">
        <f>IF(Configuration!$E109 = AL$1, Configuration!$M109,"")</f>
        <v/>
      </c>
      <c r="AM81" t="str">
        <f>IF(Configuration!$E109 = AM$1, Configuration!$M109,"")</f>
        <v/>
      </c>
      <c r="AN81" t="str">
        <f>IF(Configuration!$E109 = AN$1, Configuration!$M109,"")</f>
        <v/>
      </c>
      <c r="AO81" t="str">
        <f>IF(Configuration!$E109 = AO$1, Configuration!$M109,"")</f>
        <v/>
      </c>
    </row>
    <row r="82" spans="1:41">
      <c r="A82" s="94">
        <f>Configuration!N110</f>
        <v>0</v>
      </c>
      <c r="B82">
        <v>1</v>
      </c>
      <c r="C82">
        <v>103</v>
      </c>
      <c r="D82" t="str">
        <f>IF(Configuration!$E110 = D$1, Configuration!$M110,"")</f>
        <v/>
      </c>
      <c r="E82" t="str">
        <f>IF(Configuration!$E110 = E$1, Configuration!$M110,"")</f>
        <v/>
      </c>
      <c r="F82" t="str">
        <f>IF(Configuration!$E110 = F$1, Configuration!$M110,"")</f>
        <v/>
      </c>
      <c r="G82" t="str">
        <f>IF(Configuration!$E110 = G$1, Configuration!$M110,"")</f>
        <v/>
      </c>
      <c r="H82" t="str">
        <f>IF(Configuration!$E110 = H$1, Configuration!$M110,"")</f>
        <v/>
      </c>
      <c r="I82" t="str">
        <f>IF(Configuration!$E110 = I$1, Configuration!$M110,"")</f>
        <v/>
      </c>
      <c r="J82" t="str">
        <f>IF(Configuration!$E110 = J$1, Configuration!$M110,"")</f>
        <v/>
      </c>
      <c r="K82" t="str">
        <f>IF(Configuration!$E110 = K$1, Configuration!$M110,"")</f>
        <v/>
      </c>
      <c r="L82" t="str">
        <f>IF(Configuration!$E110 = L$1, Configuration!$M110,"")</f>
        <v/>
      </c>
      <c r="M82" t="str">
        <f>IF(Configuration!$E110 = M$1, Configuration!$M110,"")</f>
        <v/>
      </c>
      <c r="N82" t="str">
        <f>IF(Configuration!$E110 = N$1, Configuration!$M110,"")</f>
        <v/>
      </c>
      <c r="O82" t="str">
        <f>IF(Configuration!$E110 = O$1, Configuration!$M110,"")</f>
        <v/>
      </c>
      <c r="P82" t="str">
        <f>IF(Configuration!$E110 = P$1, Configuration!$M110,"")</f>
        <v/>
      </c>
      <c r="Q82" t="str">
        <f>IF(Configuration!$E110 = Q$1, Configuration!$M110,"")</f>
        <v/>
      </c>
      <c r="R82" t="str">
        <f>IF(Configuration!$E110 = R$1, Configuration!$M110,"")</f>
        <v/>
      </c>
      <c r="S82" t="str">
        <f>IF(Configuration!$E110 = S$1, Configuration!$M110,"")</f>
        <v/>
      </c>
      <c r="T82" t="str">
        <f>IF(Configuration!$E110 = T$1, Configuration!$M110,"")</f>
        <v/>
      </c>
      <c r="U82" t="str">
        <f>IF(Configuration!$E110 = U$1, Configuration!$M110,"")</f>
        <v/>
      </c>
      <c r="V82" t="str">
        <f>IF(Configuration!$E110 = V$1, Configuration!$M110,"")</f>
        <v/>
      </c>
      <c r="W82" t="str">
        <f>IF(Configuration!$E110 = W$1, Configuration!$M110,"")</f>
        <v/>
      </c>
      <c r="X82" t="str">
        <f>IF(Configuration!$E110 = X$1, Configuration!$M110,"")</f>
        <v/>
      </c>
      <c r="Y82" t="str">
        <f>IF(Configuration!$E110 = Y$1, Configuration!$M110,"")</f>
        <v/>
      </c>
      <c r="Z82" t="str">
        <f>IF(Configuration!$E110 = Z$1, Configuration!$M110,"")</f>
        <v/>
      </c>
      <c r="AA82" t="str">
        <f>IF(Configuration!$E110 = AA$1, Configuration!$M110,"")</f>
        <v/>
      </c>
      <c r="AB82" t="str">
        <f>IF(Configuration!$E110 = AB$1, Configuration!$M110,"")</f>
        <v/>
      </c>
      <c r="AC82" t="str">
        <f>IF(Configuration!$E110 = AC$1, Configuration!$M110,"")</f>
        <v/>
      </c>
      <c r="AD82" t="str">
        <f>IF(Configuration!$E110 = AD$1, Configuration!$M110,"")</f>
        <v/>
      </c>
      <c r="AE82" t="str">
        <f>IF(Configuration!$E110 = AE$1, Configuration!$M110,"")</f>
        <v/>
      </c>
      <c r="AF82" t="str">
        <f>IF(Configuration!$E110 = AF$1, Configuration!$M110,"")</f>
        <v/>
      </c>
      <c r="AG82" t="str">
        <f>IF(Configuration!$E110 = AG$1, Configuration!$M110,"")</f>
        <v/>
      </c>
      <c r="AH82" t="str">
        <f>IF(Configuration!$E110 = AH$1, Configuration!$M110,"")</f>
        <v/>
      </c>
      <c r="AI82" t="str">
        <f>IF(Configuration!$E110 = AI$1, Configuration!$M110,"")</f>
        <v/>
      </c>
      <c r="AJ82" t="str">
        <f>IF(Configuration!$E110 = AJ$1, Configuration!$M110,"")</f>
        <v/>
      </c>
      <c r="AK82" t="str">
        <f>IF(Configuration!$E110 = AK$1, Configuration!$M110,"")</f>
        <v/>
      </c>
      <c r="AL82" t="str">
        <f>IF(Configuration!$E110 = AL$1, Configuration!$M110,"")</f>
        <v/>
      </c>
      <c r="AM82" t="str">
        <f>IF(Configuration!$E110 = AM$1, Configuration!$M110,"")</f>
        <v/>
      </c>
      <c r="AN82" t="str">
        <f>IF(Configuration!$E110 = AN$1, Configuration!$M110,"")</f>
        <v/>
      </c>
      <c r="AO82" t="str">
        <f>IF(Configuration!$E110 = AO$1, Configuration!$M110,"")</f>
        <v/>
      </c>
    </row>
    <row r="83" spans="1:41">
      <c r="A83" s="94">
        <f>Configuration!N111</f>
        <v>0</v>
      </c>
      <c r="B83">
        <v>1</v>
      </c>
      <c r="C83">
        <v>104</v>
      </c>
      <c r="D83" t="str">
        <f>IF(Configuration!$E111 = D$1, Configuration!$M111,"")</f>
        <v/>
      </c>
      <c r="E83" t="str">
        <f>IF(Configuration!$E111 = E$1, Configuration!$M111,"")</f>
        <v/>
      </c>
      <c r="F83" t="str">
        <f>IF(Configuration!$E111 = F$1, Configuration!$M111,"")</f>
        <v/>
      </c>
      <c r="G83" t="str">
        <f>IF(Configuration!$E111 = G$1, Configuration!$M111,"")</f>
        <v/>
      </c>
      <c r="H83" t="str">
        <f>IF(Configuration!$E111 = H$1, Configuration!$M111,"")</f>
        <v/>
      </c>
      <c r="I83" t="str">
        <f>IF(Configuration!$E111 = I$1, Configuration!$M111,"")</f>
        <v/>
      </c>
      <c r="J83" t="str">
        <f>IF(Configuration!$E111 = J$1, Configuration!$M111,"")</f>
        <v/>
      </c>
      <c r="K83" t="str">
        <f>IF(Configuration!$E111 = K$1, Configuration!$M111,"")</f>
        <v/>
      </c>
      <c r="L83" t="str">
        <f>IF(Configuration!$E111 = L$1, Configuration!$M111,"")</f>
        <v/>
      </c>
      <c r="M83" t="str">
        <f>IF(Configuration!$E111 = M$1, Configuration!$M111,"")</f>
        <v/>
      </c>
      <c r="N83" t="str">
        <f>IF(Configuration!$E111 = N$1, Configuration!$M111,"")</f>
        <v/>
      </c>
      <c r="O83" t="str">
        <f>IF(Configuration!$E111 = O$1, Configuration!$M111,"")</f>
        <v/>
      </c>
      <c r="P83" t="str">
        <f>IF(Configuration!$E111 = P$1, Configuration!$M111,"")</f>
        <v/>
      </c>
      <c r="Q83" t="str">
        <f>IF(Configuration!$E111 = Q$1, Configuration!$M111,"")</f>
        <v/>
      </c>
      <c r="R83" t="str">
        <f>IF(Configuration!$E111 = R$1, Configuration!$M111,"")</f>
        <v/>
      </c>
      <c r="S83" t="str">
        <f>IF(Configuration!$E111 = S$1, Configuration!$M111,"")</f>
        <v/>
      </c>
      <c r="T83" t="str">
        <f>IF(Configuration!$E111 = T$1, Configuration!$M111,"")</f>
        <v/>
      </c>
      <c r="U83" t="str">
        <f>IF(Configuration!$E111 = U$1, Configuration!$M111,"")</f>
        <v/>
      </c>
      <c r="V83" t="str">
        <f>IF(Configuration!$E111 = V$1, Configuration!$M111,"")</f>
        <v/>
      </c>
      <c r="W83" t="str">
        <f>IF(Configuration!$E111 = W$1, Configuration!$M111,"")</f>
        <v/>
      </c>
      <c r="X83" t="str">
        <f>IF(Configuration!$E111 = X$1, Configuration!$M111,"")</f>
        <v/>
      </c>
      <c r="Y83" t="str">
        <f>IF(Configuration!$E111 = Y$1, Configuration!$M111,"")</f>
        <v/>
      </c>
      <c r="Z83" t="str">
        <f>IF(Configuration!$E111 = Z$1, Configuration!$M111,"")</f>
        <v/>
      </c>
      <c r="AA83" t="str">
        <f>IF(Configuration!$E111 = AA$1, Configuration!$M111,"")</f>
        <v/>
      </c>
      <c r="AB83" t="str">
        <f>IF(Configuration!$E111 = AB$1, Configuration!$M111,"")</f>
        <v/>
      </c>
      <c r="AC83" t="str">
        <f>IF(Configuration!$E111 = AC$1, Configuration!$M111,"")</f>
        <v/>
      </c>
      <c r="AD83" t="str">
        <f>IF(Configuration!$E111 = AD$1, Configuration!$M111,"")</f>
        <v/>
      </c>
      <c r="AE83" t="str">
        <f>IF(Configuration!$E111 = AE$1, Configuration!$M111,"")</f>
        <v/>
      </c>
      <c r="AF83" t="str">
        <f>IF(Configuration!$E111 = AF$1, Configuration!$M111,"")</f>
        <v>VFT-Orbit_Calibration_&amp;_Set_Up_Tools_Torque_wrench_for_adjusting__No</v>
      </c>
      <c r="AG83" t="str">
        <f>IF(Configuration!$E111 = AG$1, Configuration!$M111,"")</f>
        <v/>
      </c>
      <c r="AH83" t="str">
        <f>IF(Configuration!$E111 = AH$1, Configuration!$M111,"")</f>
        <v/>
      </c>
      <c r="AI83" t="str">
        <f>IF(Configuration!$E111 = AI$1, Configuration!$M111,"")</f>
        <v/>
      </c>
      <c r="AJ83" t="str">
        <f>IF(Configuration!$E111 = AJ$1, Configuration!$M111,"")</f>
        <v/>
      </c>
      <c r="AK83" t="str">
        <f>IF(Configuration!$E111 = AK$1, Configuration!$M111,"")</f>
        <v/>
      </c>
      <c r="AL83" t="str">
        <f>IF(Configuration!$E111 = AL$1, Configuration!$M111,"")</f>
        <v/>
      </c>
      <c r="AM83" t="str">
        <f>IF(Configuration!$E111 = AM$1, Configuration!$M111,"")</f>
        <v/>
      </c>
      <c r="AN83" t="str">
        <f>IF(Configuration!$E111 = AN$1, Configuration!$M111,"")</f>
        <v/>
      </c>
      <c r="AO83" t="str">
        <f>IF(Configuration!$E111 = AO$1, Configuration!$M111,"")</f>
        <v/>
      </c>
    </row>
    <row r="84" spans="1:41">
      <c r="A84" s="94" t="str">
        <f>Configuration!N112</f>
        <v>92002623</v>
      </c>
      <c r="B84">
        <v>1</v>
      </c>
      <c r="C84">
        <v>105</v>
      </c>
      <c r="D84" t="str">
        <f>IF(Configuration!$E112 = D$1, Configuration!$M112,"")</f>
        <v/>
      </c>
      <c r="E84" t="str">
        <f>IF(Configuration!$E112 = E$1, Configuration!$M112,"")</f>
        <v/>
      </c>
      <c r="F84" t="str">
        <f>IF(Configuration!$E112 = F$1, Configuration!$M112,"")</f>
        <v/>
      </c>
      <c r="G84" t="str">
        <f>IF(Configuration!$E112 = G$1, Configuration!$M112,"")</f>
        <v/>
      </c>
      <c r="H84" t="str">
        <f>IF(Configuration!$E112 = H$1, Configuration!$M112,"")</f>
        <v/>
      </c>
      <c r="I84" t="str">
        <f>IF(Configuration!$E112 = I$1, Configuration!$M112,"")</f>
        <v/>
      </c>
      <c r="J84" t="str">
        <f>IF(Configuration!$E112 = J$1, Configuration!$M112,"")</f>
        <v/>
      </c>
      <c r="K84" t="str">
        <f>IF(Configuration!$E112 = K$1, Configuration!$M112,"")</f>
        <v/>
      </c>
      <c r="L84" t="str">
        <f>IF(Configuration!$E112 = L$1, Configuration!$M112,"")</f>
        <v/>
      </c>
      <c r="M84" t="str">
        <f>IF(Configuration!$E112 = M$1, Configuration!$M112,"")</f>
        <v/>
      </c>
      <c r="N84" t="str">
        <f>IF(Configuration!$E112 = N$1, Configuration!$M112,"")</f>
        <v/>
      </c>
      <c r="O84" t="str">
        <f>IF(Configuration!$E112 = O$1, Configuration!$M112,"")</f>
        <v/>
      </c>
      <c r="P84" t="str">
        <f>IF(Configuration!$E112 = P$1, Configuration!$M112,"")</f>
        <v/>
      </c>
      <c r="Q84" t="str">
        <f>IF(Configuration!$E112 = Q$1, Configuration!$M112,"")</f>
        <v/>
      </c>
      <c r="R84" t="str">
        <f>IF(Configuration!$E112 = R$1, Configuration!$M112,"")</f>
        <v/>
      </c>
      <c r="S84" t="str">
        <f>IF(Configuration!$E112 = S$1, Configuration!$M112,"")</f>
        <v/>
      </c>
      <c r="T84" t="str">
        <f>IF(Configuration!$E112 = T$1, Configuration!$M112,"")</f>
        <v/>
      </c>
      <c r="U84" t="str">
        <f>IF(Configuration!$E112 = U$1, Configuration!$M112,"")</f>
        <v/>
      </c>
      <c r="V84" t="str">
        <f>IF(Configuration!$E112 = V$1, Configuration!$M112,"")</f>
        <v/>
      </c>
      <c r="W84" t="str">
        <f>IF(Configuration!$E112 = W$1, Configuration!$M112,"")</f>
        <v/>
      </c>
      <c r="X84" t="str">
        <f>IF(Configuration!$E112 = X$1, Configuration!$M112,"")</f>
        <v/>
      </c>
      <c r="Y84" t="str">
        <f>IF(Configuration!$E112 = Y$1, Configuration!$M112,"")</f>
        <v/>
      </c>
      <c r="Z84" t="str">
        <f>IF(Configuration!$E112 = Z$1, Configuration!$M112,"")</f>
        <v/>
      </c>
      <c r="AA84" t="str">
        <f>IF(Configuration!$E112 = AA$1, Configuration!$M112,"")</f>
        <v/>
      </c>
      <c r="AB84" t="str">
        <f>IF(Configuration!$E112 = AB$1, Configuration!$M112,"")</f>
        <v/>
      </c>
      <c r="AC84" t="str">
        <f>IF(Configuration!$E112 = AC$1, Configuration!$M112,"")</f>
        <v/>
      </c>
      <c r="AD84" t="str">
        <f>IF(Configuration!$E112 = AD$1, Configuration!$M112,"")</f>
        <v/>
      </c>
      <c r="AE84" t="str">
        <f>IF(Configuration!$E112 = AE$1, Configuration!$M112,"")</f>
        <v/>
      </c>
      <c r="AF84" t="str">
        <f>IF(Configuration!$E112 = AF$1, Configuration!$M112,"")</f>
        <v>VFT-Orbit_Calibration_&amp;_Set_Up_Tools_Torque_wrench_for_adjusting__Yes</v>
      </c>
      <c r="AG84" t="str">
        <f>IF(Configuration!$E112 = AG$1, Configuration!$M112,"")</f>
        <v/>
      </c>
      <c r="AH84" t="str">
        <f>IF(Configuration!$E112 = AH$1, Configuration!$M112,"")</f>
        <v/>
      </c>
      <c r="AI84" t="str">
        <f>IF(Configuration!$E112 = AI$1, Configuration!$M112,"")</f>
        <v/>
      </c>
      <c r="AJ84" t="str">
        <f>IF(Configuration!$E112 = AJ$1, Configuration!$M112,"")</f>
        <v/>
      </c>
      <c r="AK84" t="str">
        <f>IF(Configuration!$E112 = AK$1, Configuration!$M112,"")</f>
        <v/>
      </c>
      <c r="AL84" t="str">
        <f>IF(Configuration!$E112 = AL$1, Configuration!$M112,"")</f>
        <v/>
      </c>
      <c r="AM84" t="str">
        <f>IF(Configuration!$E112 = AM$1, Configuration!$M112,"")</f>
        <v/>
      </c>
      <c r="AN84" t="str">
        <f>IF(Configuration!$E112 = AN$1, Configuration!$M112,"")</f>
        <v/>
      </c>
      <c r="AO84" t="str">
        <f>IF(Configuration!$E112 = AO$1, Configuration!$M112,"")</f>
        <v/>
      </c>
    </row>
    <row r="85" spans="1:41">
      <c r="A85" s="94">
        <f>Configuration!N113</f>
        <v>0</v>
      </c>
      <c r="B85">
        <v>1</v>
      </c>
      <c r="C85">
        <v>106</v>
      </c>
      <c r="D85" t="str">
        <f>IF(Configuration!$E113 = D$1, Configuration!$M113,"")</f>
        <v/>
      </c>
      <c r="E85" t="str">
        <f>IF(Configuration!$E113 = E$1, Configuration!$M113,"")</f>
        <v/>
      </c>
      <c r="F85" t="str">
        <f>IF(Configuration!$E113 = F$1, Configuration!$M113,"")</f>
        <v/>
      </c>
      <c r="G85" t="str">
        <f>IF(Configuration!$E113 = G$1, Configuration!$M113,"")</f>
        <v/>
      </c>
      <c r="H85" t="str">
        <f>IF(Configuration!$E113 = H$1, Configuration!$M113,"")</f>
        <v/>
      </c>
      <c r="I85" t="str">
        <f>IF(Configuration!$E113 = I$1, Configuration!$M113,"")</f>
        <v/>
      </c>
      <c r="J85" t="str">
        <f>IF(Configuration!$E113 = J$1, Configuration!$M113,"")</f>
        <v/>
      </c>
      <c r="K85" t="str">
        <f>IF(Configuration!$E113 = K$1, Configuration!$M113,"")</f>
        <v/>
      </c>
      <c r="L85" t="str">
        <f>IF(Configuration!$E113 = L$1, Configuration!$M113,"")</f>
        <v/>
      </c>
      <c r="M85" t="str">
        <f>IF(Configuration!$E113 = M$1, Configuration!$M113,"")</f>
        <v/>
      </c>
      <c r="N85" t="str">
        <f>IF(Configuration!$E113 = N$1, Configuration!$M113,"")</f>
        <v/>
      </c>
      <c r="O85" t="str">
        <f>IF(Configuration!$E113 = O$1, Configuration!$M113,"")</f>
        <v/>
      </c>
      <c r="P85" t="str">
        <f>IF(Configuration!$E113 = P$1, Configuration!$M113,"")</f>
        <v/>
      </c>
      <c r="Q85" t="str">
        <f>IF(Configuration!$E113 = Q$1, Configuration!$M113,"")</f>
        <v/>
      </c>
      <c r="R85" t="str">
        <f>IF(Configuration!$E113 = R$1, Configuration!$M113,"")</f>
        <v/>
      </c>
      <c r="S85" t="str">
        <f>IF(Configuration!$E113 = S$1, Configuration!$M113,"")</f>
        <v/>
      </c>
      <c r="T85" t="str">
        <f>IF(Configuration!$E113 = T$1, Configuration!$M113,"")</f>
        <v/>
      </c>
      <c r="U85" t="str">
        <f>IF(Configuration!$E113 = U$1, Configuration!$M113,"")</f>
        <v/>
      </c>
      <c r="V85" t="str">
        <f>IF(Configuration!$E113 = V$1, Configuration!$M113,"")</f>
        <v/>
      </c>
      <c r="W85" t="str">
        <f>IF(Configuration!$E113 = W$1, Configuration!$M113,"")</f>
        <v/>
      </c>
      <c r="X85" t="str">
        <f>IF(Configuration!$E113 = X$1, Configuration!$M113,"")</f>
        <v/>
      </c>
      <c r="Y85" t="str">
        <f>IF(Configuration!$E113 = Y$1, Configuration!$M113,"")</f>
        <v/>
      </c>
      <c r="Z85" t="str">
        <f>IF(Configuration!$E113 = Z$1, Configuration!$M113,"")</f>
        <v/>
      </c>
      <c r="AA85" t="str">
        <f>IF(Configuration!$E113 = AA$1, Configuration!$M113,"")</f>
        <v/>
      </c>
      <c r="AB85" t="str">
        <f>IF(Configuration!$E113 = AB$1, Configuration!$M113,"")</f>
        <v/>
      </c>
      <c r="AC85" t="str">
        <f>IF(Configuration!$E113 = AC$1, Configuration!$M113,"")</f>
        <v/>
      </c>
      <c r="AD85" t="str">
        <f>IF(Configuration!$E113 = AD$1, Configuration!$M113,"")</f>
        <v/>
      </c>
      <c r="AE85" t="str">
        <f>IF(Configuration!$E113 = AE$1, Configuration!$M113,"")</f>
        <v/>
      </c>
      <c r="AF85" t="str">
        <f>IF(Configuration!$E113 = AF$1, Configuration!$M113,"")</f>
        <v/>
      </c>
      <c r="AG85" t="str">
        <f>IF(Configuration!$E113 = AG$1, Configuration!$M113,"")</f>
        <v/>
      </c>
      <c r="AH85" t="str">
        <f>IF(Configuration!$E113 = AH$1, Configuration!$M113,"")</f>
        <v/>
      </c>
      <c r="AI85" t="str">
        <f>IF(Configuration!$E113 = AI$1, Configuration!$M113,"")</f>
        <v/>
      </c>
      <c r="AJ85" t="str">
        <f>IF(Configuration!$E113 = AJ$1, Configuration!$M113,"")</f>
        <v/>
      </c>
      <c r="AK85" t="str">
        <f>IF(Configuration!$E113 = AK$1, Configuration!$M113,"")</f>
        <v/>
      </c>
      <c r="AL85" t="str">
        <f>IF(Configuration!$E113 = AL$1, Configuration!$M113,"")</f>
        <v/>
      </c>
      <c r="AM85" t="str">
        <f>IF(Configuration!$E113 = AM$1, Configuration!$M113,"")</f>
        <v/>
      </c>
      <c r="AN85" t="str">
        <f>IF(Configuration!$E113 = AN$1, Configuration!$M113,"")</f>
        <v/>
      </c>
      <c r="AO85" t="str">
        <f>IF(Configuration!$E113 = AO$1, Configuration!$M113,"")</f>
        <v/>
      </c>
    </row>
    <row r="86" spans="1:41">
      <c r="A86" s="94">
        <f>Configuration!N114</f>
        <v>0</v>
      </c>
      <c r="B86">
        <v>1</v>
      </c>
      <c r="C86">
        <v>107</v>
      </c>
      <c r="D86" t="str">
        <f>IF(Configuration!$E114 = D$1, Configuration!$M114,"")</f>
        <v/>
      </c>
      <c r="E86" t="str">
        <f>IF(Configuration!$E114 = E$1, Configuration!$M114,"")</f>
        <v/>
      </c>
      <c r="F86" t="str">
        <f>IF(Configuration!$E114 = F$1, Configuration!$M114,"")</f>
        <v/>
      </c>
      <c r="G86" t="str">
        <f>IF(Configuration!$E114 = G$1, Configuration!$M114,"")</f>
        <v/>
      </c>
      <c r="H86" t="str">
        <f>IF(Configuration!$E114 = H$1, Configuration!$M114,"")</f>
        <v/>
      </c>
      <c r="I86" t="str">
        <f>IF(Configuration!$E114 = I$1, Configuration!$M114,"")</f>
        <v/>
      </c>
      <c r="J86" t="str">
        <f>IF(Configuration!$E114 = J$1, Configuration!$M114,"")</f>
        <v/>
      </c>
      <c r="K86" t="str">
        <f>IF(Configuration!$E114 = K$1, Configuration!$M114,"")</f>
        <v/>
      </c>
      <c r="L86" t="str">
        <f>IF(Configuration!$E114 = L$1, Configuration!$M114,"")</f>
        <v/>
      </c>
      <c r="M86" t="str">
        <f>IF(Configuration!$E114 = M$1, Configuration!$M114,"")</f>
        <v/>
      </c>
      <c r="N86" t="str">
        <f>IF(Configuration!$E114 = N$1, Configuration!$M114,"")</f>
        <v/>
      </c>
      <c r="O86" t="str">
        <f>IF(Configuration!$E114 = O$1, Configuration!$M114,"")</f>
        <v/>
      </c>
      <c r="P86" t="str">
        <f>IF(Configuration!$E114 = P$1, Configuration!$M114,"")</f>
        <v/>
      </c>
      <c r="Q86" t="str">
        <f>IF(Configuration!$E114 = Q$1, Configuration!$M114,"")</f>
        <v/>
      </c>
      <c r="R86" t="str">
        <f>IF(Configuration!$E114 = R$1, Configuration!$M114,"")</f>
        <v/>
      </c>
      <c r="S86" t="str">
        <f>IF(Configuration!$E114 = S$1, Configuration!$M114,"")</f>
        <v/>
      </c>
      <c r="T86" t="str">
        <f>IF(Configuration!$E114 = T$1, Configuration!$M114,"")</f>
        <v/>
      </c>
      <c r="U86" t="str">
        <f>IF(Configuration!$E114 = U$1, Configuration!$M114,"")</f>
        <v/>
      </c>
      <c r="V86" t="str">
        <f>IF(Configuration!$E114 = V$1, Configuration!$M114,"")</f>
        <v/>
      </c>
      <c r="W86" t="str">
        <f>IF(Configuration!$E114 = W$1, Configuration!$M114,"")</f>
        <v/>
      </c>
      <c r="X86" t="str">
        <f>IF(Configuration!$E114 = X$1, Configuration!$M114,"")</f>
        <v/>
      </c>
      <c r="Y86" t="str">
        <f>IF(Configuration!$E114 = Y$1, Configuration!$M114,"")</f>
        <v/>
      </c>
      <c r="Z86" t="str">
        <f>IF(Configuration!$E114 = Z$1, Configuration!$M114,"")</f>
        <v/>
      </c>
      <c r="AA86" t="str">
        <f>IF(Configuration!$E114 = AA$1, Configuration!$M114,"")</f>
        <v/>
      </c>
      <c r="AB86" t="str">
        <f>IF(Configuration!$E114 = AB$1, Configuration!$M114,"")</f>
        <v/>
      </c>
      <c r="AC86" t="str">
        <f>IF(Configuration!$E114 = AC$1, Configuration!$M114,"")</f>
        <v/>
      </c>
      <c r="AD86" t="str">
        <f>IF(Configuration!$E114 = AD$1, Configuration!$M114,"")</f>
        <v/>
      </c>
      <c r="AE86" t="str">
        <f>IF(Configuration!$E114 = AE$1, Configuration!$M114,"")</f>
        <v/>
      </c>
      <c r="AF86" t="str">
        <f>IF(Configuration!$E114 = AF$1, Configuration!$M114,"")</f>
        <v/>
      </c>
      <c r="AG86" t="str">
        <f>IF(Configuration!$E114 = AG$1, Configuration!$M114,"")</f>
        <v>VFT-Orbit_Calibration_&amp;_Set_Up_Tools_VFT_Measuring_Instrument_Package_None</v>
      </c>
      <c r="AH86" t="str">
        <f>IF(Configuration!$E114 = AH$1, Configuration!$M114,"")</f>
        <v/>
      </c>
      <c r="AI86" t="str">
        <f>IF(Configuration!$E114 = AI$1, Configuration!$M114,"")</f>
        <v/>
      </c>
      <c r="AJ86" t="str">
        <f>IF(Configuration!$E114 = AJ$1, Configuration!$M114,"")</f>
        <v/>
      </c>
      <c r="AK86" t="str">
        <f>IF(Configuration!$E114 = AK$1, Configuration!$M114,"")</f>
        <v/>
      </c>
      <c r="AL86" t="str">
        <f>IF(Configuration!$E114 = AL$1, Configuration!$M114,"")</f>
        <v/>
      </c>
      <c r="AM86" t="str">
        <f>IF(Configuration!$E114 = AM$1, Configuration!$M114,"")</f>
        <v/>
      </c>
      <c r="AN86" t="str">
        <f>IF(Configuration!$E114 = AN$1, Configuration!$M114,"")</f>
        <v/>
      </c>
      <c r="AO86" t="str">
        <f>IF(Configuration!$E114 = AO$1, Configuration!$M114,"")</f>
        <v/>
      </c>
    </row>
    <row r="87" spans="1:41">
      <c r="A87" s="94" t="str">
        <f>Configuration!N115</f>
        <v>02051303</v>
      </c>
      <c r="B87">
        <v>1</v>
      </c>
      <c r="C87">
        <v>108</v>
      </c>
      <c r="D87" t="str">
        <f>IF(Configuration!$E115 = D$1, Configuration!$M115,"")</f>
        <v/>
      </c>
      <c r="E87" t="str">
        <f>IF(Configuration!$E115 = E$1, Configuration!$M115,"")</f>
        <v/>
      </c>
      <c r="F87" t="str">
        <f>IF(Configuration!$E115 = F$1, Configuration!$M115,"")</f>
        <v/>
      </c>
      <c r="G87" t="str">
        <f>IF(Configuration!$E115 = G$1, Configuration!$M115,"")</f>
        <v/>
      </c>
      <c r="H87" t="str">
        <f>IF(Configuration!$E115 = H$1, Configuration!$M115,"")</f>
        <v/>
      </c>
      <c r="I87" t="str">
        <f>IF(Configuration!$E115 = I$1, Configuration!$M115,"")</f>
        <v/>
      </c>
      <c r="J87" t="str">
        <f>IF(Configuration!$E115 = J$1, Configuration!$M115,"")</f>
        <v/>
      </c>
      <c r="K87" t="str">
        <f>IF(Configuration!$E115 = K$1, Configuration!$M115,"")</f>
        <v/>
      </c>
      <c r="L87" t="str">
        <f>IF(Configuration!$E115 = L$1, Configuration!$M115,"")</f>
        <v/>
      </c>
      <c r="M87" t="str">
        <f>IF(Configuration!$E115 = M$1, Configuration!$M115,"")</f>
        <v/>
      </c>
      <c r="N87" t="str">
        <f>IF(Configuration!$E115 = N$1, Configuration!$M115,"")</f>
        <v/>
      </c>
      <c r="O87" t="str">
        <f>IF(Configuration!$E115 = O$1, Configuration!$M115,"")</f>
        <v/>
      </c>
      <c r="P87" t="str">
        <f>IF(Configuration!$E115 = P$1, Configuration!$M115,"")</f>
        <v/>
      </c>
      <c r="Q87" t="str">
        <f>IF(Configuration!$E115 = Q$1, Configuration!$M115,"")</f>
        <v/>
      </c>
      <c r="R87" t="str">
        <f>IF(Configuration!$E115 = R$1, Configuration!$M115,"")</f>
        <v/>
      </c>
      <c r="S87" t="str">
        <f>IF(Configuration!$E115 = S$1, Configuration!$M115,"")</f>
        <v/>
      </c>
      <c r="T87" t="str">
        <f>IF(Configuration!$E115 = T$1, Configuration!$M115,"")</f>
        <v/>
      </c>
      <c r="U87" t="str">
        <f>IF(Configuration!$E115 = U$1, Configuration!$M115,"")</f>
        <v/>
      </c>
      <c r="V87" t="str">
        <f>IF(Configuration!$E115 = V$1, Configuration!$M115,"")</f>
        <v/>
      </c>
      <c r="W87" t="str">
        <f>IF(Configuration!$E115 = W$1, Configuration!$M115,"")</f>
        <v/>
      </c>
      <c r="X87" t="str">
        <f>IF(Configuration!$E115 = X$1, Configuration!$M115,"")</f>
        <v/>
      </c>
      <c r="Y87" t="str">
        <f>IF(Configuration!$E115 = Y$1, Configuration!$M115,"")</f>
        <v/>
      </c>
      <c r="Z87" t="str">
        <f>IF(Configuration!$E115 = Z$1, Configuration!$M115,"")</f>
        <v/>
      </c>
      <c r="AA87" t="str">
        <f>IF(Configuration!$E115 = AA$1, Configuration!$M115,"")</f>
        <v/>
      </c>
      <c r="AB87" t="str">
        <f>IF(Configuration!$E115 = AB$1, Configuration!$M115,"")</f>
        <v/>
      </c>
      <c r="AC87" t="str">
        <f>IF(Configuration!$E115 = AC$1, Configuration!$M115,"")</f>
        <v/>
      </c>
      <c r="AD87" t="str">
        <f>IF(Configuration!$E115 = AD$1, Configuration!$M115,"")</f>
        <v/>
      </c>
      <c r="AE87" t="str">
        <f>IF(Configuration!$E115 = AE$1, Configuration!$M115,"")</f>
        <v/>
      </c>
      <c r="AF87" t="str">
        <f>IF(Configuration!$E115 = AF$1, Configuration!$M115,"")</f>
        <v/>
      </c>
      <c r="AG87" t="str">
        <f>IF(Configuration!$E115 = AG$1, Configuration!$M115,"")</f>
        <v>VFT-Orbit_Calibration_&amp;_Set_Up_Tools_VFT_Measuring_Instrument_Package_Satisloh_Kit</v>
      </c>
      <c r="AH87" t="str">
        <f>IF(Configuration!$E115 = AH$1, Configuration!$M115,"")</f>
        <v/>
      </c>
      <c r="AI87" t="str">
        <f>IF(Configuration!$E115 = AI$1, Configuration!$M115,"")</f>
        <v/>
      </c>
      <c r="AJ87" t="str">
        <f>IF(Configuration!$E115 = AJ$1, Configuration!$M115,"")</f>
        <v/>
      </c>
      <c r="AK87" t="str">
        <f>IF(Configuration!$E115 = AK$1, Configuration!$M115,"")</f>
        <v/>
      </c>
      <c r="AL87" t="str">
        <f>IF(Configuration!$E115 = AL$1, Configuration!$M115,"")</f>
        <v/>
      </c>
      <c r="AM87" t="str">
        <f>IF(Configuration!$E115 = AM$1, Configuration!$M115,"")</f>
        <v/>
      </c>
      <c r="AN87" t="str">
        <f>IF(Configuration!$E115 = AN$1, Configuration!$M115,"")</f>
        <v/>
      </c>
      <c r="AO87" t="str">
        <f>IF(Configuration!$E115 = AO$1, Configuration!$M115,"")</f>
        <v/>
      </c>
    </row>
    <row r="88" spans="1:41">
      <c r="A88" s="94" t="str">
        <f>Configuration!N116</f>
        <v>02051640</v>
      </c>
      <c r="B88">
        <v>1</v>
      </c>
      <c r="C88">
        <v>109</v>
      </c>
      <c r="D88" t="str">
        <f>IF(Configuration!$E116 = D$1, Configuration!$M116,"")</f>
        <v/>
      </c>
      <c r="E88" t="str">
        <f>IF(Configuration!$E116 = E$1, Configuration!$M116,"")</f>
        <v/>
      </c>
      <c r="F88" t="str">
        <f>IF(Configuration!$E116 = F$1, Configuration!$M116,"")</f>
        <v/>
      </c>
      <c r="G88" t="str">
        <f>IF(Configuration!$E116 = G$1, Configuration!$M116,"")</f>
        <v/>
      </c>
      <c r="H88" t="str">
        <f>IF(Configuration!$E116 = H$1, Configuration!$M116,"")</f>
        <v/>
      </c>
      <c r="I88" t="str">
        <f>IF(Configuration!$E116 = I$1, Configuration!$M116,"")</f>
        <v/>
      </c>
      <c r="J88" t="str">
        <f>IF(Configuration!$E116 = J$1, Configuration!$M116,"")</f>
        <v/>
      </c>
      <c r="K88" t="str">
        <f>IF(Configuration!$E116 = K$1, Configuration!$M116,"")</f>
        <v/>
      </c>
      <c r="L88" t="str">
        <f>IF(Configuration!$E116 = L$1, Configuration!$M116,"")</f>
        <v/>
      </c>
      <c r="M88" t="str">
        <f>IF(Configuration!$E116 = M$1, Configuration!$M116,"")</f>
        <v/>
      </c>
      <c r="N88" t="str">
        <f>IF(Configuration!$E116 = N$1, Configuration!$M116,"")</f>
        <v/>
      </c>
      <c r="O88" t="str">
        <f>IF(Configuration!$E116 = O$1, Configuration!$M116,"")</f>
        <v/>
      </c>
      <c r="P88" t="str">
        <f>IF(Configuration!$E116 = P$1, Configuration!$M116,"")</f>
        <v/>
      </c>
      <c r="Q88" t="str">
        <f>IF(Configuration!$E116 = Q$1, Configuration!$M116,"")</f>
        <v/>
      </c>
      <c r="R88" t="str">
        <f>IF(Configuration!$E116 = R$1, Configuration!$M116,"")</f>
        <v/>
      </c>
      <c r="S88" t="str">
        <f>IF(Configuration!$E116 = S$1, Configuration!$M116,"")</f>
        <v/>
      </c>
      <c r="T88" t="str">
        <f>IF(Configuration!$E116 = T$1, Configuration!$M116,"")</f>
        <v/>
      </c>
      <c r="U88" t="str">
        <f>IF(Configuration!$E116 = U$1, Configuration!$M116,"")</f>
        <v/>
      </c>
      <c r="V88" t="str">
        <f>IF(Configuration!$E116 = V$1, Configuration!$M116,"")</f>
        <v/>
      </c>
      <c r="W88" t="str">
        <f>IF(Configuration!$E116 = W$1, Configuration!$M116,"")</f>
        <v/>
      </c>
      <c r="X88" t="str">
        <f>IF(Configuration!$E116 = X$1, Configuration!$M116,"")</f>
        <v/>
      </c>
      <c r="Y88" t="str">
        <f>IF(Configuration!$E116 = Y$1, Configuration!$M116,"")</f>
        <v/>
      </c>
      <c r="Z88" t="str">
        <f>IF(Configuration!$E116 = Z$1, Configuration!$M116,"")</f>
        <v/>
      </c>
      <c r="AA88" t="str">
        <f>IF(Configuration!$E116 = AA$1, Configuration!$M116,"")</f>
        <v/>
      </c>
      <c r="AB88" t="str">
        <f>IF(Configuration!$E116 = AB$1, Configuration!$M116,"")</f>
        <v/>
      </c>
      <c r="AC88" t="str">
        <f>IF(Configuration!$E116 = AC$1, Configuration!$M116,"")</f>
        <v/>
      </c>
      <c r="AD88" t="str">
        <f>IF(Configuration!$E116 = AD$1, Configuration!$M116,"")</f>
        <v/>
      </c>
      <c r="AE88" t="str">
        <f>IF(Configuration!$E116 = AE$1, Configuration!$M116,"")</f>
        <v/>
      </c>
      <c r="AF88" t="str">
        <f>IF(Configuration!$E116 = AF$1, Configuration!$M116,"")</f>
        <v/>
      </c>
      <c r="AG88" t="str">
        <f>IF(Configuration!$E116 = AG$1, Configuration!$M116,"")</f>
        <v>VFT-Orbit_Calibration_&amp;_Set_Up_Tools_VFT_Measuring_Instrument_Package_VFT_Measuring_Tool_Case_</v>
      </c>
      <c r="AH88" t="str">
        <f>IF(Configuration!$E116 = AH$1, Configuration!$M116,"")</f>
        <v/>
      </c>
      <c r="AI88" t="str">
        <f>IF(Configuration!$E116 = AI$1, Configuration!$M116,"")</f>
        <v/>
      </c>
      <c r="AJ88" t="str">
        <f>IF(Configuration!$E116 = AJ$1, Configuration!$M116,"")</f>
        <v/>
      </c>
      <c r="AK88" t="str">
        <f>IF(Configuration!$E116 = AK$1, Configuration!$M116,"")</f>
        <v/>
      </c>
      <c r="AL88" t="str">
        <f>IF(Configuration!$E116 = AL$1, Configuration!$M116,"")</f>
        <v/>
      </c>
      <c r="AM88" t="str">
        <f>IF(Configuration!$E116 = AM$1, Configuration!$M116,"")</f>
        <v/>
      </c>
      <c r="AN88" t="str">
        <f>IF(Configuration!$E116 = AN$1, Configuration!$M116,"")</f>
        <v/>
      </c>
      <c r="AO88" t="str">
        <f>IF(Configuration!$E116 = AO$1, Configuration!$M116,"")</f>
        <v/>
      </c>
    </row>
    <row r="89" spans="1:41">
      <c r="A89" s="94" t="str">
        <f>Configuration!N117</f>
        <v>02053808</v>
      </c>
      <c r="B89">
        <v>1</v>
      </c>
      <c r="C89">
        <v>110</v>
      </c>
      <c r="D89" t="str">
        <f>IF(Configuration!$E117 = D$1, Configuration!$M117,"")</f>
        <v/>
      </c>
      <c r="E89" t="str">
        <f>IF(Configuration!$E117 = E$1, Configuration!$M117,"")</f>
        <v/>
      </c>
      <c r="F89" t="str">
        <f>IF(Configuration!$E117 = F$1, Configuration!$M117,"")</f>
        <v/>
      </c>
      <c r="G89" t="str">
        <f>IF(Configuration!$E117 = G$1, Configuration!$M117,"")</f>
        <v/>
      </c>
      <c r="H89" t="str">
        <f>IF(Configuration!$E117 = H$1, Configuration!$M117,"")</f>
        <v/>
      </c>
      <c r="I89" t="str">
        <f>IF(Configuration!$E117 = I$1, Configuration!$M117,"")</f>
        <v/>
      </c>
      <c r="J89" t="str">
        <f>IF(Configuration!$E117 = J$1, Configuration!$M117,"")</f>
        <v/>
      </c>
      <c r="K89" t="str">
        <f>IF(Configuration!$E117 = K$1, Configuration!$M117,"")</f>
        <v/>
      </c>
      <c r="L89" t="str">
        <f>IF(Configuration!$E117 = L$1, Configuration!$M117,"")</f>
        <v/>
      </c>
      <c r="M89" t="str">
        <f>IF(Configuration!$E117 = M$1, Configuration!$M117,"")</f>
        <v/>
      </c>
      <c r="N89" t="str">
        <f>IF(Configuration!$E117 = N$1, Configuration!$M117,"")</f>
        <v/>
      </c>
      <c r="O89" t="str">
        <f>IF(Configuration!$E117 = O$1, Configuration!$M117,"")</f>
        <v/>
      </c>
      <c r="P89" t="str">
        <f>IF(Configuration!$E117 = P$1, Configuration!$M117,"")</f>
        <v/>
      </c>
      <c r="Q89" t="str">
        <f>IF(Configuration!$E117 = Q$1, Configuration!$M117,"")</f>
        <v/>
      </c>
      <c r="R89" t="str">
        <f>IF(Configuration!$E117 = R$1, Configuration!$M117,"")</f>
        <v/>
      </c>
      <c r="S89" t="str">
        <f>IF(Configuration!$E117 = S$1, Configuration!$M117,"")</f>
        <v/>
      </c>
      <c r="T89" t="str">
        <f>IF(Configuration!$E117 = T$1, Configuration!$M117,"")</f>
        <v/>
      </c>
      <c r="U89" t="str">
        <f>IF(Configuration!$E117 = U$1, Configuration!$M117,"")</f>
        <v/>
      </c>
      <c r="V89" t="str">
        <f>IF(Configuration!$E117 = V$1, Configuration!$M117,"")</f>
        <v/>
      </c>
      <c r="W89" t="str">
        <f>IF(Configuration!$E117 = W$1, Configuration!$M117,"")</f>
        <v/>
      </c>
      <c r="X89" t="str">
        <f>IF(Configuration!$E117 = X$1, Configuration!$M117,"")</f>
        <v/>
      </c>
      <c r="Y89" t="str">
        <f>IF(Configuration!$E117 = Y$1, Configuration!$M117,"")</f>
        <v/>
      </c>
      <c r="Z89" t="str">
        <f>IF(Configuration!$E117 = Z$1, Configuration!$M117,"")</f>
        <v/>
      </c>
      <c r="AA89" t="str">
        <f>IF(Configuration!$E117 = AA$1, Configuration!$M117,"")</f>
        <v/>
      </c>
      <c r="AB89" t="str">
        <f>IF(Configuration!$E117 = AB$1, Configuration!$M117,"")</f>
        <v/>
      </c>
      <c r="AC89" t="str">
        <f>IF(Configuration!$E117 = AC$1, Configuration!$M117,"")</f>
        <v/>
      </c>
      <c r="AD89" t="str">
        <f>IF(Configuration!$E117 = AD$1, Configuration!$M117,"")</f>
        <v/>
      </c>
      <c r="AE89" t="str">
        <f>IF(Configuration!$E117 = AE$1, Configuration!$M117,"")</f>
        <v/>
      </c>
      <c r="AF89" t="str">
        <f>IF(Configuration!$E117 = AF$1, Configuration!$M117,"")</f>
        <v/>
      </c>
      <c r="AG89" t="str">
        <f>IF(Configuration!$E117 = AG$1, Configuration!$M117,"")</f>
        <v>VFT-Orbit_Calibration_&amp;_Set_Up_Tools_VFT_Measuring_Instrument_Package_Essilor_Kit</v>
      </c>
      <c r="AH89" t="str">
        <f>IF(Configuration!$E117 = AH$1, Configuration!$M117,"")</f>
        <v/>
      </c>
      <c r="AI89" t="str">
        <f>IF(Configuration!$E117 = AI$1, Configuration!$M117,"")</f>
        <v/>
      </c>
      <c r="AJ89" t="str">
        <f>IF(Configuration!$E117 = AJ$1, Configuration!$M117,"")</f>
        <v/>
      </c>
      <c r="AK89" t="str">
        <f>IF(Configuration!$E117 = AK$1, Configuration!$M117,"")</f>
        <v/>
      </c>
      <c r="AL89" t="str">
        <f>IF(Configuration!$E117 = AL$1, Configuration!$M117,"")</f>
        <v/>
      </c>
      <c r="AM89" t="str">
        <f>IF(Configuration!$E117 = AM$1, Configuration!$M117,"")</f>
        <v/>
      </c>
      <c r="AN89" t="str">
        <f>IF(Configuration!$E117 = AN$1, Configuration!$M117,"")</f>
        <v/>
      </c>
      <c r="AO89" t="str">
        <f>IF(Configuration!$E117 = AO$1, Configuration!$M117,"")</f>
        <v/>
      </c>
    </row>
    <row r="90" spans="1:41">
      <c r="A90" s="94">
        <f>Configuration!N118</f>
        <v>0</v>
      </c>
      <c r="B90">
        <v>1</v>
      </c>
      <c r="C90">
        <v>111</v>
      </c>
      <c r="D90" t="str">
        <f>IF(Configuration!$E118 = D$1, Configuration!$M118,"")</f>
        <v/>
      </c>
      <c r="E90" t="str">
        <f>IF(Configuration!$E118 = E$1, Configuration!$M118,"")</f>
        <v/>
      </c>
      <c r="F90" t="str">
        <f>IF(Configuration!$E118 = F$1, Configuration!$M118,"")</f>
        <v/>
      </c>
      <c r="G90" t="str">
        <f>IF(Configuration!$E118 = G$1, Configuration!$M118,"")</f>
        <v/>
      </c>
      <c r="H90" t="str">
        <f>IF(Configuration!$E118 = H$1, Configuration!$M118,"")</f>
        <v/>
      </c>
      <c r="I90" t="str">
        <f>IF(Configuration!$E118 = I$1, Configuration!$M118,"")</f>
        <v/>
      </c>
      <c r="J90" t="str">
        <f>IF(Configuration!$E118 = J$1, Configuration!$M118,"")</f>
        <v/>
      </c>
      <c r="K90" t="str">
        <f>IF(Configuration!$E118 = K$1, Configuration!$M118,"")</f>
        <v/>
      </c>
      <c r="L90" t="str">
        <f>IF(Configuration!$E118 = L$1, Configuration!$M118,"")</f>
        <v/>
      </c>
      <c r="M90" t="str">
        <f>IF(Configuration!$E118 = M$1, Configuration!$M118,"")</f>
        <v/>
      </c>
      <c r="N90" t="str">
        <f>IF(Configuration!$E118 = N$1, Configuration!$M118,"")</f>
        <v/>
      </c>
      <c r="O90" t="str">
        <f>IF(Configuration!$E118 = O$1, Configuration!$M118,"")</f>
        <v/>
      </c>
      <c r="P90" t="str">
        <f>IF(Configuration!$E118 = P$1, Configuration!$M118,"")</f>
        <v/>
      </c>
      <c r="Q90" t="str">
        <f>IF(Configuration!$E118 = Q$1, Configuration!$M118,"")</f>
        <v/>
      </c>
      <c r="R90" t="str">
        <f>IF(Configuration!$E118 = R$1, Configuration!$M118,"")</f>
        <v/>
      </c>
      <c r="S90" t="str">
        <f>IF(Configuration!$E118 = S$1, Configuration!$M118,"")</f>
        <v/>
      </c>
      <c r="T90" t="str">
        <f>IF(Configuration!$E118 = T$1, Configuration!$M118,"")</f>
        <v/>
      </c>
      <c r="U90" t="str">
        <f>IF(Configuration!$E118 = U$1, Configuration!$M118,"")</f>
        <v/>
      </c>
      <c r="V90" t="str">
        <f>IF(Configuration!$E118 = V$1, Configuration!$M118,"")</f>
        <v/>
      </c>
      <c r="W90" t="str">
        <f>IF(Configuration!$E118 = W$1, Configuration!$M118,"")</f>
        <v/>
      </c>
      <c r="X90" t="str">
        <f>IF(Configuration!$E118 = X$1, Configuration!$M118,"")</f>
        <v/>
      </c>
      <c r="Y90" t="str">
        <f>IF(Configuration!$E118 = Y$1, Configuration!$M118,"")</f>
        <v/>
      </c>
      <c r="Z90" t="str">
        <f>IF(Configuration!$E118 = Z$1, Configuration!$M118,"")</f>
        <v/>
      </c>
      <c r="AA90" t="str">
        <f>IF(Configuration!$E118 = AA$1, Configuration!$M118,"")</f>
        <v/>
      </c>
      <c r="AB90" t="str">
        <f>IF(Configuration!$E118 = AB$1, Configuration!$M118,"")</f>
        <v/>
      </c>
      <c r="AC90" t="str">
        <f>IF(Configuration!$E118 = AC$1, Configuration!$M118,"")</f>
        <v/>
      </c>
      <c r="AD90" t="str">
        <f>IF(Configuration!$E118 = AD$1, Configuration!$M118,"")</f>
        <v/>
      </c>
      <c r="AE90" t="str">
        <f>IF(Configuration!$E118 = AE$1, Configuration!$M118,"")</f>
        <v/>
      </c>
      <c r="AF90" t="str">
        <f>IF(Configuration!$E118 = AF$1, Configuration!$M118,"")</f>
        <v/>
      </c>
      <c r="AG90" t="str">
        <f>IF(Configuration!$E118 = AG$1, Configuration!$M118,"")</f>
        <v/>
      </c>
      <c r="AH90" t="str">
        <f>IF(Configuration!$E118 = AH$1, Configuration!$M118,"")</f>
        <v/>
      </c>
      <c r="AI90" t="str">
        <f>IF(Configuration!$E118 = AI$1, Configuration!$M118,"")</f>
        <v/>
      </c>
      <c r="AJ90" t="str">
        <f>IF(Configuration!$E118 = AJ$1, Configuration!$M118,"")</f>
        <v/>
      </c>
      <c r="AK90" t="str">
        <f>IF(Configuration!$E118 = AK$1, Configuration!$M118,"")</f>
        <v/>
      </c>
      <c r="AL90" t="str">
        <f>IF(Configuration!$E118 = AL$1, Configuration!$M118,"")</f>
        <v/>
      </c>
      <c r="AM90" t="str">
        <f>IF(Configuration!$E118 = AM$1, Configuration!$M118,"")</f>
        <v/>
      </c>
      <c r="AN90" t="str">
        <f>IF(Configuration!$E118 = AN$1, Configuration!$M118,"")</f>
        <v/>
      </c>
      <c r="AO90" t="str">
        <f>IF(Configuration!$E118 = AO$1, Configuration!$M118,"")</f>
        <v/>
      </c>
    </row>
    <row r="91" spans="1:41">
      <c r="A91" s="94">
        <f>Configuration!N119</f>
        <v>0</v>
      </c>
      <c r="B91">
        <v>1</v>
      </c>
      <c r="C91">
        <v>112</v>
      </c>
      <c r="D91" t="str">
        <f>IF(Configuration!$E119 = D$1, Configuration!$M119,"")</f>
        <v/>
      </c>
      <c r="E91" t="str">
        <f>IF(Configuration!$E119 = E$1, Configuration!$M119,"")</f>
        <v/>
      </c>
      <c r="F91" t="str">
        <f>IF(Configuration!$E119 = F$1, Configuration!$M119,"")</f>
        <v/>
      </c>
      <c r="G91" t="str">
        <f>IF(Configuration!$E119 = G$1, Configuration!$M119,"")</f>
        <v/>
      </c>
      <c r="H91" t="str">
        <f>IF(Configuration!$E119 = H$1, Configuration!$M119,"")</f>
        <v/>
      </c>
      <c r="I91" t="str">
        <f>IF(Configuration!$E119 = I$1, Configuration!$M119,"")</f>
        <v/>
      </c>
      <c r="J91" t="str">
        <f>IF(Configuration!$E119 = J$1, Configuration!$M119,"")</f>
        <v/>
      </c>
      <c r="K91" t="str">
        <f>IF(Configuration!$E119 = K$1, Configuration!$M119,"")</f>
        <v/>
      </c>
      <c r="L91" t="str">
        <f>IF(Configuration!$E119 = L$1, Configuration!$M119,"")</f>
        <v/>
      </c>
      <c r="M91" t="str">
        <f>IF(Configuration!$E119 = M$1, Configuration!$M119,"")</f>
        <v/>
      </c>
      <c r="N91" t="str">
        <f>IF(Configuration!$E119 = N$1, Configuration!$M119,"")</f>
        <v/>
      </c>
      <c r="O91" t="str">
        <f>IF(Configuration!$E119 = O$1, Configuration!$M119,"")</f>
        <v/>
      </c>
      <c r="P91" t="str">
        <f>IF(Configuration!$E119 = P$1, Configuration!$M119,"")</f>
        <v/>
      </c>
      <c r="Q91" t="str">
        <f>IF(Configuration!$E119 = Q$1, Configuration!$M119,"")</f>
        <v/>
      </c>
      <c r="R91" t="str">
        <f>IF(Configuration!$E119 = R$1, Configuration!$M119,"")</f>
        <v/>
      </c>
      <c r="S91" t="str">
        <f>IF(Configuration!$E119 = S$1, Configuration!$M119,"")</f>
        <v/>
      </c>
      <c r="T91" t="str">
        <f>IF(Configuration!$E119 = T$1, Configuration!$M119,"")</f>
        <v/>
      </c>
      <c r="U91" t="str">
        <f>IF(Configuration!$E119 = U$1, Configuration!$M119,"")</f>
        <v/>
      </c>
      <c r="V91" t="str">
        <f>IF(Configuration!$E119 = V$1, Configuration!$M119,"")</f>
        <v/>
      </c>
      <c r="W91" t="str">
        <f>IF(Configuration!$E119 = W$1, Configuration!$M119,"")</f>
        <v/>
      </c>
      <c r="X91" t="str">
        <f>IF(Configuration!$E119 = X$1, Configuration!$M119,"")</f>
        <v/>
      </c>
      <c r="Y91" t="str">
        <f>IF(Configuration!$E119 = Y$1, Configuration!$M119,"")</f>
        <v/>
      </c>
      <c r="Z91" t="str">
        <f>IF(Configuration!$E119 = Z$1, Configuration!$M119,"")</f>
        <v/>
      </c>
      <c r="AA91" t="str">
        <f>IF(Configuration!$E119 = AA$1, Configuration!$M119,"")</f>
        <v/>
      </c>
      <c r="AB91" t="str">
        <f>IF(Configuration!$E119 = AB$1, Configuration!$M119,"")</f>
        <v/>
      </c>
      <c r="AC91" t="str">
        <f>IF(Configuration!$E119 = AC$1, Configuration!$M119,"")</f>
        <v/>
      </c>
      <c r="AD91" t="str">
        <f>IF(Configuration!$E119 = AD$1, Configuration!$M119,"")</f>
        <v/>
      </c>
      <c r="AE91" t="str">
        <f>IF(Configuration!$E119 = AE$1, Configuration!$M119,"")</f>
        <v/>
      </c>
      <c r="AF91" t="str">
        <f>IF(Configuration!$E119 = AF$1, Configuration!$M119,"")</f>
        <v/>
      </c>
      <c r="AG91" t="str">
        <f>IF(Configuration!$E119 = AG$1, Configuration!$M119,"")</f>
        <v/>
      </c>
      <c r="AH91" t="str">
        <f>IF(Configuration!$E119 = AH$1, Configuration!$M119,"")</f>
        <v>VFT-Orbit_Calibration_&amp;_Set_Up_Tools_Center_thickness_measurement_None</v>
      </c>
      <c r="AI91" t="str">
        <f>IF(Configuration!$E119 = AI$1, Configuration!$M119,"")</f>
        <v/>
      </c>
      <c r="AJ91" t="str">
        <f>IF(Configuration!$E119 = AJ$1, Configuration!$M119,"")</f>
        <v/>
      </c>
      <c r="AK91" t="str">
        <f>IF(Configuration!$E119 = AK$1, Configuration!$M119,"")</f>
        <v/>
      </c>
      <c r="AL91" t="str">
        <f>IF(Configuration!$E119 = AL$1, Configuration!$M119,"")</f>
        <v/>
      </c>
      <c r="AM91" t="str">
        <f>IF(Configuration!$E119 = AM$1, Configuration!$M119,"")</f>
        <v/>
      </c>
      <c r="AN91" t="str">
        <f>IF(Configuration!$E119 = AN$1, Configuration!$M119,"")</f>
        <v/>
      </c>
      <c r="AO91" t="str">
        <f>IF(Configuration!$E119 = AO$1, Configuration!$M119,"")</f>
        <v/>
      </c>
    </row>
    <row r="92" spans="1:41">
      <c r="A92" s="94" t="str">
        <f>Configuration!N120</f>
        <v>02000880</v>
      </c>
      <c r="B92">
        <v>1</v>
      </c>
      <c r="C92">
        <v>113</v>
      </c>
      <c r="D92" t="str">
        <f>IF(Configuration!$E120 = D$1, Configuration!$M120,"")</f>
        <v/>
      </c>
      <c r="E92" t="str">
        <f>IF(Configuration!$E120 = E$1, Configuration!$M120,"")</f>
        <v/>
      </c>
      <c r="F92" t="str">
        <f>IF(Configuration!$E120 = F$1, Configuration!$M120,"")</f>
        <v/>
      </c>
      <c r="G92" t="str">
        <f>IF(Configuration!$E120 = G$1, Configuration!$M120,"")</f>
        <v/>
      </c>
      <c r="H92" t="str">
        <f>IF(Configuration!$E120 = H$1, Configuration!$M120,"")</f>
        <v/>
      </c>
      <c r="I92" t="str">
        <f>IF(Configuration!$E120 = I$1, Configuration!$M120,"")</f>
        <v/>
      </c>
      <c r="J92" t="str">
        <f>IF(Configuration!$E120 = J$1, Configuration!$M120,"")</f>
        <v/>
      </c>
      <c r="K92" t="str">
        <f>IF(Configuration!$E120 = K$1, Configuration!$M120,"")</f>
        <v/>
      </c>
      <c r="L92" t="str">
        <f>IF(Configuration!$E120 = L$1, Configuration!$M120,"")</f>
        <v/>
      </c>
      <c r="M92" t="str">
        <f>IF(Configuration!$E120 = M$1, Configuration!$M120,"")</f>
        <v/>
      </c>
      <c r="N92" t="str">
        <f>IF(Configuration!$E120 = N$1, Configuration!$M120,"")</f>
        <v/>
      </c>
      <c r="O92" t="str">
        <f>IF(Configuration!$E120 = O$1, Configuration!$M120,"")</f>
        <v/>
      </c>
      <c r="P92" t="str">
        <f>IF(Configuration!$E120 = P$1, Configuration!$M120,"")</f>
        <v/>
      </c>
      <c r="Q92" t="str">
        <f>IF(Configuration!$E120 = Q$1, Configuration!$M120,"")</f>
        <v/>
      </c>
      <c r="R92" t="str">
        <f>IF(Configuration!$E120 = R$1, Configuration!$M120,"")</f>
        <v/>
      </c>
      <c r="S92" t="str">
        <f>IF(Configuration!$E120 = S$1, Configuration!$M120,"")</f>
        <v/>
      </c>
      <c r="T92" t="str">
        <f>IF(Configuration!$E120 = T$1, Configuration!$M120,"")</f>
        <v/>
      </c>
      <c r="U92" t="str">
        <f>IF(Configuration!$E120 = U$1, Configuration!$M120,"")</f>
        <v/>
      </c>
      <c r="V92" t="str">
        <f>IF(Configuration!$E120 = V$1, Configuration!$M120,"")</f>
        <v/>
      </c>
      <c r="W92" t="str">
        <f>IF(Configuration!$E120 = W$1, Configuration!$M120,"")</f>
        <v/>
      </c>
      <c r="X92" t="str">
        <f>IF(Configuration!$E120 = X$1, Configuration!$M120,"")</f>
        <v/>
      </c>
      <c r="Y92" t="str">
        <f>IF(Configuration!$E120 = Y$1, Configuration!$M120,"")</f>
        <v/>
      </c>
      <c r="Z92" t="str">
        <f>IF(Configuration!$E120 = Z$1, Configuration!$M120,"")</f>
        <v/>
      </c>
      <c r="AA92" t="str">
        <f>IF(Configuration!$E120 = AA$1, Configuration!$M120,"")</f>
        <v/>
      </c>
      <c r="AB92" t="str">
        <f>IF(Configuration!$E120 = AB$1, Configuration!$M120,"")</f>
        <v/>
      </c>
      <c r="AC92" t="str">
        <f>IF(Configuration!$E120 = AC$1, Configuration!$M120,"")</f>
        <v/>
      </c>
      <c r="AD92" t="str">
        <f>IF(Configuration!$E120 = AD$1, Configuration!$M120,"")</f>
        <v/>
      </c>
      <c r="AE92" t="str">
        <f>IF(Configuration!$E120 = AE$1, Configuration!$M120,"")</f>
        <v/>
      </c>
      <c r="AF92" t="str">
        <f>IF(Configuration!$E120 = AF$1, Configuration!$M120,"")</f>
        <v/>
      </c>
      <c r="AG92" t="str">
        <f>IF(Configuration!$E120 = AG$1, Configuration!$M120,"")</f>
        <v/>
      </c>
      <c r="AH92" t="str">
        <f>IF(Configuration!$E120 = AH$1, Configuration!$M120,"")</f>
        <v>VFT-Orbit_Calibration_&amp;_Set_Up_Tools_Center_thickness_measurement_Blocked_lenses</v>
      </c>
      <c r="AI92" t="str">
        <f>IF(Configuration!$E120 = AI$1, Configuration!$M120,"")</f>
        <v/>
      </c>
      <c r="AJ92" t="str">
        <f>IF(Configuration!$E120 = AJ$1, Configuration!$M120,"")</f>
        <v/>
      </c>
      <c r="AK92" t="str">
        <f>IF(Configuration!$E120 = AK$1, Configuration!$M120,"")</f>
        <v/>
      </c>
      <c r="AL92" t="str">
        <f>IF(Configuration!$E120 = AL$1, Configuration!$M120,"")</f>
        <v/>
      </c>
      <c r="AM92" t="str">
        <f>IF(Configuration!$E120 = AM$1, Configuration!$M120,"")</f>
        <v/>
      </c>
      <c r="AN92" t="str">
        <f>IF(Configuration!$E120 = AN$1, Configuration!$M120,"")</f>
        <v/>
      </c>
      <c r="AO92" t="str">
        <f>IF(Configuration!$E120 = AO$1, Configuration!$M120,"")</f>
        <v/>
      </c>
    </row>
    <row r="93" spans="1:41">
      <c r="A93" s="94" t="str">
        <f>Configuration!N121</f>
        <v>02000882</v>
      </c>
      <c r="B93">
        <v>1</v>
      </c>
      <c r="C93">
        <v>114</v>
      </c>
      <c r="D93" t="str">
        <f>IF(Configuration!$E121 = D$1, Configuration!$M121,"")</f>
        <v/>
      </c>
      <c r="E93" t="str">
        <f>IF(Configuration!$E121 = E$1, Configuration!$M121,"")</f>
        <v/>
      </c>
      <c r="F93" t="str">
        <f>IF(Configuration!$E121 = F$1, Configuration!$M121,"")</f>
        <v/>
      </c>
      <c r="G93" t="str">
        <f>IF(Configuration!$E121 = G$1, Configuration!$M121,"")</f>
        <v/>
      </c>
      <c r="H93" t="str">
        <f>IF(Configuration!$E121 = H$1, Configuration!$M121,"")</f>
        <v/>
      </c>
      <c r="I93" t="str">
        <f>IF(Configuration!$E121 = I$1, Configuration!$M121,"")</f>
        <v/>
      </c>
      <c r="J93" t="str">
        <f>IF(Configuration!$E121 = J$1, Configuration!$M121,"")</f>
        <v/>
      </c>
      <c r="K93" t="str">
        <f>IF(Configuration!$E121 = K$1, Configuration!$M121,"")</f>
        <v/>
      </c>
      <c r="L93" t="str">
        <f>IF(Configuration!$E121 = L$1, Configuration!$M121,"")</f>
        <v/>
      </c>
      <c r="M93" t="str">
        <f>IF(Configuration!$E121 = M$1, Configuration!$M121,"")</f>
        <v/>
      </c>
      <c r="N93" t="str">
        <f>IF(Configuration!$E121 = N$1, Configuration!$M121,"")</f>
        <v/>
      </c>
      <c r="O93" t="str">
        <f>IF(Configuration!$E121 = O$1, Configuration!$M121,"")</f>
        <v/>
      </c>
      <c r="P93" t="str">
        <f>IF(Configuration!$E121 = P$1, Configuration!$M121,"")</f>
        <v/>
      </c>
      <c r="Q93" t="str">
        <f>IF(Configuration!$E121 = Q$1, Configuration!$M121,"")</f>
        <v/>
      </c>
      <c r="R93" t="str">
        <f>IF(Configuration!$E121 = R$1, Configuration!$M121,"")</f>
        <v/>
      </c>
      <c r="S93" t="str">
        <f>IF(Configuration!$E121 = S$1, Configuration!$M121,"")</f>
        <v/>
      </c>
      <c r="T93" t="str">
        <f>IF(Configuration!$E121 = T$1, Configuration!$M121,"")</f>
        <v/>
      </c>
      <c r="U93" t="str">
        <f>IF(Configuration!$E121 = U$1, Configuration!$M121,"")</f>
        <v/>
      </c>
      <c r="V93" t="str">
        <f>IF(Configuration!$E121 = V$1, Configuration!$M121,"")</f>
        <v/>
      </c>
      <c r="W93" t="str">
        <f>IF(Configuration!$E121 = W$1, Configuration!$M121,"")</f>
        <v/>
      </c>
      <c r="X93" t="str">
        <f>IF(Configuration!$E121 = X$1, Configuration!$M121,"")</f>
        <v/>
      </c>
      <c r="Y93" t="str">
        <f>IF(Configuration!$E121 = Y$1, Configuration!$M121,"")</f>
        <v/>
      </c>
      <c r="Z93" t="str">
        <f>IF(Configuration!$E121 = Z$1, Configuration!$M121,"")</f>
        <v/>
      </c>
      <c r="AA93" t="str">
        <f>IF(Configuration!$E121 = AA$1, Configuration!$M121,"")</f>
        <v/>
      </c>
      <c r="AB93" t="str">
        <f>IF(Configuration!$E121 = AB$1, Configuration!$M121,"")</f>
        <v/>
      </c>
      <c r="AC93" t="str">
        <f>IF(Configuration!$E121 = AC$1, Configuration!$M121,"")</f>
        <v/>
      </c>
      <c r="AD93" t="str">
        <f>IF(Configuration!$E121 = AD$1, Configuration!$M121,"")</f>
        <v/>
      </c>
      <c r="AE93" t="str">
        <f>IF(Configuration!$E121 = AE$1, Configuration!$M121,"")</f>
        <v/>
      </c>
      <c r="AF93" t="str">
        <f>IF(Configuration!$E121 = AF$1, Configuration!$M121,"")</f>
        <v/>
      </c>
      <c r="AG93" t="str">
        <f>IF(Configuration!$E121 = AG$1, Configuration!$M121,"")</f>
        <v/>
      </c>
      <c r="AH93" t="str">
        <f>IF(Configuration!$E121 = AH$1, Configuration!$M121,"")</f>
        <v>VFT-Orbit_Calibration_&amp;_Set_Up_Tools_Center_thickness_measurement_Blocked_&amp;_unblocked_lenses</v>
      </c>
      <c r="AI93" t="str">
        <f>IF(Configuration!$E121 = AI$1, Configuration!$M121,"")</f>
        <v/>
      </c>
      <c r="AJ93" t="str">
        <f>IF(Configuration!$E121 = AJ$1, Configuration!$M121,"")</f>
        <v/>
      </c>
      <c r="AK93" t="str">
        <f>IF(Configuration!$E121 = AK$1, Configuration!$M121,"")</f>
        <v/>
      </c>
      <c r="AL93" t="str">
        <f>IF(Configuration!$E121 = AL$1, Configuration!$M121,"")</f>
        <v/>
      </c>
      <c r="AM93" t="str">
        <f>IF(Configuration!$E121 = AM$1, Configuration!$M121,"")</f>
        <v/>
      </c>
      <c r="AN93" t="str">
        <f>IF(Configuration!$E121 = AN$1, Configuration!$M121,"")</f>
        <v/>
      </c>
      <c r="AO93" t="str">
        <f>IF(Configuration!$E121 = AO$1, Configuration!$M121,"")</f>
        <v/>
      </c>
    </row>
    <row r="94" spans="1:41">
      <c r="A94" s="94" t="str">
        <f>Configuration!N122</f>
        <v>02003967</v>
      </c>
      <c r="B94">
        <v>1</v>
      </c>
      <c r="C94">
        <v>115</v>
      </c>
      <c r="D94" t="str">
        <f>IF(Configuration!$E122 = D$1, Configuration!$M122,"")</f>
        <v/>
      </c>
      <c r="E94" t="str">
        <f>IF(Configuration!$E122 = E$1, Configuration!$M122,"")</f>
        <v/>
      </c>
      <c r="F94" t="str">
        <f>IF(Configuration!$E122 = F$1, Configuration!$M122,"")</f>
        <v/>
      </c>
      <c r="G94" t="str">
        <f>IF(Configuration!$E122 = G$1, Configuration!$M122,"")</f>
        <v/>
      </c>
      <c r="H94" t="str">
        <f>IF(Configuration!$E122 = H$1, Configuration!$M122,"")</f>
        <v/>
      </c>
      <c r="I94" t="str">
        <f>IF(Configuration!$E122 = I$1, Configuration!$M122,"")</f>
        <v/>
      </c>
      <c r="J94" t="str">
        <f>IF(Configuration!$E122 = J$1, Configuration!$M122,"")</f>
        <v/>
      </c>
      <c r="K94" t="str">
        <f>IF(Configuration!$E122 = K$1, Configuration!$M122,"")</f>
        <v/>
      </c>
      <c r="L94" t="str">
        <f>IF(Configuration!$E122 = L$1, Configuration!$M122,"")</f>
        <v/>
      </c>
      <c r="M94" t="str">
        <f>IF(Configuration!$E122 = M$1, Configuration!$M122,"")</f>
        <v/>
      </c>
      <c r="N94" t="str">
        <f>IF(Configuration!$E122 = N$1, Configuration!$M122,"")</f>
        <v/>
      </c>
      <c r="O94" t="str">
        <f>IF(Configuration!$E122 = O$1, Configuration!$M122,"")</f>
        <v/>
      </c>
      <c r="P94" t="str">
        <f>IF(Configuration!$E122 = P$1, Configuration!$M122,"")</f>
        <v/>
      </c>
      <c r="Q94" t="str">
        <f>IF(Configuration!$E122 = Q$1, Configuration!$M122,"")</f>
        <v/>
      </c>
      <c r="R94" t="str">
        <f>IF(Configuration!$E122 = R$1, Configuration!$M122,"")</f>
        <v/>
      </c>
      <c r="S94" t="str">
        <f>IF(Configuration!$E122 = S$1, Configuration!$M122,"")</f>
        <v/>
      </c>
      <c r="T94" t="str">
        <f>IF(Configuration!$E122 = T$1, Configuration!$M122,"")</f>
        <v/>
      </c>
      <c r="U94" t="str">
        <f>IF(Configuration!$E122 = U$1, Configuration!$M122,"")</f>
        <v/>
      </c>
      <c r="V94" t="str">
        <f>IF(Configuration!$E122 = V$1, Configuration!$M122,"")</f>
        <v/>
      </c>
      <c r="W94" t="str">
        <f>IF(Configuration!$E122 = W$1, Configuration!$M122,"")</f>
        <v/>
      </c>
      <c r="X94" t="str">
        <f>IF(Configuration!$E122 = X$1, Configuration!$M122,"")</f>
        <v/>
      </c>
      <c r="Y94" t="str">
        <f>IF(Configuration!$E122 = Y$1, Configuration!$M122,"")</f>
        <v/>
      </c>
      <c r="Z94" t="str">
        <f>IF(Configuration!$E122 = Z$1, Configuration!$M122,"")</f>
        <v/>
      </c>
      <c r="AA94" t="str">
        <f>IF(Configuration!$E122 = AA$1, Configuration!$M122,"")</f>
        <v/>
      </c>
      <c r="AB94" t="str">
        <f>IF(Configuration!$E122 = AB$1, Configuration!$M122,"")</f>
        <v/>
      </c>
      <c r="AC94" t="str">
        <f>IF(Configuration!$E122 = AC$1, Configuration!$M122,"")</f>
        <v/>
      </c>
      <c r="AD94" t="str">
        <f>IF(Configuration!$E122 = AD$1, Configuration!$M122,"")</f>
        <v/>
      </c>
      <c r="AE94" t="str">
        <f>IF(Configuration!$E122 = AE$1, Configuration!$M122,"")</f>
        <v/>
      </c>
      <c r="AF94" t="str">
        <f>IF(Configuration!$E122 = AF$1, Configuration!$M122,"")</f>
        <v/>
      </c>
      <c r="AG94" t="str">
        <f>IF(Configuration!$E122 = AG$1, Configuration!$M122,"")</f>
        <v/>
      </c>
      <c r="AH94" t="str">
        <f>IF(Configuration!$E122 = AH$1, Configuration!$M122,"")</f>
        <v>VFT-Orbit_Calibration_&amp;_Set_Up_Tools_Center_thickness_measurement_Lap_tools</v>
      </c>
      <c r="AI94" t="str">
        <f>IF(Configuration!$E122 = AI$1, Configuration!$M122,"")</f>
        <v/>
      </c>
      <c r="AJ94" t="str">
        <f>IF(Configuration!$E122 = AJ$1, Configuration!$M122,"")</f>
        <v/>
      </c>
      <c r="AK94" t="str">
        <f>IF(Configuration!$E122 = AK$1, Configuration!$M122,"")</f>
        <v/>
      </c>
      <c r="AL94" t="str">
        <f>IF(Configuration!$E122 = AL$1, Configuration!$M122,"")</f>
        <v/>
      </c>
      <c r="AM94" t="str">
        <f>IF(Configuration!$E122 = AM$1, Configuration!$M122,"")</f>
        <v/>
      </c>
      <c r="AN94" t="str">
        <f>IF(Configuration!$E122 = AN$1, Configuration!$M122,"")</f>
        <v/>
      </c>
      <c r="AO94" t="str">
        <f>IF(Configuration!$E122 = AO$1, Configuration!$M122,"")</f>
        <v/>
      </c>
    </row>
    <row r="95" spans="1:41">
      <c r="A95" s="94">
        <f>Configuration!N123</f>
        <v>0</v>
      </c>
      <c r="B95">
        <v>1</v>
      </c>
      <c r="C95">
        <v>116</v>
      </c>
      <c r="D95" t="str">
        <f>IF(Configuration!$E123 = D$1, Configuration!$M123,"")</f>
        <v/>
      </c>
      <c r="E95" t="str">
        <f>IF(Configuration!$E123 = E$1, Configuration!$M123,"")</f>
        <v/>
      </c>
      <c r="F95" t="str">
        <f>IF(Configuration!$E123 = F$1, Configuration!$M123,"")</f>
        <v/>
      </c>
      <c r="G95" t="str">
        <f>IF(Configuration!$E123 = G$1, Configuration!$M123,"")</f>
        <v/>
      </c>
      <c r="H95" t="str">
        <f>IF(Configuration!$E123 = H$1, Configuration!$M123,"")</f>
        <v/>
      </c>
      <c r="I95" t="str">
        <f>IF(Configuration!$E123 = I$1, Configuration!$M123,"")</f>
        <v/>
      </c>
      <c r="J95" t="str">
        <f>IF(Configuration!$E123 = J$1, Configuration!$M123,"")</f>
        <v/>
      </c>
      <c r="K95" t="str">
        <f>IF(Configuration!$E123 = K$1, Configuration!$M123,"")</f>
        <v/>
      </c>
      <c r="L95" t="str">
        <f>IF(Configuration!$E123 = L$1, Configuration!$M123,"")</f>
        <v/>
      </c>
      <c r="M95" t="str">
        <f>IF(Configuration!$E123 = M$1, Configuration!$M123,"")</f>
        <v/>
      </c>
      <c r="N95" t="str">
        <f>IF(Configuration!$E123 = N$1, Configuration!$M123,"")</f>
        <v/>
      </c>
      <c r="O95" t="str">
        <f>IF(Configuration!$E123 = O$1, Configuration!$M123,"")</f>
        <v/>
      </c>
      <c r="P95" t="str">
        <f>IF(Configuration!$E123 = P$1, Configuration!$M123,"")</f>
        <v/>
      </c>
      <c r="Q95" t="str">
        <f>IF(Configuration!$E123 = Q$1, Configuration!$M123,"")</f>
        <v/>
      </c>
      <c r="R95" t="str">
        <f>IF(Configuration!$E123 = R$1, Configuration!$M123,"")</f>
        <v/>
      </c>
      <c r="S95" t="str">
        <f>IF(Configuration!$E123 = S$1, Configuration!$M123,"")</f>
        <v/>
      </c>
      <c r="T95" t="str">
        <f>IF(Configuration!$E123 = T$1, Configuration!$M123,"")</f>
        <v/>
      </c>
      <c r="U95" t="str">
        <f>IF(Configuration!$E123 = U$1, Configuration!$M123,"")</f>
        <v/>
      </c>
      <c r="V95" t="str">
        <f>IF(Configuration!$E123 = V$1, Configuration!$M123,"")</f>
        <v/>
      </c>
      <c r="W95" t="str">
        <f>IF(Configuration!$E123 = W$1, Configuration!$M123,"")</f>
        <v/>
      </c>
      <c r="X95" t="str">
        <f>IF(Configuration!$E123 = X$1, Configuration!$M123,"")</f>
        <v/>
      </c>
      <c r="Y95" t="str">
        <f>IF(Configuration!$E123 = Y$1, Configuration!$M123,"")</f>
        <v/>
      </c>
      <c r="Z95" t="str">
        <f>IF(Configuration!$E123 = Z$1, Configuration!$M123,"")</f>
        <v/>
      </c>
      <c r="AA95" t="str">
        <f>IF(Configuration!$E123 = AA$1, Configuration!$M123,"")</f>
        <v/>
      </c>
      <c r="AB95" t="str">
        <f>IF(Configuration!$E123 = AB$1, Configuration!$M123,"")</f>
        <v/>
      </c>
      <c r="AC95" t="str">
        <f>IF(Configuration!$E123 = AC$1, Configuration!$M123,"")</f>
        <v/>
      </c>
      <c r="AD95" t="str">
        <f>IF(Configuration!$E123 = AD$1, Configuration!$M123,"")</f>
        <v/>
      </c>
      <c r="AE95" t="str">
        <f>IF(Configuration!$E123 = AE$1, Configuration!$M123,"")</f>
        <v/>
      </c>
      <c r="AF95" t="str">
        <f>IF(Configuration!$E123 = AF$1, Configuration!$M123,"")</f>
        <v/>
      </c>
      <c r="AG95" t="str">
        <f>IF(Configuration!$E123 = AG$1, Configuration!$M123,"")</f>
        <v/>
      </c>
      <c r="AH95" t="str">
        <f>IF(Configuration!$E123 = AH$1, Configuration!$M123,"")</f>
        <v/>
      </c>
      <c r="AI95" t="str">
        <f>IF(Configuration!$E123 = AI$1, Configuration!$M123,"")</f>
        <v/>
      </c>
      <c r="AJ95" t="str">
        <f>IF(Configuration!$E123 = AJ$1, Configuration!$M123,"")</f>
        <v/>
      </c>
      <c r="AK95" t="str">
        <f>IF(Configuration!$E123 = AK$1, Configuration!$M123,"")</f>
        <v/>
      </c>
      <c r="AL95" t="str">
        <f>IF(Configuration!$E123 = AL$1, Configuration!$M123,"")</f>
        <v/>
      </c>
      <c r="AM95" t="str">
        <f>IF(Configuration!$E123 = AM$1, Configuration!$M123,"")</f>
        <v/>
      </c>
      <c r="AN95" t="str">
        <f>IF(Configuration!$E123 = AN$1, Configuration!$M123,"")</f>
        <v/>
      </c>
      <c r="AO95" t="str">
        <f>IF(Configuration!$E123 = AO$1, Configuration!$M123,"")</f>
        <v/>
      </c>
    </row>
    <row r="96" spans="1:41">
      <c r="A96" s="94" t="str">
        <f>Configuration!N124</f>
        <v>02053216</v>
      </c>
      <c r="B96">
        <v>1</v>
      </c>
      <c r="C96">
        <v>117</v>
      </c>
      <c r="D96" t="str">
        <f>IF(Configuration!$E124 = D$1, Configuration!$M124,"")</f>
        <v/>
      </c>
      <c r="E96" t="str">
        <f>IF(Configuration!$E124 = E$1, Configuration!$M124,"")</f>
        <v/>
      </c>
      <c r="F96" t="str">
        <f>IF(Configuration!$E124 = F$1, Configuration!$M124,"")</f>
        <v/>
      </c>
      <c r="G96" t="str">
        <f>IF(Configuration!$E124 = G$1, Configuration!$M124,"")</f>
        <v/>
      </c>
      <c r="H96" t="str">
        <f>IF(Configuration!$E124 = H$1, Configuration!$M124,"")</f>
        <v/>
      </c>
      <c r="I96" t="str">
        <f>IF(Configuration!$E124 = I$1, Configuration!$M124,"")</f>
        <v/>
      </c>
      <c r="J96" t="str">
        <f>IF(Configuration!$E124 = J$1, Configuration!$M124,"")</f>
        <v/>
      </c>
      <c r="K96" t="str">
        <f>IF(Configuration!$E124 = K$1, Configuration!$M124,"")</f>
        <v/>
      </c>
      <c r="L96" t="str">
        <f>IF(Configuration!$E124 = L$1, Configuration!$M124,"")</f>
        <v/>
      </c>
      <c r="M96" t="str">
        <f>IF(Configuration!$E124 = M$1, Configuration!$M124,"")</f>
        <v/>
      </c>
      <c r="N96" t="str">
        <f>IF(Configuration!$E124 = N$1, Configuration!$M124,"")</f>
        <v/>
      </c>
      <c r="O96" t="str">
        <f>IF(Configuration!$E124 = O$1, Configuration!$M124,"")</f>
        <v/>
      </c>
      <c r="P96" t="str">
        <f>IF(Configuration!$E124 = P$1, Configuration!$M124,"")</f>
        <v/>
      </c>
      <c r="Q96" t="str">
        <f>IF(Configuration!$E124 = Q$1, Configuration!$M124,"")</f>
        <v/>
      </c>
      <c r="R96" t="str">
        <f>IF(Configuration!$E124 = R$1, Configuration!$M124,"")</f>
        <v/>
      </c>
      <c r="S96" t="str">
        <f>IF(Configuration!$E124 = S$1, Configuration!$M124,"")</f>
        <v/>
      </c>
      <c r="T96" t="str">
        <f>IF(Configuration!$E124 = T$1, Configuration!$M124,"")</f>
        <v/>
      </c>
      <c r="U96" t="str">
        <f>IF(Configuration!$E124 = U$1, Configuration!$M124,"")</f>
        <v/>
      </c>
      <c r="V96" t="str">
        <f>IF(Configuration!$E124 = V$1, Configuration!$M124,"")</f>
        <v/>
      </c>
      <c r="W96" t="str">
        <f>IF(Configuration!$E124 = W$1, Configuration!$M124,"")</f>
        <v/>
      </c>
      <c r="X96" t="str">
        <f>IF(Configuration!$E124 = X$1, Configuration!$M124,"")</f>
        <v/>
      </c>
      <c r="Y96" t="str">
        <f>IF(Configuration!$E124 = Y$1, Configuration!$M124,"")</f>
        <v/>
      </c>
      <c r="Z96" t="str">
        <f>IF(Configuration!$E124 = Z$1, Configuration!$M124,"")</f>
        <v/>
      </c>
      <c r="AA96" t="str">
        <f>IF(Configuration!$E124 = AA$1, Configuration!$M124,"")</f>
        <v/>
      </c>
      <c r="AB96" t="str">
        <f>IF(Configuration!$E124 = AB$1, Configuration!$M124,"")</f>
        <v/>
      </c>
      <c r="AC96" t="str">
        <f>IF(Configuration!$E124 = AC$1, Configuration!$M124,"")</f>
        <v/>
      </c>
      <c r="AD96" t="str">
        <f>IF(Configuration!$E124 = AD$1, Configuration!$M124,"")</f>
        <v/>
      </c>
      <c r="AE96" t="str">
        <f>IF(Configuration!$E124 = AE$1, Configuration!$M124,"")</f>
        <v/>
      </c>
      <c r="AF96" t="str">
        <f>IF(Configuration!$E124 = AF$1, Configuration!$M124,"")</f>
        <v/>
      </c>
      <c r="AG96" t="str">
        <f>IF(Configuration!$E124 = AG$1, Configuration!$M124,"")</f>
        <v/>
      </c>
      <c r="AH96" t="str">
        <f>IF(Configuration!$E124 = AH$1, Configuration!$M124,"")</f>
        <v/>
      </c>
      <c r="AI96" t="str">
        <f>IF(Configuration!$E124 = AI$1, Configuration!$M124,"")</f>
        <v>VFT-Orbit_Calibration_&amp;_Set_Up_Tools_Spare_Parts_Kit_Basic_(Automated)</v>
      </c>
      <c r="AJ96" t="str">
        <f>IF(Configuration!$E124 = AJ$1, Configuration!$M124,"")</f>
        <v/>
      </c>
      <c r="AK96" t="str">
        <f>IF(Configuration!$E124 = AK$1, Configuration!$M124,"")</f>
        <v/>
      </c>
      <c r="AL96" t="str">
        <f>IF(Configuration!$E124 = AL$1, Configuration!$M124,"")</f>
        <v/>
      </c>
      <c r="AM96" t="str">
        <f>IF(Configuration!$E124 = AM$1, Configuration!$M124,"")</f>
        <v/>
      </c>
      <c r="AN96" t="str">
        <f>IF(Configuration!$E124 = AN$1, Configuration!$M124,"")</f>
        <v/>
      </c>
      <c r="AO96" t="str">
        <f>IF(Configuration!$E124 = AO$1, Configuration!$M124,"")</f>
        <v/>
      </c>
    </row>
    <row r="97" spans="1:41">
      <c r="A97" s="94" t="str">
        <f>Configuration!N125</f>
        <v>02053217</v>
      </c>
      <c r="B97">
        <v>1</v>
      </c>
      <c r="C97">
        <v>118</v>
      </c>
      <c r="D97" t="str">
        <f>IF(Configuration!$E125 = D$1, Configuration!$M125,"")</f>
        <v/>
      </c>
      <c r="E97" t="str">
        <f>IF(Configuration!$E125 = E$1, Configuration!$M125,"")</f>
        <v/>
      </c>
      <c r="F97" t="str">
        <f>IF(Configuration!$E125 = F$1, Configuration!$M125,"")</f>
        <v/>
      </c>
      <c r="G97" t="str">
        <f>IF(Configuration!$E125 = G$1, Configuration!$M125,"")</f>
        <v/>
      </c>
      <c r="H97" t="str">
        <f>IF(Configuration!$E125 = H$1, Configuration!$M125,"")</f>
        <v/>
      </c>
      <c r="I97" t="str">
        <f>IF(Configuration!$E125 = I$1, Configuration!$M125,"")</f>
        <v/>
      </c>
      <c r="J97" t="str">
        <f>IF(Configuration!$E125 = J$1, Configuration!$M125,"")</f>
        <v/>
      </c>
      <c r="K97" t="str">
        <f>IF(Configuration!$E125 = K$1, Configuration!$M125,"")</f>
        <v/>
      </c>
      <c r="L97" t="str">
        <f>IF(Configuration!$E125 = L$1, Configuration!$M125,"")</f>
        <v/>
      </c>
      <c r="M97" t="str">
        <f>IF(Configuration!$E125 = M$1, Configuration!$M125,"")</f>
        <v/>
      </c>
      <c r="N97" t="str">
        <f>IF(Configuration!$E125 = N$1, Configuration!$M125,"")</f>
        <v/>
      </c>
      <c r="O97" t="str">
        <f>IF(Configuration!$E125 = O$1, Configuration!$M125,"")</f>
        <v/>
      </c>
      <c r="P97" t="str">
        <f>IF(Configuration!$E125 = P$1, Configuration!$M125,"")</f>
        <v/>
      </c>
      <c r="Q97" t="str">
        <f>IF(Configuration!$E125 = Q$1, Configuration!$M125,"")</f>
        <v/>
      </c>
      <c r="R97" t="str">
        <f>IF(Configuration!$E125 = R$1, Configuration!$M125,"")</f>
        <v/>
      </c>
      <c r="S97" t="str">
        <f>IF(Configuration!$E125 = S$1, Configuration!$M125,"")</f>
        <v/>
      </c>
      <c r="T97" t="str">
        <f>IF(Configuration!$E125 = T$1, Configuration!$M125,"")</f>
        <v/>
      </c>
      <c r="U97" t="str">
        <f>IF(Configuration!$E125 = U$1, Configuration!$M125,"")</f>
        <v/>
      </c>
      <c r="V97" t="str">
        <f>IF(Configuration!$E125 = V$1, Configuration!$M125,"")</f>
        <v/>
      </c>
      <c r="W97" t="str">
        <f>IF(Configuration!$E125 = W$1, Configuration!$M125,"")</f>
        <v/>
      </c>
      <c r="X97" t="str">
        <f>IF(Configuration!$E125 = X$1, Configuration!$M125,"")</f>
        <v/>
      </c>
      <c r="Y97" t="str">
        <f>IF(Configuration!$E125 = Y$1, Configuration!$M125,"")</f>
        <v/>
      </c>
      <c r="Z97" t="str">
        <f>IF(Configuration!$E125 = Z$1, Configuration!$M125,"")</f>
        <v/>
      </c>
      <c r="AA97" t="str">
        <f>IF(Configuration!$E125 = AA$1, Configuration!$M125,"")</f>
        <v/>
      </c>
      <c r="AB97" t="str">
        <f>IF(Configuration!$E125 = AB$1, Configuration!$M125,"")</f>
        <v/>
      </c>
      <c r="AC97" t="str">
        <f>IF(Configuration!$E125 = AC$1, Configuration!$M125,"")</f>
        <v/>
      </c>
      <c r="AD97" t="str">
        <f>IF(Configuration!$E125 = AD$1, Configuration!$M125,"")</f>
        <v/>
      </c>
      <c r="AE97" t="str">
        <f>IF(Configuration!$E125 = AE$1, Configuration!$M125,"")</f>
        <v/>
      </c>
      <c r="AF97" t="str">
        <f>IF(Configuration!$E125 = AF$1, Configuration!$M125,"")</f>
        <v/>
      </c>
      <c r="AG97" t="str">
        <f>IF(Configuration!$E125 = AG$1, Configuration!$M125,"")</f>
        <v/>
      </c>
      <c r="AH97" t="str">
        <f>IF(Configuration!$E125 = AH$1, Configuration!$M125,"")</f>
        <v/>
      </c>
      <c r="AI97" t="str">
        <f>IF(Configuration!$E125 = AI$1, Configuration!$M125,"")</f>
        <v>VFT-Orbit_Calibration_&amp;_Set_Up_Tools_Spare_Parts_Kit_Advanced_(Automated)</v>
      </c>
      <c r="AJ97" t="str">
        <f>IF(Configuration!$E125 = AJ$1, Configuration!$M125,"")</f>
        <v/>
      </c>
      <c r="AK97" t="str">
        <f>IF(Configuration!$E125 = AK$1, Configuration!$M125,"")</f>
        <v/>
      </c>
      <c r="AL97" t="str">
        <f>IF(Configuration!$E125 = AL$1, Configuration!$M125,"")</f>
        <v/>
      </c>
      <c r="AM97" t="str">
        <f>IF(Configuration!$E125 = AM$1, Configuration!$M125,"")</f>
        <v/>
      </c>
      <c r="AN97" t="str">
        <f>IF(Configuration!$E125 = AN$1, Configuration!$M125,"")</f>
        <v/>
      </c>
      <c r="AO97" t="str">
        <f>IF(Configuration!$E125 = AO$1, Configuration!$M125,"")</f>
        <v/>
      </c>
    </row>
    <row r="98" spans="1:41">
      <c r="A98" s="94" t="str">
        <f>Configuration!N126</f>
        <v>02057298</v>
      </c>
      <c r="B98">
        <v>1</v>
      </c>
      <c r="C98">
        <v>119</v>
      </c>
      <c r="D98" t="str">
        <f>IF(Configuration!$E126 = D$1, Configuration!$M126,"")</f>
        <v/>
      </c>
      <c r="E98" t="str">
        <f>IF(Configuration!$E126 = E$1, Configuration!$M126,"")</f>
        <v/>
      </c>
      <c r="F98" t="str">
        <f>IF(Configuration!$E126 = F$1, Configuration!$M126,"")</f>
        <v/>
      </c>
      <c r="G98" t="str">
        <f>IF(Configuration!$E126 = G$1, Configuration!$M126,"")</f>
        <v/>
      </c>
      <c r="H98" t="str">
        <f>IF(Configuration!$E126 = H$1, Configuration!$M126,"")</f>
        <v/>
      </c>
      <c r="I98" t="str">
        <f>IF(Configuration!$E126 = I$1, Configuration!$M126,"")</f>
        <v/>
      </c>
      <c r="J98" t="str">
        <f>IF(Configuration!$E126 = J$1, Configuration!$M126,"")</f>
        <v/>
      </c>
      <c r="K98" t="str">
        <f>IF(Configuration!$E126 = K$1, Configuration!$M126,"")</f>
        <v/>
      </c>
      <c r="L98" t="str">
        <f>IF(Configuration!$E126 = L$1, Configuration!$M126,"")</f>
        <v/>
      </c>
      <c r="M98" t="str">
        <f>IF(Configuration!$E126 = M$1, Configuration!$M126,"")</f>
        <v/>
      </c>
      <c r="N98" t="str">
        <f>IF(Configuration!$E126 = N$1, Configuration!$M126,"")</f>
        <v/>
      </c>
      <c r="O98" t="str">
        <f>IF(Configuration!$E126 = O$1, Configuration!$M126,"")</f>
        <v/>
      </c>
      <c r="P98" t="str">
        <f>IF(Configuration!$E126 = P$1, Configuration!$M126,"")</f>
        <v/>
      </c>
      <c r="Q98" t="str">
        <f>IF(Configuration!$E126 = Q$1, Configuration!$M126,"")</f>
        <v/>
      </c>
      <c r="R98" t="str">
        <f>IF(Configuration!$E126 = R$1, Configuration!$M126,"")</f>
        <v/>
      </c>
      <c r="S98" t="str">
        <f>IF(Configuration!$E126 = S$1, Configuration!$M126,"")</f>
        <v/>
      </c>
      <c r="T98" t="str">
        <f>IF(Configuration!$E126 = T$1, Configuration!$M126,"")</f>
        <v/>
      </c>
      <c r="U98" t="str">
        <f>IF(Configuration!$E126 = U$1, Configuration!$M126,"")</f>
        <v/>
      </c>
      <c r="V98" t="str">
        <f>IF(Configuration!$E126 = V$1, Configuration!$M126,"")</f>
        <v/>
      </c>
      <c r="W98" t="str">
        <f>IF(Configuration!$E126 = W$1, Configuration!$M126,"")</f>
        <v/>
      </c>
      <c r="X98" t="str">
        <f>IF(Configuration!$E126 = X$1, Configuration!$M126,"")</f>
        <v/>
      </c>
      <c r="Y98" t="str">
        <f>IF(Configuration!$E126 = Y$1, Configuration!$M126,"")</f>
        <v/>
      </c>
      <c r="Z98" t="str">
        <f>IF(Configuration!$E126 = Z$1, Configuration!$M126,"")</f>
        <v/>
      </c>
      <c r="AA98" t="str">
        <f>IF(Configuration!$E126 = AA$1, Configuration!$M126,"")</f>
        <v/>
      </c>
      <c r="AB98" t="str">
        <f>IF(Configuration!$E126 = AB$1, Configuration!$M126,"")</f>
        <v/>
      </c>
      <c r="AC98" t="str">
        <f>IF(Configuration!$E126 = AC$1, Configuration!$M126,"")</f>
        <v/>
      </c>
      <c r="AD98" t="str">
        <f>IF(Configuration!$E126 = AD$1, Configuration!$M126,"")</f>
        <v/>
      </c>
      <c r="AE98" t="str">
        <f>IF(Configuration!$E126 = AE$1, Configuration!$M126,"")</f>
        <v/>
      </c>
      <c r="AF98" t="str">
        <f>IF(Configuration!$E126 = AF$1, Configuration!$M126,"")</f>
        <v/>
      </c>
      <c r="AG98" t="str">
        <f>IF(Configuration!$E126 = AG$1, Configuration!$M126,"")</f>
        <v/>
      </c>
      <c r="AH98" t="str">
        <f>IF(Configuration!$E126 = AH$1, Configuration!$M126,"")</f>
        <v/>
      </c>
      <c r="AI98" t="str">
        <f>IF(Configuration!$E126 = AI$1, Configuration!$M126,"")</f>
        <v>VFT-Orbit_Calibration_&amp;_Set_Up_Tools_Spare_Parts_Kit_Basic_(Manual)</v>
      </c>
      <c r="AJ98" t="str">
        <f>IF(Configuration!$E126 = AJ$1, Configuration!$M126,"")</f>
        <v/>
      </c>
      <c r="AK98" t="str">
        <f>IF(Configuration!$E126 = AK$1, Configuration!$M126,"")</f>
        <v/>
      </c>
      <c r="AL98" t="str">
        <f>IF(Configuration!$E126 = AL$1, Configuration!$M126,"")</f>
        <v/>
      </c>
      <c r="AM98" t="str">
        <f>IF(Configuration!$E126 = AM$1, Configuration!$M126,"")</f>
        <v/>
      </c>
      <c r="AN98" t="str">
        <f>IF(Configuration!$E126 = AN$1, Configuration!$M126,"")</f>
        <v/>
      </c>
      <c r="AO98" t="str">
        <f>IF(Configuration!$E126 = AO$1, Configuration!$M126,"")</f>
        <v/>
      </c>
    </row>
    <row r="99" spans="1:41">
      <c r="A99" s="94" t="str">
        <f>Configuration!N127</f>
        <v>02057297</v>
      </c>
      <c r="B99">
        <v>1</v>
      </c>
      <c r="C99">
        <v>120</v>
      </c>
      <c r="D99" t="str">
        <f>IF(Configuration!$E127 = D$1, Configuration!$M127,"")</f>
        <v/>
      </c>
      <c r="E99" t="str">
        <f>IF(Configuration!$E127 = E$1, Configuration!$M127,"")</f>
        <v/>
      </c>
      <c r="F99" t="str">
        <f>IF(Configuration!$E127 = F$1, Configuration!$M127,"")</f>
        <v/>
      </c>
      <c r="G99" t="str">
        <f>IF(Configuration!$E127 = G$1, Configuration!$M127,"")</f>
        <v/>
      </c>
      <c r="H99" t="str">
        <f>IF(Configuration!$E127 = H$1, Configuration!$M127,"")</f>
        <v/>
      </c>
      <c r="I99" t="str">
        <f>IF(Configuration!$E127 = I$1, Configuration!$M127,"")</f>
        <v/>
      </c>
      <c r="J99" t="str">
        <f>IF(Configuration!$E127 = J$1, Configuration!$M127,"")</f>
        <v/>
      </c>
      <c r="K99" t="str">
        <f>IF(Configuration!$E127 = K$1, Configuration!$M127,"")</f>
        <v/>
      </c>
      <c r="L99" t="str">
        <f>IF(Configuration!$E127 = L$1, Configuration!$M127,"")</f>
        <v/>
      </c>
      <c r="M99" t="str">
        <f>IF(Configuration!$E127 = M$1, Configuration!$M127,"")</f>
        <v/>
      </c>
      <c r="N99" t="str">
        <f>IF(Configuration!$E127 = N$1, Configuration!$M127,"")</f>
        <v/>
      </c>
      <c r="O99" t="str">
        <f>IF(Configuration!$E127 = O$1, Configuration!$M127,"")</f>
        <v/>
      </c>
      <c r="P99" t="str">
        <f>IF(Configuration!$E127 = P$1, Configuration!$M127,"")</f>
        <v/>
      </c>
      <c r="Q99" t="str">
        <f>IF(Configuration!$E127 = Q$1, Configuration!$M127,"")</f>
        <v/>
      </c>
      <c r="R99" t="str">
        <f>IF(Configuration!$E127 = R$1, Configuration!$M127,"")</f>
        <v/>
      </c>
      <c r="S99" t="str">
        <f>IF(Configuration!$E127 = S$1, Configuration!$M127,"")</f>
        <v/>
      </c>
      <c r="T99" t="str">
        <f>IF(Configuration!$E127 = T$1, Configuration!$M127,"")</f>
        <v/>
      </c>
      <c r="U99" t="str">
        <f>IF(Configuration!$E127 = U$1, Configuration!$M127,"")</f>
        <v/>
      </c>
      <c r="V99" t="str">
        <f>IF(Configuration!$E127 = V$1, Configuration!$M127,"")</f>
        <v/>
      </c>
      <c r="W99" t="str">
        <f>IF(Configuration!$E127 = W$1, Configuration!$M127,"")</f>
        <v/>
      </c>
      <c r="X99" t="str">
        <f>IF(Configuration!$E127 = X$1, Configuration!$M127,"")</f>
        <v/>
      </c>
      <c r="Y99" t="str">
        <f>IF(Configuration!$E127 = Y$1, Configuration!$M127,"")</f>
        <v/>
      </c>
      <c r="Z99" t="str">
        <f>IF(Configuration!$E127 = Z$1, Configuration!$M127,"")</f>
        <v/>
      </c>
      <c r="AA99" t="str">
        <f>IF(Configuration!$E127 = AA$1, Configuration!$M127,"")</f>
        <v/>
      </c>
      <c r="AB99" t="str">
        <f>IF(Configuration!$E127 = AB$1, Configuration!$M127,"")</f>
        <v/>
      </c>
      <c r="AC99" t="str">
        <f>IF(Configuration!$E127 = AC$1, Configuration!$M127,"")</f>
        <v/>
      </c>
      <c r="AD99" t="str">
        <f>IF(Configuration!$E127 = AD$1, Configuration!$M127,"")</f>
        <v/>
      </c>
      <c r="AE99" t="str">
        <f>IF(Configuration!$E127 = AE$1, Configuration!$M127,"")</f>
        <v/>
      </c>
      <c r="AF99" t="str">
        <f>IF(Configuration!$E127 = AF$1, Configuration!$M127,"")</f>
        <v/>
      </c>
      <c r="AG99" t="str">
        <f>IF(Configuration!$E127 = AG$1, Configuration!$M127,"")</f>
        <v/>
      </c>
      <c r="AH99" t="str">
        <f>IF(Configuration!$E127 = AH$1, Configuration!$M127,"")</f>
        <v/>
      </c>
      <c r="AI99" t="str">
        <f>IF(Configuration!$E127 = AI$1, Configuration!$M127,"")</f>
        <v>VFT-Orbit_Calibration_&amp;_Set_Up_Tools_Spare_Parts_Kit_Advanced_(Manual)</v>
      </c>
      <c r="AJ99" t="str">
        <f>IF(Configuration!$E127 = AJ$1, Configuration!$M127,"")</f>
        <v/>
      </c>
      <c r="AK99" t="str">
        <f>IF(Configuration!$E127 = AK$1, Configuration!$M127,"")</f>
        <v/>
      </c>
      <c r="AL99" t="str">
        <f>IF(Configuration!$E127 = AL$1, Configuration!$M127,"")</f>
        <v/>
      </c>
      <c r="AM99" t="str">
        <f>IF(Configuration!$E127 = AM$1, Configuration!$M127,"")</f>
        <v/>
      </c>
      <c r="AN99" t="str">
        <f>IF(Configuration!$E127 = AN$1, Configuration!$M127,"")</f>
        <v/>
      </c>
      <c r="AO99" t="str">
        <f>IF(Configuration!$E127 = AO$1, Configuration!$M127,"")</f>
        <v/>
      </c>
    </row>
    <row r="100" spans="1:41">
      <c r="A100" s="94">
        <f>Configuration!N128</f>
        <v>0</v>
      </c>
      <c r="B100">
        <v>1</v>
      </c>
      <c r="C100">
        <v>121</v>
      </c>
      <c r="D100" t="str">
        <f>IF(Configuration!$E128 = D$1, Configuration!$M128,"")</f>
        <v/>
      </c>
      <c r="E100" t="str">
        <f>IF(Configuration!$E128 = E$1, Configuration!$M128,"")</f>
        <v/>
      </c>
      <c r="F100" t="str">
        <f>IF(Configuration!$E128 = F$1, Configuration!$M128,"")</f>
        <v/>
      </c>
      <c r="G100" t="str">
        <f>IF(Configuration!$E128 = G$1, Configuration!$M128,"")</f>
        <v/>
      </c>
      <c r="H100" t="str">
        <f>IF(Configuration!$E128 = H$1, Configuration!$M128,"")</f>
        <v/>
      </c>
      <c r="I100" t="str">
        <f>IF(Configuration!$E128 = I$1, Configuration!$M128,"")</f>
        <v/>
      </c>
      <c r="J100" t="str">
        <f>IF(Configuration!$E128 = J$1, Configuration!$M128,"")</f>
        <v/>
      </c>
      <c r="K100" t="str">
        <f>IF(Configuration!$E128 = K$1, Configuration!$M128,"")</f>
        <v/>
      </c>
      <c r="L100" t="str">
        <f>IF(Configuration!$E128 = L$1, Configuration!$M128,"")</f>
        <v/>
      </c>
      <c r="M100" t="str">
        <f>IF(Configuration!$E128 = M$1, Configuration!$M128,"")</f>
        <v/>
      </c>
      <c r="N100" t="str">
        <f>IF(Configuration!$E128 = N$1, Configuration!$M128,"")</f>
        <v/>
      </c>
      <c r="O100" t="str">
        <f>IF(Configuration!$E128 = O$1, Configuration!$M128,"")</f>
        <v/>
      </c>
      <c r="P100" t="str">
        <f>IF(Configuration!$E128 = P$1, Configuration!$M128,"")</f>
        <v/>
      </c>
      <c r="Q100" t="str">
        <f>IF(Configuration!$E128 = Q$1, Configuration!$M128,"")</f>
        <v/>
      </c>
      <c r="R100" t="str">
        <f>IF(Configuration!$E128 = R$1, Configuration!$M128,"")</f>
        <v/>
      </c>
      <c r="S100" t="str">
        <f>IF(Configuration!$E128 = S$1, Configuration!$M128,"")</f>
        <v/>
      </c>
      <c r="T100" t="str">
        <f>IF(Configuration!$E128 = T$1, Configuration!$M128,"")</f>
        <v/>
      </c>
      <c r="U100" t="str">
        <f>IF(Configuration!$E128 = U$1, Configuration!$M128,"")</f>
        <v/>
      </c>
      <c r="V100" t="str">
        <f>IF(Configuration!$E128 = V$1, Configuration!$M128,"")</f>
        <v/>
      </c>
      <c r="W100" t="str">
        <f>IF(Configuration!$E128 = W$1, Configuration!$M128,"")</f>
        <v/>
      </c>
      <c r="X100" t="str">
        <f>IF(Configuration!$E128 = X$1, Configuration!$M128,"")</f>
        <v/>
      </c>
      <c r="Y100" t="str">
        <f>IF(Configuration!$E128 = Y$1, Configuration!$M128,"")</f>
        <v/>
      </c>
      <c r="Z100" t="str">
        <f>IF(Configuration!$E128 = Z$1, Configuration!$M128,"")</f>
        <v/>
      </c>
      <c r="AA100" t="str">
        <f>IF(Configuration!$E128 = AA$1, Configuration!$M128,"")</f>
        <v/>
      </c>
      <c r="AB100" t="str">
        <f>IF(Configuration!$E128 = AB$1, Configuration!$M128,"")</f>
        <v/>
      </c>
      <c r="AC100" t="str">
        <f>IF(Configuration!$E128 = AC$1, Configuration!$M128,"")</f>
        <v/>
      </c>
      <c r="AD100" t="str">
        <f>IF(Configuration!$E128 = AD$1, Configuration!$M128,"")</f>
        <v/>
      </c>
      <c r="AE100" t="str">
        <f>IF(Configuration!$E128 = AE$1, Configuration!$M128,"")</f>
        <v/>
      </c>
      <c r="AF100" t="str">
        <f>IF(Configuration!$E128 = AF$1, Configuration!$M128,"")</f>
        <v/>
      </c>
      <c r="AG100" t="str">
        <f>IF(Configuration!$E128 = AG$1, Configuration!$M128,"")</f>
        <v/>
      </c>
      <c r="AH100" t="str">
        <f>IF(Configuration!$E128 = AH$1, Configuration!$M128,"")</f>
        <v/>
      </c>
      <c r="AI100" t="str">
        <f>IF(Configuration!$E128 = AI$1, Configuration!$M128,"")</f>
        <v>VFT-Orbit_Calibration_&amp;_Set_Up_Tools_Spare_Parts_Kit_None</v>
      </c>
      <c r="AJ100" t="str">
        <f>IF(Configuration!$E128 = AJ$1, Configuration!$M128,"")</f>
        <v/>
      </c>
      <c r="AK100" t="str">
        <f>IF(Configuration!$E128 = AK$1, Configuration!$M128,"")</f>
        <v/>
      </c>
      <c r="AL100" t="str">
        <f>IF(Configuration!$E128 = AL$1, Configuration!$M128,"")</f>
        <v/>
      </c>
      <c r="AM100" t="str">
        <f>IF(Configuration!$E128 = AM$1, Configuration!$M128,"")</f>
        <v/>
      </c>
      <c r="AN100" t="str">
        <f>IF(Configuration!$E128 = AN$1, Configuration!$M128,"")</f>
        <v/>
      </c>
      <c r="AO100" t="str">
        <f>IF(Configuration!$E128 = AO$1, Configuration!$M128,"")</f>
        <v/>
      </c>
    </row>
    <row r="101" spans="1:41">
      <c r="A101" s="94">
        <f>Configuration!N129</f>
        <v>0</v>
      </c>
      <c r="B101">
        <v>1</v>
      </c>
      <c r="C101">
        <v>122</v>
      </c>
      <c r="D101" t="str">
        <f>IF(Configuration!$E129 = D$1, Configuration!$M129,"")</f>
        <v/>
      </c>
      <c r="E101" t="str">
        <f>IF(Configuration!$E129 = E$1, Configuration!$M129,"")</f>
        <v/>
      </c>
      <c r="F101" t="str">
        <f>IF(Configuration!$E129 = F$1, Configuration!$M129,"")</f>
        <v/>
      </c>
      <c r="G101" t="str">
        <f>IF(Configuration!$E129 = G$1, Configuration!$M129,"")</f>
        <v/>
      </c>
      <c r="H101" t="str">
        <f>IF(Configuration!$E129 = H$1, Configuration!$M129,"")</f>
        <v/>
      </c>
      <c r="I101" t="str">
        <f>IF(Configuration!$E129 = I$1, Configuration!$M129,"")</f>
        <v/>
      </c>
      <c r="J101" t="str">
        <f>IF(Configuration!$E129 = J$1, Configuration!$M129,"")</f>
        <v/>
      </c>
      <c r="K101" t="str">
        <f>IF(Configuration!$E129 = K$1, Configuration!$M129,"")</f>
        <v/>
      </c>
      <c r="L101" t="str">
        <f>IF(Configuration!$E129 = L$1, Configuration!$M129,"")</f>
        <v/>
      </c>
      <c r="M101" t="str">
        <f>IF(Configuration!$E129 = M$1, Configuration!$M129,"")</f>
        <v/>
      </c>
      <c r="N101" t="str">
        <f>IF(Configuration!$E129 = N$1, Configuration!$M129,"")</f>
        <v/>
      </c>
      <c r="O101" t="str">
        <f>IF(Configuration!$E129 = O$1, Configuration!$M129,"")</f>
        <v/>
      </c>
      <c r="P101" t="str">
        <f>IF(Configuration!$E129 = P$1, Configuration!$M129,"")</f>
        <v/>
      </c>
      <c r="Q101" t="str">
        <f>IF(Configuration!$E129 = Q$1, Configuration!$M129,"")</f>
        <v/>
      </c>
      <c r="R101" t="str">
        <f>IF(Configuration!$E129 = R$1, Configuration!$M129,"")</f>
        <v/>
      </c>
      <c r="S101" t="str">
        <f>IF(Configuration!$E129 = S$1, Configuration!$M129,"")</f>
        <v/>
      </c>
      <c r="T101" t="str">
        <f>IF(Configuration!$E129 = T$1, Configuration!$M129,"")</f>
        <v/>
      </c>
      <c r="U101" t="str">
        <f>IF(Configuration!$E129 = U$1, Configuration!$M129,"")</f>
        <v/>
      </c>
      <c r="V101" t="str">
        <f>IF(Configuration!$E129 = V$1, Configuration!$M129,"")</f>
        <v/>
      </c>
      <c r="W101" t="str">
        <f>IF(Configuration!$E129 = W$1, Configuration!$M129,"")</f>
        <v/>
      </c>
      <c r="X101" t="str">
        <f>IF(Configuration!$E129 = X$1, Configuration!$M129,"")</f>
        <v/>
      </c>
      <c r="Y101" t="str">
        <f>IF(Configuration!$E129 = Y$1, Configuration!$M129,"")</f>
        <v/>
      </c>
      <c r="Z101" t="str">
        <f>IF(Configuration!$E129 = Z$1, Configuration!$M129,"")</f>
        <v/>
      </c>
      <c r="AA101" t="str">
        <f>IF(Configuration!$E129 = AA$1, Configuration!$M129,"")</f>
        <v/>
      </c>
      <c r="AB101" t="str">
        <f>IF(Configuration!$E129 = AB$1, Configuration!$M129,"")</f>
        <v/>
      </c>
      <c r="AC101" t="str">
        <f>IF(Configuration!$E129 = AC$1, Configuration!$M129,"")</f>
        <v/>
      </c>
      <c r="AD101" t="str">
        <f>IF(Configuration!$E129 = AD$1, Configuration!$M129,"")</f>
        <v/>
      </c>
      <c r="AE101" t="str">
        <f>IF(Configuration!$E129 = AE$1, Configuration!$M129,"")</f>
        <v/>
      </c>
      <c r="AF101" t="str">
        <f>IF(Configuration!$E129 = AF$1, Configuration!$M129,"")</f>
        <v/>
      </c>
      <c r="AG101" t="str">
        <f>IF(Configuration!$E129 = AG$1, Configuration!$M129,"")</f>
        <v/>
      </c>
      <c r="AH101" t="str">
        <f>IF(Configuration!$E129 = AH$1, Configuration!$M129,"")</f>
        <v/>
      </c>
      <c r="AI101" t="str">
        <f>IF(Configuration!$E129 = AI$1, Configuration!$M129,"")</f>
        <v/>
      </c>
      <c r="AJ101" t="str">
        <f>IF(Configuration!$E129 = AJ$1, Configuration!$M129,"")</f>
        <v/>
      </c>
      <c r="AK101" t="str">
        <f>IF(Configuration!$E129 = AK$1, Configuration!$M129,"")</f>
        <v/>
      </c>
      <c r="AL101" t="str">
        <f>IF(Configuration!$E129 = AL$1, Configuration!$M129,"")</f>
        <v/>
      </c>
      <c r="AM101" t="str">
        <f>IF(Configuration!$E129 = AM$1, Configuration!$M129,"")</f>
        <v/>
      </c>
      <c r="AN101" t="str">
        <f>IF(Configuration!$E129 = AN$1, Configuration!$M129,"")</f>
        <v/>
      </c>
      <c r="AO101" t="str">
        <f>IF(Configuration!$E129 = AO$1, Configuration!$M129,"")</f>
        <v/>
      </c>
    </row>
    <row r="102" spans="1:41">
      <c r="A102" s="94">
        <f>Configuration!N130</f>
        <v>0</v>
      </c>
      <c r="B102">
        <v>1</v>
      </c>
      <c r="C102">
        <v>123</v>
      </c>
      <c r="D102" t="str">
        <f>IF(Configuration!$E130 = D$1, Configuration!$M130,"")</f>
        <v/>
      </c>
      <c r="E102" t="str">
        <f>IF(Configuration!$E130 = E$1, Configuration!$M130,"")</f>
        <v/>
      </c>
      <c r="F102" t="str">
        <f>IF(Configuration!$E130 = F$1, Configuration!$M130,"")</f>
        <v/>
      </c>
      <c r="G102" t="str">
        <f>IF(Configuration!$E130 = G$1, Configuration!$M130,"")</f>
        <v/>
      </c>
      <c r="H102" t="str">
        <f>IF(Configuration!$E130 = H$1, Configuration!$M130,"")</f>
        <v/>
      </c>
      <c r="I102" t="str">
        <f>IF(Configuration!$E130 = I$1, Configuration!$M130,"")</f>
        <v/>
      </c>
      <c r="J102" t="str">
        <f>IF(Configuration!$E130 = J$1, Configuration!$M130,"")</f>
        <v/>
      </c>
      <c r="K102" t="str">
        <f>IF(Configuration!$E130 = K$1, Configuration!$M130,"")</f>
        <v/>
      </c>
      <c r="L102" t="str">
        <f>IF(Configuration!$E130 = L$1, Configuration!$M130,"")</f>
        <v/>
      </c>
      <c r="M102" t="str">
        <f>IF(Configuration!$E130 = M$1, Configuration!$M130,"")</f>
        <v/>
      </c>
      <c r="N102" t="str">
        <f>IF(Configuration!$E130 = N$1, Configuration!$M130,"")</f>
        <v/>
      </c>
      <c r="O102" t="str">
        <f>IF(Configuration!$E130 = O$1, Configuration!$M130,"")</f>
        <v/>
      </c>
      <c r="P102" t="str">
        <f>IF(Configuration!$E130 = P$1, Configuration!$M130,"")</f>
        <v/>
      </c>
      <c r="Q102" t="str">
        <f>IF(Configuration!$E130 = Q$1, Configuration!$M130,"")</f>
        <v/>
      </c>
      <c r="R102" t="str">
        <f>IF(Configuration!$E130 = R$1, Configuration!$M130,"")</f>
        <v/>
      </c>
      <c r="S102" t="str">
        <f>IF(Configuration!$E130 = S$1, Configuration!$M130,"")</f>
        <v/>
      </c>
      <c r="T102" t="str">
        <f>IF(Configuration!$E130 = T$1, Configuration!$M130,"")</f>
        <v/>
      </c>
      <c r="U102" t="str">
        <f>IF(Configuration!$E130 = U$1, Configuration!$M130,"")</f>
        <v/>
      </c>
      <c r="V102" t="str">
        <f>IF(Configuration!$E130 = V$1, Configuration!$M130,"")</f>
        <v/>
      </c>
      <c r="W102" t="str">
        <f>IF(Configuration!$E130 = W$1, Configuration!$M130,"")</f>
        <v/>
      </c>
      <c r="X102" t="str">
        <f>IF(Configuration!$E130 = X$1, Configuration!$M130,"")</f>
        <v/>
      </c>
      <c r="Y102" t="str">
        <f>IF(Configuration!$E130 = Y$1, Configuration!$M130,"")</f>
        <v/>
      </c>
      <c r="Z102" t="str">
        <f>IF(Configuration!$E130 = Z$1, Configuration!$M130,"")</f>
        <v/>
      </c>
      <c r="AA102" t="str">
        <f>IF(Configuration!$E130 = AA$1, Configuration!$M130,"")</f>
        <v/>
      </c>
      <c r="AB102" t="str">
        <f>IF(Configuration!$E130 = AB$1, Configuration!$M130,"")</f>
        <v/>
      </c>
      <c r="AC102" t="str">
        <f>IF(Configuration!$E130 = AC$1, Configuration!$M130,"")</f>
        <v/>
      </c>
      <c r="AD102" t="str">
        <f>IF(Configuration!$E130 = AD$1, Configuration!$M130,"")</f>
        <v/>
      </c>
      <c r="AE102" t="str">
        <f>IF(Configuration!$E130 = AE$1, Configuration!$M130,"")</f>
        <v/>
      </c>
      <c r="AF102" t="str">
        <f>IF(Configuration!$E130 = AF$1, Configuration!$M130,"")</f>
        <v/>
      </c>
      <c r="AG102" t="str">
        <f>IF(Configuration!$E130 = AG$1, Configuration!$M130,"")</f>
        <v/>
      </c>
      <c r="AH102" t="str">
        <f>IF(Configuration!$E130 = AH$1, Configuration!$M130,"")</f>
        <v/>
      </c>
      <c r="AI102" t="str">
        <f>IF(Configuration!$E130 = AI$1, Configuration!$M130,"")</f>
        <v/>
      </c>
      <c r="AJ102" t="str">
        <f>IF(Configuration!$E130 = AJ$1, Configuration!$M130,"")</f>
        <v/>
      </c>
      <c r="AK102" t="str">
        <f>IF(Configuration!$E130 = AK$1, Configuration!$M130,"")</f>
        <v/>
      </c>
      <c r="AL102" t="str">
        <f>IF(Configuration!$E130 = AL$1, Configuration!$M130,"")</f>
        <v/>
      </c>
      <c r="AM102" t="str">
        <f>IF(Configuration!$E130 = AM$1, Configuration!$M130,"")</f>
        <v/>
      </c>
      <c r="AN102" t="str">
        <f>IF(Configuration!$E130 = AN$1, Configuration!$M130,"")</f>
        <v/>
      </c>
      <c r="AO102" t="str">
        <f>IF(Configuration!$E130 = AO$1, Configuration!$M130,"")</f>
        <v/>
      </c>
    </row>
    <row r="103" spans="1:41">
      <c r="A103" s="94">
        <f>Configuration!N131</f>
        <v>0</v>
      </c>
      <c r="B103">
        <v>1</v>
      </c>
      <c r="C103">
        <v>124</v>
      </c>
      <c r="D103" t="str">
        <f>IF(Configuration!$E131 = D$1, Configuration!$M131,"")</f>
        <v/>
      </c>
      <c r="E103" t="str">
        <f>IF(Configuration!$E131 = E$1, Configuration!$M131,"")</f>
        <v/>
      </c>
      <c r="F103" t="str">
        <f>IF(Configuration!$E131 = F$1, Configuration!$M131,"")</f>
        <v/>
      </c>
      <c r="G103" t="str">
        <f>IF(Configuration!$E131 = G$1, Configuration!$M131,"")</f>
        <v/>
      </c>
      <c r="H103" t="str">
        <f>IF(Configuration!$E131 = H$1, Configuration!$M131,"")</f>
        <v/>
      </c>
      <c r="I103" t="str">
        <f>IF(Configuration!$E131 = I$1, Configuration!$M131,"")</f>
        <v/>
      </c>
      <c r="J103" t="str">
        <f>IF(Configuration!$E131 = J$1, Configuration!$M131,"")</f>
        <v/>
      </c>
      <c r="K103" t="str">
        <f>IF(Configuration!$E131 = K$1, Configuration!$M131,"")</f>
        <v/>
      </c>
      <c r="L103" t="str">
        <f>IF(Configuration!$E131 = L$1, Configuration!$M131,"")</f>
        <v/>
      </c>
      <c r="M103" t="str">
        <f>IF(Configuration!$E131 = M$1, Configuration!$M131,"")</f>
        <v/>
      </c>
      <c r="N103" t="str">
        <f>IF(Configuration!$E131 = N$1, Configuration!$M131,"")</f>
        <v/>
      </c>
      <c r="O103" t="str">
        <f>IF(Configuration!$E131 = O$1, Configuration!$M131,"")</f>
        <v/>
      </c>
      <c r="P103" t="str">
        <f>IF(Configuration!$E131 = P$1, Configuration!$M131,"")</f>
        <v/>
      </c>
      <c r="Q103" t="str">
        <f>IF(Configuration!$E131 = Q$1, Configuration!$M131,"")</f>
        <v/>
      </c>
      <c r="R103" t="str">
        <f>IF(Configuration!$E131 = R$1, Configuration!$M131,"")</f>
        <v/>
      </c>
      <c r="S103" t="str">
        <f>IF(Configuration!$E131 = S$1, Configuration!$M131,"")</f>
        <v/>
      </c>
      <c r="T103" t="str">
        <f>IF(Configuration!$E131 = T$1, Configuration!$M131,"")</f>
        <v/>
      </c>
      <c r="U103" t="str">
        <f>IF(Configuration!$E131 = U$1, Configuration!$M131,"")</f>
        <v/>
      </c>
      <c r="V103" t="str">
        <f>IF(Configuration!$E131 = V$1, Configuration!$M131,"")</f>
        <v/>
      </c>
      <c r="W103" t="str">
        <f>IF(Configuration!$E131 = W$1, Configuration!$M131,"")</f>
        <v/>
      </c>
      <c r="X103" t="str">
        <f>IF(Configuration!$E131 = X$1, Configuration!$M131,"")</f>
        <v/>
      </c>
      <c r="Y103" t="str">
        <f>IF(Configuration!$E131 = Y$1, Configuration!$M131,"")</f>
        <v/>
      </c>
      <c r="Z103" t="str">
        <f>IF(Configuration!$E131 = Z$1, Configuration!$M131,"")</f>
        <v/>
      </c>
      <c r="AA103" t="str">
        <f>IF(Configuration!$E131 = AA$1, Configuration!$M131,"")</f>
        <v/>
      </c>
      <c r="AB103" t="str">
        <f>IF(Configuration!$E131 = AB$1, Configuration!$M131,"")</f>
        <v/>
      </c>
      <c r="AC103" t="str">
        <f>IF(Configuration!$E131 = AC$1, Configuration!$M131,"")</f>
        <v/>
      </c>
      <c r="AD103" t="str">
        <f>IF(Configuration!$E131 = AD$1, Configuration!$M131,"")</f>
        <v/>
      </c>
      <c r="AE103" t="str">
        <f>IF(Configuration!$E131 = AE$1, Configuration!$M131,"")</f>
        <v/>
      </c>
      <c r="AF103" t="str">
        <f>IF(Configuration!$E131 = AF$1, Configuration!$M131,"")</f>
        <v/>
      </c>
      <c r="AG103" t="str">
        <f>IF(Configuration!$E131 = AG$1, Configuration!$M131,"")</f>
        <v/>
      </c>
      <c r="AH103" t="str">
        <f>IF(Configuration!$E131 = AH$1, Configuration!$M131,"")</f>
        <v/>
      </c>
      <c r="AI103" t="str">
        <f>IF(Configuration!$E131 = AI$1, Configuration!$M131,"")</f>
        <v/>
      </c>
      <c r="AJ103" t="str">
        <f>IF(Configuration!$E131 = AJ$1, Configuration!$M131,"")</f>
        <v>VFT-Orbit_Coolant_System_Independent_System_None_(Fluid_Management_Req'd)</v>
      </c>
      <c r="AK103" t="str">
        <f>IF(Configuration!$E131 = AK$1, Configuration!$M131,"")</f>
        <v/>
      </c>
      <c r="AL103" t="str">
        <f>IF(Configuration!$E131 = AL$1, Configuration!$M131,"")</f>
        <v/>
      </c>
      <c r="AM103" t="str">
        <f>IF(Configuration!$E131 = AM$1, Configuration!$M131,"")</f>
        <v/>
      </c>
      <c r="AN103" t="str">
        <f>IF(Configuration!$E131 = AN$1, Configuration!$M131,"")</f>
        <v/>
      </c>
      <c r="AO103" t="str">
        <f>IF(Configuration!$E131 = AO$1, Configuration!$M131,"")</f>
        <v/>
      </c>
    </row>
    <row r="104" spans="1:41">
      <c r="A104" s="94" t="str">
        <f>Configuration!N132</f>
        <v>02062740</v>
      </c>
      <c r="B104">
        <v>1</v>
      </c>
      <c r="C104">
        <v>125</v>
      </c>
      <c r="D104" t="str">
        <f>IF(Configuration!$E132 = D$1, Configuration!$M132,"")</f>
        <v/>
      </c>
      <c r="E104" t="str">
        <f>IF(Configuration!$E132 = E$1, Configuration!$M132,"")</f>
        <v/>
      </c>
      <c r="F104" t="str">
        <f>IF(Configuration!$E132 = F$1, Configuration!$M132,"")</f>
        <v/>
      </c>
      <c r="G104" t="str">
        <f>IF(Configuration!$E132 = G$1, Configuration!$M132,"")</f>
        <v/>
      </c>
      <c r="H104" t="str">
        <f>IF(Configuration!$E132 = H$1, Configuration!$M132,"")</f>
        <v/>
      </c>
      <c r="I104" t="str">
        <f>IF(Configuration!$E132 = I$1, Configuration!$M132,"")</f>
        <v/>
      </c>
      <c r="J104" t="str">
        <f>IF(Configuration!$E132 = J$1, Configuration!$M132,"")</f>
        <v/>
      </c>
      <c r="K104" t="str">
        <f>IF(Configuration!$E132 = K$1, Configuration!$M132,"")</f>
        <v/>
      </c>
      <c r="L104" t="str">
        <f>IF(Configuration!$E132 = L$1, Configuration!$M132,"")</f>
        <v/>
      </c>
      <c r="M104" t="str">
        <f>IF(Configuration!$E132 = M$1, Configuration!$M132,"")</f>
        <v/>
      </c>
      <c r="N104" t="str">
        <f>IF(Configuration!$E132 = N$1, Configuration!$M132,"")</f>
        <v/>
      </c>
      <c r="O104" t="str">
        <f>IF(Configuration!$E132 = O$1, Configuration!$M132,"")</f>
        <v/>
      </c>
      <c r="P104" t="str">
        <f>IF(Configuration!$E132 = P$1, Configuration!$M132,"")</f>
        <v/>
      </c>
      <c r="Q104" t="str">
        <f>IF(Configuration!$E132 = Q$1, Configuration!$M132,"")</f>
        <v/>
      </c>
      <c r="R104" t="str">
        <f>IF(Configuration!$E132 = R$1, Configuration!$M132,"")</f>
        <v/>
      </c>
      <c r="S104" t="str">
        <f>IF(Configuration!$E132 = S$1, Configuration!$M132,"")</f>
        <v/>
      </c>
      <c r="T104" t="str">
        <f>IF(Configuration!$E132 = T$1, Configuration!$M132,"")</f>
        <v/>
      </c>
      <c r="U104" t="str">
        <f>IF(Configuration!$E132 = U$1, Configuration!$M132,"")</f>
        <v/>
      </c>
      <c r="V104" t="str">
        <f>IF(Configuration!$E132 = V$1, Configuration!$M132,"")</f>
        <v/>
      </c>
      <c r="W104" t="str">
        <f>IF(Configuration!$E132 = W$1, Configuration!$M132,"")</f>
        <v/>
      </c>
      <c r="X104" t="str">
        <f>IF(Configuration!$E132 = X$1, Configuration!$M132,"")</f>
        <v/>
      </c>
      <c r="Y104" t="str">
        <f>IF(Configuration!$E132 = Y$1, Configuration!$M132,"")</f>
        <v/>
      </c>
      <c r="Z104" t="str">
        <f>IF(Configuration!$E132 = Z$1, Configuration!$M132,"")</f>
        <v/>
      </c>
      <c r="AA104" t="str">
        <f>IF(Configuration!$E132 = AA$1, Configuration!$M132,"")</f>
        <v/>
      </c>
      <c r="AB104" t="str">
        <f>IF(Configuration!$E132 = AB$1, Configuration!$M132,"")</f>
        <v/>
      </c>
      <c r="AC104" t="str">
        <f>IF(Configuration!$E132 = AC$1, Configuration!$M132,"")</f>
        <v/>
      </c>
      <c r="AD104" t="str">
        <f>IF(Configuration!$E132 = AD$1, Configuration!$M132,"")</f>
        <v/>
      </c>
      <c r="AE104" t="str">
        <f>IF(Configuration!$E132 = AE$1, Configuration!$M132,"")</f>
        <v/>
      </c>
      <c r="AF104" t="str">
        <f>IF(Configuration!$E132 = AF$1, Configuration!$M132,"")</f>
        <v/>
      </c>
      <c r="AG104" t="str">
        <f>IF(Configuration!$E132 = AG$1, Configuration!$M132,"")</f>
        <v/>
      </c>
      <c r="AH104" t="str">
        <f>IF(Configuration!$E132 = AH$1, Configuration!$M132,"")</f>
        <v/>
      </c>
      <c r="AI104" t="str">
        <f>IF(Configuration!$E132 = AI$1, Configuration!$M132,"")</f>
        <v/>
      </c>
      <c r="AJ104" t="str">
        <f>IF(Configuration!$E132 = AJ$1, Configuration!$M132,"")</f>
        <v>VFT-Orbit_Coolant_System_Independent_System_160L_System</v>
      </c>
      <c r="AK104" t="str">
        <f>IF(Configuration!$E132 = AK$1, Configuration!$M132,"")</f>
        <v/>
      </c>
      <c r="AL104" t="str">
        <f>IF(Configuration!$E132 = AL$1, Configuration!$M132,"")</f>
        <v/>
      </c>
      <c r="AM104" t="str">
        <f>IF(Configuration!$E132 = AM$1, Configuration!$M132,"")</f>
        <v/>
      </c>
      <c r="AN104" t="str">
        <f>IF(Configuration!$E132 = AN$1, Configuration!$M132,"")</f>
        <v/>
      </c>
      <c r="AO104" t="str">
        <f>IF(Configuration!$E132 = AO$1, Configuration!$M132,"")</f>
        <v/>
      </c>
    </row>
    <row r="105" spans="1:41">
      <c r="A105" s="94" t="str">
        <f>Configuration!N133</f>
        <v>02053730</v>
      </c>
      <c r="B105">
        <v>1</v>
      </c>
      <c r="C105">
        <v>126</v>
      </c>
      <c r="D105" t="str">
        <f>IF(Configuration!$E133 = D$1, Configuration!$M133,"")</f>
        <v/>
      </c>
      <c r="E105" t="str">
        <f>IF(Configuration!$E133 = E$1, Configuration!$M133,"")</f>
        <v/>
      </c>
      <c r="F105" t="str">
        <f>IF(Configuration!$E133 = F$1, Configuration!$M133,"")</f>
        <v/>
      </c>
      <c r="G105" t="str">
        <f>IF(Configuration!$E133 = G$1, Configuration!$M133,"")</f>
        <v/>
      </c>
      <c r="H105" t="str">
        <f>IF(Configuration!$E133 = H$1, Configuration!$M133,"")</f>
        <v/>
      </c>
      <c r="I105" t="str">
        <f>IF(Configuration!$E133 = I$1, Configuration!$M133,"")</f>
        <v/>
      </c>
      <c r="J105" t="str">
        <f>IF(Configuration!$E133 = J$1, Configuration!$M133,"")</f>
        <v/>
      </c>
      <c r="K105" t="str">
        <f>IF(Configuration!$E133 = K$1, Configuration!$M133,"")</f>
        <v/>
      </c>
      <c r="L105" t="str">
        <f>IF(Configuration!$E133 = L$1, Configuration!$M133,"")</f>
        <v/>
      </c>
      <c r="M105" t="str">
        <f>IF(Configuration!$E133 = M$1, Configuration!$M133,"")</f>
        <v/>
      </c>
      <c r="N105" t="str">
        <f>IF(Configuration!$E133 = N$1, Configuration!$M133,"")</f>
        <v/>
      </c>
      <c r="O105" t="str">
        <f>IF(Configuration!$E133 = O$1, Configuration!$M133,"")</f>
        <v/>
      </c>
      <c r="P105" t="str">
        <f>IF(Configuration!$E133 = P$1, Configuration!$M133,"")</f>
        <v/>
      </c>
      <c r="Q105" t="str">
        <f>IF(Configuration!$E133 = Q$1, Configuration!$M133,"")</f>
        <v/>
      </c>
      <c r="R105" t="str">
        <f>IF(Configuration!$E133 = R$1, Configuration!$M133,"")</f>
        <v/>
      </c>
      <c r="S105" t="str">
        <f>IF(Configuration!$E133 = S$1, Configuration!$M133,"")</f>
        <v/>
      </c>
      <c r="T105" t="str">
        <f>IF(Configuration!$E133 = T$1, Configuration!$M133,"")</f>
        <v/>
      </c>
      <c r="U105" t="str">
        <f>IF(Configuration!$E133 = U$1, Configuration!$M133,"")</f>
        <v/>
      </c>
      <c r="V105" t="str">
        <f>IF(Configuration!$E133 = V$1, Configuration!$M133,"")</f>
        <v/>
      </c>
      <c r="W105" t="str">
        <f>IF(Configuration!$E133 = W$1, Configuration!$M133,"")</f>
        <v/>
      </c>
      <c r="X105" t="str">
        <f>IF(Configuration!$E133 = X$1, Configuration!$M133,"")</f>
        <v/>
      </c>
      <c r="Y105" t="str">
        <f>IF(Configuration!$E133 = Y$1, Configuration!$M133,"")</f>
        <v/>
      </c>
      <c r="Z105" t="str">
        <f>IF(Configuration!$E133 = Z$1, Configuration!$M133,"")</f>
        <v/>
      </c>
      <c r="AA105" t="str">
        <f>IF(Configuration!$E133 = AA$1, Configuration!$M133,"")</f>
        <v/>
      </c>
      <c r="AB105" t="str">
        <f>IF(Configuration!$E133 = AB$1, Configuration!$M133,"")</f>
        <v/>
      </c>
      <c r="AC105" t="str">
        <f>IF(Configuration!$E133 = AC$1, Configuration!$M133,"")</f>
        <v/>
      </c>
      <c r="AD105" t="str">
        <f>IF(Configuration!$E133 = AD$1, Configuration!$M133,"")</f>
        <v/>
      </c>
      <c r="AE105" t="str">
        <f>IF(Configuration!$E133 = AE$1, Configuration!$M133,"")</f>
        <v/>
      </c>
      <c r="AF105" t="str">
        <f>IF(Configuration!$E133 = AF$1, Configuration!$M133,"")</f>
        <v/>
      </c>
      <c r="AG105" t="str">
        <f>IF(Configuration!$E133 = AG$1, Configuration!$M133,"")</f>
        <v/>
      </c>
      <c r="AH105" t="str">
        <f>IF(Configuration!$E133 = AH$1, Configuration!$M133,"")</f>
        <v/>
      </c>
      <c r="AI105" t="str">
        <f>IF(Configuration!$E133 = AI$1, Configuration!$M133,"")</f>
        <v/>
      </c>
      <c r="AJ105" t="str">
        <f>IF(Configuration!$E133 = AJ$1, Configuration!$M133,"")</f>
        <v>VFT-Orbit_Coolant_System_Independent_System_140L_System</v>
      </c>
      <c r="AK105" t="str">
        <f>IF(Configuration!$E133 = AK$1, Configuration!$M133,"")</f>
        <v/>
      </c>
      <c r="AL105" t="str">
        <f>IF(Configuration!$E133 = AL$1, Configuration!$M133,"")</f>
        <v/>
      </c>
      <c r="AM105" t="str">
        <f>IF(Configuration!$E133 = AM$1, Configuration!$M133,"")</f>
        <v/>
      </c>
      <c r="AN105" t="str">
        <f>IF(Configuration!$E133 = AN$1, Configuration!$M133,"")</f>
        <v/>
      </c>
      <c r="AO105" t="str">
        <f>IF(Configuration!$E133 = AO$1, Configuration!$M133,"")</f>
        <v/>
      </c>
    </row>
    <row r="106" spans="1:41">
      <c r="A106" s="94" t="str">
        <f>Configuration!N134</f>
        <v>02061165</v>
      </c>
      <c r="B106">
        <v>1</v>
      </c>
      <c r="C106">
        <v>127</v>
      </c>
      <c r="D106" t="str">
        <f>IF(Configuration!$E134 = D$1, Configuration!$M134,"")</f>
        <v/>
      </c>
      <c r="E106" t="str">
        <f>IF(Configuration!$E134 = E$1, Configuration!$M134,"")</f>
        <v/>
      </c>
      <c r="F106" t="str">
        <f>IF(Configuration!$E134 = F$1, Configuration!$M134,"")</f>
        <v/>
      </c>
      <c r="G106" t="str">
        <f>IF(Configuration!$E134 = G$1, Configuration!$M134,"")</f>
        <v/>
      </c>
      <c r="H106" t="str">
        <f>IF(Configuration!$E134 = H$1, Configuration!$M134,"")</f>
        <v/>
      </c>
      <c r="I106" t="str">
        <f>IF(Configuration!$E134 = I$1, Configuration!$M134,"")</f>
        <v/>
      </c>
      <c r="J106" t="str">
        <f>IF(Configuration!$E134 = J$1, Configuration!$M134,"")</f>
        <v/>
      </c>
      <c r="K106" t="str">
        <f>IF(Configuration!$E134 = K$1, Configuration!$M134,"")</f>
        <v/>
      </c>
      <c r="L106" t="str">
        <f>IF(Configuration!$E134 = L$1, Configuration!$M134,"")</f>
        <v/>
      </c>
      <c r="M106" t="str">
        <f>IF(Configuration!$E134 = M$1, Configuration!$M134,"")</f>
        <v/>
      </c>
      <c r="N106" t="str">
        <f>IF(Configuration!$E134 = N$1, Configuration!$M134,"")</f>
        <v/>
      </c>
      <c r="O106" t="str">
        <f>IF(Configuration!$E134 = O$1, Configuration!$M134,"")</f>
        <v/>
      </c>
      <c r="P106" t="str">
        <f>IF(Configuration!$E134 = P$1, Configuration!$M134,"")</f>
        <v/>
      </c>
      <c r="Q106" t="str">
        <f>IF(Configuration!$E134 = Q$1, Configuration!$M134,"")</f>
        <v/>
      </c>
      <c r="R106" t="str">
        <f>IF(Configuration!$E134 = R$1, Configuration!$M134,"")</f>
        <v/>
      </c>
      <c r="S106" t="str">
        <f>IF(Configuration!$E134 = S$1, Configuration!$M134,"")</f>
        <v/>
      </c>
      <c r="T106" t="str">
        <f>IF(Configuration!$E134 = T$1, Configuration!$M134,"")</f>
        <v/>
      </c>
      <c r="U106" t="str">
        <f>IF(Configuration!$E134 = U$1, Configuration!$M134,"")</f>
        <v/>
      </c>
      <c r="V106" t="str">
        <f>IF(Configuration!$E134 = V$1, Configuration!$M134,"")</f>
        <v/>
      </c>
      <c r="W106" t="str">
        <f>IF(Configuration!$E134 = W$1, Configuration!$M134,"")</f>
        <v/>
      </c>
      <c r="X106" t="str">
        <f>IF(Configuration!$E134 = X$1, Configuration!$M134,"")</f>
        <v/>
      </c>
      <c r="Y106" t="str">
        <f>IF(Configuration!$E134 = Y$1, Configuration!$M134,"")</f>
        <v/>
      </c>
      <c r="Z106" t="str">
        <f>IF(Configuration!$E134 = Z$1, Configuration!$M134,"")</f>
        <v/>
      </c>
      <c r="AA106" t="str">
        <f>IF(Configuration!$E134 = AA$1, Configuration!$M134,"")</f>
        <v/>
      </c>
      <c r="AB106" t="str">
        <f>IF(Configuration!$E134 = AB$1, Configuration!$M134,"")</f>
        <v/>
      </c>
      <c r="AC106" t="str">
        <f>IF(Configuration!$E134 = AC$1, Configuration!$M134,"")</f>
        <v/>
      </c>
      <c r="AD106" t="str">
        <f>IF(Configuration!$E134 = AD$1, Configuration!$M134,"")</f>
        <v/>
      </c>
      <c r="AE106" t="str">
        <f>IF(Configuration!$E134 = AE$1, Configuration!$M134,"")</f>
        <v/>
      </c>
      <c r="AF106" t="str">
        <f>IF(Configuration!$E134 = AF$1, Configuration!$M134,"")</f>
        <v/>
      </c>
      <c r="AG106" t="str">
        <f>IF(Configuration!$E134 = AG$1, Configuration!$M134,"")</f>
        <v/>
      </c>
      <c r="AH106" t="str">
        <f>IF(Configuration!$E134 = AH$1, Configuration!$M134,"")</f>
        <v/>
      </c>
      <c r="AI106" t="str">
        <f>IF(Configuration!$E134 = AI$1, Configuration!$M134,"")</f>
        <v/>
      </c>
      <c r="AJ106" t="str">
        <f>IF(Configuration!$E134 = AJ$1, Configuration!$M134,"")</f>
        <v>VFT-Orbit_Coolant_System_Independent_System_Bazell_ICS_Pro_Export</v>
      </c>
      <c r="AK106" t="str">
        <f>IF(Configuration!$E134 = AK$1, Configuration!$M134,"")</f>
        <v/>
      </c>
      <c r="AL106" t="str">
        <f>IF(Configuration!$E134 = AL$1, Configuration!$M134,"")</f>
        <v/>
      </c>
      <c r="AM106" t="str">
        <f>IF(Configuration!$E134 = AM$1, Configuration!$M134,"")</f>
        <v/>
      </c>
      <c r="AN106" t="str">
        <f>IF(Configuration!$E134 = AN$1, Configuration!$M134,"")</f>
        <v/>
      </c>
      <c r="AO106" t="str">
        <f>IF(Configuration!$E134 = AO$1, Configuration!$M134,"")</f>
        <v/>
      </c>
    </row>
    <row r="107" spans="1:41">
      <c r="A107" s="94" t="str">
        <f>Configuration!N135</f>
        <v>02061164</v>
      </c>
      <c r="B107">
        <v>1</v>
      </c>
      <c r="C107">
        <v>128</v>
      </c>
      <c r="D107" t="str">
        <f>IF(Configuration!$E135 = D$1, Configuration!$M135,"")</f>
        <v/>
      </c>
      <c r="E107" t="str">
        <f>IF(Configuration!$E135 = E$1, Configuration!$M135,"")</f>
        <v/>
      </c>
      <c r="F107" t="str">
        <f>IF(Configuration!$E135 = F$1, Configuration!$M135,"")</f>
        <v/>
      </c>
      <c r="G107" t="str">
        <f>IF(Configuration!$E135 = G$1, Configuration!$M135,"")</f>
        <v/>
      </c>
      <c r="H107" t="str">
        <f>IF(Configuration!$E135 = H$1, Configuration!$M135,"")</f>
        <v/>
      </c>
      <c r="I107" t="str">
        <f>IF(Configuration!$E135 = I$1, Configuration!$M135,"")</f>
        <v/>
      </c>
      <c r="J107" t="str">
        <f>IF(Configuration!$E135 = J$1, Configuration!$M135,"")</f>
        <v/>
      </c>
      <c r="K107" t="str">
        <f>IF(Configuration!$E135 = K$1, Configuration!$M135,"")</f>
        <v/>
      </c>
      <c r="L107" t="str">
        <f>IF(Configuration!$E135 = L$1, Configuration!$M135,"")</f>
        <v/>
      </c>
      <c r="M107" t="str">
        <f>IF(Configuration!$E135 = M$1, Configuration!$M135,"")</f>
        <v/>
      </c>
      <c r="N107" t="str">
        <f>IF(Configuration!$E135 = N$1, Configuration!$M135,"")</f>
        <v/>
      </c>
      <c r="O107" t="str">
        <f>IF(Configuration!$E135 = O$1, Configuration!$M135,"")</f>
        <v/>
      </c>
      <c r="P107" t="str">
        <f>IF(Configuration!$E135 = P$1, Configuration!$M135,"")</f>
        <v/>
      </c>
      <c r="Q107" t="str">
        <f>IF(Configuration!$E135 = Q$1, Configuration!$M135,"")</f>
        <v/>
      </c>
      <c r="R107" t="str">
        <f>IF(Configuration!$E135 = R$1, Configuration!$M135,"")</f>
        <v/>
      </c>
      <c r="S107" t="str">
        <f>IF(Configuration!$E135 = S$1, Configuration!$M135,"")</f>
        <v/>
      </c>
      <c r="T107" t="str">
        <f>IF(Configuration!$E135 = T$1, Configuration!$M135,"")</f>
        <v/>
      </c>
      <c r="U107" t="str">
        <f>IF(Configuration!$E135 = U$1, Configuration!$M135,"")</f>
        <v/>
      </c>
      <c r="V107" t="str">
        <f>IF(Configuration!$E135 = V$1, Configuration!$M135,"")</f>
        <v/>
      </c>
      <c r="W107" t="str">
        <f>IF(Configuration!$E135 = W$1, Configuration!$M135,"")</f>
        <v/>
      </c>
      <c r="X107" t="str">
        <f>IF(Configuration!$E135 = X$1, Configuration!$M135,"")</f>
        <v/>
      </c>
      <c r="Y107" t="str">
        <f>IF(Configuration!$E135 = Y$1, Configuration!$M135,"")</f>
        <v/>
      </c>
      <c r="Z107" t="str">
        <f>IF(Configuration!$E135 = Z$1, Configuration!$M135,"")</f>
        <v/>
      </c>
      <c r="AA107" t="str">
        <f>IF(Configuration!$E135 = AA$1, Configuration!$M135,"")</f>
        <v/>
      </c>
      <c r="AB107" t="str">
        <f>IF(Configuration!$E135 = AB$1, Configuration!$M135,"")</f>
        <v/>
      </c>
      <c r="AC107" t="str">
        <f>IF(Configuration!$E135 = AC$1, Configuration!$M135,"")</f>
        <v/>
      </c>
      <c r="AD107" t="str">
        <f>IF(Configuration!$E135 = AD$1, Configuration!$M135,"")</f>
        <v/>
      </c>
      <c r="AE107" t="str">
        <f>IF(Configuration!$E135 = AE$1, Configuration!$M135,"")</f>
        <v/>
      </c>
      <c r="AF107" t="str">
        <f>IF(Configuration!$E135 = AF$1, Configuration!$M135,"")</f>
        <v/>
      </c>
      <c r="AG107" t="str">
        <f>IF(Configuration!$E135 = AG$1, Configuration!$M135,"")</f>
        <v/>
      </c>
      <c r="AH107" t="str">
        <f>IF(Configuration!$E135 = AH$1, Configuration!$M135,"")</f>
        <v/>
      </c>
      <c r="AI107" t="str">
        <f>IF(Configuration!$E135 = AI$1, Configuration!$M135,"")</f>
        <v/>
      </c>
      <c r="AJ107" t="str">
        <f>IF(Configuration!$E135 = AJ$1, Configuration!$M135,"")</f>
        <v>VFT-Orbit_Coolant_System_Independent_System_Bazell_ICS_Export</v>
      </c>
      <c r="AK107" t="str">
        <f>IF(Configuration!$E135 = AK$1, Configuration!$M135,"")</f>
        <v/>
      </c>
      <c r="AL107" t="str">
        <f>IF(Configuration!$E135 = AL$1, Configuration!$M135,"")</f>
        <v/>
      </c>
      <c r="AM107" t="str">
        <f>IF(Configuration!$E135 = AM$1, Configuration!$M135,"")</f>
        <v/>
      </c>
      <c r="AN107" t="str">
        <f>IF(Configuration!$E135 = AN$1, Configuration!$M135,"")</f>
        <v/>
      </c>
      <c r="AO107" t="str">
        <f>IF(Configuration!$E135 = AO$1, Configuration!$M135,"")</f>
        <v/>
      </c>
    </row>
    <row r="108" spans="1:41">
      <c r="A108" s="94" t="str">
        <f>Configuration!N136</f>
        <v>90054930</v>
      </c>
      <c r="B108">
        <v>1</v>
      </c>
      <c r="C108">
        <v>129</v>
      </c>
      <c r="D108" t="str">
        <f>IF(Configuration!$E136 = D$1, Configuration!$M136,"")</f>
        <v/>
      </c>
      <c r="E108" t="str">
        <f>IF(Configuration!$E136 = E$1, Configuration!$M136,"")</f>
        <v/>
      </c>
      <c r="F108" t="str">
        <f>IF(Configuration!$E136 = F$1, Configuration!$M136,"")</f>
        <v/>
      </c>
      <c r="G108" t="str">
        <f>IF(Configuration!$E136 = G$1, Configuration!$M136,"")</f>
        <v/>
      </c>
      <c r="H108" t="str">
        <f>IF(Configuration!$E136 = H$1, Configuration!$M136,"")</f>
        <v/>
      </c>
      <c r="I108" t="str">
        <f>IF(Configuration!$E136 = I$1, Configuration!$M136,"")</f>
        <v/>
      </c>
      <c r="J108" t="str">
        <f>IF(Configuration!$E136 = J$1, Configuration!$M136,"")</f>
        <v/>
      </c>
      <c r="K108" t="str">
        <f>IF(Configuration!$E136 = K$1, Configuration!$M136,"")</f>
        <v/>
      </c>
      <c r="L108" t="str">
        <f>IF(Configuration!$E136 = L$1, Configuration!$M136,"")</f>
        <v/>
      </c>
      <c r="M108" t="str">
        <f>IF(Configuration!$E136 = M$1, Configuration!$M136,"")</f>
        <v/>
      </c>
      <c r="N108" t="str">
        <f>IF(Configuration!$E136 = N$1, Configuration!$M136,"")</f>
        <v/>
      </c>
      <c r="O108" t="str">
        <f>IF(Configuration!$E136 = O$1, Configuration!$M136,"")</f>
        <v/>
      </c>
      <c r="P108" t="str">
        <f>IF(Configuration!$E136 = P$1, Configuration!$M136,"")</f>
        <v/>
      </c>
      <c r="Q108" t="str">
        <f>IF(Configuration!$E136 = Q$1, Configuration!$M136,"")</f>
        <v/>
      </c>
      <c r="R108" t="str">
        <f>IF(Configuration!$E136 = R$1, Configuration!$M136,"")</f>
        <v/>
      </c>
      <c r="S108" t="str">
        <f>IF(Configuration!$E136 = S$1, Configuration!$M136,"")</f>
        <v/>
      </c>
      <c r="T108" t="str">
        <f>IF(Configuration!$E136 = T$1, Configuration!$M136,"")</f>
        <v/>
      </c>
      <c r="U108" t="str">
        <f>IF(Configuration!$E136 = U$1, Configuration!$M136,"")</f>
        <v/>
      </c>
      <c r="V108" t="str">
        <f>IF(Configuration!$E136 = V$1, Configuration!$M136,"")</f>
        <v/>
      </c>
      <c r="W108" t="str">
        <f>IF(Configuration!$E136 = W$1, Configuration!$M136,"")</f>
        <v/>
      </c>
      <c r="X108" t="str">
        <f>IF(Configuration!$E136 = X$1, Configuration!$M136,"")</f>
        <v/>
      </c>
      <c r="Y108" t="str">
        <f>IF(Configuration!$E136 = Y$1, Configuration!$M136,"")</f>
        <v/>
      </c>
      <c r="Z108" t="str">
        <f>IF(Configuration!$E136 = Z$1, Configuration!$M136,"")</f>
        <v/>
      </c>
      <c r="AA108" t="str">
        <f>IF(Configuration!$E136 = AA$1, Configuration!$M136,"")</f>
        <v/>
      </c>
      <c r="AB108" t="str">
        <f>IF(Configuration!$E136 = AB$1, Configuration!$M136,"")</f>
        <v/>
      </c>
      <c r="AC108" t="str">
        <f>IF(Configuration!$E136 = AC$1, Configuration!$M136,"")</f>
        <v/>
      </c>
      <c r="AD108" t="str">
        <f>IF(Configuration!$E136 = AD$1, Configuration!$M136,"")</f>
        <v/>
      </c>
      <c r="AE108" t="str">
        <f>IF(Configuration!$E136 = AE$1, Configuration!$M136,"")</f>
        <v/>
      </c>
      <c r="AF108" t="str">
        <f>IF(Configuration!$E136 = AF$1, Configuration!$M136,"")</f>
        <v/>
      </c>
      <c r="AG108" t="str">
        <f>IF(Configuration!$E136 = AG$1, Configuration!$M136,"")</f>
        <v/>
      </c>
      <c r="AH108" t="str">
        <f>IF(Configuration!$E136 = AH$1, Configuration!$M136,"")</f>
        <v/>
      </c>
      <c r="AI108" t="str">
        <f>IF(Configuration!$E136 = AI$1, Configuration!$M136,"")</f>
        <v/>
      </c>
      <c r="AJ108" t="str">
        <f>IF(Configuration!$E136 = AJ$1, Configuration!$M136,"")</f>
        <v>VFT-Orbit_Coolant_System_Independent_System_Bazell_ICS_Pro</v>
      </c>
      <c r="AK108" t="str">
        <f>IF(Configuration!$E136 = AK$1, Configuration!$M136,"")</f>
        <v/>
      </c>
      <c r="AL108" t="str">
        <f>IF(Configuration!$E136 = AL$1, Configuration!$M136,"")</f>
        <v/>
      </c>
      <c r="AM108" t="str">
        <f>IF(Configuration!$E136 = AM$1, Configuration!$M136,"")</f>
        <v/>
      </c>
      <c r="AN108" t="str">
        <f>IF(Configuration!$E136 = AN$1, Configuration!$M136,"")</f>
        <v/>
      </c>
      <c r="AO108" t="str">
        <f>IF(Configuration!$E136 = AO$1, Configuration!$M136,"")</f>
        <v/>
      </c>
    </row>
    <row r="109" spans="1:41">
      <c r="A109" s="94" t="str">
        <f>Configuration!N137</f>
        <v>90051043</v>
      </c>
      <c r="B109">
        <v>1</v>
      </c>
      <c r="C109">
        <v>130</v>
      </c>
      <c r="D109" t="str">
        <f>IF(Configuration!$E137 = D$1, Configuration!$M137,"")</f>
        <v/>
      </c>
      <c r="E109" t="str">
        <f>IF(Configuration!$E137 = E$1, Configuration!$M137,"")</f>
        <v/>
      </c>
      <c r="F109" t="str">
        <f>IF(Configuration!$E137 = F$1, Configuration!$M137,"")</f>
        <v/>
      </c>
      <c r="G109" t="str">
        <f>IF(Configuration!$E137 = G$1, Configuration!$M137,"")</f>
        <v/>
      </c>
      <c r="H109" t="str">
        <f>IF(Configuration!$E137 = H$1, Configuration!$M137,"")</f>
        <v/>
      </c>
      <c r="I109" t="str">
        <f>IF(Configuration!$E137 = I$1, Configuration!$M137,"")</f>
        <v/>
      </c>
      <c r="J109" t="str">
        <f>IF(Configuration!$E137 = J$1, Configuration!$M137,"")</f>
        <v/>
      </c>
      <c r="K109" t="str">
        <f>IF(Configuration!$E137 = K$1, Configuration!$M137,"")</f>
        <v/>
      </c>
      <c r="L109" t="str">
        <f>IF(Configuration!$E137 = L$1, Configuration!$M137,"")</f>
        <v/>
      </c>
      <c r="M109" t="str">
        <f>IF(Configuration!$E137 = M$1, Configuration!$M137,"")</f>
        <v/>
      </c>
      <c r="N109" t="str">
        <f>IF(Configuration!$E137 = N$1, Configuration!$M137,"")</f>
        <v/>
      </c>
      <c r="O109" t="str">
        <f>IF(Configuration!$E137 = O$1, Configuration!$M137,"")</f>
        <v/>
      </c>
      <c r="P109" t="str">
        <f>IF(Configuration!$E137 = P$1, Configuration!$M137,"")</f>
        <v/>
      </c>
      <c r="Q109" t="str">
        <f>IF(Configuration!$E137 = Q$1, Configuration!$M137,"")</f>
        <v/>
      </c>
      <c r="R109" t="str">
        <f>IF(Configuration!$E137 = R$1, Configuration!$M137,"")</f>
        <v/>
      </c>
      <c r="S109" t="str">
        <f>IF(Configuration!$E137 = S$1, Configuration!$M137,"")</f>
        <v/>
      </c>
      <c r="T109" t="str">
        <f>IF(Configuration!$E137 = T$1, Configuration!$M137,"")</f>
        <v/>
      </c>
      <c r="U109" t="str">
        <f>IF(Configuration!$E137 = U$1, Configuration!$M137,"")</f>
        <v/>
      </c>
      <c r="V109" t="str">
        <f>IF(Configuration!$E137 = V$1, Configuration!$M137,"")</f>
        <v/>
      </c>
      <c r="W109" t="str">
        <f>IF(Configuration!$E137 = W$1, Configuration!$M137,"")</f>
        <v/>
      </c>
      <c r="X109" t="str">
        <f>IF(Configuration!$E137 = X$1, Configuration!$M137,"")</f>
        <v/>
      </c>
      <c r="Y109" t="str">
        <f>IF(Configuration!$E137 = Y$1, Configuration!$M137,"")</f>
        <v/>
      </c>
      <c r="Z109" t="str">
        <f>IF(Configuration!$E137 = Z$1, Configuration!$M137,"")</f>
        <v/>
      </c>
      <c r="AA109" t="str">
        <f>IF(Configuration!$E137 = AA$1, Configuration!$M137,"")</f>
        <v/>
      </c>
      <c r="AB109" t="str">
        <f>IF(Configuration!$E137 = AB$1, Configuration!$M137,"")</f>
        <v/>
      </c>
      <c r="AC109" t="str">
        <f>IF(Configuration!$E137 = AC$1, Configuration!$M137,"")</f>
        <v/>
      </c>
      <c r="AD109" t="str">
        <f>IF(Configuration!$E137 = AD$1, Configuration!$M137,"")</f>
        <v/>
      </c>
      <c r="AE109" t="str">
        <f>IF(Configuration!$E137 = AE$1, Configuration!$M137,"")</f>
        <v/>
      </c>
      <c r="AF109" t="str">
        <f>IF(Configuration!$E137 = AF$1, Configuration!$M137,"")</f>
        <v/>
      </c>
      <c r="AG109" t="str">
        <f>IF(Configuration!$E137 = AG$1, Configuration!$M137,"")</f>
        <v/>
      </c>
      <c r="AH109" t="str">
        <f>IF(Configuration!$E137 = AH$1, Configuration!$M137,"")</f>
        <v/>
      </c>
      <c r="AI109" t="str">
        <f>IF(Configuration!$E137 = AI$1, Configuration!$M137,"")</f>
        <v/>
      </c>
      <c r="AJ109" t="str">
        <f>IF(Configuration!$E137 = AJ$1, Configuration!$M137,"")</f>
        <v>VFT-Orbit_Coolant_System_Independent_System_Bazell_ICS</v>
      </c>
      <c r="AK109" t="str">
        <f>IF(Configuration!$E137 = AK$1, Configuration!$M137,"")</f>
        <v/>
      </c>
      <c r="AL109" t="str">
        <f>IF(Configuration!$E137 = AL$1, Configuration!$M137,"")</f>
        <v/>
      </c>
      <c r="AM109" t="str">
        <f>IF(Configuration!$E137 = AM$1, Configuration!$M137,"")</f>
        <v/>
      </c>
      <c r="AN109" t="str">
        <f>IF(Configuration!$E137 = AN$1, Configuration!$M137,"")</f>
        <v/>
      </c>
      <c r="AO109" t="str">
        <f>IF(Configuration!$E137 = AO$1, Configuration!$M137,"")</f>
        <v/>
      </c>
    </row>
    <row r="110" spans="1:41">
      <c r="A110" s="94">
        <f>Configuration!N138</f>
        <v>0</v>
      </c>
      <c r="B110">
        <v>1</v>
      </c>
      <c r="C110">
        <v>131</v>
      </c>
      <c r="D110" t="str">
        <f>IF(Configuration!$E138 = D$1, Configuration!$M138,"")</f>
        <v/>
      </c>
      <c r="E110" t="str">
        <f>IF(Configuration!$E138 = E$1, Configuration!$M138,"")</f>
        <v/>
      </c>
      <c r="F110" t="str">
        <f>IF(Configuration!$E138 = F$1, Configuration!$M138,"")</f>
        <v/>
      </c>
      <c r="G110" t="str">
        <f>IF(Configuration!$E138 = G$1, Configuration!$M138,"")</f>
        <v/>
      </c>
      <c r="H110" t="str">
        <f>IF(Configuration!$E138 = H$1, Configuration!$M138,"")</f>
        <v/>
      </c>
      <c r="I110" t="str">
        <f>IF(Configuration!$E138 = I$1, Configuration!$M138,"")</f>
        <v/>
      </c>
      <c r="J110" t="str">
        <f>IF(Configuration!$E138 = J$1, Configuration!$M138,"")</f>
        <v/>
      </c>
      <c r="K110" t="str">
        <f>IF(Configuration!$E138 = K$1, Configuration!$M138,"")</f>
        <v/>
      </c>
      <c r="L110" t="str">
        <f>IF(Configuration!$E138 = L$1, Configuration!$M138,"")</f>
        <v/>
      </c>
      <c r="M110" t="str">
        <f>IF(Configuration!$E138 = M$1, Configuration!$M138,"")</f>
        <v/>
      </c>
      <c r="N110" t="str">
        <f>IF(Configuration!$E138 = N$1, Configuration!$M138,"")</f>
        <v/>
      </c>
      <c r="O110" t="str">
        <f>IF(Configuration!$E138 = O$1, Configuration!$M138,"")</f>
        <v/>
      </c>
      <c r="P110" t="str">
        <f>IF(Configuration!$E138 = P$1, Configuration!$M138,"")</f>
        <v/>
      </c>
      <c r="Q110" t="str">
        <f>IF(Configuration!$E138 = Q$1, Configuration!$M138,"")</f>
        <v/>
      </c>
      <c r="R110" t="str">
        <f>IF(Configuration!$E138 = R$1, Configuration!$M138,"")</f>
        <v/>
      </c>
      <c r="S110" t="str">
        <f>IF(Configuration!$E138 = S$1, Configuration!$M138,"")</f>
        <v/>
      </c>
      <c r="T110" t="str">
        <f>IF(Configuration!$E138 = T$1, Configuration!$M138,"")</f>
        <v/>
      </c>
      <c r="U110" t="str">
        <f>IF(Configuration!$E138 = U$1, Configuration!$M138,"")</f>
        <v/>
      </c>
      <c r="V110" t="str">
        <f>IF(Configuration!$E138 = V$1, Configuration!$M138,"")</f>
        <v/>
      </c>
      <c r="W110" t="str">
        <f>IF(Configuration!$E138 = W$1, Configuration!$M138,"")</f>
        <v/>
      </c>
      <c r="X110" t="str">
        <f>IF(Configuration!$E138 = X$1, Configuration!$M138,"")</f>
        <v/>
      </c>
      <c r="Y110" t="str">
        <f>IF(Configuration!$E138 = Y$1, Configuration!$M138,"")</f>
        <v/>
      </c>
      <c r="Z110" t="str">
        <f>IF(Configuration!$E138 = Z$1, Configuration!$M138,"")</f>
        <v/>
      </c>
      <c r="AA110" t="str">
        <f>IF(Configuration!$E138 = AA$1, Configuration!$M138,"")</f>
        <v/>
      </c>
      <c r="AB110" t="str">
        <f>IF(Configuration!$E138 = AB$1, Configuration!$M138,"")</f>
        <v/>
      </c>
      <c r="AC110" t="str">
        <f>IF(Configuration!$E138 = AC$1, Configuration!$M138,"")</f>
        <v/>
      </c>
      <c r="AD110" t="str">
        <f>IF(Configuration!$E138 = AD$1, Configuration!$M138,"")</f>
        <v/>
      </c>
      <c r="AE110" t="str">
        <f>IF(Configuration!$E138 = AE$1, Configuration!$M138,"")</f>
        <v/>
      </c>
      <c r="AF110" t="str">
        <f>IF(Configuration!$E138 = AF$1, Configuration!$M138,"")</f>
        <v/>
      </c>
      <c r="AG110" t="str">
        <f>IF(Configuration!$E138 = AG$1, Configuration!$M138,"")</f>
        <v/>
      </c>
      <c r="AH110" t="str">
        <f>IF(Configuration!$E138 = AH$1, Configuration!$M138,"")</f>
        <v/>
      </c>
      <c r="AI110" t="str">
        <f>IF(Configuration!$E138 = AI$1, Configuration!$M138,"")</f>
        <v/>
      </c>
      <c r="AJ110" t="str">
        <f>IF(Configuration!$E138 = AJ$1, Configuration!$M138,"")</f>
        <v/>
      </c>
      <c r="AK110" t="str">
        <f>IF(Configuration!$E138 = AK$1, Configuration!$M138,"")</f>
        <v/>
      </c>
      <c r="AL110" t="str">
        <f>IF(Configuration!$E138 = AL$1, Configuration!$M138,"")</f>
        <v/>
      </c>
      <c r="AM110" t="str">
        <f>IF(Configuration!$E138 = AM$1, Configuration!$M138,"")</f>
        <v/>
      </c>
      <c r="AN110" t="str">
        <f>IF(Configuration!$E138 = AN$1, Configuration!$M138,"")</f>
        <v/>
      </c>
      <c r="AO110" t="str">
        <f>IF(Configuration!$E138 = AO$1, Configuration!$M138,"")</f>
        <v/>
      </c>
    </row>
    <row r="111" spans="1:41">
      <c r="A111" s="94" t="str">
        <f>Configuration!N139</f>
        <v>02059097</v>
      </c>
      <c r="B111">
        <v>1</v>
      </c>
      <c r="C111">
        <v>132</v>
      </c>
      <c r="D111" t="str">
        <f>IF(Configuration!$E139 = D$1, Configuration!$M139,"")</f>
        <v/>
      </c>
      <c r="E111" t="str">
        <f>IF(Configuration!$E139 = E$1, Configuration!$M139,"")</f>
        <v/>
      </c>
      <c r="F111" t="str">
        <f>IF(Configuration!$E139 = F$1, Configuration!$M139,"")</f>
        <v/>
      </c>
      <c r="G111" t="str">
        <f>IF(Configuration!$E139 = G$1, Configuration!$M139,"")</f>
        <v/>
      </c>
      <c r="H111" t="str">
        <f>IF(Configuration!$E139 = H$1, Configuration!$M139,"")</f>
        <v/>
      </c>
      <c r="I111" t="str">
        <f>IF(Configuration!$E139 = I$1, Configuration!$M139,"")</f>
        <v/>
      </c>
      <c r="J111" t="str">
        <f>IF(Configuration!$E139 = J$1, Configuration!$M139,"")</f>
        <v/>
      </c>
      <c r="K111" t="str">
        <f>IF(Configuration!$E139 = K$1, Configuration!$M139,"")</f>
        <v/>
      </c>
      <c r="L111" t="str">
        <f>IF(Configuration!$E139 = L$1, Configuration!$M139,"")</f>
        <v/>
      </c>
      <c r="M111" t="str">
        <f>IF(Configuration!$E139 = M$1, Configuration!$M139,"")</f>
        <v/>
      </c>
      <c r="N111" t="str">
        <f>IF(Configuration!$E139 = N$1, Configuration!$M139,"")</f>
        <v/>
      </c>
      <c r="O111" t="str">
        <f>IF(Configuration!$E139 = O$1, Configuration!$M139,"")</f>
        <v/>
      </c>
      <c r="P111" t="str">
        <f>IF(Configuration!$E139 = P$1, Configuration!$M139,"")</f>
        <v/>
      </c>
      <c r="Q111" t="str">
        <f>IF(Configuration!$E139 = Q$1, Configuration!$M139,"")</f>
        <v/>
      </c>
      <c r="R111" t="str">
        <f>IF(Configuration!$E139 = R$1, Configuration!$M139,"")</f>
        <v/>
      </c>
      <c r="S111" t="str">
        <f>IF(Configuration!$E139 = S$1, Configuration!$M139,"")</f>
        <v/>
      </c>
      <c r="T111" t="str">
        <f>IF(Configuration!$E139 = T$1, Configuration!$M139,"")</f>
        <v/>
      </c>
      <c r="U111" t="str">
        <f>IF(Configuration!$E139 = U$1, Configuration!$M139,"")</f>
        <v/>
      </c>
      <c r="V111" t="str">
        <f>IF(Configuration!$E139 = V$1, Configuration!$M139,"")</f>
        <v/>
      </c>
      <c r="W111" t="str">
        <f>IF(Configuration!$E139 = W$1, Configuration!$M139,"")</f>
        <v/>
      </c>
      <c r="X111" t="str">
        <f>IF(Configuration!$E139 = X$1, Configuration!$M139,"")</f>
        <v/>
      </c>
      <c r="Y111" t="str">
        <f>IF(Configuration!$E139 = Y$1, Configuration!$M139,"")</f>
        <v/>
      </c>
      <c r="Z111" t="str">
        <f>IF(Configuration!$E139 = Z$1, Configuration!$M139,"")</f>
        <v/>
      </c>
      <c r="AA111" t="str">
        <f>IF(Configuration!$E139 = AA$1, Configuration!$M139,"")</f>
        <v/>
      </c>
      <c r="AB111" t="str">
        <f>IF(Configuration!$E139 = AB$1, Configuration!$M139,"")</f>
        <v/>
      </c>
      <c r="AC111" t="str">
        <f>IF(Configuration!$E139 = AC$1, Configuration!$M139,"")</f>
        <v/>
      </c>
      <c r="AD111" t="str">
        <f>IF(Configuration!$E139 = AD$1, Configuration!$M139,"")</f>
        <v/>
      </c>
      <c r="AE111" t="str">
        <f>IF(Configuration!$E139 = AE$1, Configuration!$M139,"")</f>
        <v/>
      </c>
      <c r="AF111" t="str">
        <f>IF(Configuration!$E139 = AF$1, Configuration!$M139,"")</f>
        <v/>
      </c>
      <c r="AG111" t="str">
        <f>IF(Configuration!$E139 = AG$1, Configuration!$M139,"")</f>
        <v/>
      </c>
      <c r="AH111" t="str">
        <f>IF(Configuration!$E139 = AH$1, Configuration!$M139,"")</f>
        <v/>
      </c>
      <c r="AI111" t="str">
        <f>IF(Configuration!$E139 = AI$1, Configuration!$M139,"")</f>
        <v/>
      </c>
      <c r="AJ111" t="str">
        <f>IF(Configuration!$E139 = AJ$1, Configuration!$M139,"")</f>
        <v/>
      </c>
      <c r="AK111" t="str">
        <f>IF(Configuration!$E139 = AK$1, Configuration!$M139,"")</f>
        <v>VFT-Orbit_Coolant_System_Chiller_C25_Chiller</v>
      </c>
      <c r="AL111" t="str">
        <f>IF(Configuration!$E139 = AL$1, Configuration!$M139,"")</f>
        <v/>
      </c>
      <c r="AM111" t="str">
        <f>IF(Configuration!$E139 = AM$1, Configuration!$M139,"")</f>
        <v/>
      </c>
      <c r="AN111" t="str">
        <f>IF(Configuration!$E139 = AN$1, Configuration!$M139,"")</f>
        <v/>
      </c>
      <c r="AO111" t="str">
        <f>IF(Configuration!$E139 = AO$1, Configuration!$M139,"")</f>
        <v/>
      </c>
    </row>
    <row r="112" spans="1:41">
      <c r="A112" s="94" t="str">
        <f>Configuration!N140</f>
        <v>20053039</v>
      </c>
      <c r="B112">
        <v>1</v>
      </c>
      <c r="C112">
        <v>133</v>
      </c>
      <c r="D112" t="str">
        <f>IF(Configuration!$E140 = D$1, Configuration!$M140,"")</f>
        <v/>
      </c>
      <c r="E112" t="str">
        <f>IF(Configuration!$E140 = E$1, Configuration!$M140,"")</f>
        <v/>
      </c>
      <c r="F112" t="str">
        <f>IF(Configuration!$E140 = F$1, Configuration!$M140,"")</f>
        <v/>
      </c>
      <c r="G112" t="str">
        <f>IF(Configuration!$E140 = G$1, Configuration!$M140,"")</f>
        <v/>
      </c>
      <c r="H112" t="str">
        <f>IF(Configuration!$E140 = H$1, Configuration!$M140,"")</f>
        <v/>
      </c>
      <c r="I112" t="str">
        <f>IF(Configuration!$E140 = I$1, Configuration!$M140,"")</f>
        <v/>
      </c>
      <c r="J112" t="str">
        <f>IF(Configuration!$E140 = J$1, Configuration!$M140,"")</f>
        <v/>
      </c>
      <c r="K112" t="str">
        <f>IF(Configuration!$E140 = K$1, Configuration!$M140,"")</f>
        <v/>
      </c>
      <c r="L112" t="str">
        <f>IF(Configuration!$E140 = L$1, Configuration!$M140,"")</f>
        <v/>
      </c>
      <c r="M112" t="str">
        <f>IF(Configuration!$E140 = M$1, Configuration!$M140,"")</f>
        <v/>
      </c>
      <c r="N112" t="str">
        <f>IF(Configuration!$E140 = N$1, Configuration!$M140,"")</f>
        <v/>
      </c>
      <c r="O112" t="str">
        <f>IF(Configuration!$E140 = O$1, Configuration!$M140,"")</f>
        <v/>
      </c>
      <c r="P112" t="str">
        <f>IF(Configuration!$E140 = P$1, Configuration!$M140,"")</f>
        <v/>
      </c>
      <c r="Q112" t="str">
        <f>IF(Configuration!$E140 = Q$1, Configuration!$M140,"")</f>
        <v/>
      </c>
      <c r="R112" t="str">
        <f>IF(Configuration!$E140 = R$1, Configuration!$M140,"")</f>
        <v/>
      </c>
      <c r="S112" t="str">
        <f>IF(Configuration!$E140 = S$1, Configuration!$M140,"")</f>
        <v/>
      </c>
      <c r="T112" t="str">
        <f>IF(Configuration!$E140 = T$1, Configuration!$M140,"")</f>
        <v/>
      </c>
      <c r="U112" t="str">
        <f>IF(Configuration!$E140 = U$1, Configuration!$M140,"")</f>
        <v/>
      </c>
      <c r="V112" t="str">
        <f>IF(Configuration!$E140 = V$1, Configuration!$M140,"")</f>
        <v/>
      </c>
      <c r="W112" t="str">
        <f>IF(Configuration!$E140 = W$1, Configuration!$M140,"")</f>
        <v/>
      </c>
      <c r="X112" t="str">
        <f>IF(Configuration!$E140 = X$1, Configuration!$M140,"")</f>
        <v/>
      </c>
      <c r="Y112" t="str">
        <f>IF(Configuration!$E140 = Y$1, Configuration!$M140,"")</f>
        <v/>
      </c>
      <c r="Z112" t="str">
        <f>IF(Configuration!$E140 = Z$1, Configuration!$M140,"")</f>
        <v/>
      </c>
      <c r="AA112" t="str">
        <f>IF(Configuration!$E140 = AA$1, Configuration!$M140,"")</f>
        <v/>
      </c>
      <c r="AB112" t="str">
        <f>IF(Configuration!$E140 = AB$1, Configuration!$M140,"")</f>
        <v/>
      </c>
      <c r="AC112" t="str">
        <f>IF(Configuration!$E140 = AC$1, Configuration!$M140,"")</f>
        <v/>
      </c>
      <c r="AD112" t="str">
        <f>IF(Configuration!$E140 = AD$1, Configuration!$M140,"")</f>
        <v/>
      </c>
      <c r="AE112" t="str">
        <f>IF(Configuration!$E140 = AE$1, Configuration!$M140,"")</f>
        <v/>
      </c>
      <c r="AF112" t="str">
        <f>IF(Configuration!$E140 = AF$1, Configuration!$M140,"")</f>
        <v/>
      </c>
      <c r="AG112" t="str">
        <f>IF(Configuration!$E140 = AG$1, Configuration!$M140,"")</f>
        <v/>
      </c>
      <c r="AH112" t="str">
        <f>IF(Configuration!$E140 = AH$1, Configuration!$M140,"")</f>
        <v/>
      </c>
      <c r="AI112" t="str">
        <f>IF(Configuration!$E140 = AI$1, Configuration!$M140,"")</f>
        <v/>
      </c>
      <c r="AJ112" t="str">
        <f>IF(Configuration!$E140 = AJ$1, Configuration!$M140,"")</f>
        <v/>
      </c>
      <c r="AK112" t="str">
        <f>IF(Configuration!$E140 = AK$1, Configuration!$M140,"")</f>
        <v>VFT-Orbit_Coolant_System_Chiller_External_temperature_sensor_for_Chiller_C25</v>
      </c>
      <c r="AL112" t="str">
        <f>IF(Configuration!$E140 = AL$1, Configuration!$M140,"")</f>
        <v/>
      </c>
      <c r="AM112" t="str">
        <f>IF(Configuration!$E140 = AM$1, Configuration!$M140,"")</f>
        <v/>
      </c>
      <c r="AN112" t="str">
        <f>IF(Configuration!$E140 = AN$1, Configuration!$M140,"")</f>
        <v/>
      </c>
      <c r="AO112" t="str">
        <f>IF(Configuration!$E140 = AO$1, Configuration!$M140,"")</f>
        <v/>
      </c>
    </row>
    <row r="113" spans="1:41">
      <c r="A113" s="94" t="str">
        <f>Configuration!N141</f>
        <v>02060780</v>
      </c>
      <c r="B113">
        <v>1</v>
      </c>
      <c r="C113">
        <v>134</v>
      </c>
      <c r="D113" t="str">
        <f>IF(Configuration!$E141 = D$1, Configuration!$M141,"")</f>
        <v/>
      </c>
      <c r="E113" t="str">
        <f>IF(Configuration!$E141 = E$1, Configuration!$M141,"")</f>
        <v/>
      </c>
      <c r="F113" t="str">
        <f>IF(Configuration!$E141 = F$1, Configuration!$M141,"")</f>
        <v/>
      </c>
      <c r="G113" t="str">
        <f>IF(Configuration!$E141 = G$1, Configuration!$M141,"")</f>
        <v/>
      </c>
      <c r="H113" t="str">
        <f>IF(Configuration!$E141 = H$1, Configuration!$M141,"")</f>
        <v/>
      </c>
      <c r="I113" t="str">
        <f>IF(Configuration!$E141 = I$1, Configuration!$M141,"")</f>
        <v/>
      </c>
      <c r="J113" t="str">
        <f>IF(Configuration!$E141 = J$1, Configuration!$M141,"")</f>
        <v/>
      </c>
      <c r="K113" t="str">
        <f>IF(Configuration!$E141 = K$1, Configuration!$M141,"")</f>
        <v/>
      </c>
      <c r="L113" t="str">
        <f>IF(Configuration!$E141 = L$1, Configuration!$M141,"")</f>
        <v/>
      </c>
      <c r="M113" t="str">
        <f>IF(Configuration!$E141 = M$1, Configuration!$M141,"")</f>
        <v/>
      </c>
      <c r="N113" t="str">
        <f>IF(Configuration!$E141 = N$1, Configuration!$M141,"")</f>
        <v/>
      </c>
      <c r="O113" t="str">
        <f>IF(Configuration!$E141 = O$1, Configuration!$M141,"")</f>
        <v/>
      </c>
      <c r="P113" t="str">
        <f>IF(Configuration!$E141 = P$1, Configuration!$M141,"")</f>
        <v/>
      </c>
      <c r="Q113" t="str">
        <f>IF(Configuration!$E141 = Q$1, Configuration!$M141,"")</f>
        <v/>
      </c>
      <c r="R113" t="str">
        <f>IF(Configuration!$E141 = R$1, Configuration!$M141,"")</f>
        <v/>
      </c>
      <c r="S113" t="str">
        <f>IF(Configuration!$E141 = S$1, Configuration!$M141,"")</f>
        <v/>
      </c>
      <c r="T113" t="str">
        <f>IF(Configuration!$E141 = T$1, Configuration!$M141,"")</f>
        <v/>
      </c>
      <c r="U113" t="str">
        <f>IF(Configuration!$E141 = U$1, Configuration!$M141,"")</f>
        <v/>
      </c>
      <c r="V113" t="str">
        <f>IF(Configuration!$E141 = V$1, Configuration!$M141,"")</f>
        <v/>
      </c>
      <c r="W113" t="str">
        <f>IF(Configuration!$E141 = W$1, Configuration!$M141,"")</f>
        <v/>
      </c>
      <c r="X113" t="str">
        <f>IF(Configuration!$E141 = X$1, Configuration!$M141,"")</f>
        <v/>
      </c>
      <c r="Y113" t="str">
        <f>IF(Configuration!$E141 = Y$1, Configuration!$M141,"")</f>
        <v/>
      </c>
      <c r="Z113" t="str">
        <f>IF(Configuration!$E141 = Z$1, Configuration!$M141,"")</f>
        <v/>
      </c>
      <c r="AA113" t="str">
        <f>IF(Configuration!$E141 = AA$1, Configuration!$M141,"")</f>
        <v/>
      </c>
      <c r="AB113" t="str">
        <f>IF(Configuration!$E141 = AB$1, Configuration!$M141,"")</f>
        <v/>
      </c>
      <c r="AC113" t="str">
        <f>IF(Configuration!$E141 = AC$1, Configuration!$M141,"")</f>
        <v/>
      </c>
      <c r="AD113" t="str">
        <f>IF(Configuration!$E141 = AD$1, Configuration!$M141,"")</f>
        <v/>
      </c>
      <c r="AE113" t="str">
        <f>IF(Configuration!$E141 = AE$1, Configuration!$M141,"")</f>
        <v/>
      </c>
      <c r="AF113" t="str">
        <f>IF(Configuration!$E141 = AF$1, Configuration!$M141,"")</f>
        <v/>
      </c>
      <c r="AG113" t="str">
        <f>IF(Configuration!$E141 = AG$1, Configuration!$M141,"")</f>
        <v/>
      </c>
      <c r="AH113" t="str">
        <f>IF(Configuration!$E141 = AH$1, Configuration!$M141,"")</f>
        <v/>
      </c>
      <c r="AI113" t="str">
        <f>IF(Configuration!$E141 = AI$1, Configuration!$M141,"")</f>
        <v/>
      </c>
      <c r="AJ113" t="str">
        <f>IF(Configuration!$E141 = AJ$1, Configuration!$M141,"")</f>
        <v/>
      </c>
      <c r="AK113" t="str">
        <f>IF(Configuration!$E141 = AK$1, Configuration!$M141,"")</f>
        <v>VFT-Orbit_Coolant_System_Chiller_C45_Chiller_230V</v>
      </c>
      <c r="AL113" t="str">
        <f>IF(Configuration!$E141 = AL$1, Configuration!$M141,"")</f>
        <v/>
      </c>
      <c r="AM113" t="str">
        <f>IF(Configuration!$E141 = AM$1, Configuration!$M141,"")</f>
        <v/>
      </c>
      <c r="AN113" t="str">
        <f>IF(Configuration!$E141 = AN$1, Configuration!$M141,"")</f>
        <v/>
      </c>
      <c r="AO113" t="str">
        <f>IF(Configuration!$E141 = AO$1, Configuration!$M141,"")</f>
        <v/>
      </c>
    </row>
    <row r="114" spans="1:41">
      <c r="A114" s="94" t="str">
        <f>Configuration!N142</f>
        <v>02060562</v>
      </c>
      <c r="B114">
        <v>1</v>
      </c>
      <c r="C114">
        <v>135</v>
      </c>
      <c r="D114" t="str">
        <f>IF(Configuration!$E142 = D$1, Configuration!$M142,"")</f>
        <v/>
      </c>
      <c r="E114" t="str">
        <f>IF(Configuration!$E142 = E$1, Configuration!$M142,"")</f>
        <v/>
      </c>
      <c r="F114" t="str">
        <f>IF(Configuration!$E142 = F$1, Configuration!$M142,"")</f>
        <v/>
      </c>
      <c r="G114" t="str">
        <f>IF(Configuration!$E142 = G$1, Configuration!$M142,"")</f>
        <v/>
      </c>
      <c r="H114" t="str">
        <f>IF(Configuration!$E142 = H$1, Configuration!$M142,"")</f>
        <v/>
      </c>
      <c r="I114" t="str">
        <f>IF(Configuration!$E142 = I$1, Configuration!$M142,"")</f>
        <v/>
      </c>
      <c r="J114" t="str">
        <f>IF(Configuration!$E142 = J$1, Configuration!$M142,"")</f>
        <v/>
      </c>
      <c r="K114" t="str">
        <f>IF(Configuration!$E142 = K$1, Configuration!$M142,"")</f>
        <v/>
      </c>
      <c r="L114" t="str">
        <f>IF(Configuration!$E142 = L$1, Configuration!$M142,"")</f>
        <v/>
      </c>
      <c r="M114" t="str">
        <f>IF(Configuration!$E142 = M$1, Configuration!$M142,"")</f>
        <v/>
      </c>
      <c r="N114" t="str">
        <f>IF(Configuration!$E142 = N$1, Configuration!$M142,"")</f>
        <v/>
      </c>
      <c r="O114" t="str">
        <f>IF(Configuration!$E142 = O$1, Configuration!$M142,"")</f>
        <v/>
      </c>
      <c r="P114" t="str">
        <f>IF(Configuration!$E142 = P$1, Configuration!$M142,"")</f>
        <v/>
      </c>
      <c r="Q114" t="str">
        <f>IF(Configuration!$E142 = Q$1, Configuration!$M142,"")</f>
        <v/>
      </c>
      <c r="R114" t="str">
        <f>IF(Configuration!$E142 = R$1, Configuration!$M142,"")</f>
        <v/>
      </c>
      <c r="S114" t="str">
        <f>IF(Configuration!$E142 = S$1, Configuration!$M142,"")</f>
        <v/>
      </c>
      <c r="T114" t="str">
        <f>IF(Configuration!$E142 = T$1, Configuration!$M142,"")</f>
        <v/>
      </c>
      <c r="U114" t="str">
        <f>IF(Configuration!$E142 = U$1, Configuration!$M142,"")</f>
        <v/>
      </c>
      <c r="V114" t="str">
        <f>IF(Configuration!$E142 = V$1, Configuration!$M142,"")</f>
        <v/>
      </c>
      <c r="W114" t="str">
        <f>IF(Configuration!$E142 = W$1, Configuration!$M142,"")</f>
        <v/>
      </c>
      <c r="X114" t="str">
        <f>IF(Configuration!$E142 = X$1, Configuration!$M142,"")</f>
        <v/>
      </c>
      <c r="Y114" t="str">
        <f>IF(Configuration!$E142 = Y$1, Configuration!$M142,"")</f>
        <v/>
      </c>
      <c r="Z114" t="str">
        <f>IF(Configuration!$E142 = Z$1, Configuration!$M142,"")</f>
        <v/>
      </c>
      <c r="AA114" t="str">
        <f>IF(Configuration!$E142 = AA$1, Configuration!$M142,"")</f>
        <v/>
      </c>
      <c r="AB114" t="str">
        <f>IF(Configuration!$E142 = AB$1, Configuration!$M142,"")</f>
        <v/>
      </c>
      <c r="AC114" t="str">
        <f>IF(Configuration!$E142 = AC$1, Configuration!$M142,"")</f>
        <v/>
      </c>
      <c r="AD114" t="str">
        <f>IF(Configuration!$E142 = AD$1, Configuration!$M142,"")</f>
        <v/>
      </c>
      <c r="AE114" t="str">
        <f>IF(Configuration!$E142 = AE$1, Configuration!$M142,"")</f>
        <v/>
      </c>
      <c r="AF114" t="str">
        <f>IF(Configuration!$E142 = AF$1, Configuration!$M142,"")</f>
        <v/>
      </c>
      <c r="AG114" t="str">
        <f>IF(Configuration!$E142 = AG$1, Configuration!$M142,"")</f>
        <v/>
      </c>
      <c r="AH114" t="str">
        <f>IF(Configuration!$E142 = AH$1, Configuration!$M142,"")</f>
        <v/>
      </c>
      <c r="AI114" t="str">
        <f>IF(Configuration!$E142 = AI$1, Configuration!$M142,"")</f>
        <v/>
      </c>
      <c r="AJ114" t="str">
        <f>IF(Configuration!$E142 = AJ$1, Configuration!$M142,"")</f>
        <v/>
      </c>
      <c r="AK114" t="str">
        <f>IF(Configuration!$E142 = AK$1, Configuration!$M142,"")</f>
        <v>VFT-Orbit_Coolant_System_Chiller_C45_Chiller_400V</v>
      </c>
      <c r="AL114" t="str">
        <f>IF(Configuration!$E142 = AL$1, Configuration!$M142,"")</f>
        <v/>
      </c>
      <c r="AM114" t="str">
        <f>IF(Configuration!$E142 = AM$1, Configuration!$M142,"")</f>
        <v/>
      </c>
      <c r="AN114" t="str">
        <f>IF(Configuration!$E142 = AN$1, Configuration!$M142,"")</f>
        <v/>
      </c>
      <c r="AO114" t="str">
        <f>IF(Configuration!$E142 = AO$1, Configuration!$M142,"")</f>
        <v/>
      </c>
    </row>
    <row r="115" spans="1:41">
      <c r="A115" s="94" t="str">
        <f>Configuration!N143</f>
        <v>90054475</v>
      </c>
      <c r="B115">
        <v>1</v>
      </c>
      <c r="C115">
        <v>136</v>
      </c>
      <c r="D115" t="str">
        <f>IF(Configuration!$E143 = D$1, Configuration!$M143,"")</f>
        <v/>
      </c>
      <c r="E115" t="str">
        <f>IF(Configuration!$E143 = E$1, Configuration!$M143,"")</f>
        <v/>
      </c>
      <c r="F115" t="str">
        <f>IF(Configuration!$E143 = F$1, Configuration!$M143,"")</f>
        <v/>
      </c>
      <c r="G115" t="str">
        <f>IF(Configuration!$E143 = G$1, Configuration!$M143,"")</f>
        <v/>
      </c>
      <c r="H115" t="str">
        <f>IF(Configuration!$E143 = H$1, Configuration!$M143,"")</f>
        <v/>
      </c>
      <c r="I115" t="str">
        <f>IF(Configuration!$E143 = I$1, Configuration!$M143,"")</f>
        <v/>
      </c>
      <c r="J115" t="str">
        <f>IF(Configuration!$E143 = J$1, Configuration!$M143,"")</f>
        <v/>
      </c>
      <c r="K115" t="str">
        <f>IF(Configuration!$E143 = K$1, Configuration!$M143,"")</f>
        <v/>
      </c>
      <c r="L115" t="str">
        <f>IF(Configuration!$E143 = L$1, Configuration!$M143,"")</f>
        <v/>
      </c>
      <c r="M115" t="str">
        <f>IF(Configuration!$E143 = M$1, Configuration!$M143,"")</f>
        <v/>
      </c>
      <c r="N115" t="str">
        <f>IF(Configuration!$E143 = N$1, Configuration!$M143,"")</f>
        <v/>
      </c>
      <c r="O115" t="str">
        <f>IF(Configuration!$E143 = O$1, Configuration!$M143,"")</f>
        <v/>
      </c>
      <c r="P115" t="str">
        <f>IF(Configuration!$E143 = P$1, Configuration!$M143,"")</f>
        <v/>
      </c>
      <c r="Q115" t="str">
        <f>IF(Configuration!$E143 = Q$1, Configuration!$M143,"")</f>
        <v/>
      </c>
      <c r="R115" t="str">
        <f>IF(Configuration!$E143 = R$1, Configuration!$M143,"")</f>
        <v/>
      </c>
      <c r="S115" t="str">
        <f>IF(Configuration!$E143 = S$1, Configuration!$M143,"")</f>
        <v/>
      </c>
      <c r="T115" t="str">
        <f>IF(Configuration!$E143 = T$1, Configuration!$M143,"")</f>
        <v/>
      </c>
      <c r="U115" t="str">
        <f>IF(Configuration!$E143 = U$1, Configuration!$M143,"")</f>
        <v/>
      </c>
      <c r="V115" t="str">
        <f>IF(Configuration!$E143 = V$1, Configuration!$M143,"")</f>
        <v/>
      </c>
      <c r="W115" t="str">
        <f>IF(Configuration!$E143 = W$1, Configuration!$M143,"")</f>
        <v/>
      </c>
      <c r="X115" t="str">
        <f>IF(Configuration!$E143 = X$1, Configuration!$M143,"")</f>
        <v/>
      </c>
      <c r="Y115" t="str">
        <f>IF(Configuration!$E143 = Y$1, Configuration!$M143,"")</f>
        <v/>
      </c>
      <c r="Z115" t="str">
        <f>IF(Configuration!$E143 = Z$1, Configuration!$M143,"")</f>
        <v/>
      </c>
      <c r="AA115" t="str">
        <f>IF(Configuration!$E143 = AA$1, Configuration!$M143,"")</f>
        <v/>
      </c>
      <c r="AB115" t="str">
        <f>IF(Configuration!$E143 = AB$1, Configuration!$M143,"")</f>
        <v/>
      </c>
      <c r="AC115" t="str">
        <f>IF(Configuration!$E143 = AC$1, Configuration!$M143,"")</f>
        <v/>
      </c>
      <c r="AD115" t="str">
        <f>IF(Configuration!$E143 = AD$1, Configuration!$M143,"")</f>
        <v/>
      </c>
      <c r="AE115" t="str">
        <f>IF(Configuration!$E143 = AE$1, Configuration!$M143,"")</f>
        <v/>
      </c>
      <c r="AF115" t="str">
        <f>IF(Configuration!$E143 = AF$1, Configuration!$M143,"")</f>
        <v/>
      </c>
      <c r="AG115" t="str">
        <f>IF(Configuration!$E143 = AG$1, Configuration!$M143,"")</f>
        <v/>
      </c>
      <c r="AH115" t="str">
        <f>IF(Configuration!$E143 = AH$1, Configuration!$M143,"")</f>
        <v/>
      </c>
      <c r="AI115" t="str">
        <f>IF(Configuration!$E143 = AI$1, Configuration!$M143,"")</f>
        <v/>
      </c>
      <c r="AJ115" t="str">
        <f>IF(Configuration!$E143 = AJ$1, Configuration!$M143,"")</f>
        <v/>
      </c>
      <c r="AK115" t="str">
        <f>IF(Configuration!$E143 = AK$1, Configuration!$M143,"")</f>
        <v>VFT-Orbit_Coolant_System_Chiller_Thermochill_2500</v>
      </c>
      <c r="AL115" t="str">
        <f>IF(Configuration!$E143 = AL$1, Configuration!$M143,"")</f>
        <v/>
      </c>
      <c r="AM115" t="str">
        <f>IF(Configuration!$E143 = AM$1, Configuration!$M143,"")</f>
        <v/>
      </c>
      <c r="AN115" t="str">
        <f>IF(Configuration!$E143 = AN$1, Configuration!$M143,"")</f>
        <v/>
      </c>
      <c r="AO115" t="str">
        <f>IF(Configuration!$E143 = AO$1, Configuration!$M143,"")</f>
        <v/>
      </c>
    </row>
    <row r="116" spans="1:41">
      <c r="A116" s="94" t="str">
        <f>Configuration!N144</f>
        <v>92010491</v>
      </c>
      <c r="B116">
        <v>1</v>
      </c>
      <c r="C116">
        <v>137</v>
      </c>
      <c r="D116" t="str">
        <f>IF(Configuration!$E144 = D$1, Configuration!$M144,"")</f>
        <v/>
      </c>
      <c r="E116" t="str">
        <f>IF(Configuration!$E144 = E$1, Configuration!$M144,"")</f>
        <v/>
      </c>
      <c r="F116" t="str">
        <f>IF(Configuration!$E144 = F$1, Configuration!$M144,"")</f>
        <v/>
      </c>
      <c r="G116" t="str">
        <f>IF(Configuration!$E144 = G$1, Configuration!$M144,"")</f>
        <v/>
      </c>
      <c r="H116" t="str">
        <f>IF(Configuration!$E144 = H$1, Configuration!$M144,"")</f>
        <v/>
      </c>
      <c r="I116" t="str">
        <f>IF(Configuration!$E144 = I$1, Configuration!$M144,"")</f>
        <v/>
      </c>
      <c r="J116" t="str">
        <f>IF(Configuration!$E144 = J$1, Configuration!$M144,"")</f>
        <v/>
      </c>
      <c r="K116" t="str">
        <f>IF(Configuration!$E144 = K$1, Configuration!$M144,"")</f>
        <v/>
      </c>
      <c r="L116" t="str">
        <f>IF(Configuration!$E144 = L$1, Configuration!$M144,"")</f>
        <v/>
      </c>
      <c r="M116" t="str">
        <f>IF(Configuration!$E144 = M$1, Configuration!$M144,"")</f>
        <v/>
      </c>
      <c r="N116" t="str">
        <f>IF(Configuration!$E144 = N$1, Configuration!$M144,"")</f>
        <v/>
      </c>
      <c r="O116" t="str">
        <f>IF(Configuration!$E144 = O$1, Configuration!$M144,"")</f>
        <v/>
      </c>
      <c r="P116" t="str">
        <f>IF(Configuration!$E144 = P$1, Configuration!$M144,"")</f>
        <v/>
      </c>
      <c r="Q116" t="str">
        <f>IF(Configuration!$E144 = Q$1, Configuration!$M144,"")</f>
        <v/>
      </c>
      <c r="R116" t="str">
        <f>IF(Configuration!$E144 = R$1, Configuration!$M144,"")</f>
        <v/>
      </c>
      <c r="S116" t="str">
        <f>IF(Configuration!$E144 = S$1, Configuration!$M144,"")</f>
        <v/>
      </c>
      <c r="T116" t="str">
        <f>IF(Configuration!$E144 = T$1, Configuration!$M144,"")</f>
        <v/>
      </c>
      <c r="U116" t="str">
        <f>IF(Configuration!$E144 = U$1, Configuration!$M144,"")</f>
        <v/>
      </c>
      <c r="V116" t="str">
        <f>IF(Configuration!$E144 = V$1, Configuration!$M144,"")</f>
        <v/>
      </c>
      <c r="W116" t="str">
        <f>IF(Configuration!$E144 = W$1, Configuration!$M144,"")</f>
        <v/>
      </c>
      <c r="X116" t="str">
        <f>IF(Configuration!$E144 = X$1, Configuration!$M144,"")</f>
        <v/>
      </c>
      <c r="Y116" t="str">
        <f>IF(Configuration!$E144 = Y$1, Configuration!$M144,"")</f>
        <v/>
      </c>
      <c r="Z116" t="str">
        <f>IF(Configuration!$E144 = Z$1, Configuration!$M144,"")</f>
        <v/>
      </c>
      <c r="AA116" t="str">
        <f>IF(Configuration!$E144 = AA$1, Configuration!$M144,"")</f>
        <v/>
      </c>
      <c r="AB116" t="str">
        <f>IF(Configuration!$E144 = AB$1, Configuration!$M144,"")</f>
        <v/>
      </c>
      <c r="AC116" t="str">
        <f>IF(Configuration!$E144 = AC$1, Configuration!$M144,"")</f>
        <v/>
      </c>
      <c r="AD116" t="str">
        <f>IF(Configuration!$E144 = AD$1, Configuration!$M144,"")</f>
        <v/>
      </c>
      <c r="AE116" t="str">
        <f>IF(Configuration!$E144 = AE$1, Configuration!$M144,"")</f>
        <v/>
      </c>
      <c r="AF116" t="str">
        <f>IF(Configuration!$E144 = AF$1, Configuration!$M144,"")</f>
        <v/>
      </c>
      <c r="AG116" t="str">
        <f>IF(Configuration!$E144 = AG$1, Configuration!$M144,"")</f>
        <v/>
      </c>
      <c r="AH116" t="str">
        <f>IF(Configuration!$E144 = AH$1, Configuration!$M144,"")</f>
        <v/>
      </c>
      <c r="AI116" t="str">
        <f>IF(Configuration!$E144 = AI$1, Configuration!$M144,"")</f>
        <v/>
      </c>
      <c r="AJ116" t="str">
        <f>IF(Configuration!$E144 = AJ$1, Configuration!$M144,"")</f>
        <v/>
      </c>
      <c r="AK116" t="str">
        <f>IF(Configuration!$E144 = AK$1, Configuration!$M144,"")</f>
        <v>VFT-Orbit_Coolant_System_Chiller_Hexid_Fluid</v>
      </c>
      <c r="AL116" t="str">
        <f>IF(Configuration!$E144 = AL$1, Configuration!$M144,"")</f>
        <v/>
      </c>
      <c r="AM116" t="str">
        <f>IF(Configuration!$E144 = AM$1, Configuration!$M144,"")</f>
        <v/>
      </c>
      <c r="AN116" t="str">
        <f>IF(Configuration!$E144 = AN$1, Configuration!$M144,"")</f>
        <v/>
      </c>
      <c r="AO116" t="str">
        <f>IF(Configuration!$E144 = AO$1, Configuration!$M144,"")</f>
        <v/>
      </c>
    </row>
    <row r="117" spans="1:41">
      <c r="A117" s="94">
        <f>Configuration!N145</f>
        <v>0</v>
      </c>
      <c r="B117">
        <v>1</v>
      </c>
      <c r="C117">
        <v>138</v>
      </c>
      <c r="D117" t="str">
        <f>IF(Configuration!$E145 = D$1, Configuration!$M145,"")</f>
        <v/>
      </c>
      <c r="E117" t="str">
        <f>IF(Configuration!$E145 = E$1, Configuration!$M145,"")</f>
        <v/>
      </c>
      <c r="F117" t="str">
        <f>IF(Configuration!$E145 = F$1, Configuration!$M145,"")</f>
        <v/>
      </c>
      <c r="G117" t="str">
        <f>IF(Configuration!$E145 = G$1, Configuration!$M145,"")</f>
        <v/>
      </c>
      <c r="H117" t="str">
        <f>IF(Configuration!$E145 = H$1, Configuration!$M145,"")</f>
        <v/>
      </c>
      <c r="I117" t="str">
        <f>IF(Configuration!$E145 = I$1, Configuration!$M145,"")</f>
        <v/>
      </c>
      <c r="J117" t="str">
        <f>IF(Configuration!$E145 = J$1, Configuration!$M145,"")</f>
        <v/>
      </c>
      <c r="K117" t="str">
        <f>IF(Configuration!$E145 = K$1, Configuration!$M145,"")</f>
        <v/>
      </c>
      <c r="L117" t="str">
        <f>IF(Configuration!$E145 = L$1, Configuration!$M145,"")</f>
        <v/>
      </c>
      <c r="M117" t="str">
        <f>IF(Configuration!$E145 = M$1, Configuration!$M145,"")</f>
        <v/>
      </c>
      <c r="N117" t="str">
        <f>IF(Configuration!$E145 = N$1, Configuration!$M145,"")</f>
        <v/>
      </c>
      <c r="O117" t="str">
        <f>IF(Configuration!$E145 = O$1, Configuration!$M145,"")</f>
        <v/>
      </c>
      <c r="P117" t="str">
        <f>IF(Configuration!$E145 = P$1, Configuration!$M145,"")</f>
        <v/>
      </c>
      <c r="Q117" t="str">
        <f>IF(Configuration!$E145 = Q$1, Configuration!$M145,"")</f>
        <v/>
      </c>
      <c r="R117" t="str">
        <f>IF(Configuration!$E145 = R$1, Configuration!$M145,"")</f>
        <v/>
      </c>
      <c r="S117" t="str">
        <f>IF(Configuration!$E145 = S$1, Configuration!$M145,"")</f>
        <v/>
      </c>
      <c r="T117" t="str">
        <f>IF(Configuration!$E145 = T$1, Configuration!$M145,"")</f>
        <v/>
      </c>
      <c r="U117" t="str">
        <f>IF(Configuration!$E145 = U$1, Configuration!$M145,"")</f>
        <v/>
      </c>
      <c r="V117" t="str">
        <f>IF(Configuration!$E145 = V$1, Configuration!$M145,"")</f>
        <v/>
      </c>
      <c r="W117" t="str">
        <f>IF(Configuration!$E145 = W$1, Configuration!$M145,"")</f>
        <v/>
      </c>
      <c r="X117" t="str">
        <f>IF(Configuration!$E145 = X$1, Configuration!$M145,"")</f>
        <v/>
      </c>
      <c r="Y117" t="str">
        <f>IF(Configuration!$E145 = Y$1, Configuration!$M145,"")</f>
        <v/>
      </c>
      <c r="Z117" t="str">
        <f>IF(Configuration!$E145 = Z$1, Configuration!$M145,"")</f>
        <v/>
      </c>
      <c r="AA117" t="str">
        <f>IF(Configuration!$E145 = AA$1, Configuration!$M145,"")</f>
        <v/>
      </c>
      <c r="AB117" t="str">
        <f>IF(Configuration!$E145 = AB$1, Configuration!$M145,"")</f>
        <v/>
      </c>
      <c r="AC117" t="str">
        <f>IF(Configuration!$E145 = AC$1, Configuration!$M145,"")</f>
        <v/>
      </c>
      <c r="AD117" t="str">
        <f>IF(Configuration!$E145 = AD$1, Configuration!$M145,"")</f>
        <v/>
      </c>
      <c r="AE117" t="str">
        <f>IF(Configuration!$E145 = AE$1, Configuration!$M145,"")</f>
        <v/>
      </c>
      <c r="AF117" t="str">
        <f>IF(Configuration!$E145 = AF$1, Configuration!$M145,"")</f>
        <v/>
      </c>
      <c r="AG117" t="str">
        <f>IF(Configuration!$E145 = AG$1, Configuration!$M145,"")</f>
        <v/>
      </c>
      <c r="AH117" t="str">
        <f>IF(Configuration!$E145 = AH$1, Configuration!$M145,"")</f>
        <v/>
      </c>
      <c r="AI117" t="str">
        <f>IF(Configuration!$E145 = AI$1, Configuration!$M145,"")</f>
        <v/>
      </c>
      <c r="AJ117" t="str">
        <f>IF(Configuration!$E145 = AJ$1, Configuration!$M145,"")</f>
        <v/>
      </c>
      <c r="AK117" t="str">
        <f>IF(Configuration!$E145 = AK$1, Configuration!$M145,"")</f>
        <v>VFT-Orbit_Coolant_System_Chiller_None_(Customer_Supplied)</v>
      </c>
      <c r="AL117" t="str">
        <f>IF(Configuration!$E145 = AL$1, Configuration!$M145,"")</f>
        <v/>
      </c>
      <c r="AM117" t="str">
        <f>IF(Configuration!$E145 = AM$1, Configuration!$M145,"")</f>
        <v/>
      </c>
      <c r="AN117" t="str">
        <f>IF(Configuration!$E145 = AN$1, Configuration!$M145,"")</f>
        <v/>
      </c>
      <c r="AO117" t="str">
        <f>IF(Configuration!$E145 = AO$1, Configuration!$M145,"")</f>
        <v/>
      </c>
    </row>
    <row r="118" spans="1:41">
      <c r="A118" s="94">
        <f>Configuration!N146</f>
        <v>0</v>
      </c>
      <c r="B118">
        <v>1</v>
      </c>
      <c r="C118">
        <v>139</v>
      </c>
      <c r="D118" t="str">
        <f>IF(Configuration!$E146 = D$1, Configuration!$M146,"")</f>
        <v/>
      </c>
      <c r="E118" t="str">
        <f>IF(Configuration!$E146 = E$1, Configuration!$M146,"")</f>
        <v/>
      </c>
      <c r="F118" t="str">
        <f>IF(Configuration!$E146 = F$1, Configuration!$M146,"")</f>
        <v/>
      </c>
      <c r="G118" t="str">
        <f>IF(Configuration!$E146 = G$1, Configuration!$M146,"")</f>
        <v/>
      </c>
      <c r="H118" t="str">
        <f>IF(Configuration!$E146 = H$1, Configuration!$M146,"")</f>
        <v/>
      </c>
      <c r="I118" t="str">
        <f>IF(Configuration!$E146 = I$1, Configuration!$M146,"")</f>
        <v/>
      </c>
      <c r="J118" t="str">
        <f>IF(Configuration!$E146 = J$1, Configuration!$M146,"")</f>
        <v/>
      </c>
      <c r="K118" t="str">
        <f>IF(Configuration!$E146 = K$1, Configuration!$M146,"")</f>
        <v/>
      </c>
      <c r="L118" t="str">
        <f>IF(Configuration!$E146 = L$1, Configuration!$M146,"")</f>
        <v/>
      </c>
      <c r="M118" t="str">
        <f>IF(Configuration!$E146 = M$1, Configuration!$M146,"")</f>
        <v/>
      </c>
      <c r="N118" t="str">
        <f>IF(Configuration!$E146 = N$1, Configuration!$M146,"")</f>
        <v/>
      </c>
      <c r="O118" t="str">
        <f>IF(Configuration!$E146 = O$1, Configuration!$M146,"")</f>
        <v/>
      </c>
      <c r="P118" t="str">
        <f>IF(Configuration!$E146 = P$1, Configuration!$M146,"")</f>
        <v/>
      </c>
      <c r="Q118" t="str">
        <f>IF(Configuration!$E146 = Q$1, Configuration!$M146,"")</f>
        <v/>
      </c>
      <c r="R118" t="str">
        <f>IF(Configuration!$E146 = R$1, Configuration!$M146,"")</f>
        <v/>
      </c>
      <c r="S118" t="str">
        <f>IF(Configuration!$E146 = S$1, Configuration!$M146,"")</f>
        <v/>
      </c>
      <c r="T118" t="str">
        <f>IF(Configuration!$E146 = T$1, Configuration!$M146,"")</f>
        <v/>
      </c>
      <c r="U118" t="str">
        <f>IF(Configuration!$E146 = U$1, Configuration!$M146,"")</f>
        <v/>
      </c>
      <c r="V118" t="str">
        <f>IF(Configuration!$E146 = V$1, Configuration!$M146,"")</f>
        <v/>
      </c>
      <c r="W118" t="str">
        <f>IF(Configuration!$E146 = W$1, Configuration!$M146,"")</f>
        <v/>
      </c>
      <c r="X118" t="str">
        <f>IF(Configuration!$E146 = X$1, Configuration!$M146,"")</f>
        <v/>
      </c>
      <c r="Y118" t="str">
        <f>IF(Configuration!$E146 = Y$1, Configuration!$M146,"")</f>
        <v/>
      </c>
      <c r="Z118" t="str">
        <f>IF(Configuration!$E146 = Z$1, Configuration!$M146,"")</f>
        <v/>
      </c>
      <c r="AA118" t="str">
        <f>IF(Configuration!$E146 = AA$1, Configuration!$M146,"")</f>
        <v/>
      </c>
      <c r="AB118" t="str">
        <f>IF(Configuration!$E146 = AB$1, Configuration!$M146,"")</f>
        <v/>
      </c>
      <c r="AC118" t="str">
        <f>IF(Configuration!$E146 = AC$1, Configuration!$M146,"")</f>
        <v/>
      </c>
      <c r="AD118" t="str">
        <f>IF(Configuration!$E146 = AD$1, Configuration!$M146,"")</f>
        <v/>
      </c>
      <c r="AE118" t="str">
        <f>IF(Configuration!$E146 = AE$1, Configuration!$M146,"")</f>
        <v/>
      </c>
      <c r="AF118" t="str">
        <f>IF(Configuration!$E146 = AF$1, Configuration!$M146,"")</f>
        <v/>
      </c>
      <c r="AG118" t="str">
        <f>IF(Configuration!$E146 = AG$1, Configuration!$M146,"")</f>
        <v/>
      </c>
      <c r="AH118" t="str">
        <f>IF(Configuration!$E146 = AH$1, Configuration!$M146,"")</f>
        <v/>
      </c>
      <c r="AI118" t="str">
        <f>IF(Configuration!$E146 = AI$1, Configuration!$M146,"")</f>
        <v/>
      </c>
      <c r="AJ118" t="str">
        <f>IF(Configuration!$E146 = AJ$1, Configuration!$M146,"")</f>
        <v/>
      </c>
      <c r="AK118" t="str">
        <f>IF(Configuration!$E146 = AK$1, Configuration!$M146,"")</f>
        <v/>
      </c>
      <c r="AL118" t="str">
        <f>IF(Configuration!$E146 = AL$1, Configuration!$M146,"")</f>
        <v/>
      </c>
      <c r="AM118" t="str">
        <f>IF(Configuration!$E146 = AM$1, Configuration!$M146,"")</f>
        <v/>
      </c>
      <c r="AN118" t="str">
        <f>IF(Configuration!$E146 = AN$1, Configuration!$M146,"")</f>
        <v/>
      </c>
      <c r="AO118" t="str">
        <f>IF(Configuration!$E146 = AO$1, Configuration!$M146,"")</f>
        <v/>
      </c>
    </row>
    <row r="119" spans="1:41">
      <c r="A119" s="94">
        <f>Configuration!N147</f>
        <v>0</v>
      </c>
      <c r="B119">
        <v>1</v>
      </c>
      <c r="C119">
        <v>140</v>
      </c>
      <c r="D119" t="str">
        <f>IF(Configuration!$E147 = D$1, Configuration!$M147,"")</f>
        <v/>
      </c>
      <c r="E119" t="str">
        <f>IF(Configuration!$E147 = E$1, Configuration!$M147,"")</f>
        <v/>
      </c>
      <c r="F119" t="str">
        <f>IF(Configuration!$E147 = F$1, Configuration!$M147,"")</f>
        <v/>
      </c>
      <c r="G119" t="str">
        <f>IF(Configuration!$E147 = G$1, Configuration!$M147,"")</f>
        <v/>
      </c>
      <c r="H119" t="str">
        <f>IF(Configuration!$E147 = H$1, Configuration!$M147,"")</f>
        <v/>
      </c>
      <c r="I119" t="str">
        <f>IF(Configuration!$E147 = I$1, Configuration!$M147,"")</f>
        <v/>
      </c>
      <c r="J119" t="str">
        <f>IF(Configuration!$E147 = J$1, Configuration!$M147,"")</f>
        <v/>
      </c>
      <c r="K119" t="str">
        <f>IF(Configuration!$E147 = K$1, Configuration!$M147,"")</f>
        <v/>
      </c>
      <c r="L119" t="str">
        <f>IF(Configuration!$E147 = L$1, Configuration!$M147,"")</f>
        <v/>
      </c>
      <c r="M119" t="str">
        <f>IF(Configuration!$E147 = M$1, Configuration!$M147,"")</f>
        <v/>
      </c>
      <c r="N119" t="str">
        <f>IF(Configuration!$E147 = N$1, Configuration!$M147,"")</f>
        <v/>
      </c>
      <c r="O119" t="str">
        <f>IF(Configuration!$E147 = O$1, Configuration!$M147,"")</f>
        <v/>
      </c>
      <c r="P119" t="str">
        <f>IF(Configuration!$E147 = P$1, Configuration!$M147,"")</f>
        <v/>
      </c>
      <c r="Q119" t="str">
        <f>IF(Configuration!$E147 = Q$1, Configuration!$M147,"")</f>
        <v/>
      </c>
      <c r="R119" t="str">
        <f>IF(Configuration!$E147 = R$1, Configuration!$M147,"")</f>
        <v/>
      </c>
      <c r="S119" t="str">
        <f>IF(Configuration!$E147 = S$1, Configuration!$M147,"")</f>
        <v/>
      </c>
      <c r="T119" t="str">
        <f>IF(Configuration!$E147 = T$1, Configuration!$M147,"")</f>
        <v/>
      </c>
      <c r="U119" t="str">
        <f>IF(Configuration!$E147 = U$1, Configuration!$M147,"")</f>
        <v/>
      </c>
      <c r="V119" t="str">
        <f>IF(Configuration!$E147 = V$1, Configuration!$M147,"")</f>
        <v/>
      </c>
      <c r="W119" t="str">
        <f>IF(Configuration!$E147 = W$1, Configuration!$M147,"")</f>
        <v/>
      </c>
      <c r="X119" t="str">
        <f>IF(Configuration!$E147 = X$1, Configuration!$M147,"")</f>
        <v/>
      </c>
      <c r="Y119" t="str">
        <f>IF(Configuration!$E147 = Y$1, Configuration!$M147,"")</f>
        <v/>
      </c>
      <c r="Z119" t="str">
        <f>IF(Configuration!$E147 = Z$1, Configuration!$M147,"")</f>
        <v/>
      </c>
      <c r="AA119" t="str">
        <f>IF(Configuration!$E147 = AA$1, Configuration!$M147,"")</f>
        <v/>
      </c>
      <c r="AB119" t="str">
        <f>IF(Configuration!$E147 = AB$1, Configuration!$M147,"")</f>
        <v/>
      </c>
      <c r="AC119" t="str">
        <f>IF(Configuration!$E147 = AC$1, Configuration!$M147,"")</f>
        <v/>
      </c>
      <c r="AD119" t="str">
        <f>IF(Configuration!$E147 = AD$1, Configuration!$M147,"")</f>
        <v/>
      </c>
      <c r="AE119" t="str">
        <f>IF(Configuration!$E147 = AE$1, Configuration!$M147,"")</f>
        <v/>
      </c>
      <c r="AF119" t="str">
        <f>IF(Configuration!$E147 = AF$1, Configuration!$M147,"")</f>
        <v/>
      </c>
      <c r="AG119" t="str">
        <f>IF(Configuration!$E147 = AG$1, Configuration!$M147,"")</f>
        <v/>
      </c>
      <c r="AH119" t="str">
        <f>IF(Configuration!$E147 = AH$1, Configuration!$M147,"")</f>
        <v/>
      </c>
      <c r="AI119" t="str">
        <f>IF(Configuration!$E147 = AI$1, Configuration!$M147,"")</f>
        <v/>
      </c>
      <c r="AJ119" t="str">
        <f>IF(Configuration!$E147 = AJ$1, Configuration!$M147,"")</f>
        <v/>
      </c>
      <c r="AK119" t="str">
        <f>IF(Configuration!$E147 = AK$1, Configuration!$M147,"")</f>
        <v/>
      </c>
      <c r="AL119" t="str">
        <f>IF(Configuration!$E147 = AL$1, Configuration!$M147,"")</f>
        <v/>
      </c>
      <c r="AM119" t="str">
        <f>IF(Configuration!$E147 = AM$1, Configuration!$M147,"")</f>
        <v/>
      </c>
      <c r="AN119" t="str">
        <f>IF(Configuration!$E147 = AN$1, Configuration!$M147,"")</f>
        <v/>
      </c>
      <c r="AO119" t="str">
        <f>IF(Configuration!$E147 = AO$1, Configuration!$M147,"")</f>
        <v/>
      </c>
    </row>
    <row r="120" spans="1:41">
      <c r="A120" s="94">
        <f>Configuration!N148</f>
        <v>0</v>
      </c>
      <c r="B120">
        <v>1</v>
      </c>
      <c r="C120">
        <v>141</v>
      </c>
      <c r="D120" t="str">
        <f>IF(Configuration!$E148 = D$1, Configuration!$M148,"")</f>
        <v/>
      </c>
      <c r="E120" t="str">
        <f>IF(Configuration!$E148 = E$1, Configuration!$M148,"")</f>
        <v/>
      </c>
      <c r="F120" t="str">
        <f>IF(Configuration!$E148 = F$1, Configuration!$M148,"")</f>
        <v/>
      </c>
      <c r="G120" t="str">
        <f>IF(Configuration!$E148 = G$1, Configuration!$M148,"")</f>
        <v/>
      </c>
      <c r="H120" t="str">
        <f>IF(Configuration!$E148 = H$1, Configuration!$M148,"")</f>
        <v/>
      </c>
      <c r="I120" t="str">
        <f>IF(Configuration!$E148 = I$1, Configuration!$M148,"")</f>
        <v/>
      </c>
      <c r="J120" t="str">
        <f>IF(Configuration!$E148 = J$1, Configuration!$M148,"")</f>
        <v/>
      </c>
      <c r="K120" t="str">
        <f>IF(Configuration!$E148 = K$1, Configuration!$M148,"")</f>
        <v/>
      </c>
      <c r="L120" t="str">
        <f>IF(Configuration!$E148 = L$1, Configuration!$M148,"")</f>
        <v/>
      </c>
      <c r="M120" t="str">
        <f>IF(Configuration!$E148 = M$1, Configuration!$M148,"")</f>
        <v/>
      </c>
      <c r="N120" t="str">
        <f>IF(Configuration!$E148 = N$1, Configuration!$M148,"")</f>
        <v/>
      </c>
      <c r="O120" t="str">
        <f>IF(Configuration!$E148 = O$1, Configuration!$M148,"")</f>
        <v/>
      </c>
      <c r="P120" t="str">
        <f>IF(Configuration!$E148 = P$1, Configuration!$M148,"")</f>
        <v/>
      </c>
      <c r="Q120" t="str">
        <f>IF(Configuration!$E148 = Q$1, Configuration!$M148,"")</f>
        <v/>
      </c>
      <c r="R120" t="str">
        <f>IF(Configuration!$E148 = R$1, Configuration!$M148,"")</f>
        <v/>
      </c>
      <c r="S120" t="str">
        <f>IF(Configuration!$E148 = S$1, Configuration!$M148,"")</f>
        <v/>
      </c>
      <c r="T120" t="str">
        <f>IF(Configuration!$E148 = T$1, Configuration!$M148,"")</f>
        <v/>
      </c>
      <c r="U120" t="str">
        <f>IF(Configuration!$E148 = U$1, Configuration!$M148,"")</f>
        <v/>
      </c>
      <c r="V120" t="str">
        <f>IF(Configuration!$E148 = V$1, Configuration!$M148,"")</f>
        <v/>
      </c>
      <c r="W120" t="str">
        <f>IF(Configuration!$E148 = W$1, Configuration!$M148,"")</f>
        <v/>
      </c>
      <c r="X120" t="str">
        <f>IF(Configuration!$E148 = X$1, Configuration!$M148,"")</f>
        <v/>
      </c>
      <c r="Y120" t="str">
        <f>IF(Configuration!$E148 = Y$1, Configuration!$M148,"")</f>
        <v/>
      </c>
      <c r="Z120" t="str">
        <f>IF(Configuration!$E148 = Z$1, Configuration!$M148,"")</f>
        <v/>
      </c>
      <c r="AA120" t="str">
        <f>IF(Configuration!$E148 = AA$1, Configuration!$M148,"")</f>
        <v/>
      </c>
      <c r="AB120" t="str">
        <f>IF(Configuration!$E148 = AB$1, Configuration!$M148,"")</f>
        <v/>
      </c>
      <c r="AC120" t="str">
        <f>IF(Configuration!$E148 = AC$1, Configuration!$M148,"")</f>
        <v/>
      </c>
      <c r="AD120" t="str">
        <f>IF(Configuration!$E148 = AD$1, Configuration!$M148,"")</f>
        <v/>
      </c>
      <c r="AE120" t="str">
        <f>IF(Configuration!$E148 = AE$1, Configuration!$M148,"")</f>
        <v/>
      </c>
      <c r="AF120" t="str">
        <f>IF(Configuration!$E148 = AF$1, Configuration!$M148,"")</f>
        <v/>
      </c>
      <c r="AG120" t="str">
        <f>IF(Configuration!$E148 = AG$1, Configuration!$M148,"")</f>
        <v/>
      </c>
      <c r="AH120" t="str">
        <f>IF(Configuration!$E148 = AH$1, Configuration!$M148,"")</f>
        <v/>
      </c>
      <c r="AI120" t="str">
        <f>IF(Configuration!$E148 = AI$1, Configuration!$M148,"")</f>
        <v/>
      </c>
      <c r="AJ120" t="str">
        <f>IF(Configuration!$E148 = AJ$1, Configuration!$M148,"")</f>
        <v/>
      </c>
      <c r="AK120" t="str">
        <f>IF(Configuration!$E148 = AK$1, Configuration!$M148,"")</f>
        <v/>
      </c>
      <c r="AL120" t="str">
        <f>IF(Configuration!$E148 = AL$1, Configuration!$M148,"")</f>
        <v>VFT-Orbit_STEP_Remote_STEP_service_program_No</v>
      </c>
      <c r="AM120" t="str">
        <f>IF(Configuration!$E148 = AM$1, Configuration!$M148,"")</f>
        <v/>
      </c>
      <c r="AN120" t="str">
        <f>IF(Configuration!$E148 = AN$1, Configuration!$M148,"")</f>
        <v/>
      </c>
      <c r="AO120" t="str">
        <f>IF(Configuration!$E148 = AO$1, Configuration!$M148,"")</f>
        <v/>
      </c>
    </row>
    <row r="121" spans="1:41">
      <c r="A121" s="94" t="str">
        <f>Configuration!N149</f>
        <v>06100006</v>
      </c>
      <c r="B121">
        <v>1</v>
      </c>
      <c r="C121">
        <v>142</v>
      </c>
      <c r="D121" t="str">
        <f>IF(Configuration!$E149 = D$1, Configuration!$M149,"")</f>
        <v/>
      </c>
      <c r="E121" t="str">
        <f>IF(Configuration!$E149 = E$1, Configuration!$M149,"")</f>
        <v/>
      </c>
      <c r="F121" t="str">
        <f>IF(Configuration!$E149 = F$1, Configuration!$M149,"")</f>
        <v/>
      </c>
      <c r="G121" t="str">
        <f>IF(Configuration!$E149 = G$1, Configuration!$M149,"")</f>
        <v/>
      </c>
      <c r="H121" t="str">
        <f>IF(Configuration!$E149 = H$1, Configuration!$M149,"")</f>
        <v/>
      </c>
      <c r="I121" t="str">
        <f>IF(Configuration!$E149 = I$1, Configuration!$M149,"")</f>
        <v/>
      </c>
      <c r="J121" t="str">
        <f>IF(Configuration!$E149 = J$1, Configuration!$M149,"")</f>
        <v/>
      </c>
      <c r="K121" t="str">
        <f>IF(Configuration!$E149 = K$1, Configuration!$M149,"")</f>
        <v/>
      </c>
      <c r="L121" t="str">
        <f>IF(Configuration!$E149 = L$1, Configuration!$M149,"")</f>
        <v/>
      </c>
      <c r="M121" t="str">
        <f>IF(Configuration!$E149 = M$1, Configuration!$M149,"")</f>
        <v/>
      </c>
      <c r="N121" t="str">
        <f>IF(Configuration!$E149 = N$1, Configuration!$M149,"")</f>
        <v/>
      </c>
      <c r="O121" t="str">
        <f>IF(Configuration!$E149 = O$1, Configuration!$M149,"")</f>
        <v/>
      </c>
      <c r="P121" t="str">
        <f>IF(Configuration!$E149 = P$1, Configuration!$M149,"")</f>
        <v/>
      </c>
      <c r="Q121" t="str">
        <f>IF(Configuration!$E149 = Q$1, Configuration!$M149,"")</f>
        <v/>
      </c>
      <c r="R121" t="str">
        <f>IF(Configuration!$E149 = R$1, Configuration!$M149,"")</f>
        <v/>
      </c>
      <c r="S121" t="str">
        <f>IF(Configuration!$E149 = S$1, Configuration!$M149,"")</f>
        <v/>
      </c>
      <c r="T121" t="str">
        <f>IF(Configuration!$E149 = T$1, Configuration!$M149,"")</f>
        <v/>
      </c>
      <c r="U121" t="str">
        <f>IF(Configuration!$E149 = U$1, Configuration!$M149,"")</f>
        <v/>
      </c>
      <c r="V121" t="str">
        <f>IF(Configuration!$E149 = V$1, Configuration!$M149,"")</f>
        <v/>
      </c>
      <c r="W121" t="str">
        <f>IF(Configuration!$E149 = W$1, Configuration!$M149,"")</f>
        <v/>
      </c>
      <c r="X121" t="str">
        <f>IF(Configuration!$E149 = X$1, Configuration!$M149,"")</f>
        <v/>
      </c>
      <c r="Y121" t="str">
        <f>IF(Configuration!$E149 = Y$1, Configuration!$M149,"")</f>
        <v/>
      </c>
      <c r="Z121" t="str">
        <f>IF(Configuration!$E149 = Z$1, Configuration!$M149,"")</f>
        <v/>
      </c>
      <c r="AA121" t="str">
        <f>IF(Configuration!$E149 = AA$1, Configuration!$M149,"")</f>
        <v/>
      </c>
      <c r="AB121" t="str">
        <f>IF(Configuration!$E149 = AB$1, Configuration!$M149,"")</f>
        <v/>
      </c>
      <c r="AC121" t="str">
        <f>IF(Configuration!$E149 = AC$1, Configuration!$M149,"")</f>
        <v/>
      </c>
      <c r="AD121" t="str">
        <f>IF(Configuration!$E149 = AD$1, Configuration!$M149,"")</f>
        <v/>
      </c>
      <c r="AE121" t="str">
        <f>IF(Configuration!$E149 = AE$1, Configuration!$M149,"")</f>
        <v/>
      </c>
      <c r="AF121" t="str">
        <f>IF(Configuration!$E149 = AF$1, Configuration!$M149,"")</f>
        <v/>
      </c>
      <c r="AG121" t="str">
        <f>IF(Configuration!$E149 = AG$1, Configuration!$M149,"")</f>
        <v/>
      </c>
      <c r="AH121" t="str">
        <f>IF(Configuration!$E149 = AH$1, Configuration!$M149,"")</f>
        <v/>
      </c>
      <c r="AI121" t="str">
        <f>IF(Configuration!$E149 = AI$1, Configuration!$M149,"")</f>
        <v/>
      </c>
      <c r="AJ121" t="str">
        <f>IF(Configuration!$E149 = AJ$1, Configuration!$M149,"")</f>
        <v/>
      </c>
      <c r="AK121" t="str">
        <f>IF(Configuration!$E149 = AK$1, Configuration!$M149,"")</f>
        <v/>
      </c>
      <c r="AL121" t="str">
        <f>IF(Configuration!$E149 = AL$1, Configuration!$M149,"")</f>
        <v>VFT-Orbit_STEP_Remote_STEP_service_program_Yes</v>
      </c>
      <c r="AM121" t="str">
        <f>IF(Configuration!$E149 = AM$1, Configuration!$M149,"")</f>
        <v/>
      </c>
      <c r="AN121" t="str">
        <f>IF(Configuration!$E149 = AN$1, Configuration!$M149,"")</f>
        <v/>
      </c>
      <c r="AO121" t="str">
        <f>IF(Configuration!$E149 = AO$1, Configuration!$M149,"")</f>
        <v/>
      </c>
    </row>
    <row r="122" spans="1:41">
      <c r="A122" s="94">
        <f>Configuration!N150</f>
        <v>0</v>
      </c>
      <c r="B122">
        <v>1</v>
      </c>
      <c r="C122">
        <v>143</v>
      </c>
      <c r="D122" t="str">
        <f>IF(Configuration!$E150 = D$1, Configuration!$M150,"")</f>
        <v/>
      </c>
      <c r="E122" t="str">
        <f>IF(Configuration!$E150 = E$1, Configuration!$M150,"")</f>
        <v/>
      </c>
      <c r="F122" t="str">
        <f>IF(Configuration!$E150 = F$1, Configuration!$M150,"")</f>
        <v/>
      </c>
      <c r="G122" t="str">
        <f>IF(Configuration!$E150 = G$1, Configuration!$M150,"")</f>
        <v/>
      </c>
      <c r="H122" t="str">
        <f>IF(Configuration!$E150 = H$1, Configuration!$M150,"")</f>
        <v/>
      </c>
      <c r="I122" t="str">
        <f>IF(Configuration!$E150 = I$1, Configuration!$M150,"")</f>
        <v/>
      </c>
      <c r="J122" t="str">
        <f>IF(Configuration!$E150 = J$1, Configuration!$M150,"")</f>
        <v/>
      </c>
      <c r="K122" t="str">
        <f>IF(Configuration!$E150 = K$1, Configuration!$M150,"")</f>
        <v/>
      </c>
      <c r="L122" t="str">
        <f>IF(Configuration!$E150 = L$1, Configuration!$M150,"")</f>
        <v/>
      </c>
      <c r="M122" t="str">
        <f>IF(Configuration!$E150 = M$1, Configuration!$M150,"")</f>
        <v/>
      </c>
      <c r="N122" t="str">
        <f>IF(Configuration!$E150 = N$1, Configuration!$M150,"")</f>
        <v/>
      </c>
      <c r="O122" t="str">
        <f>IF(Configuration!$E150 = O$1, Configuration!$M150,"")</f>
        <v/>
      </c>
      <c r="P122" t="str">
        <f>IF(Configuration!$E150 = P$1, Configuration!$M150,"")</f>
        <v/>
      </c>
      <c r="Q122" t="str">
        <f>IF(Configuration!$E150 = Q$1, Configuration!$M150,"")</f>
        <v/>
      </c>
      <c r="R122" t="str">
        <f>IF(Configuration!$E150 = R$1, Configuration!$M150,"")</f>
        <v/>
      </c>
      <c r="S122" t="str">
        <f>IF(Configuration!$E150 = S$1, Configuration!$M150,"")</f>
        <v/>
      </c>
      <c r="T122" t="str">
        <f>IF(Configuration!$E150 = T$1, Configuration!$M150,"")</f>
        <v/>
      </c>
      <c r="U122" t="str">
        <f>IF(Configuration!$E150 = U$1, Configuration!$M150,"")</f>
        <v/>
      </c>
      <c r="V122" t="str">
        <f>IF(Configuration!$E150 = V$1, Configuration!$M150,"")</f>
        <v/>
      </c>
      <c r="W122" t="str">
        <f>IF(Configuration!$E150 = W$1, Configuration!$M150,"")</f>
        <v/>
      </c>
      <c r="X122" t="str">
        <f>IF(Configuration!$E150 = X$1, Configuration!$M150,"")</f>
        <v/>
      </c>
      <c r="Y122" t="str">
        <f>IF(Configuration!$E150 = Y$1, Configuration!$M150,"")</f>
        <v/>
      </c>
      <c r="Z122" t="str">
        <f>IF(Configuration!$E150 = Z$1, Configuration!$M150,"")</f>
        <v/>
      </c>
      <c r="AA122" t="str">
        <f>IF(Configuration!$E150 = AA$1, Configuration!$M150,"")</f>
        <v/>
      </c>
      <c r="AB122" t="str">
        <f>IF(Configuration!$E150 = AB$1, Configuration!$M150,"")</f>
        <v/>
      </c>
      <c r="AC122" t="str">
        <f>IF(Configuration!$E150 = AC$1, Configuration!$M150,"")</f>
        <v/>
      </c>
      <c r="AD122" t="str">
        <f>IF(Configuration!$E150 = AD$1, Configuration!$M150,"")</f>
        <v/>
      </c>
      <c r="AE122" t="str">
        <f>IF(Configuration!$E150 = AE$1, Configuration!$M150,"")</f>
        <v/>
      </c>
      <c r="AF122" t="str">
        <f>IF(Configuration!$E150 = AF$1, Configuration!$M150,"")</f>
        <v/>
      </c>
      <c r="AG122" t="str">
        <f>IF(Configuration!$E150 = AG$1, Configuration!$M150,"")</f>
        <v/>
      </c>
      <c r="AH122" t="str">
        <f>IF(Configuration!$E150 = AH$1, Configuration!$M150,"")</f>
        <v/>
      </c>
      <c r="AI122" t="str">
        <f>IF(Configuration!$E150 = AI$1, Configuration!$M150,"")</f>
        <v/>
      </c>
      <c r="AJ122" t="str">
        <f>IF(Configuration!$E150 = AJ$1, Configuration!$M150,"")</f>
        <v/>
      </c>
      <c r="AK122" t="str">
        <f>IF(Configuration!$E150 = AK$1, Configuration!$M150,"")</f>
        <v/>
      </c>
      <c r="AL122" t="str">
        <f>IF(Configuration!$E150 = AL$1, Configuration!$M150,"")</f>
        <v/>
      </c>
      <c r="AM122" t="str">
        <f>IF(Configuration!$E150 = AM$1, Configuration!$M150,"")</f>
        <v/>
      </c>
      <c r="AN122" t="str">
        <f>IF(Configuration!$E150 = AN$1, Configuration!$M150,"")</f>
        <v/>
      </c>
      <c r="AO122" t="str">
        <f>IF(Configuration!$E150 = AO$1, Configuration!$M150,"")</f>
        <v/>
      </c>
    </row>
    <row r="123" spans="1:41">
      <c r="A123" s="94">
        <f>Configuration!N151</f>
        <v>96901130</v>
      </c>
      <c r="B123">
        <v>1</v>
      </c>
      <c r="C123">
        <v>144</v>
      </c>
      <c r="D123" t="str">
        <f>IF(Configuration!$E151 = D$1, Configuration!$M151,"")</f>
        <v/>
      </c>
      <c r="E123" t="str">
        <f>IF(Configuration!$E151 = E$1, Configuration!$M151,"")</f>
        <v/>
      </c>
      <c r="F123" t="str">
        <f>IF(Configuration!$E151 = F$1, Configuration!$M151,"")</f>
        <v/>
      </c>
      <c r="G123" t="str">
        <f>IF(Configuration!$E151 = G$1, Configuration!$M151,"")</f>
        <v/>
      </c>
      <c r="H123" t="str">
        <f>IF(Configuration!$E151 = H$1, Configuration!$M151,"")</f>
        <v/>
      </c>
      <c r="I123" t="str">
        <f>IF(Configuration!$E151 = I$1, Configuration!$M151,"")</f>
        <v/>
      </c>
      <c r="J123" t="str">
        <f>IF(Configuration!$E151 = J$1, Configuration!$M151,"")</f>
        <v/>
      </c>
      <c r="K123" t="str">
        <f>IF(Configuration!$E151 = K$1, Configuration!$M151,"")</f>
        <v/>
      </c>
      <c r="L123" t="str">
        <f>IF(Configuration!$E151 = L$1, Configuration!$M151,"")</f>
        <v/>
      </c>
      <c r="M123" t="str">
        <f>IF(Configuration!$E151 = M$1, Configuration!$M151,"")</f>
        <v/>
      </c>
      <c r="N123" t="str">
        <f>IF(Configuration!$E151 = N$1, Configuration!$M151,"")</f>
        <v/>
      </c>
      <c r="O123" t="str">
        <f>IF(Configuration!$E151 = O$1, Configuration!$M151,"")</f>
        <v/>
      </c>
      <c r="P123" t="str">
        <f>IF(Configuration!$E151 = P$1, Configuration!$M151,"")</f>
        <v/>
      </c>
      <c r="Q123" t="str">
        <f>IF(Configuration!$E151 = Q$1, Configuration!$M151,"")</f>
        <v/>
      </c>
      <c r="R123" t="str">
        <f>IF(Configuration!$E151 = R$1, Configuration!$M151,"")</f>
        <v/>
      </c>
      <c r="S123" t="str">
        <f>IF(Configuration!$E151 = S$1, Configuration!$M151,"")</f>
        <v/>
      </c>
      <c r="T123" t="str">
        <f>IF(Configuration!$E151 = T$1, Configuration!$M151,"")</f>
        <v/>
      </c>
      <c r="U123" t="str">
        <f>IF(Configuration!$E151 = U$1, Configuration!$M151,"")</f>
        <v/>
      </c>
      <c r="V123" t="str">
        <f>IF(Configuration!$E151 = V$1, Configuration!$M151,"")</f>
        <v/>
      </c>
      <c r="W123" t="str">
        <f>IF(Configuration!$E151 = W$1, Configuration!$M151,"")</f>
        <v/>
      </c>
      <c r="X123" t="str">
        <f>IF(Configuration!$E151 = X$1, Configuration!$M151,"")</f>
        <v/>
      </c>
      <c r="Y123" t="str">
        <f>IF(Configuration!$E151 = Y$1, Configuration!$M151,"")</f>
        <v/>
      </c>
      <c r="Z123" t="str">
        <f>IF(Configuration!$E151 = Z$1, Configuration!$M151,"")</f>
        <v/>
      </c>
      <c r="AA123" t="str">
        <f>IF(Configuration!$E151 = AA$1, Configuration!$M151,"")</f>
        <v/>
      </c>
      <c r="AB123" t="str">
        <f>IF(Configuration!$E151 = AB$1, Configuration!$M151,"")</f>
        <v/>
      </c>
      <c r="AC123" t="str">
        <f>IF(Configuration!$E151 = AC$1, Configuration!$M151,"")</f>
        <v/>
      </c>
      <c r="AD123" t="str">
        <f>IF(Configuration!$E151 = AD$1, Configuration!$M151,"")</f>
        <v/>
      </c>
      <c r="AE123" t="str">
        <f>IF(Configuration!$E151 = AE$1, Configuration!$M151,"")</f>
        <v/>
      </c>
      <c r="AF123" t="str">
        <f>IF(Configuration!$E151 = AF$1, Configuration!$M151,"")</f>
        <v/>
      </c>
      <c r="AG123" t="str">
        <f>IF(Configuration!$E151 = AG$1, Configuration!$M151,"")</f>
        <v/>
      </c>
      <c r="AH123" t="str">
        <f>IF(Configuration!$E151 = AH$1, Configuration!$M151,"")</f>
        <v/>
      </c>
      <c r="AI123" t="str">
        <f>IF(Configuration!$E151 = AI$1, Configuration!$M151,"")</f>
        <v/>
      </c>
      <c r="AJ123" t="str">
        <f>IF(Configuration!$E151 = AJ$1, Configuration!$M151,"")</f>
        <v/>
      </c>
      <c r="AK123" t="str">
        <f>IF(Configuration!$E151 = AK$1, Configuration!$M151,"")</f>
        <v/>
      </c>
      <c r="AL123" t="str">
        <f>IF(Configuration!$E151 = AL$1, Configuration!$M151,"")</f>
        <v/>
      </c>
      <c r="AM123" t="str">
        <f>IF(Configuration!$E151 = AM$1, Configuration!$M151,"")</f>
        <v>VFT-Orbit_STEP_STEP_Service_Basic_STEP_VFT-Orbit</v>
      </c>
      <c r="AN123" t="str">
        <f>IF(Configuration!$E151 = AN$1, Configuration!$M151,"")</f>
        <v/>
      </c>
      <c r="AO123" t="str">
        <f>IF(Configuration!$E151 = AO$1, Configuration!$M151,"")</f>
        <v/>
      </c>
    </row>
    <row r="124" spans="1:41">
      <c r="A124" s="94">
        <f>Configuration!N152</f>
        <v>96901132</v>
      </c>
      <c r="B124">
        <v>1</v>
      </c>
      <c r="C124">
        <v>145</v>
      </c>
      <c r="D124" t="str">
        <f>IF(Configuration!$E152 = D$1, Configuration!$M152,"")</f>
        <v/>
      </c>
      <c r="E124" t="str">
        <f>IF(Configuration!$E152 = E$1, Configuration!$M152,"")</f>
        <v/>
      </c>
      <c r="F124" t="str">
        <f>IF(Configuration!$E152 = F$1, Configuration!$M152,"")</f>
        <v/>
      </c>
      <c r="G124" t="str">
        <f>IF(Configuration!$E152 = G$1, Configuration!$M152,"")</f>
        <v/>
      </c>
      <c r="H124" t="str">
        <f>IF(Configuration!$E152 = H$1, Configuration!$M152,"")</f>
        <v/>
      </c>
      <c r="I124" t="str">
        <f>IF(Configuration!$E152 = I$1, Configuration!$M152,"")</f>
        <v/>
      </c>
      <c r="J124" t="str">
        <f>IF(Configuration!$E152 = J$1, Configuration!$M152,"")</f>
        <v/>
      </c>
      <c r="K124" t="str">
        <f>IF(Configuration!$E152 = K$1, Configuration!$M152,"")</f>
        <v/>
      </c>
      <c r="L124" t="str">
        <f>IF(Configuration!$E152 = L$1, Configuration!$M152,"")</f>
        <v/>
      </c>
      <c r="M124" t="str">
        <f>IF(Configuration!$E152 = M$1, Configuration!$M152,"")</f>
        <v/>
      </c>
      <c r="N124" t="str">
        <f>IF(Configuration!$E152 = N$1, Configuration!$M152,"")</f>
        <v/>
      </c>
      <c r="O124" t="str">
        <f>IF(Configuration!$E152 = O$1, Configuration!$M152,"")</f>
        <v/>
      </c>
      <c r="P124" t="str">
        <f>IF(Configuration!$E152 = P$1, Configuration!$M152,"")</f>
        <v/>
      </c>
      <c r="Q124" t="str">
        <f>IF(Configuration!$E152 = Q$1, Configuration!$M152,"")</f>
        <v/>
      </c>
      <c r="R124" t="str">
        <f>IF(Configuration!$E152 = R$1, Configuration!$M152,"")</f>
        <v/>
      </c>
      <c r="S124" t="str">
        <f>IF(Configuration!$E152 = S$1, Configuration!$M152,"")</f>
        <v/>
      </c>
      <c r="T124" t="str">
        <f>IF(Configuration!$E152 = T$1, Configuration!$M152,"")</f>
        <v/>
      </c>
      <c r="U124" t="str">
        <f>IF(Configuration!$E152 = U$1, Configuration!$M152,"")</f>
        <v/>
      </c>
      <c r="V124" t="str">
        <f>IF(Configuration!$E152 = V$1, Configuration!$M152,"")</f>
        <v/>
      </c>
      <c r="W124" t="str">
        <f>IF(Configuration!$E152 = W$1, Configuration!$M152,"")</f>
        <v/>
      </c>
      <c r="X124" t="str">
        <f>IF(Configuration!$E152 = X$1, Configuration!$M152,"")</f>
        <v/>
      </c>
      <c r="Y124" t="str">
        <f>IF(Configuration!$E152 = Y$1, Configuration!$M152,"")</f>
        <v/>
      </c>
      <c r="Z124" t="str">
        <f>IF(Configuration!$E152 = Z$1, Configuration!$M152,"")</f>
        <v/>
      </c>
      <c r="AA124" t="str">
        <f>IF(Configuration!$E152 = AA$1, Configuration!$M152,"")</f>
        <v/>
      </c>
      <c r="AB124" t="str">
        <f>IF(Configuration!$E152 = AB$1, Configuration!$M152,"")</f>
        <v/>
      </c>
      <c r="AC124" t="str">
        <f>IF(Configuration!$E152 = AC$1, Configuration!$M152,"")</f>
        <v/>
      </c>
      <c r="AD124" t="str">
        <f>IF(Configuration!$E152 = AD$1, Configuration!$M152,"")</f>
        <v/>
      </c>
      <c r="AE124" t="str">
        <f>IF(Configuration!$E152 = AE$1, Configuration!$M152,"")</f>
        <v/>
      </c>
      <c r="AF124" t="str">
        <f>IF(Configuration!$E152 = AF$1, Configuration!$M152,"")</f>
        <v/>
      </c>
      <c r="AG124" t="str">
        <f>IF(Configuration!$E152 = AG$1, Configuration!$M152,"")</f>
        <v/>
      </c>
      <c r="AH124" t="str">
        <f>IF(Configuration!$E152 = AH$1, Configuration!$M152,"")</f>
        <v/>
      </c>
      <c r="AI124" t="str">
        <f>IF(Configuration!$E152 = AI$1, Configuration!$M152,"")</f>
        <v/>
      </c>
      <c r="AJ124" t="str">
        <f>IF(Configuration!$E152 = AJ$1, Configuration!$M152,"")</f>
        <v/>
      </c>
      <c r="AK124" t="str">
        <f>IF(Configuration!$E152 = AK$1, Configuration!$M152,"")</f>
        <v/>
      </c>
      <c r="AL124" t="str">
        <f>IF(Configuration!$E152 = AL$1, Configuration!$M152,"")</f>
        <v/>
      </c>
      <c r="AM124" t="str">
        <f>IF(Configuration!$E152 = AM$1, Configuration!$M152,"")</f>
        <v>VFT-Orbit_STEP_STEP_Service_Basic_STEP_VFT-Orbit_OBM</v>
      </c>
      <c r="AN124" t="str">
        <f>IF(Configuration!$E152 = AN$1, Configuration!$M152,"")</f>
        <v/>
      </c>
      <c r="AO124" t="str">
        <f>IF(Configuration!$E152 = AO$1, Configuration!$M152,"")</f>
        <v/>
      </c>
    </row>
    <row r="125" spans="1:41">
      <c r="A125" s="94">
        <f>Configuration!N153</f>
        <v>96901134</v>
      </c>
      <c r="B125">
        <v>1</v>
      </c>
      <c r="C125">
        <v>146</v>
      </c>
      <c r="D125" t="str">
        <f>IF(Configuration!$E153 = D$1, Configuration!$M153,"")</f>
        <v/>
      </c>
      <c r="E125" t="str">
        <f>IF(Configuration!$E153 = E$1, Configuration!$M153,"")</f>
        <v/>
      </c>
      <c r="F125" t="str">
        <f>IF(Configuration!$E153 = F$1, Configuration!$M153,"")</f>
        <v/>
      </c>
      <c r="G125" t="str">
        <f>IF(Configuration!$E153 = G$1, Configuration!$M153,"")</f>
        <v/>
      </c>
      <c r="H125" t="str">
        <f>IF(Configuration!$E153 = H$1, Configuration!$M153,"")</f>
        <v/>
      </c>
      <c r="I125" t="str">
        <f>IF(Configuration!$E153 = I$1, Configuration!$M153,"")</f>
        <v/>
      </c>
      <c r="J125" t="str">
        <f>IF(Configuration!$E153 = J$1, Configuration!$M153,"")</f>
        <v/>
      </c>
      <c r="K125" t="str">
        <f>IF(Configuration!$E153 = K$1, Configuration!$M153,"")</f>
        <v/>
      </c>
      <c r="L125" t="str">
        <f>IF(Configuration!$E153 = L$1, Configuration!$M153,"")</f>
        <v/>
      </c>
      <c r="M125" t="str">
        <f>IF(Configuration!$E153 = M$1, Configuration!$M153,"")</f>
        <v/>
      </c>
      <c r="N125" t="str">
        <f>IF(Configuration!$E153 = N$1, Configuration!$M153,"")</f>
        <v/>
      </c>
      <c r="O125" t="str">
        <f>IF(Configuration!$E153 = O$1, Configuration!$M153,"")</f>
        <v/>
      </c>
      <c r="P125" t="str">
        <f>IF(Configuration!$E153 = P$1, Configuration!$M153,"")</f>
        <v/>
      </c>
      <c r="Q125" t="str">
        <f>IF(Configuration!$E153 = Q$1, Configuration!$M153,"")</f>
        <v/>
      </c>
      <c r="R125" t="str">
        <f>IF(Configuration!$E153 = R$1, Configuration!$M153,"")</f>
        <v/>
      </c>
      <c r="S125" t="str">
        <f>IF(Configuration!$E153 = S$1, Configuration!$M153,"")</f>
        <v/>
      </c>
      <c r="T125" t="str">
        <f>IF(Configuration!$E153 = T$1, Configuration!$M153,"")</f>
        <v/>
      </c>
      <c r="U125" t="str">
        <f>IF(Configuration!$E153 = U$1, Configuration!$M153,"")</f>
        <v/>
      </c>
      <c r="V125" t="str">
        <f>IF(Configuration!$E153 = V$1, Configuration!$M153,"")</f>
        <v/>
      </c>
      <c r="W125" t="str">
        <f>IF(Configuration!$E153 = W$1, Configuration!$M153,"")</f>
        <v/>
      </c>
      <c r="X125" t="str">
        <f>IF(Configuration!$E153 = X$1, Configuration!$M153,"")</f>
        <v/>
      </c>
      <c r="Y125" t="str">
        <f>IF(Configuration!$E153 = Y$1, Configuration!$M153,"")</f>
        <v/>
      </c>
      <c r="Z125" t="str">
        <f>IF(Configuration!$E153 = Z$1, Configuration!$M153,"")</f>
        <v/>
      </c>
      <c r="AA125" t="str">
        <f>IF(Configuration!$E153 = AA$1, Configuration!$M153,"")</f>
        <v/>
      </c>
      <c r="AB125" t="str">
        <f>IF(Configuration!$E153 = AB$1, Configuration!$M153,"")</f>
        <v/>
      </c>
      <c r="AC125" t="str">
        <f>IF(Configuration!$E153 = AC$1, Configuration!$M153,"")</f>
        <v/>
      </c>
      <c r="AD125" t="str">
        <f>IF(Configuration!$E153 = AD$1, Configuration!$M153,"")</f>
        <v/>
      </c>
      <c r="AE125" t="str">
        <f>IF(Configuration!$E153 = AE$1, Configuration!$M153,"")</f>
        <v/>
      </c>
      <c r="AF125" t="str">
        <f>IF(Configuration!$E153 = AF$1, Configuration!$M153,"")</f>
        <v/>
      </c>
      <c r="AG125" t="str">
        <f>IF(Configuration!$E153 = AG$1, Configuration!$M153,"")</f>
        <v/>
      </c>
      <c r="AH125" t="str">
        <f>IF(Configuration!$E153 = AH$1, Configuration!$M153,"")</f>
        <v/>
      </c>
      <c r="AI125" t="str">
        <f>IF(Configuration!$E153 = AI$1, Configuration!$M153,"")</f>
        <v/>
      </c>
      <c r="AJ125" t="str">
        <f>IF(Configuration!$E153 = AJ$1, Configuration!$M153,"")</f>
        <v/>
      </c>
      <c r="AK125" t="str">
        <f>IF(Configuration!$E153 = AK$1, Configuration!$M153,"")</f>
        <v/>
      </c>
      <c r="AL125" t="str">
        <f>IF(Configuration!$E153 = AL$1, Configuration!$M153,"")</f>
        <v/>
      </c>
      <c r="AM125" t="str">
        <f>IF(Configuration!$E153 = AM$1, Configuration!$M153,"")</f>
        <v>VFT-Orbit_STEP_STEP_Service_Basic_STEP_VFT-Orbit_w/o_loader</v>
      </c>
      <c r="AN125" t="str">
        <f>IF(Configuration!$E153 = AN$1, Configuration!$M153,"")</f>
        <v/>
      </c>
      <c r="AO125" t="str">
        <f>IF(Configuration!$E153 = AO$1, Configuration!$M153,"")</f>
        <v/>
      </c>
    </row>
    <row r="126" spans="1:41">
      <c r="A126" s="94">
        <f>Configuration!N154</f>
        <v>96902130</v>
      </c>
      <c r="B126">
        <v>1</v>
      </c>
      <c r="C126">
        <v>147</v>
      </c>
      <c r="D126" t="str">
        <f>IF(Configuration!$E154 = D$1, Configuration!$M154,"")</f>
        <v/>
      </c>
      <c r="E126" t="str">
        <f>IF(Configuration!$E154 = E$1, Configuration!$M154,"")</f>
        <v/>
      </c>
      <c r="F126" t="str">
        <f>IF(Configuration!$E154 = F$1, Configuration!$M154,"")</f>
        <v/>
      </c>
      <c r="G126" t="str">
        <f>IF(Configuration!$E154 = G$1, Configuration!$M154,"")</f>
        <v/>
      </c>
      <c r="H126" t="str">
        <f>IF(Configuration!$E154 = H$1, Configuration!$M154,"")</f>
        <v/>
      </c>
      <c r="I126" t="str">
        <f>IF(Configuration!$E154 = I$1, Configuration!$M154,"")</f>
        <v/>
      </c>
      <c r="J126" t="str">
        <f>IF(Configuration!$E154 = J$1, Configuration!$M154,"")</f>
        <v/>
      </c>
      <c r="K126" t="str">
        <f>IF(Configuration!$E154 = K$1, Configuration!$M154,"")</f>
        <v/>
      </c>
      <c r="L126" t="str">
        <f>IF(Configuration!$E154 = L$1, Configuration!$M154,"")</f>
        <v/>
      </c>
      <c r="M126" t="str">
        <f>IF(Configuration!$E154 = M$1, Configuration!$M154,"")</f>
        <v/>
      </c>
      <c r="N126" t="str">
        <f>IF(Configuration!$E154 = N$1, Configuration!$M154,"")</f>
        <v/>
      </c>
      <c r="O126" t="str">
        <f>IF(Configuration!$E154 = O$1, Configuration!$M154,"")</f>
        <v/>
      </c>
      <c r="P126" t="str">
        <f>IF(Configuration!$E154 = P$1, Configuration!$M154,"")</f>
        <v/>
      </c>
      <c r="Q126" t="str">
        <f>IF(Configuration!$E154 = Q$1, Configuration!$M154,"")</f>
        <v/>
      </c>
      <c r="R126" t="str">
        <f>IF(Configuration!$E154 = R$1, Configuration!$M154,"")</f>
        <v/>
      </c>
      <c r="S126" t="str">
        <f>IF(Configuration!$E154 = S$1, Configuration!$M154,"")</f>
        <v/>
      </c>
      <c r="T126" t="str">
        <f>IF(Configuration!$E154 = T$1, Configuration!$M154,"")</f>
        <v/>
      </c>
      <c r="U126" t="str">
        <f>IF(Configuration!$E154 = U$1, Configuration!$M154,"")</f>
        <v/>
      </c>
      <c r="V126" t="str">
        <f>IF(Configuration!$E154 = V$1, Configuration!$M154,"")</f>
        <v/>
      </c>
      <c r="W126" t="str">
        <f>IF(Configuration!$E154 = W$1, Configuration!$M154,"")</f>
        <v/>
      </c>
      <c r="X126" t="str">
        <f>IF(Configuration!$E154 = X$1, Configuration!$M154,"")</f>
        <v/>
      </c>
      <c r="Y126" t="str">
        <f>IF(Configuration!$E154 = Y$1, Configuration!$M154,"")</f>
        <v/>
      </c>
      <c r="Z126" t="str">
        <f>IF(Configuration!$E154 = Z$1, Configuration!$M154,"")</f>
        <v/>
      </c>
      <c r="AA126" t="str">
        <f>IF(Configuration!$E154 = AA$1, Configuration!$M154,"")</f>
        <v/>
      </c>
      <c r="AB126" t="str">
        <f>IF(Configuration!$E154 = AB$1, Configuration!$M154,"")</f>
        <v/>
      </c>
      <c r="AC126" t="str">
        <f>IF(Configuration!$E154 = AC$1, Configuration!$M154,"")</f>
        <v/>
      </c>
      <c r="AD126" t="str">
        <f>IF(Configuration!$E154 = AD$1, Configuration!$M154,"")</f>
        <v/>
      </c>
      <c r="AE126" t="str">
        <f>IF(Configuration!$E154 = AE$1, Configuration!$M154,"")</f>
        <v/>
      </c>
      <c r="AF126" t="str">
        <f>IF(Configuration!$E154 = AF$1, Configuration!$M154,"")</f>
        <v/>
      </c>
      <c r="AG126" t="str">
        <f>IF(Configuration!$E154 = AG$1, Configuration!$M154,"")</f>
        <v/>
      </c>
      <c r="AH126" t="str">
        <f>IF(Configuration!$E154 = AH$1, Configuration!$M154,"")</f>
        <v/>
      </c>
      <c r="AI126" t="str">
        <f>IF(Configuration!$E154 = AI$1, Configuration!$M154,"")</f>
        <v/>
      </c>
      <c r="AJ126" t="str">
        <f>IF(Configuration!$E154 = AJ$1, Configuration!$M154,"")</f>
        <v/>
      </c>
      <c r="AK126" t="str">
        <f>IF(Configuration!$E154 = AK$1, Configuration!$M154,"")</f>
        <v/>
      </c>
      <c r="AL126" t="str">
        <f>IF(Configuration!$E154 = AL$1, Configuration!$M154,"")</f>
        <v/>
      </c>
      <c r="AM126" t="str">
        <f>IF(Configuration!$E154 = AM$1, Configuration!$M154,"")</f>
        <v>VFT-Orbit_STEP_STEP_Service_Secure_STEP_VFT-Orbit</v>
      </c>
      <c r="AN126" t="str">
        <f>IF(Configuration!$E154 = AN$1, Configuration!$M154,"")</f>
        <v/>
      </c>
      <c r="AO126" t="str">
        <f>IF(Configuration!$E154 = AO$1, Configuration!$M154,"")</f>
        <v/>
      </c>
    </row>
    <row r="127" spans="1:41">
      <c r="A127" s="94">
        <f>Configuration!N155</f>
        <v>96902132</v>
      </c>
      <c r="B127">
        <v>1</v>
      </c>
      <c r="C127">
        <v>148</v>
      </c>
      <c r="D127" t="str">
        <f>IF(Configuration!$E155 = D$1, Configuration!$M155,"")</f>
        <v/>
      </c>
      <c r="E127" t="str">
        <f>IF(Configuration!$E155 = E$1, Configuration!$M155,"")</f>
        <v/>
      </c>
      <c r="F127" t="str">
        <f>IF(Configuration!$E155 = F$1, Configuration!$M155,"")</f>
        <v/>
      </c>
      <c r="G127" t="str">
        <f>IF(Configuration!$E155 = G$1, Configuration!$M155,"")</f>
        <v/>
      </c>
      <c r="H127" t="str">
        <f>IF(Configuration!$E155 = H$1, Configuration!$M155,"")</f>
        <v/>
      </c>
      <c r="I127" t="str">
        <f>IF(Configuration!$E155 = I$1, Configuration!$M155,"")</f>
        <v/>
      </c>
      <c r="J127" t="str">
        <f>IF(Configuration!$E155 = J$1, Configuration!$M155,"")</f>
        <v/>
      </c>
      <c r="K127" t="str">
        <f>IF(Configuration!$E155 = K$1, Configuration!$M155,"")</f>
        <v/>
      </c>
      <c r="L127" t="str">
        <f>IF(Configuration!$E155 = L$1, Configuration!$M155,"")</f>
        <v/>
      </c>
      <c r="M127" t="str">
        <f>IF(Configuration!$E155 = M$1, Configuration!$M155,"")</f>
        <v/>
      </c>
      <c r="N127" t="str">
        <f>IF(Configuration!$E155 = N$1, Configuration!$M155,"")</f>
        <v/>
      </c>
      <c r="O127" t="str">
        <f>IF(Configuration!$E155 = O$1, Configuration!$M155,"")</f>
        <v/>
      </c>
      <c r="P127" t="str">
        <f>IF(Configuration!$E155 = P$1, Configuration!$M155,"")</f>
        <v/>
      </c>
      <c r="Q127" t="str">
        <f>IF(Configuration!$E155 = Q$1, Configuration!$M155,"")</f>
        <v/>
      </c>
      <c r="R127" t="str">
        <f>IF(Configuration!$E155 = R$1, Configuration!$M155,"")</f>
        <v/>
      </c>
      <c r="S127" t="str">
        <f>IF(Configuration!$E155 = S$1, Configuration!$M155,"")</f>
        <v/>
      </c>
      <c r="T127" t="str">
        <f>IF(Configuration!$E155 = T$1, Configuration!$M155,"")</f>
        <v/>
      </c>
      <c r="U127" t="str">
        <f>IF(Configuration!$E155 = U$1, Configuration!$M155,"")</f>
        <v/>
      </c>
      <c r="V127" t="str">
        <f>IF(Configuration!$E155 = V$1, Configuration!$M155,"")</f>
        <v/>
      </c>
      <c r="W127" t="str">
        <f>IF(Configuration!$E155 = W$1, Configuration!$M155,"")</f>
        <v/>
      </c>
      <c r="X127" t="str">
        <f>IF(Configuration!$E155 = X$1, Configuration!$M155,"")</f>
        <v/>
      </c>
      <c r="Y127" t="str">
        <f>IF(Configuration!$E155 = Y$1, Configuration!$M155,"")</f>
        <v/>
      </c>
      <c r="Z127" t="str">
        <f>IF(Configuration!$E155 = Z$1, Configuration!$M155,"")</f>
        <v/>
      </c>
      <c r="AA127" t="str">
        <f>IF(Configuration!$E155 = AA$1, Configuration!$M155,"")</f>
        <v/>
      </c>
      <c r="AB127" t="str">
        <f>IF(Configuration!$E155 = AB$1, Configuration!$M155,"")</f>
        <v/>
      </c>
      <c r="AC127" t="str">
        <f>IF(Configuration!$E155 = AC$1, Configuration!$M155,"")</f>
        <v/>
      </c>
      <c r="AD127" t="str">
        <f>IF(Configuration!$E155 = AD$1, Configuration!$M155,"")</f>
        <v/>
      </c>
      <c r="AE127" t="str">
        <f>IF(Configuration!$E155 = AE$1, Configuration!$M155,"")</f>
        <v/>
      </c>
      <c r="AF127" t="str">
        <f>IF(Configuration!$E155 = AF$1, Configuration!$M155,"")</f>
        <v/>
      </c>
      <c r="AG127" t="str">
        <f>IF(Configuration!$E155 = AG$1, Configuration!$M155,"")</f>
        <v/>
      </c>
      <c r="AH127" t="str">
        <f>IF(Configuration!$E155 = AH$1, Configuration!$M155,"")</f>
        <v/>
      </c>
      <c r="AI127" t="str">
        <f>IF(Configuration!$E155 = AI$1, Configuration!$M155,"")</f>
        <v/>
      </c>
      <c r="AJ127" t="str">
        <f>IF(Configuration!$E155 = AJ$1, Configuration!$M155,"")</f>
        <v/>
      </c>
      <c r="AK127" t="str">
        <f>IF(Configuration!$E155 = AK$1, Configuration!$M155,"")</f>
        <v/>
      </c>
      <c r="AL127" t="str">
        <f>IF(Configuration!$E155 = AL$1, Configuration!$M155,"")</f>
        <v/>
      </c>
      <c r="AM127" t="str">
        <f>IF(Configuration!$E155 = AM$1, Configuration!$M155,"")</f>
        <v>VFT-Orbit_STEP_STEP_Service_Secure_STEP_VFT-Orbit_OBM</v>
      </c>
      <c r="AN127" t="str">
        <f>IF(Configuration!$E155 = AN$1, Configuration!$M155,"")</f>
        <v/>
      </c>
      <c r="AO127" t="str">
        <f>IF(Configuration!$E155 = AO$1, Configuration!$M155,"")</f>
        <v/>
      </c>
    </row>
    <row r="128" spans="1:41">
      <c r="A128" s="94">
        <f>Configuration!N156</f>
        <v>96902134</v>
      </c>
      <c r="B128">
        <v>1</v>
      </c>
      <c r="C128">
        <v>149</v>
      </c>
      <c r="D128" t="str">
        <f>IF(Configuration!$E156 = D$1, Configuration!$M156,"")</f>
        <v/>
      </c>
      <c r="E128" t="str">
        <f>IF(Configuration!$E156 = E$1, Configuration!$M156,"")</f>
        <v/>
      </c>
      <c r="F128" t="str">
        <f>IF(Configuration!$E156 = F$1, Configuration!$M156,"")</f>
        <v/>
      </c>
      <c r="G128" t="str">
        <f>IF(Configuration!$E156 = G$1, Configuration!$M156,"")</f>
        <v/>
      </c>
      <c r="H128" t="str">
        <f>IF(Configuration!$E156 = H$1, Configuration!$M156,"")</f>
        <v/>
      </c>
      <c r="I128" t="str">
        <f>IF(Configuration!$E156 = I$1, Configuration!$M156,"")</f>
        <v/>
      </c>
      <c r="J128" t="str">
        <f>IF(Configuration!$E156 = J$1, Configuration!$M156,"")</f>
        <v/>
      </c>
      <c r="K128" t="str">
        <f>IF(Configuration!$E156 = K$1, Configuration!$M156,"")</f>
        <v/>
      </c>
      <c r="L128" t="str">
        <f>IF(Configuration!$E156 = L$1, Configuration!$M156,"")</f>
        <v/>
      </c>
      <c r="M128" t="str">
        <f>IF(Configuration!$E156 = M$1, Configuration!$M156,"")</f>
        <v/>
      </c>
      <c r="N128" t="str">
        <f>IF(Configuration!$E156 = N$1, Configuration!$M156,"")</f>
        <v/>
      </c>
      <c r="O128" t="str">
        <f>IF(Configuration!$E156 = O$1, Configuration!$M156,"")</f>
        <v/>
      </c>
      <c r="P128" t="str">
        <f>IF(Configuration!$E156 = P$1, Configuration!$M156,"")</f>
        <v/>
      </c>
      <c r="Q128" t="str">
        <f>IF(Configuration!$E156 = Q$1, Configuration!$M156,"")</f>
        <v/>
      </c>
      <c r="R128" t="str">
        <f>IF(Configuration!$E156 = R$1, Configuration!$M156,"")</f>
        <v/>
      </c>
      <c r="S128" t="str">
        <f>IF(Configuration!$E156 = S$1, Configuration!$M156,"")</f>
        <v/>
      </c>
      <c r="T128" t="str">
        <f>IF(Configuration!$E156 = T$1, Configuration!$M156,"")</f>
        <v/>
      </c>
      <c r="U128" t="str">
        <f>IF(Configuration!$E156 = U$1, Configuration!$M156,"")</f>
        <v/>
      </c>
      <c r="V128" t="str">
        <f>IF(Configuration!$E156 = V$1, Configuration!$M156,"")</f>
        <v/>
      </c>
      <c r="W128" t="str">
        <f>IF(Configuration!$E156 = W$1, Configuration!$M156,"")</f>
        <v/>
      </c>
      <c r="X128" t="str">
        <f>IF(Configuration!$E156 = X$1, Configuration!$M156,"")</f>
        <v/>
      </c>
      <c r="Y128" t="str">
        <f>IF(Configuration!$E156 = Y$1, Configuration!$M156,"")</f>
        <v/>
      </c>
      <c r="Z128" t="str">
        <f>IF(Configuration!$E156 = Z$1, Configuration!$M156,"")</f>
        <v/>
      </c>
      <c r="AA128" t="str">
        <f>IF(Configuration!$E156 = AA$1, Configuration!$M156,"")</f>
        <v/>
      </c>
      <c r="AB128" t="str">
        <f>IF(Configuration!$E156 = AB$1, Configuration!$M156,"")</f>
        <v/>
      </c>
      <c r="AC128" t="str">
        <f>IF(Configuration!$E156 = AC$1, Configuration!$M156,"")</f>
        <v/>
      </c>
      <c r="AD128" t="str">
        <f>IF(Configuration!$E156 = AD$1, Configuration!$M156,"")</f>
        <v/>
      </c>
      <c r="AE128" t="str">
        <f>IF(Configuration!$E156 = AE$1, Configuration!$M156,"")</f>
        <v/>
      </c>
      <c r="AF128" t="str">
        <f>IF(Configuration!$E156 = AF$1, Configuration!$M156,"")</f>
        <v/>
      </c>
      <c r="AG128" t="str">
        <f>IF(Configuration!$E156 = AG$1, Configuration!$M156,"")</f>
        <v/>
      </c>
      <c r="AH128" t="str">
        <f>IF(Configuration!$E156 = AH$1, Configuration!$M156,"")</f>
        <v/>
      </c>
      <c r="AI128" t="str">
        <f>IF(Configuration!$E156 = AI$1, Configuration!$M156,"")</f>
        <v/>
      </c>
      <c r="AJ128" t="str">
        <f>IF(Configuration!$E156 = AJ$1, Configuration!$M156,"")</f>
        <v/>
      </c>
      <c r="AK128" t="str">
        <f>IF(Configuration!$E156 = AK$1, Configuration!$M156,"")</f>
        <v/>
      </c>
      <c r="AL128" t="str">
        <f>IF(Configuration!$E156 = AL$1, Configuration!$M156,"")</f>
        <v/>
      </c>
      <c r="AM128" t="str">
        <f>IF(Configuration!$E156 = AM$1, Configuration!$M156,"")</f>
        <v>VFT-Orbit_STEP_STEP_Service_Secure_STEP_VFT-Orbit_w/o_loader</v>
      </c>
      <c r="AN128" t="str">
        <f>IF(Configuration!$E156 = AN$1, Configuration!$M156,"")</f>
        <v/>
      </c>
      <c r="AO128" t="str">
        <f>IF(Configuration!$E156 = AO$1, Configuration!$M156,"")</f>
        <v/>
      </c>
    </row>
    <row r="129" spans="1:41">
      <c r="A129" s="94">
        <f>Configuration!N157</f>
        <v>96903130</v>
      </c>
      <c r="B129">
        <v>1</v>
      </c>
      <c r="C129">
        <v>150</v>
      </c>
      <c r="D129" t="str">
        <f>IF(Configuration!$E157 = D$1, Configuration!$M157,"")</f>
        <v/>
      </c>
      <c r="E129" t="str">
        <f>IF(Configuration!$E157 = E$1, Configuration!$M157,"")</f>
        <v/>
      </c>
      <c r="F129" t="str">
        <f>IF(Configuration!$E157 = F$1, Configuration!$M157,"")</f>
        <v/>
      </c>
      <c r="G129" t="str">
        <f>IF(Configuration!$E157 = G$1, Configuration!$M157,"")</f>
        <v/>
      </c>
      <c r="H129" t="str">
        <f>IF(Configuration!$E157 = H$1, Configuration!$M157,"")</f>
        <v/>
      </c>
      <c r="I129" t="str">
        <f>IF(Configuration!$E157 = I$1, Configuration!$M157,"")</f>
        <v/>
      </c>
      <c r="J129" t="str">
        <f>IF(Configuration!$E157 = J$1, Configuration!$M157,"")</f>
        <v/>
      </c>
      <c r="K129" t="str">
        <f>IF(Configuration!$E157 = K$1, Configuration!$M157,"")</f>
        <v/>
      </c>
      <c r="L129" t="str">
        <f>IF(Configuration!$E157 = L$1, Configuration!$M157,"")</f>
        <v/>
      </c>
      <c r="M129" t="str">
        <f>IF(Configuration!$E157 = M$1, Configuration!$M157,"")</f>
        <v/>
      </c>
      <c r="N129" t="str">
        <f>IF(Configuration!$E157 = N$1, Configuration!$M157,"")</f>
        <v/>
      </c>
      <c r="O129" t="str">
        <f>IF(Configuration!$E157 = O$1, Configuration!$M157,"")</f>
        <v/>
      </c>
      <c r="P129" t="str">
        <f>IF(Configuration!$E157 = P$1, Configuration!$M157,"")</f>
        <v/>
      </c>
      <c r="Q129" t="str">
        <f>IF(Configuration!$E157 = Q$1, Configuration!$M157,"")</f>
        <v/>
      </c>
      <c r="R129" t="str">
        <f>IF(Configuration!$E157 = R$1, Configuration!$M157,"")</f>
        <v/>
      </c>
      <c r="S129" t="str">
        <f>IF(Configuration!$E157 = S$1, Configuration!$M157,"")</f>
        <v/>
      </c>
      <c r="T129" t="str">
        <f>IF(Configuration!$E157 = T$1, Configuration!$M157,"")</f>
        <v/>
      </c>
      <c r="U129" t="str">
        <f>IF(Configuration!$E157 = U$1, Configuration!$M157,"")</f>
        <v/>
      </c>
      <c r="V129" t="str">
        <f>IF(Configuration!$E157 = V$1, Configuration!$M157,"")</f>
        <v/>
      </c>
      <c r="W129" t="str">
        <f>IF(Configuration!$E157 = W$1, Configuration!$M157,"")</f>
        <v/>
      </c>
      <c r="X129" t="str">
        <f>IF(Configuration!$E157 = X$1, Configuration!$M157,"")</f>
        <v/>
      </c>
      <c r="Y129" t="str">
        <f>IF(Configuration!$E157 = Y$1, Configuration!$M157,"")</f>
        <v/>
      </c>
      <c r="Z129" t="str">
        <f>IF(Configuration!$E157 = Z$1, Configuration!$M157,"")</f>
        <v/>
      </c>
      <c r="AA129" t="str">
        <f>IF(Configuration!$E157 = AA$1, Configuration!$M157,"")</f>
        <v/>
      </c>
      <c r="AB129" t="str">
        <f>IF(Configuration!$E157 = AB$1, Configuration!$M157,"")</f>
        <v/>
      </c>
      <c r="AC129" t="str">
        <f>IF(Configuration!$E157 = AC$1, Configuration!$M157,"")</f>
        <v/>
      </c>
      <c r="AD129" t="str">
        <f>IF(Configuration!$E157 = AD$1, Configuration!$M157,"")</f>
        <v/>
      </c>
      <c r="AE129" t="str">
        <f>IF(Configuration!$E157 = AE$1, Configuration!$M157,"")</f>
        <v/>
      </c>
      <c r="AF129" t="str">
        <f>IF(Configuration!$E157 = AF$1, Configuration!$M157,"")</f>
        <v/>
      </c>
      <c r="AG129" t="str">
        <f>IF(Configuration!$E157 = AG$1, Configuration!$M157,"")</f>
        <v/>
      </c>
      <c r="AH129" t="str">
        <f>IF(Configuration!$E157 = AH$1, Configuration!$M157,"")</f>
        <v/>
      </c>
      <c r="AI129" t="str">
        <f>IF(Configuration!$E157 = AI$1, Configuration!$M157,"")</f>
        <v/>
      </c>
      <c r="AJ129" t="str">
        <f>IF(Configuration!$E157 = AJ$1, Configuration!$M157,"")</f>
        <v/>
      </c>
      <c r="AK129" t="str">
        <f>IF(Configuration!$E157 = AK$1, Configuration!$M157,"")</f>
        <v/>
      </c>
      <c r="AL129" t="str">
        <f>IF(Configuration!$E157 = AL$1, Configuration!$M157,"")</f>
        <v/>
      </c>
      <c r="AM129" t="str">
        <f>IF(Configuration!$E157 = AM$1, Configuration!$M157,"")</f>
        <v>VFT-Orbit_STEP_STEP_Service_Total_STEP_VFT-Orbit</v>
      </c>
      <c r="AN129" t="str">
        <f>IF(Configuration!$E157 = AN$1, Configuration!$M157,"")</f>
        <v/>
      </c>
      <c r="AO129" t="str">
        <f>IF(Configuration!$E157 = AO$1, Configuration!$M157,"")</f>
        <v/>
      </c>
    </row>
    <row r="130" spans="1:41">
      <c r="A130" s="94">
        <f>Configuration!N158</f>
        <v>96903132</v>
      </c>
      <c r="B130">
        <v>1</v>
      </c>
      <c r="C130">
        <v>151</v>
      </c>
      <c r="D130" t="str">
        <f>IF(Configuration!$E158 = D$1, Configuration!$M158,"")</f>
        <v/>
      </c>
      <c r="E130" t="str">
        <f>IF(Configuration!$E158 = E$1, Configuration!$M158,"")</f>
        <v/>
      </c>
      <c r="F130" t="str">
        <f>IF(Configuration!$E158 = F$1, Configuration!$M158,"")</f>
        <v/>
      </c>
      <c r="G130" t="str">
        <f>IF(Configuration!$E158 = G$1, Configuration!$M158,"")</f>
        <v/>
      </c>
      <c r="H130" t="str">
        <f>IF(Configuration!$E158 = H$1, Configuration!$M158,"")</f>
        <v/>
      </c>
      <c r="I130" t="str">
        <f>IF(Configuration!$E158 = I$1, Configuration!$M158,"")</f>
        <v/>
      </c>
      <c r="J130" t="str">
        <f>IF(Configuration!$E158 = J$1, Configuration!$M158,"")</f>
        <v/>
      </c>
      <c r="K130" t="str">
        <f>IF(Configuration!$E158 = K$1, Configuration!$M158,"")</f>
        <v/>
      </c>
      <c r="L130" t="str">
        <f>IF(Configuration!$E158 = L$1, Configuration!$M158,"")</f>
        <v/>
      </c>
      <c r="M130" t="str">
        <f>IF(Configuration!$E158 = M$1, Configuration!$M158,"")</f>
        <v/>
      </c>
      <c r="N130" t="str">
        <f>IF(Configuration!$E158 = N$1, Configuration!$M158,"")</f>
        <v/>
      </c>
      <c r="O130" t="str">
        <f>IF(Configuration!$E158 = O$1, Configuration!$M158,"")</f>
        <v/>
      </c>
      <c r="P130" t="str">
        <f>IF(Configuration!$E158 = P$1, Configuration!$M158,"")</f>
        <v/>
      </c>
      <c r="Q130" t="str">
        <f>IF(Configuration!$E158 = Q$1, Configuration!$M158,"")</f>
        <v/>
      </c>
      <c r="R130" t="str">
        <f>IF(Configuration!$E158 = R$1, Configuration!$M158,"")</f>
        <v/>
      </c>
      <c r="S130" t="str">
        <f>IF(Configuration!$E158 = S$1, Configuration!$M158,"")</f>
        <v/>
      </c>
      <c r="T130" t="str">
        <f>IF(Configuration!$E158 = T$1, Configuration!$M158,"")</f>
        <v/>
      </c>
      <c r="U130" t="str">
        <f>IF(Configuration!$E158 = U$1, Configuration!$M158,"")</f>
        <v/>
      </c>
      <c r="V130" t="str">
        <f>IF(Configuration!$E158 = V$1, Configuration!$M158,"")</f>
        <v/>
      </c>
      <c r="W130" t="str">
        <f>IF(Configuration!$E158 = W$1, Configuration!$M158,"")</f>
        <v/>
      </c>
      <c r="X130" t="str">
        <f>IF(Configuration!$E158 = X$1, Configuration!$M158,"")</f>
        <v/>
      </c>
      <c r="Y130" t="str">
        <f>IF(Configuration!$E158 = Y$1, Configuration!$M158,"")</f>
        <v/>
      </c>
      <c r="Z130" t="str">
        <f>IF(Configuration!$E158 = Z$1, Configuration!$M158,"")</f>
        <v/>
      </c>
      <c r="AA130" t="str">
        <f>IF(Configuration!$E158 = AA$1, Configuration!$M158,"")</f>
        <v/>
      </c>
      <c r="AB130" t="str">
        <f>IF(Configuration!$E158 = AB$1, Configuration!$M158,"")</f>
        <v/>
      </c>
      <c r="AC130" t="str">
        <f>IF(Configuration!$E158 = AC$1, Configuration!$M158,"")</f>
        <v/>
      </c>
      <c r="AD130" t="str">
        <f>IF(Configuration!$E158 = AD$1, Configuration!$M158,"")</f>
        <v/>
      </c>
      <c r="AE130" t="str">
        <f>IF(Configuration!$E158 = AE$1, Configuration!$M158,"")</f>
        <v/>
      </c>
      <c r="AF130" t="str">
        <f>IF(Configuration!$E158 = AF$1, Configuration!$M158,"")</f>
        <v/>
      </c>
      <c r="AG130" t="str">
        <f>IF(Configuration!$E158 = AG$1, Configuration!$M158,"")</f>
        <v/>
      </c>
      <c r="AH130" t="str">
        <f>IF(Configuration!$E158 = AH$1, Configuration!$M158,"")</f>
        <v/>
      </c>
      <c r="AI130" t="str">
        <f>IF(Configuration!$E158 = AI$1, Configuration!$M158,"")</f>
        <v/>
      </c>
      <c r="AJ130" t="str">
        <f>IF(Configuration!$E158 = AJ$1, Configuration!$M158,"")</f>
        <v/>
      </c>
      <c r="AK130" t="str">
        <f>IF(Configuration!$E158 = AK$1, Configuration!$M158,"")</f>
        <v/>
      </c>
      <c r="AL130" t="str">
        <f>IF(Configuration!$E158 = AL$1, Configuration!$M158,"")</f>
        <v/>
      </c>
      <c r="AM130" t="str">
        <f>IF(Configuration!$E158 = AM$1, Configuration!$M158,"")</f>
        <v>VFT-Orbit_STEP_STEP_Service_Total_STEP_VFT-Orbit_OBM</v>
      </c>
      <c r="AN130" t="str">
        <f>IF(Configuration!$E158 = AN$1, Configuration!$M158,"")</f>
        <v/>
      </c>
      <c r="AO130" t="str">
        <f>IF(Configuration!$E158 = AO$1, Configuration!$M158,"")</f>
        <v/>
      </c>
    </row>
    <row r="131" spans="1:41">
      <c r="A131" s="94">
        <f>Configuration!N159</f>
        <v>96903134</v>
      </c>
      <c r="B131">
        <v>1</v>
      </c>
      <c r="C131">
        <v>152</v>
      </c>
      <c r="D131" t="str">
        <f>IF(Configuration!$E159 = D$1, Configuration!$M159,"")</f>
        <v/>
      </c>
      <c r="E131" t="str">
        <f>IF(Configuration!$E159 = E$1, Configuration!$M159,"")</f>
        <v/>
      </c>
      <c r="F131" t="str">
        <f>IF(Configuration!$E159 = F$1, Configuration!$M159,"")</f>
        <v/>
      </c>
      <c r="G131" t="str">
        <f>IF(Configuration!$E159 = G$1, Configuration!$M159,"")</f>
        <v/>
      </c>
      <c r="H131" t="str">
        <f>IF(Configuration!$E159 = H$1, Configuration!$M159,"")</f>
        <v/>
      </c>
      <c r="I131" t="str">
        <f>IF(Configuration!$E159 = I$1, Configuration!$M159,"")</f>
        <v/>
      </c>
      <c r="J131" t="str">
        <f>IF(Configuration!$E159 = J$1, Configuration!$M159,"")</f>
        <v/>
      </c>
      <c r="K131" t="str">
        <f>IF(Configuration!$E159 = K$1, Configuration!$M159,"")</f>
        <v/>
      </c>
      <c r="L131" t="str">
        <f>IF(Configuration!$E159 = L$1, Configuration!$M159,"")</f>
        <v/>
      </c>
      <c r="M131" t="str">
        <f>IF(Configuration!$E159 = M$1, Configuration!$M159,"")</f>
        <v/>
      </c>
      <c r="N131" t="str">
        <f>IF(Configuration!$E159 = N$1, Configuration!$M159,"")</f>
        <v/>
      </c>
      <c r="O131" t="str">
        <f>IF(Configuration!$E159 = O$1, Configuration!$M159,"")</f>
        <v/>
      </c>
      <c r="P131" t="str">
        <f>IF(Configuration!$E159 = P$1, Configuration!$M159,"")</f>
        <v/>
      </c>
      <c r="Q131" t="str">
        <f>IF(Configuration!$E159 = Q$1, Configuration!$M159,"")</f>
        <v/>
      </c>
      <c r="R131" t="str">
        <f>IF(Configuration!$E159 = R$1, Configuration!$M159,"")</f>
        <v/>
      </c>
      <c r="S131" t="str">
        <f>IF(Configuration!$E159 = S$1, Configuration!$M159,"")</f>
        <v/>
      </c>
      <c r="T131" t="str">
        <f>IF(Configuration!$E159 = T$1, Configuration!$M159,"")</f>
        <v/>
      </c>
      <c r="U131" t="str">
        <f>IF(Configuration!$E159 = U$1, Configuration!$M159,"")</f>
        <v/>
      </c>
      <c r="V131" t="str">
        <f>IF(Configuration!$E159 = V$1, Configuration!$M159,"")</f>
        <v/>
      </c>
      <c r="W131" t="str">
        <f>IF(Configuration!$E159 = W$1, Configuration!$M159,"")</f>
        <v/>
      </c>
      <c r="X131" t="str">
        <f>IF(Configuration!$E159 = X$1, Configuration!$M159,"")</f>
        <v/>
      </c>
      <c r="Y131" t="str">
        <f>IF(Configuration!$E159 = Y$1, Configuration!$M159,"")</f>
        <v/>
      </c>
      <c r="Z131" t="str">
        <f>IF(Configuration!$E159 = Z$1, Configuration!$M159,"")</f>
        <v/>
      </c>
      <c r="AA131" t="str">
        <f>IF(Configuration!$E159 = AA$1, Configuration!$M159,"")</f>
        <v/>
      </c>
      <c r="AB131" t="str">
        <f>IF(Configuration!$E159 = AB$1, Configuration!$M159,"")</f>
        <v/>
      </c>
      <c r="AC131" t="str">
        <f>IF(Configuration!$E159 = AC$1, Configuration!$M159,"")</f>
        <v/>
      </c>
      <c r="AD131" t="str">
        <f>IF(Configuration!$E159 = AD$1, Configuration!$M159,"")</f>
        <v/>
      </c>
      <c r="AE131" t="str">
        <f>IF(Configuration!$E159 = AE$1, Configuration!$M159,"")</f>
        <v/>
      </c>
      <c r="AF131" t="str">
        <f>IF(Configuration!$E159 = AF$1, Configuration!$M159,"")</f>
        <v/>
      </c>
      <c r="AG131" t="str">
        <f>IF(Configuration!$E159 = AG$1, Configuration!$M159,"")</f>
        <v/>
      </c>
      <c r="AH131" t="str">
        <f>IF(Configuration!$E159 = AH$1, Configuration!$M159,"")</f>
        <v/>
      </c>
      <c r="AI131" t="str">
        <f>IF(Configuration!$E159 = AI$1, Configuration!$M159,"")</f>
        <v/>
      </c>
      <c r="AJ131" t="str">
        <f>IF(Configuration!$E159 = AJ$1, Configuration!$M159,"")</f>
        <v/>
      </c>
      <c r="AK131" t="str">
        <f>IF(Configuration!$E159 = AK$1, Configuration!$M159,"")</f>
        <v/>
      </c>
      <c r="AL131" t="str">
        <f>IF(Configuration!$E159 = AL$1, Configuration!$M159,"")</f>
        <v/>
      </c>
      <c r="AM131" t="str">
        <f>IF(Configuration!$E159 = AM$1, Configuration!$M159,"")</f>
        <v>VFT-Orbit_STEP_STEP_Service_Total_STEP_VFT-Orbit_w/o_loader</v>
      </c>
      <c r="AN131" t="str">
        <f>IF(Configuration!$E159 = AN$1, Configuration!$M159,"")</f>
        <v/>
      </c>
      <c r="AO131" t="str">
        <f>IF(Configuration!$E159 = AO$1, Configuration!$M159,"")</f>
        <v/>
      </c>
    </row>
    <row r="132" spans="1:41">
      <c r="A132" s="94">
        <f>Configuration!N160</f>
        <v>0</v>
      </c>
      <c r="B132">
        <v>1</v>
      </c>
      <c r="C132">
        <v>153</v>
      </c>
      <c r="D132" t="str">
        <f>IF(Configuration!$E160 = D$1, Configuration!$M160,"")</f>
        <v/>
      </c>
      <c r="E132" t="str">
        <f>IF(Configuration!$E160 = E$1, Configuration!$M160,"")</f>
        <v/>
      </c>
      <c r="F132" t="str">
        <f>IF(Configuration!$E160 = F$1, Configuration!$M160,"")</f>
        <v/>
      </c>
      <c r="G132" t="str">
        <f>IF(Configuration!$E160 = G$1, Configuration!$M160,"")</f>
        <v/>
      </c>
      <c r="H132" t="str">
        <f>IF(Configuration!$E160 = H$1, Configuration!$M160,"")</f>
        <v/>
      </c>
      <c r="I132" t="str">
        <f>IF(Configuration!$E160 = I$1, Configuration!$M160,"")</f>
        <v/>
      </c>
      <c r="J132" t="str">
        <f>IF(Configuration!$E160 = J$1, Configuration!$M160,"")</f>
        <v/>
      </c>
      <c r="K132" t="str">
        <f>IF(Configuration!$E160 = K$1, Configuration!$M160,"")</f>
        <v/>
      </c>
      <c r="L132" t="str">
        <f>IF(Configuration!$E160 = L$1, Configuration!$M160,"")</f>
        <v/>
      </c>
      <c r="M132" t="str">
        <f>IF(Configuration!$E160 = M$1, Configuration!$M160,"")</f>
        <v/>
      </c>
      <c r="N132" t="str">
        <f>IF(Configuration!$E160 = N$1, Configuration!$M160,"")</f>
        <v/>
      </c>
      <c r="O132" t="str">
        <f>IF(Configuration!$E160 = O$1, Configuration!$M160,"")</f>
        <v/>
      </c>
      <c r="P132" t="str">
        <f>IF(Configuration!$E160 = P$1, Configuration!$M160,"")</f>
        <v/>
      </c>
      <c r="Q132" t="str">
        <f>IF(Configuration!$E160 = Q$1, Configuration!$M160,"")</f>
        <v/>
      </c>
      <c r="R132" t="str">
        <f>IF(Configuration!$E160 = R$1, Configuration!$M160,"")</f>
        <v/>
      </c>
      <c r="S132" t="str">
        <f>IF(Configuration!$E160 = S$1, Configuration!$M160,"")</f>
        <v/>
      </c>
      <c r="T132" t="str">
        <f>IF(Configuration!$E160 = T$1, Configuration!$M160,"")</f>
        <v/>
      </c>
      <c r="U132" t="str">
        <f>IF(Configuration!$E160 = U$1, Configuration!$M160,"")</f>
        <v/>
      </c>
      <c r="V132" t="str">
        <f>IF(Configuration!$E160 = V$1, Configuration!$M160,"")</f>
        <v/>
      </c>
      <c r="W132" t="str">
        <f>IF(Configuration!$E160 = W$1, Configuration!$M160,"")</f>
        <v/>
      </c>
      <c r="X132" t="str">
        <f>IF(Configuration!$E160 = X$1, Configuration!$M160,"")</f>
        <v/>
      </c>
      <c r="Y132" t="str">
        <f>IF(Configuration!$E160 = Y$1, Configuration!$M160,"")</f>
        <v/>
      </c>
      <c r="Z132" t="str">
        <f>IF(Configuration!$E160 = Z$1, Configuration!$M160,"")</f>
        <v/>
      </c>
      <c r="AA132" t="str">
        <f>IF(Configuration!$E160 = AA$1, Configuration!$M160,"")</f>
        <v/>
      </c>
      <c r="AB132" t="str">
        <f>IF(Configuration!$E160 = AB$1, Configuration!$M160,"")</f>
        <v/>
      </c>
      <c r="AC132" t="str">
        <f>IF(Configuration!$E160 = AC$1, Configuration!$M160,"")</f>
        <v/>
      </c>
      <c r="AD132" t="str">
        <f>IF(Configuration!$E160 = AD$1, Configuration!$M160,"")</f>
        <v/>
      </c>
      <c r="AE132" t="str">
        <f>IF(Configuration!$E160 = AE$1, Configuration!$M160,"")</f>
        <v/>
      </c>
      <c r="AF132" t="str">
        <f>IF(Configuration!$E160 = AF$1, Configuration!$M160,"")</f>
        <v/>
      </c>
      <c r="AG132" t="str">
        <f>IF(Configuration!$E160 = AG$1, Configuration!$M160,"")</f>
        <v/>
      </c>
      <c r="AH132" t="str">
        <f>IF(Configuration!$E160 = AH$1, Configuration!$M160,"")</f>
        <v/>
      </c>
      <c r="AI132" t="str">
        <f>IF(Configuration!$E160 = AI$1, Configuration!$M160,"")</f>
        <v/>
      </c>
      <c r="AJ132" t="str">
        <f>IF(Configuration!$E160 = AJ$1, Configuration!$M160,"")</f>
        <v/>
      </c>
      <c r="AK132" t="str">
        <f>IF(Configuration!$E160 = AK$1, Configuration!$M160,"")</f>
        <v/>
      </c>
      <c r="AL132" t="str">
        <f>IF(Configuration!$E160 = AL$1, Configuration!$M160,"")</f>
        <v/>
      </c>
      <c r="AM132" t="str">
        <f>IF(Configuration!$E160 = AM$1, Configuration!$M160,"")</f>
        <v>VFT-Orbit_STEP_STEP_No</v>
      </c>
      <c r="AN132" t="str">
        <f>IF(Configuration!$E160 = AN$1, Configuration!$M160,"")</f>
        <v/>
      </c>
      <c r="AO132" t="str">
        <f>IF(Configuration!$E160 = AO$1, Configuration!$M160,"")</f>
        <v/>
      </c>
    </row>
    <row r="133" spans="1:41">
      <c r="A133" s="94">
        <f>Configuration!N161</f>
        <v>0</v>
      </c>
      <c r="B133">
        <v>1</v>
      </c>
      <c r="C133">
        <v>154</v>
      </c>
      <c r="D133" t="str">
        <f>IF(Configuration!$E161 = D$1, Configuration!$M161,"")</f>
        <v/>
      </c>
      <c r="E133" t="str">
        <f>IF(Configuration!$E161 = E$1, Configuration!$M161,"")</f>
        <v/>
      </c>
      <c r="F133" t="str">
        <f>IF(Configuration!$E161 = F$1, Configuration!$M161,"")</f>
        <v/>
      </c>
      <c r="G133" t="str">
        <f>IF(Configuration!$E161 = G$1, Configuration!$M161,"")</f>
        <v/>
      </c>
      <c r="H133" t="str">
        <f>IF(Configuration!$E161 = H$1, Configuration!$M161,"")</f>
        <v/>
      </c>
      <c r="I133" t="str">
        <f>IF(Configuration!$E161 = I$1, Configuration!$M161,"")</f>
        <v/>
      </c>
      <c r="J133" t="str">
        <f>IF(Configuration!$E161 = J$1, Configuration!$M161,"")</f>
        <v/>
      </c>
      <c r="K133" t="str">
        <f>IF(Configuration!$E161 = K$1, Configuration!$M161,"")</f>
        <v/>
      </c>
      <c r="L133" t="str">
        <f>IF(Configuration!$E161 = L$1, Configuration!$M161,"")</f>
        <v/>
      </c>
      <c r="M133" t="str">
        <f>IF(Configuration!$E161 = M$1, Configuration!$M161,"")</f>
        <v/>
      </c>
      <c r="N133" t="str">
        <f>IF(Configuration!$E161 = N$1, Configuration!$M161,"")</f>
        <v/>
      </c>
      <c r="O133" t="str">
        <f>IF(Configuration!$E161 = O$1, Configuration!$M161,"")</f>
        <v/>
      </c>
      <c r="P133" t="str">
        <f>IF(Configuration!$E161 = P$1, Configuration!$M161,"")</f>
        <v/>
      </c>
      <c r="Q133" t="str">
        <f>IF(Configuration!$E161 = Q$1, Configuration!$M161,"")</f>
        <v/>
      </c>
      <c r="R133" t="str">
        <f>IF(Configuration!$E161 = R$1, Configuration!$M161,"")</f>
        <v/>
      </c>
      <c r="S133" t="str">
        <f>IF(Configuration!$E161 = S$1, Configuration!$M161,"")</f>
        <v/>
      </c>
      <c r="T133" t="str">
        <f>IF(Configuration!$E161 = T$1, Configuration!$M161,"")</f>
        <v/>
      </c>
      <c r="U133" t="str">
        <f>IF(Configuration!$E161 = U$1, Configuration!$M161,"")</f>
        <v/>
      </c>
      <c r="V133" t="str">
        <f>IF(Configuration!$E161 = V$1, Configuration!$M161,"")</f>
        <v/>
      </c>
      <c r="W133" t="str">
        <f>IF(Configuration!$E161 = W$1, Configuration!$M161,"")</f>
        <v/>
      </c>
      <c r="X133" t="str">
        <f>IF(Configuration!$E161 = X$1, Configuration!$M161,"")</f>
        <v/>
      </c>
      <c r="Y133" t="str">
        <f>IF(Configuration!$E161 = Y$1, Configuration!$M161,"")</f>
        <v/>
      </c>
      <c r="Z133" t="str">
        <f>IF(Configuration!$E161 = Z$1, Configuration!$M161,"")</f>
        <v/>
      </c>
      <c r="AA133" t="str">
        <f>IF(Configuration!$E161 = AA$1, Configuration!$M161,"")</f>
        <v/>
      </c>
      <c r="AB133" t="str">
        <f>IF(Configuration!$E161 = AB$1, Configuration!$M161,"")</f>
        <v/>
      </c>
      <c r="AC133" t="str">
        <f>IF(Configuration!$E161 = AC$1, Configuration!$M161,"")</f>
        <v/>
      </c>
      <c r="AD133" t="str">
        <f>IF(Configuration!$E161 = AD$1, Configuration!$M161,"")</f>
        <v/>
      </c>
      <c r="AE133" t="str">
        <f>IF(Configuration!$E161 = AE$1, Configuration!$M161,"")</f>
        <v/>
      </c>
      <c r="AF133" t="str">
        <f>IF(Configuration!$E161 = AF$1, Configuration!$M161,"")</f>
        <v/>
      </c>
      <c r="AG133" t="str">
        <f>IF(Configuration!$E161 = AG$1, Configuration!$M161,"")</f>
        <v/>
      </c>
      <c r="AH133" t="str">
        <f>IF(Configuration!$E161 = AH$1, Configuration!$M161,"")</f>
        <v/>
      </c>
      <c r="AI133" t="str">
        <f>IF(Configuration!$E161 = AI$1, Configuration!$M161,"")</f>
        <v/>
      </c>
      <c r="AJ133" t="str">
        <f>IF(Configuration!$E161 = AJ$1, Configuration!$M161,"")</f>
        <v/>
      </c>
      <c r="AK133" t="str">
        <f>IF(Configuration!$E161 = AK$1, Configuration!$M161,"")</f>
        <v/>
      </c>
      <c r="AL133" t="str">
        <f>IF(Configuration!$E161 = AL$1, Configuration!$M161,"")</f>
        <v/>
      </c>
      <c r="AM133" t="str">
        <f>IF(Configuration!$E161 = AM$1, Configuration!$M161,"")</f>
        <v/>
      </c>
      <c r="AN133" t="str">
        <f>IF(Configuration!$E161 = AN$1, Configuration!$M161,"")</f>
        <v/>
      </c>
      <c r="AO133" t="str">
        <f>IF(Configuration!$E161 = AO$1, Configuration!$M161,"")</f>
        <v/>
      </c>
    </row>
    <row r="134" spans="1:41">
      <c r="A134" s="94">
        <f>Configuration!N162</f>
        <v>0</v>
      </c>
      <c r="B134">
        <v>1</v>
      </c>
      <c r="C134">
        <v>155</v>
      </c>
      <c r="D134" t="str">
        <f>IF(Configuration!$E162 = D$1, Configuration!$M162,"")</f>
        <v/>
      </c>
      <c r="E134" t="str">
        <f>IF(Configuration!$E162 = E$1, Configuration!$M162,"")</f>
        <v/>
      </c>
      <c r="F134" t="str">
        <f>IF(Configuration!$E162 = F$1, Configuration!$M162,"")</f>
        <v/>
      </c>
      <c r="G134" t="str">
        <f>IF(Configuration!$E162 = G$1, Configuration!$M162,"")</f>
        <v/>
      </c>
      <c r="H134" t="str">
        <f>IF(Configuration!$E162 = H$1, Configuration!$M162,"")</f>
        <v/>
      </c>
      <c r="I134" t="str">
        <f>IF(Configuration!$E162 = I$1, Configuration!$M162,"")</f>
        <v/>
      </c>
      <c r="J134" t="str">
        <f>IF(Configuration!$E162 = J$1, Configuration!$M162,"")</f>
        <v/>
      </c>
      <c r="K134" t="str">
        <f>IF(Configuration!$E162 = K$1, Configuration!$M162,"")</f>
        <v/>
      </c>
      <c r="L134" t="str">
        <f>IF(Configuration!$E162 = L$1, Configuration!$M162,"")</f>
        <v/>
      </c>
      <c r="M134" t="str">
        <f>IF(Configuration!$E162 = M$1, Configuration!$M162,"")</f>
        <v/>
      </c>
      <c r="N134" t="str">
        <f>IF(Configuration!$E162 = N$1, Configuration!$M162,"")</f>
        <v/>
      </c>
      <c r="O134" t="str">
        <f>IF(Configuration!$E162 = O$1, Configuration!$M162,"")</f>
        <v/>
      </c>
      <c r="P134" t="str">
        <f>IF(Configuration!$E162 = P$1, Configuration!$M162,"")</f>
        <v/>
      </c>
      <c r="Q134" t="str">
        <f>IF(Configuration!$E162 = Q$1, Configuration!$M162,"")</f>
        <v/>
      </c>
      <c r="R134" t="str">
        <f>IF(Configuration!$E162 = R$1, Configuration!$M162,"")</f>
        <v/>
      </c>
      <c r="S134" t="str">
        <f>IF(Configuration!$E162 = S$1, Configuration!$M162,"")</f>
        <v/>
      </c>
      <c r="T134" t="str">
        <f>IF(Configuration!$E162 = T$1, Configuration!$M162,"")</f>
        <v/>
      </c>
      <c r="U134" t="str">
        <f>IF(Configuration!$E162 = U$1, Configuration!$M162,"")</f>
        <v/>
      </c>
      <c r="V134" t="str">
        <f>IF(Configuration!$E162 = V$1, Configuration!$M162,"")</f>
        <v/>
      </c>
      <c r="W134" t="str">
        <f>IF(Configuration!$E162 = W$1, Configuration!$M162,"")</f>
        <v/>
      </c>
      <c r="X134" t="str">
        <f>IF(Configuration!$E162 = X$1, Configuration!$M162,"")</f>
        <v/>
      </c>
      <c r="Y134" t="str">
        <f>IF(Configuration!$E162 = Y$1, Configuration!$M162,"")</f>
        <v/>
      </c>
      <c r="Z134" t="str">
        <f>IF(Configuration!$E162 = Z$1, Configuration!$M162,"")</f>
        <v/>
      </c>
      <c r="AA134" t="str">
        <f>IF(Configuration!$E162 = AA$1, Configuration!$M162,"")</f>
        <v/>
      </c>
      <c r="AB134" t="str">
        <f>IF(Configuration!$E162 = AB$1, Configuration!$M162,"")</f>
        <v/>
      </c>
      <c r="AC134" t="str">
        <f>IF(Configuration!$E162 = AC$1, Configuration!$M162,"")</f>
        <v/>
      </c>
      <c r="AD134" t="str">
        <f>IF(Configuration!$E162 = AD$1, Configuration!$M162,"")</f>
        <v/>
      </c>
      <c r="AE134" t="str">
        <f>IF(Configuration!$E162 = AE$1, Configuration!$M162,"")</f>
        <v/>
      </c>
      <c r="AF134" t="str">
        <f>IF(Configuration!$E162 = AF$1, Configuration!$M162,"")</f>
        <v/>
      </c>
      <c r="AG134" t="str">
        <f>IF(Configuration!$E162 = AG$1, Configuration!$M162,"")</f>
        <v/>
      </c>
      <c r="AH134" t="str">
        <f>IF(Configuration!$E162 = AH$1, Configuration!$M162,"")</f>
        <v/>
      </c>
      <c r="AI134" t="str">
        <f>IF(Configuration!$E162 = AI$1, Configuration!$M162,"")</f>
        <v/>
      </c>
      <c r="AJ134" t="str">
        <f>IF(Configuration!$E162 = AJ$1, Configuration!$M162,"")</f>
        <v/>
      </c>
      <c r="AK134" t="str">
        <f>IF(Configuration!$E162 = AK$1, Configuration!$M162,"")</f>
        <v/>
      </c>
      <c r="AL134" t="str">
        <f>IF(Configuration!$E162 = AL$1, Configuration!$M162,"")</f>
        <v/>
      </c>
      <c r="AM134" t="str">
        <f>IF(Configuration!$E162 = AM$1, Configuration!$M162,"")</f>
        <v/>
      </c>
      <c r="AN134" t="str">
        <f>IF(Configuration!$E162 = AN$1, Configuration!$M162,"")</f>
        <v/>
      </c>
      <c r="AO134" t="str">
        <f>IF(Configuration!$E162 = AO$1, Configuration!$M162,"")</f>
        <v/>
      </c>
    </row>
    <row r="135" spans="1:41">
      <c r="A135" s="94">
        <f>Configuration!N163</f>
        <v>0</v>
      </c>
      <c r="B135">
        <v>1</v>
      </c>
      <c r="C135">
        <v>156</v>
      </c>
      <c r="D135" t="str">
        <f>IF(Configuration!$E163 = D$1, Configuration!$M163,"")</f>
        <v/>
      </c>
      <c r="E135" t="str">
        <f>IF(Configuration!$E163 = E$1, Configuration!$M163,"")</f>
        <v/>
      </c>
      <c r="F135" t="str">
        <f>IF(Configuration!$E163 = F$1, Configuration!$M163,"")</f>
        <v/>
      </c>
      <c r="G135" t="str">
        <f>IF(Configuration!$E163 = G$1, Configuration!$M163,"")</f>
        <v/>
      </c>
      <c r="H135" t="str">
        <f>IF(Configuration!$E163 = H$1, Configuration!$M163,"")</f>
        <v/>
      </c>
      <c r="I135" t="str">
        <f>IF(Configuration!$E163 = I$1, Configuration!$M163,"")</f>
        <v/>
      </c>
      <c r="J135" t="str">
        <f>IF(Configuration!$E163 = J$1, Configuration!$M163,"")</f>
        <v/>
      </c>
      <c r="K135" t="str">
        <f>IF(Configuration!$E163 = K$1, Configuration!$M163,"")</f>
        <v/>
      </c>
      <c r="L135" t="str">
        <f>IF(Configuration!$E163 = L$1, Configuration!$M163,"")</f>
        <v/>
      </c>
      <c r="M135" t="str">
        <f>IF(Configuration!$E163 = M$1, Configuration!$M163,"")</f>
        <v/>
      </c>
      <c r="N135" t="str">
        <f>IF(Configuration!$E163 = N$1, Configuration!$M163,"")</f>
        <v/>
      </c>
      <c r="O135" t="str">
        <f>IF(Configuration!$E163 = O$1, Configuration!$M163,"")</f>
        <v/>
      </c>
      <c r="P135" t="str">
        <f>IF(Configuration!$E163 = P$1, Configuration!$M163,"")</f>
        <v/>
      </c>
      <c r="Q135" t="str">
        <f>IF(Configuration!$E163 = Q$1, Configuration!$M163,"")</f>
        <v/>
      </c>
      <c r="R135" t="str">
        <f>IF(Configuration!$E163 = R$1, Configuration!$M163,"")</f>
        <v/>
      </c>
      <c r="S135" t="str">
        <f>IF(Configuration!$E163 = S$1, Configuration!$M163,"")</f>
        <v/>
      </c>
      <c r="T135" t="str">
        <f>IF(Configuration!$E163 = T$1, Configuration!$M163,"")</f>
        <v/>
      </c>
      <c r="U135" t="str">
        <f>IF(Configuration!$E163 = U$1, Configuration!$M163,"")</f>
        <v/>
      </c>
      <c r="V135" t="str">
        <f>IF(Configuration!$E163 = V$1, Configuration!$M163,"")</f>
        <v/>
      </c>
      <c r="W135" t="str">
        <f>IF(Configuration!$E163 = W$1, Configuration!$M163,"")</f>
        <v/>
      </c>
      <c r="X135" t="str">
        <f>IF(Configuration!$E163 = X$1, Configuration!$M163,"")</f>
        <v/>
      </c>
      <c r="Y135" t="str">
        <f>IF(Configuration!$E163 = Y$1, Configuration!$M163,"")</f>
        <v/>
      </c>
      <c r="Z135" t="str">
        <f>IF(Configuration!$E163 = Z$1, Configuration!$M163,"")</f>
        <v/>
      </c>
      <c r="AA135" t="str">
        <f>IF(Configuration!$E163 = AA$1, Configuration!$M163,"")</f>
        <v/>
      </c>
      <c r="AB135" t="str">
        <f>IF(Configuration!$E163 = AB$1, Configuration!$M163,"")</f>
        <v/>
      </c>
      <c r="AC135" t="str">
        <f>IF(Configuration!$E163 = AC$1, Configuration!$M163,"")</f>
        <v/>
      </c>
      <c r="AD135" t="str">
        <f>IF(Configuration!$E163 = AD$1, Configuration!$M163,"")</f>
        <v/>
      </c>
      <c r="AE135" t="str">
        <f>IF(Configuration!$E163 = AE$1, Configuration!$M163,"")</f>
        <v/>
      </c>
      <c r="AF135" t="str">
        <f>IF(Configuration!$E163 = AF$1, Configuration!$M163,"")</f>
        <v/>
      </c>
      <c r="AG135" t="str">
        <f>IF(Configuration!$E163 = AG$1, Configuration!$M163,"")</f>
        <v/>
      </c>
      <c r="AH135" t="str">
        <f>IF(Configuration!$E163 = AH$1, Configuration!$M163,"")</f>
        <v/>
      </c>
      <c r="AI135" t="str">
        <f>IF(Configuration!$E163 = AI$1, Configuration!$M163,"")</f>
        <v/>
      </c>
      <c r="AJ135" t="str">
        <f>IF(Configuration!$E163 = AJ$1, Configuration!$M163,"")</f>
        <v/>
      </c>
      <c r="AK135" t="str">
        <f>IF(Configuration!$E163 = AK$1, Configuration!$M163,"")</f>
        <v/>
      </c>
      <c r="AL135" t="str">
        <f>IF(Configuration!$E163 = AL$1, Configuration!$M163,"")</f>
        <v/>
      </c>
      <c r="AM135" t="str">
        <f>IF(Configuration!$E163 = AM$1, Configuration!$M163,"")</f>
        <v/>
      </c>
      <c r="AN135" t="str">
        <f>IF(Configuration!$E163 = AN$1, Configuration!$M163,"")</f>
        <v>VFT-Orbit_Consumables_Consumables_None</v>
      </c>
      <c r="AO135" t="str">
        <f>IF(Configuration!$E163 = AO$1, Configuration!$M163,"")</f>
        <v/>
      </c>
    </row>
    <row r="136" spans="1:41">
      <c r="A136" s="94" t="str">
        <f>Configuration!N164</f>
        <v>92009731</v>
      </c>
      <c r="B136">
        <v>1</v>
      </c>
      <c r="C136">
        <v>157</v>
      </c>
      <c r="D136" t="str">
        <f>IF(Configuration!$E164 = D$1, Configuration!$M164,"")</f>
        <v/>
      </c>
      <c r="E136" t="str">
        <f>IF(Configuration!$E164 = E$1, Configuration!$M164,"")</f>
        <v/>
      </c>
      <c r="F136" t="str">
        <f>IF(Configuration!$E164 = F$1, Configuration!$M164,"")</f>
        <v/>
      </c>
      <c r="G136" t="str">
        <f>IF(Configuration!$E164 = G$1, Configuration!$M164,"")</f>
        <v/>
      </c>
      <c r="H136" t="str">
        <f>IF(Configuration!$E164 = H$1, Configuration!$M164,"")</f>
        <v/>
      </c>
      <c r="I136" t="str">
        <f>IF(Configuration!$E164 = I$1, Configuration!$M164,"")</f>
        <v/>
      </c>
      <c r="J136" t="str">
        <f>IF(Configuration!$E164 = J$1, Configuration!$M164,"")</f>
        <v/>
      </c>
      <c r="K136" t="str">
        <f>IF(Configuration!$E164 = K$1, Configuration!$M164,"")</f>
        <v/>
      </c>
      <c r="L136" t="str">
        <f>IF(Configuration!$E164 = L$1, Configuration!$M164,"")</f>
        <v/>
      </c>
      <c r="M136" t="str">
        <f>IF(Configuration!$E164 = M$1, Configuration!$M164,"")</f>
        <v/>
      </c>
      <c r="N136" t="str">
        <f>IF(Configuration!$E164 = N$1, Configuration!$M164,"")</f>
        <v/>
      </c>
      <c r="O136" t="str">
        <f>IF(Configuration!$E164 = O$1, Configuration!$M164,"")</f>
        <v/>
      </c>
      <c r="P136" t="str">
        <f>IF(Configuration!$E164 = P$1, Configuration!$M164,"")</f>
        <v/>
      </c>
      <c r="Q136" t="str">
        <f>IF(Configuration!$E164 = Q$1, Configuration!$M164,"")</f>
        <v/>
      </c>
      <c r="R136" t="str">
        <f>IF(Configuration!$E164 = R$1, Configuration!$M164,"")</f>
        <v/>
      </c>
      <c r="S136" t="str">
        <f>IF(Configuration!$E164 = S$1, Configuration!$M164,"")</f>
        <v/>
      </c>
      <c r="T136" t="str">
        <f>IF(Configuration!$E164 = T$1, Configuration!$M164,"")</f>
        <v/>
      </c>
      <c r="U136" t="str">
        <f>IF(Configuration!$E164 = U$1, Configuration!$M164,"")</f>
        <v/>
      </c>
      <c r="V136" t="str">
        <f>IF(Configuration!$E164 = V$1, Configuration!$M164,"")</f>
        <v/>
      </c>
      <c r="W136" t="str">
        <f>IF(Configuration!$E164 = W$1, Configuration!$M164,"")</f>
        <v/>
      </c>
      <c r="X136" t="str">
        <f>IF(Configuration!$E164 = X$1, Configuration!$M164,"")</f>
        <v/>
      </c>
      <c r="Y136" t="str">
        <f>IF(Configuration!$E164 = Y$1, Configuration!$M164,"")</f>
        <v/>
      </c>
      <c r="Z136" t="str">
        <f>IF(Configuration!$E164 = Z$1, Configuration!$M164,"")</f>
        <v/>
      </c>
      <c r="AA136" t="str">
        <f>IF(Configuration!$E164 = AA$1, Configuration!$M164,"")</f>
        <v/>
      </c>
      <c r="AB136" t="str">
        <f>IF(Configuration!$E164 = AB$1, Configuration!$M164,"")</f>
        <v/>
      </c>
      <c r="AC136" t="str">
        <f>IF(Configuration!$E164 = AC$1, Configuration!$M164,"")</f>
        <v/>
      </c>
      <c r="AD136" t="str">
        <f>IF(Configuration!$E164 = AD$1, Configuration!$M164,"")</f>
        <v/>
      </c>
      <c r="AE136" t="str">
        <f>IF(Configuration!$E164 = AE$1, Configuration!$M164,"")</f>
        <v/>
      </c>
      <c r="AF136" t="str">
        <f>IF(Configuration!$E164 = AF$1, Configuration!$M164,"")</f>
        <v/>
      </c>
      <c r="AG136" t="str">
        <f>IF(Configuration!$E164 = AG$1, Configuration!$M164,"")</f>
        <v/>
      </c>
      <c r="AH136" t="str">
        <f>IF(Configuration!$E164 = AH$1, Configuration!$M164,"")</f>
        <v/>
      </c>
      <c r="AI136" t="str">
        <f>IF(Configuration!$E164 = AI$1, Configuration!$M164,"")</f>
        <v/>
      </c>
      <c r="AJ136" t="str">
        <f>IF(Configuration!$E164 = AJ$1, Configuration!$M164,"")</f>
        <v/>
      </c>
      <c r="AK136" t="str">
        <f>IF(Configuration!$E164 = AK$1, Configuration!$M164,"")</f>
        <v/>
      </c>
      <c r="AL136" t="str">
        <f>IF(Configuration!$E164 = AL$1, Configuration!$M164,"")</f>
        <v/>
      </c>
      <c r="AM136" t="str">
        <f>IF(Configuration!$E164 = AM$1, Configuration!$M164,"")</f>
        <v/>
      </c>
      <c r="AN136" t="str">
        <f>IF(Configuration!$E164 = AN$1, Configuration!$M164,"")</f>
        <v>VFT-Orbit_Consumables_Consumables_SL_VFT400_Coolant_additive,_20L</v>
      </c>
      <c r="AO136" t="str">
        <f>IF(Configuration!$E164 = AO$1, Configuration!$M164,"")</f>
        <v/>
      </c>
    </row>
    <row r="137" spans="1:41">
      <c r="A137" s="94" t="str">
        <f>Configuration!N165</f>
        <v>92010414</v>
      </c>
      <c r="B137">
        <v>1</v>
      </c>
      <c r="C137">
        <v>158</v>
      </c>
      <c r="D137" t="str">
        <f>IF(Configuration!$E165 = D$1, Configuration!$M165,"")</f>
        <v/>
      </c>
      <c r="E137" t="str">
        <f>IF(Configuration!$E165 = E$1, Configuration!$M165,"")</f>
        <v/>
      </c>
      <c r="F137" t="str">
        <f>IF(Configuration!$E165 = F$1, Configuration!$M165,"")</f>
        <v/>
      </c>
      <c r="G137" t="str">
        <f>IF(Configuration!$E165 = G$1, Configuration!$M165,"")</f>
        <v/>
      </c>
      <c r="H137" t="str">
        <f>IF(Configuration!$E165 = H$1, Configuration!$M165,"")</f>
        <v/>
      </c>
      <c r="I137" t="str">
        <f>IF(Configuration!$E165 = I$1, Configuration!$M165,"")</f>
        <v/>
      </c>
      <c r="J137" t="str">
        <f>IF(Configuration!$E165 = J$1, Configuration!$M165,"")</f>
        <v/>
      </c>
      <c r="K137" t="str">
        <f>IF(Configuration!$E165 = K$1, Configuration!$M165,"")</f>
        <v/>
      </c>
      <c r="L137" t="str">
        <f>IF(Configuration!$E165 = L$1, Configuration!$M165,"")</f>
        <v/>
      </c>
      <c r="M137" t="str">
        <f>IF(Configuration!$E165 = M$1, Configuration!$M165,"")</f>
        <v/>
      </c>
      <c r="N137" t="str">
        <f>IF(Configuration!$E165 = N$1, Configuration!$M165,"")</f>
        <v/>
      </c>
      <c r="O137" t="str">
        <f>IF(Configuration!$E165 = O$1, Configuration!$M165,"")</f>
        <v/>
      </c>
      <c r="P137" t="str">
        <f>IF(Configuration!$E165 = P$1, Configuration!$M165,"")</f>
        <v/>
      </c>
      <c r="Q137" t="str">
        <f>IF(Configuration!$E165 = Q$1, Configuration!$M165,"")</f>
        <v/>
      </c>
      <c r="R137" t="str">
        <f>IF(Configuration!$E165 = R$1, Configuration!$M165,"")</f>
        <v/>
      </c>
      <c r="S137" t="str">
        <f>IF(Configuration!$E165 = S$1, Configuration!$M165,"")</f>
        <v/>
      </c>
      <c r="T137" t="str">
        <f>IF(Configuration!$E165 = T$1, Configuration!$M165,"")</f>
        <v/>
      </c>
      <c r="U137" t="str">
        <f>IF(Configuration!$E165 = U$1, Configuration!$M165,"")</f>
        <v/>
      </c>
      <c r="V137" t="str">
        <f>IF(Configuration!$E165 = V$1, Configuration!$M165,"")</f>
        <v/>
      </c>
      <c r="W137" t="str">
        <f>IF(Configuration!$E165 = W$1, Configuration!$M165,"")</f>
        <v/>
      </c>
      <c r="X137" t="str">
        <f>IF(Configuration!$E165 = X$1, Configuration!$M165,"")</f>
        <v/>
      </c>
      <c r="Y137" t="str">
        <f>IF(Configuration!$E165 = Y$1, Configuration!$M165,"")</f>
        <v/>
      </c>
      <c r="Z137" t="str">
        <f>IF(Configuration!$E165 = Z$1, Configuration!$M165,"")</f>
        <v/>
      </c>
      <c r="AA137" t="str">
        <f>IF(Configuration!$E165 = AA$1, Configuration!$M165,"")</f>
        <v/>
      </c>
      <c r="AB137" t="str">
        <f>IF(Configuration!$E165 = AB$1, Configuration!$M165,"")</f>
        <v/>
      </c>
      <c r="AC137" t="str">
        <f>IF(Configuration!$E165 = AC$1, Configuration!$M165,"")</f>
        <v/>
      </c>
      <c r="AD137" t="str">
        <f>IF(Configuration!$E165 = AD$1, Configuration!$M165,"")</f>
        <v/>
      </c>
      <c r="AE137" t="str">
        <f>IF(Configuration!$E165 = AE$1, Configuration!$M165,"")</f>
        <v/>
      </c>
      <c r="AF137" t="str">
        <f>IF(Configuration!$E165 = AF$1, Configuration!$M165,"")</f>
        <v/>
      </c>
      <c r="AG137" t="str">
        <f>IF(Configuration!$E165 = AG$1, Configuration!$M165,"")</f>
        <v/>
      </c>
      <c r="AH137" t="str">
        <f>IF(Configuration!$E165 = AH$1, Configuration!$M165,"")</f>
        <v/>
      </c>
      <c r="AI137" t="str">
        <f>IF(Configuration!$E165 = AI$1, Configuration!$M165,"")</f>
        <v/>
      </c>
      <c r="AJ137" t="str">
        <f>IF(Configuration!$E165 = AJ$1, Configuration!$M165,"")</f>
        <v/>
      </c>
      <c r="AK137" t="str">
        <f>IF(Configuration!$E165 = AK$1, Configuration!$M165,"")</f>
        <v/>
      </c>
      <c r="AL137" t="str">
        <f>IF(Configuration!$E165 = AL$1, Configuration!$M165,"")</f>
        <v/>
      </c>
      <c r="AM137" t="str">
        <f>IF(Configuration!$E165 = AM$1, Configuration!$M165,"")</f>
        <v/>
      </c>
      <c r="AN137" t="str">
        <f>IF(Configuration!$E165 = AN$1, Configuration!$M165,"")</f>
        <v>VFT-Orbit_Consumables_Consumables_LH_405,_5_gal</v>
      </c>
      <c r="AO137" t="str">
        <f>IF(Configuration!$E165 = AO$1, Configuration!$M165,"")</f>
        <v/>
      </c>
    </row>
    <row r="138" spans="1:41">
      <c r="A138" s="94" t="str">
        <f>Configuration!N166</f>
        <v>92010598</v>
      </c>
      <c r="B138">
        <v>1</v>
      </c>
      <c r="C138">
        <v>159</v>
      </c>
      <c r="D138" t="str">
        <f>IF(Configuration!$E166 = D$1, Configuration!$M166,"")</f>
        <v/>
      </c>
      <c r="E138" t="str">
        <f>IF(Configuration!$E166 = E$1, Configuration!$M166,"")</f>
        <v/>
      </c>
      <c r="F138" t="str">
        <f>IF(Configuration!$E166 = F$1, Configuration!$M166,"")</f>
        <v/>
      </c>
      <c r="G138" t="str">
        <f>IF(Configuration!$E166 = G$1, Configuration!$M166,"")</f>
        <v/>
      </c>
      <c r="H138" t="str">
        <f>IF(Configuration!$E166 = H$1, Configuration!$M166,"")</f>
        <v/>
      </c>
      <c r="I138" t="str">
        <f>IF(Configuration!$E166 = I$1, Configuration!$M166,"")</f>
        <v/>
      </c>
      <c r="J138" t="str">
        <f>IF(Configuration!$E166 = J$1, Configuration!$M166,"")</f>
        <v/>
      </c>
      <c r="K138" t="str">
        <f>IF(Configuration!$E166 = K$1, Configuration!$M166,"")</f>
        <v/>
      </c>
      <c r="L138" t="str">
        <f>IF(Configuration!$E166 = L$1, Configuration!$M166,"")</f>
        <v/>
      </c>
      <c r="M138" t="str">
        <f>IF(Configuration!$E166 = M$1, Configuration!$M166,"")</f>
        <v/>
      </c>
      <c r="N138" t="str">
        <f>IF(Configuration!$E166 = N$1, Configuration!$M166,"")</f>
        <v/>
      </c>
      <c r="O138" t="str">
        <f>IF(Configuration!$E166 = O$1, Configuration!$M166,"")</f>
        <v/>
      </c>
      <c r="P138" t="str">
        <f>IF(Configuration!$E166 = P$1, Configuration!$M166,"")</f>
        <v/>
      </c>
      <c r="Q138" t="str">
        <f>IF(Configuration!$E166 = Q$1, Configuration!$M166,"")</f>
        <v/>
      </c>
      <c r="R138" t="str">
        <f>IF(Configuration!$E166 = R$1, Configuration!$M166,"")</f>
        <v/>
      </c>
      <c r="S138" t="str">
        <f>IF(Configuration!$E166 = S$1, Configuration!$M166,"")</f>
        <v/>
      </c>
      <c r="T138" t="str">
        <f>IF(Configuration!$E166 = T$1, Configuration!$M166,"")</f>
        <v/>
      </c>
      <c r="U138" t="str">
        <f>IF(Configuration!$E166 = U$1, Configuration!$M166,"")</f>
        <v/>
      </c>
      <c r="V138" t="str">
        <f>IF(Configuration!$E166 = V$1, Configuration!$M166,"")</f>
        <v/>
      </c>
      <c r="W138" t="str">
        <f>IF(Configuration!$E166 = W$1, Configuration!$M166,"")</f>
        <v/>
      </c>
      <c r="X138" t="str">
        <f>IF(Configuration!$E166 = X$1, Configuration!$M166,"")</f>
        <v/>
      </c>
      <c r="Y138" t="str">
        <f>IF(Configuration!$E166 = Y$1, Configuration!$M166,"")</f>
        <v/>
      </c>
      <c r="Z138" t="str">
        <f>IF(Configuration!$E166 = Z$1, Configuration!$M166,"")</f>
        <v/>
      </c>
      <c r="AA138" t="str">
        <f>IF(Configuration!$E166 = AA$1, Configuration!$M166,"")</f>
        <v/>
      </c>
      <c r="AB138" t="str">
        <f>IF(Configuration!$E166 = AB$1, Configuration!$M166,"")</f>
        <v/>
      </c>
      <c r="AC138" t="str">
        <f>IF(Configuration!$E166 = AC$1, Configuration!$M166,"")</f>
        <v/>
      </c>
      <c r="AD138" t="str">
        <f>IF(Configuration!$E166 = AD$1, Configuration!$M166,"")</f>
        <v/>
      </c>
      <c r="AE138" t="str">
        <f>IF(Configuration!$E166 = AE$1, Configuration!$M166,"")</f>
        <v/>
      </c>
      <c r="AF138" t="str">
        <f>IF(Configuration!$E166 = AF$1, Configuration!$M166,"")</f>
        <v/>
      </c>
      <c r="AG138" t="str">
        <f>IF(Configuration!$E166 = AG$1, Configuration!$M166,"")</f>
        <v/>
      </c>
      <c r="AH138" t="str">
        <f>IF(Configuration!$E166 = AH$1, Configuration!$M166,"")</f>
        <v/>
      </c>
      <c r="AI138" t="str">
        <f>IF(Configuration!$E166 = AI$1, Configuration!$M166,"")</f>
        <v/>
      </c>
      <c r="AJ138" t="str">
        <f>IF(Configuration!$E166 = AJ$1, Configuration!$M166,"")</f>
        <v/>
      </c>
      <c r="AK138" t="str">
        <f>IF(Configuration!$E166 = AK$1, Configuration!$M166,"")</f>
        <v/>
      </c>
      <c r="AL138" t="str">
        <f>IF(Configuration!$E166 = AL$1, Configuration!$M166,"")</f>
        <v/>
      </c>
      <c r="AM138" t="str">
        <f>IF(Configuration!$E166 = AM$1, Configuration!$M166,"")</f>
        <v/>
      </c>
      <c r="AN138" t="str">
        <f>IF(Configuration!$E166 = AN$1, Configuration!$M166,"")</f>
        <v>VFT-Orbit_Consumables_Consumables_Lo-Foam_10,_1/2_gal</v>
      </c>
      <c r="AO138" t="str">
        <f>IF(Configuration!$E166 = AO$1, Configuration!$M166,"")</f>
        <v/>
      </c>
    </row>
    <row r="139" spans="1:41">
      <c r="A139" s="94">
        <f>Configuration!N167</f>
        <v>0</v>
      </c>
      <c r="B139">
        <v>1</v>
      </c>
      <c r="C139">
        <v>160</v>
      </c>
      <c r="D139" t="str">
        <f>IF(Configuration!$E167 = D$1, Configuration!$M167,"")</f>
        <v/>
      </c>
      <c r="E139" t="str">
        <f>IF(Configuration!$E167 = E$1, Configuration!$M167,"")</f>
        <v/>
      </c>
      <c r="F139" t="str">
        <f>IF(Configuration!$E167 = F$1, Configuration!$M167,"")</f>
        <v/>
      </c>
      <c r="G139" t="str">
        <f>IF(Configuration!$E167 = G$1, Configuration!$M167,"")</f>
        <v/>
      </c>
      <c r="H139" t="str">
        <f>IF(Configuration!$E167 = H$1, Configuration!$M167,"")</f>
        <v/>
      </c>
      <c r="I139" t="str">
        <f>IF(Configuration!$E167 = I$1, Configuration!$M167,"")</f>
        <v/>
      </c>
      <c r="J139" t="str">
        <f>IF(Configuration!$E167 = J$1, Configuration!$M167,"")</f>
        <v/>
      </c>
      <c r="K139" t="str">
        <f>IF(Configuration!$E167 = K$1, Configuration!$M167,"")</f>
        <v/>
      </c>
      <c r="L139" t="str">
        <f>IF(Configuration!$E167 = L$1, Configuration!$M167,"")</f>
        <v/>
      </c>
      <c r="M139" t="str">
        <f>IF(Configuration!$E167 = M$1, Configuration!$M167,"")</f>
        <v/>
      </c>
      <c r="N139" t="str">
        <f>IF(Configuration!$E167 = N$1, Configuration!$M167,"")</f>
        <v/>
      </c>
      <c r="O139" t="str">
        <f>IF(Configuration!$E167 = O$1, Configuration!$M167,"")</f>
        <v/>
      </c>
      <c r="P139" t="str">
        <f>IF(Configuration!$E167 = P$1, Configuration!$M167,"")</f>
        <v/>
      </c>
      <c r="Q139" t="str">
        <f>IF(Configuration!$E167 = Q$1, Configuration!$M167,"")</f>
        <v/>
      </c>
      <c r="R139" t="str">
        <f>IF(Configuration!$E167 = R$1, Configuration!$M167,"")</f>
        <v/>
      </c>
      <c r="S139" t="str">
        <f>IF(Configuration!$E167 = S$1, Configuration!$M167,"")</f>
        <v/>
      </c>
      <c r="T139" t="str">
        <f>IF(Configuration!$E167 = T$1, Configuration!$M167,"")</f>
        <v/>
      </c>
      <c r="U139" t="str">
        <f>IF(Configuration!$E167 = U$1, Configuration!$M167,"")</f>
        <v/>
      </c>
      <c r="V139" t="str">
        <f>IF(Configuration!$E167 = V$1, Configuration!$M167,"")</f>
        <v/>
      </c>
      <c r="W139" t="str">
        <f>IF(Configuration!$E167 = W$1, Configuration!$M167,"")</f>
        <v/>
      </c>
      <c r="X139" t="str">
        <f>IF(Configuration!$E167 = X$1, Configuration!$M167,"")</f>
        <v/>
      </c>
      <c r="Y139" t="str">
        <f>IF(Configuration!$E167 = Y$1, Configuration!$M167,"")</f>
        <v/>
      </c>
      <c r="Z139" t="str">
        <f>IF(Configuration!$E167 = Z$1, Configuration!$M167,"")</f>
        <v/>
      </c>
      <c r="AA139" t="str">
        <f>IF(Configuration!$E167 = AA$1, Configuration!$M167,"")</f>
        <v/>
      </c>
      <c r="AB139" t="str">
        <f>IF(Configuration!$E167 = AB$1, Configuration!$M167,"")</f>
        <v/>
      </c>
      <c r="AC139" t="str">
        <f>IF(Configuration!$E167 = AC$1, Configuration!$M167,"")</f>
        <v/>
      </c>
      <c r="AD139" t="str">
        <f>IF(Configuration!$E167 = AD$1, Configuration!$M167,"")</f>
        <v/>
      </c>
      <c r="AE139" t="str">
        <f>IF(Configuration!$E167 = AE$1, Configuration!$M167,"")</f>
        <v/>
      </c>
      <c r="AF139" t="str">
        <f>IF(Configuration!$E167 = AF$1, Configuration!$M167,"")</f>
        <v/>
      </c>
      <c r="AG139" t="str">
        <f>IF(Configuration!$E167 = AG$1, Configuration!$M167,"")</f>
        <v/>
      </c>
      <c r="AH139" t="str">
        <f>IF(Configuration!$E167 = AH$1, Configuration!$M167,"")</f>
        <v/>
      </c>
      <c r="AI139" t="str">
        <f>IF(Configuration!$E167 = AI$1, Configuration!$M167,"")</f>
        <v/>
      </c>
      <c r="AJ139" t="str">
        <f>IF(Configuration!$E167 = AJ$1, Configuration!$M167,"")</f>
        <v/>
      </c>
      <c r="AK139" t="str">
        <f>IF(Configuration!$E167 = AK$1, Configuration!$M167,"")</f>
        <v/>
      </c>
      <c r="AL139" t="str">
        <f>IF(Configuration!$E167 = AL$1, Configuration!$M167,"")</f>
        <v/>
      </c>
      <c r="AM139" t="str">
        <f>IF(Configuration!$E167 = AM$1, Configuration!$M167,"")</f>
        <v/>
      </c>
      <c r="AN139" t="str">
        <f>IF(Configuration!$E167 = AN$1, Configuration!$M167,"")</f>
        <v/>
      </c>
      <c r="AO139" t="str">
        <f>IF(Configuration!$E167 = AO$1, Configuration!$M167,"")</f>
        <v/>
      </c>
    </row>
    <row r="140" spans="1:41">
      <c r="A140" s="94" t="str">
        <f>Configuration!N168</f>
        <v>92004727</v>
      </c>
      <c r="B140">
        <v>1</v>
      </c>
      <c r="C140">
        <v>161</v>
      </c>
      <c r="D140" t="str">
        <f>IF(Configuration!$E168 = D$1, Configuration!$M168,"")</f>
        <v/>
      </c>
      <c r="E140" t="str">
        <f>IF(Configuration!$E168 = E$1, Configuration!$M168,"")</f>
        <v/>
      </c>
      <c r="F140" t="str">
        <f>IF(Configuration!$E168 = F$1, Configuration!$M168,"")</f>
        <v/>
      </c>
      <c r="G140" t="str">
        <f>IF(Configuration!$E168 = G$1, Configuration!$M168,"")</f>
        <v/>
      </c>
      <c r="H140" t="str">
        <f>IF(Configuration!$E168 = H$1, Configuration!$M168,"")</f>
        <v/>
      </c>
      <c r="I140" t="str">
        <f>IF(Configuration!$E168 = I$1, Configuration!$M168,"")</f>
        <v/>
      </c>
      <c r="J140" t="str">
        <f>IF(Configuration!$E168 = J$1, Configuration!$M168,"")</f>
        <v/>
      </c>
      <c r="K140" t="str">
        <f>IF(Configuration!$E168 = K$1, Configuration!$M168,"")</f>
        <v/>
      </c>
      <c r="L140" t="str">
        <f>IF(Configuration!$E168 = L$1, Configuration!$M168,"")</f>
        <v/>
      </c>
      <c r="M140" t="str">
        <f>IF(Configuration!$E168 = M$1, Configuration!$M168,"")</f>
        <v/>
      </c>
      <c r="N140" t="str">
        <f>IF(Configuration!$E168 = N$1, Configuration!$M168,"")</f>
        <v/>
      </c>
      <c r="O140" t="str">
        <f>IF(Configuration!$E168 = O$1, Configuration!$M168,"")</f>
        <v/>
      </c>
      <c r="P140" t="str">
        <f>IF(Configuration!$E168 = P$1, Configuration!$M168,"")</f>
        <v/>
      </c>
      <c r="Q140" t="str">
        <f>IF(Configuration!$E168 = Q$1, Configuration!$M168,"")</f>
        <v/>
      </c>
      <c r="R140" t="str">
        <f>IF(Configuration!$E168 = R$1, Configuration!$M168,"")</f>
        <v/>
      </c>
      <c r="S140" t="str">
        <f>IF(Configuration!$E168 = S$1, Configuration!$M168,"")</f>
        <v/>
      </c>
      <c r="T140" t="str">
        <f>IF(Configuration!$E168 = T$1, Configuration!$M168,"")</f>
        <v/>
      </c>
      <c r="U140" t="str">
        <f>IF(Configuration!$E168 = U$1, Configuration!$M168,"")</f>
        <v/>
      </c>
      <c r="V140" t="str">
        <f>IF(Configuration!$E168 = V$1, Configuration!$M168,"")</f>
        <v/>
      </c>
      <c r="W140" t="str">
        <f>IF(Configuration!$E168 = W$1, Configuration!$M168,"")</f>
        <v/>
      </c>
      <c r="X140" t="str">
        <f>IF(Configuration!$E168 = X$1, Configuration!$M168,"")</f>
        <v/>
      </c>
      <c r="Y140" t="str">
        <f>IF(Configuration!$E168 = Y$1, Configuration!$M168,"")</f>
        <v/>
      </c>
      <c r="Z140" t="str">
        <f>IF(Configuration!$E168 = Z$1, Configuration!$M168,"")</f>
        <v/>
      </c>
      <c r="AA140" t="str">
        <f>IF(Configuration!$E168 = AA$1, Configuration!$M168,"")</f>
        <v/>
      </c>
      <c r="AB140" t="str">
        <f>IF(Configuration!$E168 = AB$1, Configuration!$M168,"")</f>
        <v/>
      </c>
      <c r="AC140" t="str">
        <f>IF(Configuration!$E168 = AC$1, Configuration!$M168,"")</f>
        <v/>
      </c>
      <c r="AD140" t="str">
        <f>IF(Configuration!$E168 = AD$1, Configuration!$M168,"")</f>
        <v/>
      </c>
      <c r="AE140" t="str">
        <f>IF(Configuration!$E168 = AE$1, Configuration!$M168,"")</f>
        <v/>
      </c>
      <c r="AF140" t="str">
        <f>IF(Configuration!$E168 = AF$1, Configuration!$M168,"")</f>
        <v/>
      </c>
      <c r="AG140" t="str">
        <f>IF(Configuration!$E168 = AG$1, Configuration!$M168,"")</f>
        <v/>
      </c>
      <c r="AH140" t="str">
        <f>IF(Configuration!$E168 = AH$1, Configuration!$M168,"")</f>
        <v/>
      </c>
      <c r="AI140" t="str">
        <f>IF(Configuration!$E168 = AI$1, Configuration!$M168,"")</f>
        <v/>
      </c>
      <c r="AJ140" t="str">
        <f>IF(Configuration!$E168 = AJ$1, Configuration!$M168,"")</f>
        <v/>
      </c>
      <c r="AK140" t="str">
        <f>IF(Configuration!$E168 = AK$1, Configuration!$M168,"")</f>
        <v/>
      </c>
      <c r="AL140" t="str">
        <f>IF(Configuration!$E168 = AL$1, Configuration!$M168,"")</f>
        <v/>
      </c>
      <c r="AM140" t="str">
        <f>IF(Configuration!$E168 = AM$1, Configuration!$M168,"")</f>
        <v/>
      </c>
      <c r="AN140" t="str">
        <f>IF(Configuration!$E168 = AN$1, Configuration!$M168,"")</f>
        <v/>
      </c>
      <c r="AO140" t="str">
        <f>IF(Configuration!$E168 = AO$1, Configuration!$M168,"")</f>
        <v>VFT-Orbit_Consumables_Job_Trays_Job_Tray,_Satisloh_Grey/White_IO_</v>
      </c>
    </row>
    <row r="141" spans="1:41">
      <c r="A141" s="94" t="str">
        <f>Configuration!N169</f>
        <v>92004730</v>
      </c>
      <c r="B141">
        <v>1</v>
      </c>
      <c r="C141">
        <v>162</v>
      </c>
      <c r="D141" t="str">
        <f>IF(Configuration!$E169 = D$1, Configuration!$M169,"")</f>
        <v/>
      </c>
      <c r="E141" t="str">
        <f>IF(Configuration!$E169 = E$1, Configuration!$M169,"")</f>
        <v/>
      </c>
      <c r="F141" t="str">
        <f>IF(Configuration!$E169 = F$1, Configuration!$M169,"")</f>
        <v/>
      </c>
      <c r="G141" t="str">
        <f>IF(Configuration!$E169 = G$1, Configuration!$M169,"")</f>
        <v/>
      </c>
      <c r="H141" t="str">
        <f>IF(Configuration!$E169 = H$1, Configuration!$M169,"")</f>
        <v/>
      </c>
      <c r="I141" t="str">
        <f>IF(Configuration!$E169 = I$1, Configuration!$M169,"")</f>
        <v/>
      </c>
      <c r="J141" t="str">
        <f>IF(Configuration!$E169 = J$1, Configuration!$M169,"")</f>
        <v/>
      </c>
      <c r="K141" t="str">
        <f>IF(Configuration!$E169 = K$1, Configuration!$M169,"")</f>
        <v/>
      </c>
      <c r="L141" t="str">
        <f>IF(Configuration!$E169 = L$1, Configuration!$M169,"")</f>
        <v/>
      </c>
      <c r="M141" t="str">
        <f>IF(Configuration!$E169 = M$1, Configuration!$M169,"")</f>
        <v/>
      </c>
      <c r="N141" t="str">
        <f>IF(Configuration!$E169 = N$1, Configuration!$M169,"")</f>
        <v/>
      </c>
      <c r="O141" t="str">
        <f>IF(Configuration!$E169 = O$1, Configuration!$M169,"")</f>
        <v/>
      </c>
      <c r="P141" t="str">
        <f>IF(Configuration!$E169 = P$1, Configuration!$M169,"")</f>
        <v/>
      </c>
      <c r="Q141" t="str">
        <f>IF(Configuration!$E169 = Q$1, Configuration!$M169,"")</f>
        <v/>
      </c>
      <c r="R141" t="str">
        <f>IF(Configuration!$E169 = R$1, Configuration!$M169,"")</f>
        <v/>
      </c>
      <c r="S141" t="str">
        <f>IF(Configuration!$E169 = S$1, Configuration!$M169,"")</f>
        <v/>
      </c>
      <c r="T141" t="str">
        <f>IF(Configuration!$E169 = T$1, Configuration!$M169,"")</f>
        <v/>
      </c>
      <c r="U141" t="str">
        <f>IF(Configuration!$E169 = U$1, Configuration!$M169,"")</f>
        <v/>
      </c>
      <c r="V141" t="str">
        <f>IF(Configuration!$E169 = V$1, Configuration!$M169,"")</f>
        <v/>
      </c>
      <c r="W141" t="str">
        <f>IF(Configuration!$E169 = W$1, Configuration!$M169,"")</f>
        <v/>
      </c>
      <c r="X141" t="str">
        <f>IF(Configuration!$E169 = X$1, Configuration!$M169,"")</f>
        <v/>
      </c>
      <c r="Y141" t="str">
        <f>IF(Configuration!$E169 = Y$1, Configuration!$M169,"")</f>
        <v/>
      </c>
      <c r="Z141" t="str">
        <f>IF(Configuration!$E169 = Z$1, Configuration!$M169,"")</f>
        <v/>
      </c>
      <c r="AA141" t="str">
        <f>IF(Configuration!$E169 = AA$1, Configuration!$M169,"")</f>
        <v/>
      </c>
      <c r="AB141" t="str">
        <f>IF(Configuration!$E169 = AB$1, Configuration!$M169,"")</f>
        <v/>
      </c>
      <c r="AC141" t="str">
        <f>IF(Configuration!$E169 = AC$1, Configuration!$M169,"")</f>
        <v/>
      </c>
      <c r="AD141" t="str">
        <f>IF(Configuration!$E169 = AD$1, Configuration!$M169,"")</f>
        <v/>
      </c>
      <c r="AE141" t="str">
        <f>IF(Configuration!$E169 = AE$1, Configuration!$M169,"")</f>
        <v/>
      </c>
      <c r="AF141" t="str">
        <f>IF(Configuration!$E169 = AF$1, Configuration!$M169,"")</f>
        <v/>
      </c>
      <c r="AG141" t="str">
        <f>IF(Configuration!$E169 = AG$1, Configuration!$M169,"")</f>
        <v/>
      </c>
      <c r="AH141" t="str">
        <f>IF(Configuration!$E169 = AH$1, Configuration!$M169,"")</f>
        <v/>
      </c>
      <c r="AI141" t="str">
        <f>IF(Configuration!$E169 = AI$1, Configuration!$M169,"")</f>
        <v/>
      </c>
      <c r="AJ141" t="str">
        <f>IF(Configuration!$E169 = AJ$1, Configuration!$M169,"")</f>
        <v/>
      </c>
      <c r="AK141" t="str">
        <f>IF(Configuration!$E169 = AK$1, Configuration!$M169,"")</f>
        <v/>
      </c>
      <c r="AL141" t="str">
        <f>IF(Configuration!$E169 = AL$1, Configuration!$M169,"")</f>
        <v/>
      </c>
      <c r="AM141" t="str">
        <f>IF(Configuration!$E169 = AM$1, Configuration!$M169,"")</f>
        <v/>
      </c>
      <c r="AN141" t="str">
        <f>IF(Configuration!$E169 = AN$1, Configuration!$M169,"")</f>
        <v/>
      </c>
      <c r="AO141" t="str">
        <f>IF(Configuration!$E169 = AO$1, Configuration!$M169,"")</f>
        <v>VFT-Orbit_Consumables_Job_Trays_Job_Tray,_Satisloh_Blue_IO_</v>
      </c>
    </row>
    <row r="142" spans="1:41">
      <c r="A142" s="94" t="str">
        <f>Configuration!N170</f>
        <v>92004731</v>
      </c>
      <c r="B142">
        <v>1</v>
      </c>
      <c r="C142">
        <v>163</v>
      </c>
      <c r="D142" t="str">
        <f>IF(Configuration!$E170 = D$1, Configuration!$M170,"")</f>
        <v/>
      </c>
      <c r="E142" t="str">
        <f>IF(Configuration!$E170 = E$1, Configuration!$M170,"")</f>
        <v/>
      </c>
      <c r="F142" t="str">
        <f>IF(Configuration!$E170 = F$1, Configuration!$M170,"")</f>
        <v/>
      </c>
      <c r="G142" t="str">
        <f>IF(Configuration!$E170 = G$1, Configuration!$M170,"")</f>
        <v/>
      </c>
      <c r="H142" t="str">
        <f>IF(Configuration!$E170 = H$1, Configuration!$M170,"")</f>
        <v/>
      </c>
      <c r="I142" t="str">
        <f>IF(Configuration!$E170 = I$1, Configuration!$M170,"")</f>
        <v/>
      </c>
      <c r="J142" t="str">
        <f>IF(Configuration!$E170 = J$1, Configuration!$M170,"")</f>
        <v/>
      </c>
      <c r="K142" t="str">
        <f>IF(Configuration!$E170 = K$1, Configuration!$M170,"")</f>
        <v/>
      </c>
      <c r="L142" t="str">
        <f>IF(Configuration!$E170 = L$1, Configuration!$M170,"")</f>
        <v/>
      </c>
      <c r="M142" t="str">
        <f>IF(Configuration!$E170 = M$1, Configuration!$M170,"")</f>
        <v/>
      </c>
      <c r="N142" t="str">
        <f>IF(Configuration!$E170 = N$1, Configuration!$M170,"")</f>
        <v/>
      </c>
      <c r="O142" t="str">
        <f>IF(Configuration!$E170 = O$1, Configuration!$M170,"")</f>
        <v/>
      </c>
      <c r="P142" t="str">
        <f>IF(Configuration!$E170 = P$1, Configuration!$M170,"")</f>
        <v/>
      </c>
      <c r="Q142" t="str">
        <f>IF(Configuration!$E170 = Q$1, Configuration!$M170,"")</f>
        <v/>
      </c>
      <c r="R142" t="str">
        <f>IF(Configuration!$E170 = R$1, Configuration!$M170,"")</f>
        <v/>
      </c>
      <c r="S142" t="str">
        <f>IF(Configuration!$E170 = S$1, Configuration!$M170,"")</f>
        <v/>
      </c>
      <c r="T142" t="str">
        <f>IF(Configuration!$E170 = T$1, Configuration!$M170,"")</f>
        <v/>
      </c>
      <c r="U142" t="str">
        <f>IF(Configuration!$E170 = U$1, Configuration!$M170,"")</f>
        <v/>
      </c>
      <c r="V142" t="str">
        <f>IF(Configuration!$E170 = V$1, Configuration!$M170,"")</f>
        <v/>
      </c>
      <c r="W142" t="str">
        <f>IF(Configuration!$E170 = W$1, Configuration!$M170,"")</f>
        <v/>
      </c>
      <c r="X142" t="str">
        <f>IF(Configuration!$E170 = X$1, Configuration!$M170,"")</f>
        <v/>
      </c>
      <c r="Y142" t="str">
        <f>IF(Configuration!$E170 = Y$1, Configuration!$M170,"")</f>
        <v/>
      </c>
      <c r="Z142" t="str">
        <f>IF(Configuration!$E170 = Z$1, Configuration!$M170,"")</f>
        <v/>
      </c>
      <c r="AA142" t="str">
        <f>IF(Configuration!$E170 = AA$1, Configuration!$M170,"")</f>
        <v/>
      </c>
      <c r="AB142" t="str">
        <f>IF(Configuration!$E170 = AB$1, Configuration!$M170,"")</f>
        <v/>
      </c>
      <c r="AC142" t="str">
        <f>IF(Configuration!$E170 = AC$1, Configuration!$M170,"")</f>
        <v/>
      </c>
      <c r="AD142" t="str">
        <f>IF(Configuration!$E170 = AD$1, Configuration!$M170,"")</f>
        <v/>
      </c>
      <c r="AE142" t="str">
        <f>IF(Configuration!$E170 = AE$1, Configuration!$M170,"")</f>
        <v/>
      </c>
      <c r="AF142" t="str">
        <f>IF(Configuration!$E170 = AF$1, Configuration!$M170,"")</f>
        <v/>
      </c>
      <c r="AG142" t="str">
        <f>IF(Configuration!$E170 = AG$1, Configuration!$M170,"")</f>
        <v/>
      </c>
      <c r="AH142" t="str">
        <f>IF(Configuration!$E170 = AH$1, Configuration!$M170,"")</f>
        <v/>
      </c>
      <c r="AI142" t="str">
        <f>IF(Configuration!$E170 = AI$1, Configuration!$M170,"")</f>
        <v/>
      </c>
      <c r="AJ142" t="str">
        <f>IF(Configuration!$E170 = AJ$1, Configuration!$M170,"")</f>
        <v/>
      </c>
      <c r="AK142" t="str">
        <f>IF(Configuration!$E170 = AK$1, Configuration!$M170,"")</f>
        <v/>
      </c>
      <c r="AL142" t="str">
        <f>IF(Configuration!$E170 = AL$1, Configuration!$M170,"")</f>
        <v/>
      </c>
      <c r="AM142" t="str">
        <f>IF(Configuration!$E170 = AM$1, Configuration!$M170,"")</f>
        <v/>
      </c>
      <c r="AN142" t="str">
        <f>IF(Configuration!$E170 = AN$1, Configuration!$M170,"")</f>
        <v/>
      </c>
      <c r="AO142" t="str">
        <f>IF(Configuration!$E170 = AO$1, Configuration!$M170,"")</f>
        <v>VFT-Orbit_Consumables_Job_Trays_Job_Tray,_Satisloh_Red_IO_</v>
      </c>
    </row>
    <row r="143" spans="1:41">
      <c r="A143" s="94" t="str">
        <f>Configuration!N171</f>
        <v>92004732</v>
      </c>
      <c r="B143">
        <v>1</v>
      </c>
      <c r="C143">
        <v>164</v>
      </c>
      <c r="D143" t="str">
        <f>IF(Configuration!$E171 = D$1, Configuration!$M171,"")</f>
        <v/>
      </c>
      <c r="E143" t="str">
        <f>IF(Configuration!$E171 = E$1, Configuration!$M171,"")</f>
        <v/>
      </c>
      <c r="F143" t="str">
        <f>IF(Configuration!$E171 = F$1, Configuration!$M171,"")</f>
        <v/>
      </c>
      <c r="G143" t="str">
        <f>IF(Configuration!$E171 = G$1, Configuration!$M171,"")</f>
        <v/>
      </c>
      <c r="H143" t="str">
        <f>IF(Configuration!$E171 = H$1, Configuration!$M171,"")</f>
        <v/>
      </c>
      <c r="I143" t="str">
        <f>IF(Configuration!$E171 = I$1, Configuration!$M171,"")</f>
        <v/>
      </c>
      <c r="J143" t="str">
        <f>IF(Configuration!$E171 = J$1, Configuration!$M171,"")</f>
        <v/>
      </c>
      <c r="K143" t="str">
        <f>IF(Configuration!$E171 = K$1, Configuration!$M171,"")</f>
        <v/>
      </c>
      <c r="L143" t="str">
        <f>IF(Configuration!$E171 = L$1, Configuration!$M171,"")</f>
        <v/>
      </c>
      <c r="M143" t="str">
        <f>IF(Configuration!$E171 = M$1, Configuration!$M171,"")</f>
        <v/>
      </c>
      <c r="N143" t="str">
        <f>IF(Configuration!$E171 = N$1, Configuration!$M171,"")</f>
        <v/>
      </c>
      <c r="O143" t="str">
        <f>IF(Configuration!$E171 = O$1, Configuration!$M171,"")</f>
        <v/>
      </c>
      <c r="P143" t="str">
        <f>IF(Configuration!$E171 = P$1, Configuration!$M171,"")</f>
        <v/>
      </c>
      <c r="Q143" t="str">
        <f>IF(Configuration!$E171 = Q$1, Configuration!$M171,"")</f>
        <v/>
      </c>
      <c r="R143" t="str">
        <f>IF(Configuration!$E171 = R$1, Configuration!$M171,"")</f>
        <v/>
      </c>
      <c r="S143" t="str">
        <f>IF(Configuration!$E171 = S$1, Configuration!$M171,"")</f>
        <v/>
      </c>
      <c r="T143" t="str">
        <f>IF(Configuration!$E171 = T$1, Configuration!$M171,"")</f>
        <v/>
      </c>
      <c r="U143" t="str">
        <f>IF(Configuration!$E171 = U$1, Configuration!$M171,"")</f>
        <v/>
      </c>
      <c r="V143" t="str">
        <f>IF(Configuration!$E171 = V$1, Configuration!$M171,"")</f>
        <v/>
      </c>
      <c r="W143" t="str">
        <f>IF(Configuration!$E171 = W$1, Configuration!$M171,"")</f>
        <v/>
      </c>
      <c r="X143" t="str">
        <f>IF(Configuration!$E171 = X$1, Configuration!$M171,"")</f>
        <v/>
      </c>
      <c r="Y143" t="str">
        <f>IF(Configuration!$E171 = Y$1, Configuration!$M171,"")</f>
        <v/>
      </c>
      <c r="Z143" t="str">
        <f>IF(Configuration!$E171 = Z$1, Configuration!$M171,"")</f>
        <v/>
      </c>
      <c r="AA143" t="str">
        <f>IF(Configuration!$E171 = AA$1, Configuration!$M171,"")</f>
        <v/>
      </c>
      <c r="AB143" t="str">
        <f>IF(Configuration!$E171 = AB$1, Configuration!$M171,"")</f>
        <v/>
      </c>
      <c r="AC143" t="str">
        <f>IF(Configuration!$E171 = AC$1, Configuration!$M171,"")</f>
        <v/>
      </c>
      <c r="AD143" t="str">
        <f>IF(Configuration!$E171 = AD$1, Configuration!$M171,"")</f>
        <v/>
      </c>
      <c r="AE143" t="str">
        <f>IF(Configuration!$E171 = AE$1, Configuration!$M171,"")</f>
        <v/>
      </c>
      <c r="AF143" t="str">
        <f>IF(Configuration!$E171 = AF$1, Configuration!$M171,"")</f>
        <v/>
      </c>
      <c r="AG143" t="str">
        <f>IF(Configuration!$E171 = AG$1, Configuration!$M171,"")</f>
        <v/>
      </c>
      <c r="AH143" t="str">
        <f>IF(Configuration!$E171 = AH$1, Configuration!$M171,"")</f>
        <v/>
      </c>
      <c r="AI143" t="str">
        <f>IF(Configuration!$E171 = AI$1, Configuration!$M171,"")</f>
        <v/>
      </c>
      <c r="AJ143" t="str">
        <f>IF(Configuration!$E171 = AJ$1, Configuration!$M171,"")</f>
        <v/>
      </c>
      <c r="AK143" t="str">
        <f>IF(Configuration!$E171 = AK$1, Configuration!$M171,"")</f>
        <v/>
      </c>
      <c r="AL143" t="str">
        <f>IF(Configuration!$E171 = AL$1, Configuration!$M171,"")</f>
        <v/>
      </c>
      <c r="AM143" t="str">
        <f>IF(Configuration!$E171 = AM$1, Configuration!$M171,"")</f>
        <v/>
      </c>
      <c r="AN143" t="str">
        <f>IF(Configuration!$E171 = AN$1, Configuration!$M171,"")</f>
        <v/>
      </c>
      <c r="AO143" t="str">
        <f>IF(Configuration!$E171 = AO$1, Configuration!$M171,"")</f>
        <v>VFT-Orbit_Consumables_Job_Trays_Job_Tray,_Satisloh_Green_IO_</v>
      </c>
    </row>
    <row r="144" spans="1:41">
      <c r="A144" s="94" t="str">
        <f>Configuration!N172</f>
        <v>92004733</v>
      </c>
      <c r="B144">
        <v>1</v>
      </c>
      <c r="C144">
        <v>165</v>
      </c>
      <c r="D144" t="str">
        <f>IF(Configuration!$E172 = D$1, Configuration!$M172,"")</f>
        <v/>
      </c>
      <c r="E144" t="str">
        <f>IF(Configuration!$E172 = E$1, Configuration!$M172,"")</f>
        <v/>
      </c>
      <c r="F144" t="str">
        <f>IF(Configuration!$E172 = F$1, Configuration!$M172,"")</f>
        <v/>
      </c>
      <c r="G144" t="str">
        <f>IF(Configuration!$E172 = G$1, Configuration!$M172,"")</f>
        <v/>
      </c>
      <c r="H144" t="str">
        <f>IF(Configuration!$E172 = H$1, Configuration!$M172,"")</f>
        <v/>
      </c>
      <c r="I144" t="str">
        <f>IF(Configuration!$E172 = I$1, Configuration!$M172,"")</f>
        <v/>
      </c>
      <c r="J144" t="str">
        <f>IF(Configuration!$E172 = J$1, Configuration!$M172,"")</f>
        <v/>
      </c>
      <c r="K144" t="str">
        <f>IF(Configuration!$E172 = K$1, Configuration!$M172,"")</f>
        <v/>
      </c>
      <c r="L144" t="str">
        <f>IF(Configuration!$E172 = L$1, Configuration!$M172,"")</f>
        <v/>
      </c>
      <c r="M144" t="str">
        <f>IF(Configuration!$E172 = M$1, Configuration!$M172,"")</f>
        <v/>
      </c>
      <c r="N144" t="str">
        <f>IF(Configuration!$E172 = N$1, Configuration!$M172,"")</f>
        <v/>
      </c>
      <c r="O144" t="str">
        <f>IF(Configuration!$E172 = O$1, Configuration!$M172,"")</f>
        <v/>
      </c>
      <c r="P144" t="str">
        <f>IF(Configuration!$E172 = P$1, Configuration!$M172,"")</f>
        <v/>
      </c>
      <c r="Q144" t="str">
        <f>IF(Configuration!$E172 = Q$1, Configuration!$M172,"")</f>
        <v/>
      </c>
      <c r="R144" t="str">
        <f>IF(Configuration!$E172 = R$1, Configuration!$M172,"")</f>
        <v/>
      </c>
      <c r="S144" t="str">
        <f>IF(Configuration!$E172 = S$1, Configuration!$M172,"")</f>
        <v/>
      </c>
      <c r="T144" t="str">
        <f>IF(Configuration!$E172 = T$1, Configuration!$M172,"")</f>
        <v/>
      </c>
      <c r="U144" t="str">
        <f>IF(Configuration!$E172 = U$1, Configuration!$M172,"")</f>
        <v/>
      </c>
      <c r="V144" t="str">
        <f>IF(Configuration!$E172 = V$1, Configuration!$M172,"")</f>
        <v/>
      </c>
      <c r="W144" t="str">
        <f>IF(Configuration!$E172 = W$1, Configuration!$M172,"")</f>
        <v/>
      </c>
      <c r="X144" t="str">
        <f>IF(Configuration!$E172 = X$1, Configuration!$M172,"")</f>
        <v/>
      </c>
      <c r="Y144" t="str">
        <f>IF(Configuration!$E172 = Y$1, Configuration!$M172,"")</f>
        <v/>
      </c>
      <c r="Z144" t="str">
        <f>IF(Configuration!$E172 = Z$1, Configuration!$M172,"")</f>
        <v/>
      </c>
      <c r="AA144" t="str">
        <f>IF(Configuration!$E172 = AA$1, Configuration!$M172,"")</f>
        <v/>
      </c>
      <c r="AB144" t="str">
        <f>IF(Configuration!$E172 = AB$1, Configuration!$M172,"")</f>
        <v/>
      </c>
      <c r="AC144" t="str">
        <f>IF(Configuration!$E172 = AC$1, Configuration!$M172,"")</f>
        <v/>
      </c>
      <c r="AD144" t="str">
        <f>IF(Configuration!$E172 = AD$1, Configuration!$M172,"")</f>
        <v/>
      </c>
      <c r="AE144" t="str">
        <f>IF(Configuration!$E172 = AE$1, Configuration!$M172,"")</f>
        <v/>
      </c>
      <c r="AF144" t="str">
        <f>IF(Configuration!$E172 = AF$1, Configuration!$M172,"")</f>
        <v/>
      </c>
      <c r="AG144" t="str">
        <f>IF(Configuration!$E172 = AG$1, Configuration!$M172,"")</f>
        <v/>
      </c>
      <c r="AH144" t="str">
        <f>IF(Configuration!$E172 = AH$1, Configuration!$M172,"")</f>
        <v/>
      </c>
      <c r="AI144" t="str">
        <f>IF(Configuration!$E172 = AI$1, Configuration!$M172,"")</f>
        <v/>
      </c>
      <c r="AJ144" t="str">
        <f>IF(Configuration!$E172 = AJ$1, Configuration!$M172,"")</f>
        <v/>
      </c>
      <c r="AK144" t="str">
        <f>IF(Configuration!$E172 = AK$1, Configuration!$M172,"")</f>
        <v/>
      </c>
      <c r="AL144" t="str">
        <f>IF(Configuration!$E172 = AL$1, Configuration!$M172,"")</f>
        <v/>
      </c>
      <c r="AM144" t="str">
        <f>IF(Configuration!$E172 = AM$1, Configuration!$M172,"")</f>
        <v/>
      </c>
      <c r="AN144" t="str">
        <f>IF(Configuration!$E172 = AN$1, Configuration!$M172,"")</f>
        <v/>
      </c>
      <c r="AO144" t="str">
        <f>IF(Configuration!$E172 = AO$1, Configuration!$M172,"")</f>
        <v>VFT-Orbit_Consumables_Job_Trays_Job_Tray,_Satisloh_Yellow_IO_</v>
      </c>
    </row>
    <row r="145" spans="1:41">
      <c r="A145" s="94" t="str">
        <f>Configuration!N173</f>
        <v>92005687</v>
      </c>
      <c r="B145">
        <v>1</v>
      </c>
      <c r="C145">
        <v>166</v>
      </c>
      <c r="D145" t="str">
        <f>IF(Configuration!$E173 = D$1, Configuration!$M173,"")</f>
        <v/>
      </c>
      <c r="E145" t="str">
        <f>IF(Configuration!$E173 = E$1, Configuration!$M173,"")</f>
        <v/>
      </c>
      <c r="F145" t="str">
        <f>IF(Configuration!$E173 = F$1, Configuration!$M173,"")</f>
        <v/>
      </c>
      <c r="G145" t="str">
        <f>IF(Configuration!$E173 = G$1, Configuration!$M173,"")</f>
        <v/>
      </c>
      <c r="H145" t="str">
        <f>IF(Configuration!$E173 = H$1, Configuration!$M173,"")</f>
        <v/>
      </c>
      <c r="I145" t="str">
        <f>IF(Configuration!$E173 = I$1, Configuration!$M173,"")</f>
        <v/>
      </c>
      <c r="J145" t="str">
        <f>IF(Configuration!$E173 = J$1, Configuration!$M173,"")</f>
        <v/>
      </c>
      <c r="K145" t="str">
        <f>IF(Configuration!$E173 = K$1, Configuration!$M173,"")</f>
        <v/>
      </c>
      <c r="L145" t="str">
        <f>IF(Configuration!$E173 = L$1, Configuration!$M173,"")</f>
        <v/>
      </c>
      <c r="M145" t="str">
        <f>IF(Configuration!$E173 = M$1, Configuration!$M173,"")</f>
        <v/>
      </c>
      <c r="N145" t="str">
        <f>IF(Configuration!$E173 = N$1, Configuration!$M173,"")</f>
        <v/>
      </c>
      <c r="O145" t="str">
        <f>IF(Configuration!$E173 = O$1, Configuration!$M173,"")</f>
        <v/>
      </c>
      <c r="P145" t="str">
        <f>IF(Configuration!$E173 = P$1, Configuration!$M173,"")</f>
        <v/>
      </c>
      <c r="Q145" t="str">
        <f>IF(Configuration!$E173 = Q$1, Configuration!$M173,"")</f>
        <v/>
      </c>
      <c r="R145" t="str">
        <f>IF(Configuration!$E173 = R$1, Configuration!$M173,"")</f>
        <v/>
      </c>
      <c r="S145" t="str">
        <f>IF(Configuration!$E173 = S$1, Configuration!$M173,"")</f>
        <v/>
      </c>
      <c r="T145" t="str">
        <f>IF(Configuration!$E173 = T$1, Configuration!$M173,"")</f>
        <v/>
      </c>
      <c r="U145" t="str">
        <f>IF(Configuration!$E173 = U$1, Configuration!$M173,"")</f>
        <v/>
      </c>
      <c r="V145" t="str">
        <f>IF(Configuration!$E173 = V$1, Configuration!$M173,"")</f>
        <v/>
      </c>
      <c r="W145" t="str">
        <f>IF(Configuration!$E173 = W$1, Configuration!$M173,"")</f>
        <v/>
      </c>
      <c r="X145" t="str">
        <f>IF(Configuration!$E173 = X$1, Configuration!$M173,"")</f>
        <v/>
      </c>
      <c r="Y145" t="str">
        <f>IF(Configuration!$E173 = Y$1, Configuration!$M173,"")</f>
        <v/>
      </c>
      <c r="Z145" t="str">
        <f>IF(Configuration!$E173 = Z$1, Configuration!$M173,"")</f>
        <v/>
      </c>
      <c r="AA145" t="str">
        <f>IF(Configuration!$E173 = AA$1, Configuration!$M173,"")</f>
        <v/>
      </c>
      <c r="AB145" t="str">
        <f>IF(Configuration!$E173 = AB$1, Configuration!$M173,"")</f>
        <v/>
      </c>
      <c r="AC145" t="str">
        <f>IF(Configuration!$E173 = AC$1, Configuration!$M173,"")</f>
        <v/>
      </c>
      <c r="AD145" t="str">
        <f>IF(Configuration!$E173 = AD$1, Configuration!$M173,"")</f>
        <v/>
      </c>
      <c r="AE145" t="str">
        <f>IF(Configuration!$E173 = AE$1, Configuration!$M173,"")</f>
        <v/>
      </c>
      <c r="AF145" t="str">
        <f>IF(Configuration!$E173 = AF$1, Configuration!$M173,"")</f>
        <v/>
      </c>
      <c r="AG145" t="str">
        <f>IF(Configuration!$E173 = AG$1, Configuration!$M173,"")</f>
        <v/>
      </c>
      <c r="AH145" t="str">
        <f>IF(Configuration!$E173 = AH$1, Configuration!$M173,"")</f>
        <v/>
      </c>
      <c r="AI145" t="str">
        <f>IF(Configuration!$E173 = AI$1, Configuration!$M173,"")</f>
        <v/>
      </c>
      <c r="AJ145" t="str">
        <f>IF(Configuration!$E173 = AJ$1, Configuration!$M173,"")</f>
        <v/>
      </c>
      <c r="AK145" t="str">
        <f>IF(Configuration!$E173 = AK$1, Configuration!$M173,"")</f>
        <v/>
      </c>
      <c r="AL145" t="str">
        <f>IF(Configuration!$E173 = AL$1, Configuration!$M173,"")</f>
        <v/>
      </c>
      <c r="AM145" t="str">
        <f>IF(Configuration!$E173 = AM$1, Configuration!$M173,"")</f>
        <v/>
      </c>
      <c r="AN145" t="str">
        <f>IF(Configuration!$E173 = AN$1, Configuration!$M173,"")</f>
        <v/>
      </c>
      <c r="AO145" t="str">
        <f>IF(Configuration!$E173 = AO$1, Configuration!$M173,"")</f>
        <v>VFT-Orbit_Consumables_Job_Trays_Job_Tray,_Satisloh_Black_IO</v>
      </c>
    </row>
    <row r="146" spans="1:41">
      <c r="A146" s="94" t="str">
        <f>Configuration!N174</f>
        <v>92005429</v>
      </c>
      <c r="B146">
        <v>1</v>
      </c>
      <c r="C146">
        <v>167</v>
      </c>
      <c r="D146" t="str">
        <f>IF(Configuration!$E174 = D$1, Configuration!$M174,"")</f>
        <v/>
      </c>
      <c r="E146" t="str">
        <f>IF(Configuration!$E174 = E$1, Configuration!$M174,"")</f>
        <v/>
      </c>
      <c r="F146" t="str">
        <f>IF(Configuration!$E174 = F$1, Configuration!$M174,"")</f>
        <v/>
      </c>
      <c r="G146" t="str">
        <f>IF(Configuration!$E174 = G$1, Configuration!$M174,"")</f>
        <v/>
      </c>
      <c r="H146" t="str">
        <f>IF(Configuration!$E174 = H$1, Configuration!$M174,"")</f>
        <v/>
      </c>
      <c r="I146" t="str">
        <f>IF(Configuration!$E174 = I$1, Configuration!$M174,"")</f>
        <v/>
      </c>
      <c r="J146" t="str">
        <f>IF(Configuration!$E174 = J$1, Configuration!$M174,"")</f>
        <v/>
      </c>
      <c r="K146" t="str">
        <f>IF(Configuration!$E174 = K$1, Configuration!$M174,"")</f>
        <v/>
      </c>
      <c r="L146" t="str">
        <f>IF(Configuration!$E174 = L$1, Configuration!$M174,"")</f>
        <v/>
      </c>
      <c r="M146" t="str">
        <f>IF(Configuration!$E174 = M$1, Configuration!$M174,"")</f>
        <v/>
      </c>
      <c r="N146" t="str">
        <f>IF(Configuration!$E174 = N$1, Configuration!$M174,"")</f>
        <v/>
      </c>
      <c r="O146" t="str">
        <f>IF(Configuration!$E174 = O$1, Configuration!$M174,"")</f>
        <v/>
      </c>
      <c r="P146" t="str">
        <f>IF(Configuration!$E174 = P$1, Configuration!$M174,"")</f>
        <v/>
      </c>
      <c r="Q146" t="str">
        <f>IF(Configuration!$E174 = Q$1, Configuration!$M174,"")</f>
        <v/>
      </c>
      <c r="R146" t="str">
        <f>IF(Configuration!$E174 = R$1, Configuration!$M174,"")</f>
        <v/>
      </c>
      <c r="S146" t="str">
        <f>IF(Configuration!$E174 = S$1, Configuration!$M174,"")</f>
        <v/>
      </c>
      <c r="T146" t="str">
        <f>IF(Configuration!$E174 = T$1, Configuration!$M174,"")</f>
        <v/>
      </c>
      <c r="U146" t="str">
        <f>IF(Configuration!$E174 = U$1, Configuration!$M174,"")</f>
        <v/>
      </c>
      <c r="V146" t="str">
        <f>IF(Configuration!$E174 = V$1, Configuration!$M174,"")</f>
        <v/>
      </c>
      <c r="W146" t="str">
        <f>IF(Configuration!$E174 = W$1, Configuration!$M174,"")</f>
        <v/>
      </c>
      <c r="X146" t="str">
        <f>IF(Configuration!$E174 = X$1, Configuration!$M174,"")</f>
        <v/>
      </c>
      <c r="Y146" t="str">
        <f>IF(Configuration!$E174 = Y$1, Configuration!$M174,"")</f>
        <v/>
      </c>
      <c r="Z146" t="str">
        <f>IF(Configuration!$E174 = Z$1, Configuration!$M174,"")</f>
        <v/>
      </c>
      <c r="AA146" t="str">
        <f>IF(Configuration!$E174 = AA$1, Configuration!$M174,"")</f>
        <v/>
      </c>
      <c r="AB146" t="str">
        <f>IF(Configuration!$E174 = AB$1, Configuration!$M174,"")</f>
        <v/>
      </c>
      <c r="AC146" t="str">
        <f>IF(Configuration!$E174 = AC$1, Configuration!$M174,"")</f>
        <v/>
      </c>
      <c r="AD146" t="str">
        <f>IF(Configuration!$E174 = AD$1, Configuration!$M174,"")</f>
        <v/>
      </c>
      <c r="AE146" t="str">
        <f>IF(Configuration!$E174 = AE$1, Configuration!$M174,"")</f>
        <v/>
      </c>
      <c r="AF146" t="str">
        <f>IF(Configuration!$E174 = AF$1, Configuration!$M174,"")</f>
        <v/>
      </c>
      <c r="AG146" t="str">
        <f>IF(Configuration!$E174 = AG$1, Configuration!$M174,"")</f>
        <v/>
      </c>
      <c r="AH146" t="str">
        <f>IF(Configuration!$E174 = AH$1, Configuration!$M174,"")</f>
        <v/>
      </c>
      <c r="AI146" t="str">
        <f>IF(Configuration!$E174 = AI$1, Configuration!$M174,"")</f>
        <v/>
      </c>
      <c r="AJ146" t="str">
        <f>IF(Configuration!$E174 = AJ$1, Configuration!$M174,"")</f>
        <v/>
      </c>
      <c r="AK146" t="str">
        <f>IF(Configuration!$E174 = AK$1, Configuration!$M174,"")</f>
        <v/>
      </c>
      <c r="AL146" t="str">
        <f>IF(Configuration!$E174 = AL$1, Configuration!$M174,"")</f>
        <v/>
      </c>
      <c r="AM146" t="str">
        <f>IF(Configuration!$E174 = AM$1, Configuration!$M174,"")</f>
        <v/>
      </c>
      <c r="AN146" t="str">
        <f>IF(Configuration!$E174 = AN$1, Configuration!$M174,"")</f>
        <v/>
      </c>
      <c r="AO146" t="str">
        <f>IF(Configuration!$E174 = AO$1, Configuration!$M174,"")</f>
        <v>VFT-Orbit_Consumables_Job_Trays_Job_Tray,_Satisloh_Purple_IO</v>
      </c>
    </row>
    <row r="147" spans="1:41">
      <c r="A147" s="94" t="str">
        <f>Configuration!N175</f>
        <v>92008343</v>
      </c>
      <c r="B147">
        <v>1</v>
      </c>
      <c r="C147">
        <v>168</v>
      </c>
      <c r="D147" t="str">
        <f>IF(Configuration!$E175 = D$1, Configuration!$M175,"")</f>
        <v/>
      </c>
      <c r="E147" t="str">
        <f>IF(Configuration!$E175 = E$1, Configuration!$M175,"")</f>
        <v/>
      </c>
      <c r="F147" t="str">
        <f>IF(Configuration!$E175 = F$1, Configuration!$M175,"")</f>
        <v/>
      </c>
      <c r="G147" t="str">
        <f>IF(Configuration!$E175 = G$1, Configuration!$M175,"")</f>
        <v/>
      </c>
      <c r="H147" t="str">
        <f>IF(Configuration!$E175 = H$1, Configuration!$M175,"")</f>
        <v/>
      </c>
      <c r="I147" t="str">
        <f>IF(Configuration!$E175 = I$1, Configuration!$M175,"")</f>
        <v/>
      </c>
      <c r="J147" t="str">
        <f>IF(Configuration!$E175 = J$1, Configuration!$M175,"")</f>
        <v/>
      </c>
      <c r="K147" t="str">
        <f>IF(Configuration!$E175 = K$1, Configuration!$M175,"")</f>
        <v/>
      </c>
      <c r="L147" t="str">
        <f>IF(Configuration!$E175 = L$1, Configuration!$M175,"")</f>
        <v/>
      </c>
      <c r="M147" t="str">
        <f>IF(Configuration!$E175 = M$1, Configuration!$M175,"")</f>
        <v/>
      </c>
      <c r="N147" t="str">
        <f>IF(Configuration!$E175 = N$1, Configuration!$M175,"")</f>
        <v/>
      </c>
      <c r="O147" t="str">
        <f>IF(Configuration!$E175 = O$1, Configuration!$M175,"")</f>
        <v/>
      </c>
      <c r="P147" t="str">
        <f>IF(Configuration!$E175 = P$1, Configuration!$M175,"")</f>
        <v/>
      </c>
      <c r="Q147" t="str">
        <f>IF(Configuration!$E175 = Q$1, Configuration!$M175,"")</f>
        <v/>
      </c>
      <c r="R147" t="str">
        <f>IF(Configuration!$E175 = R$1, Configuration!$M175,"")</f>
        <v/>
      </c>
      <c r="S147" t="str">
        <f>IF(Configuration!$E175 = S$1, Configuration!$M175,"")</f>
        <v/>
      </c>
      <c r="T147" t="str">
        <f>IF(Configuration!$E175 = T$1, Configuration!$M175,"")</f>
        <v/>
      </c>
      <c r="U147" t="str">
        <f>IF(Configuration!$E175 = U$1, Configuration!$M175,"")</f>
        <v/>
      </c>
      <c r="V147" t="str">
        <f>IF(Configuration!$E175 = V$1, Configuration!$M175,"")</f>
        <v/>
      </c>
      <c r="W147" t="str">
        <f>IF(Configuration!$E175 = W$1, Configuration!$M175,"")</f>
        <v/>
      </c>
      <c r="X147" t="str">
        <f>IF(Configuration!$E175 = X$1, Configuration!$M175,"")</f>
        <v/>
      </c>
      <c r="Y147" t="str">
        <f>IF(Configuration!$E175 = Y$1, Configuration!$M175,"")</f>
        <v/>
      </c>
      <c r="Z147" t="str">
        <f>IF(Configuration!$E175 = Z$1, Configuration!$M175,"")</f>
        <v/>
      </c>
      <c r="AA147" t="str">
        <f>IF(Configuration!$E175 = AA$1, Configuration!$M175,"")</f>
        <v/>
      </c>
      <c r="AB147" t="str">
        <f>IF(Configuration!$E175 = AB$1, Configuration!$M175,"")</f>
        <v/>
      </c>
      <c r="AC147" t="str">
        <f>IF(Configuration!$E175 = AC$1, Configuration!$M175,"")</f>
        <v/>
      </c>
      <c r="AD147" t="str">
        <f>IF(Configuration!$E175 = AD$1, Configuration!$M175,"")</f>
        <v/>
      </c>
      <c r="AE147" t="str">
        <f>IF(Configuration!$E175 = AE$1, Configuration!$M175,"")</f>
        <v/>
      </c>
      <c r="AF147" t="str">
        <f>IF(Configuration!$E175 = AF$1, Configuration!$M175,"")</f>
        <v/>
      </c>
      <c r="AG147" t="str">
        <f>IF(Configuration!$E175 = AG$1, Configuration!$M175,"")</f>
        <v/>
      </c>
      <c r="AH147" t="str">
        <f>IF(Configuration!$E175 = AH$1, Configuration!$M175,"")</f>
        <v/>
      </c>
      <c r="AI147" t="str">
        <f>IF(Configuration!$E175 = AI$1, Configuration!$M175,"")</f>
        <v/>
      </c>
      <c r="AJ147" t="str">
        <f>IF(Configuration!$E175 = AJ$1, Configuration!$M175,"")</f>
        <v/>
      </c>
      <c r="AK147" t="str">
        <f>IF(Configuration!$E175 = AK$1, Configuration!$M175,"")</f>
        <v/>
      </c>
      <c r="AL147" t="str">
        <f>IF(Configuration!$E175 = AL$1, Configuration!$M175,"")</f>
        <v/>
      </c>
      <c r="AM147" t="str">
        <f>IF(Configuration!$E175 = AM$1, Configuration!$M175,"")</f>
        <v/>
      </c>
      <c r="AN147" t="str">
        <f>IF(Configuration!$E175 = AN$1, Configuration!$M175,"")</f>
        <v/>
      </c>
      <c r="AO147" t="str">
        <f>IF(Configuration!$E175 = AO$1, Configuration!$M175,"")</f>
        <v>VFT-Orbit_Consumables_Job_Trays_Job_Tray,_Satisloh_Orange_IO</v>
      </c>
    </row>
    <row r="148" spans="1:41">
      <c r="A148" s="94" t="str">
        <f>Configuration!N176</f>
        <v>92010328</v>
      </c>
      <c r="B148">
        <v>1</v>
      </c>
      <c r="C148">
        <v>169</v>
      </c>
      <c r="D148" t="str">
        <f>IF(Configuration!$E176 = D$1, Configuration!$M176,"")</f>
        <v/>
      </c>
      <c r="E148" t="str">
        <f>IF(Configuration!$E176 = E$1, Configuration!$M176,"")</f>
        <v/>
      </c>
      <c r="F148" t="str">
        <f>IF(Configuration!$E176 = F$1, Configuration!$M176,"")</f>
        <v/>
      </c>
      <c r="G148" t="str">
        <f>IF(Configuration!$E176 = G$1, Configuration!$M176,"")</f>
        <v/>
      </c>
      <c r="H148" t="str">
        <f>IF(Configuration!$E176 = H$1, Configuration!$M176,"")</f>
        <v/>
      </c>
      <c r="I148" t="str">
        <f>IF(Configuration!$E176 = I$1, Configuration!$M176,"")</f>
        <v/>
      </c>
      <c r="J148" t="str">
        <f>IF(Configuration!$E176 = J$1, Configuration!$M176,"")</f>
        <v/>
      </c>
      <c r="K148" t="str">
        <f>IF(Configuration!$E176 = K$1, Configuration!$M176,"")</f>
        <v/>
      </c>
      <c r="L148" t="str">
        <f>IF(Configuration!$E176 = L$1, Configuration!$M176,"")</f>
        <v/>
      </c>
      <c r="M148" t="str">
        <f>IF(Configuration!$E176 = M$1, Configuration!$M176,"")</f>
        <v/>
      </c>
      <c r="N148" t="str">
        <f>IF(Configuration!$E176 = N$1, Configuration!$M176,"")</f>
        <v/>
      </c>
      <c r="O148" t="str">
        <f>IF(Configuration!$E176 = O$1, Configuration!$M176,"")</f>
        <v/>
      </c>
      <c r="P148" t="str">
        <f>IF(Configuration!$E176 = P$1, Configuration!$M176,"")</f>
        <v/>
      </c>
      <c r="Q148" t="str">
        <f>IF(Configuration!$E176 = Q$1, Configuration!$M176,"")</f>
        <v/>
      </c>
      <c r="R148" t="str">
        <f>IF(Configuration!$E176 = R$1, Configuration!$M176,"")</f>
        <v/>
      </c>
      <c r="S148" t="str">
        <f>IF(Configuration!$E176 = S$1, Configuration!$M176,"")</f>
        <v/>
      </c>
      <c r="T148" t="str">
        <f>IF(Configuration!$E176 = T$1, Configuration!$M176,"")</f>
        <v/>
      </c>
      <c r="U148" t="str">
        <f>IF(Configuration!$E176 = U$1, Configuration!$M176,"")</f>
        <v/>
      </c>
      <c r="V148" t="str">
        <f>IF(Configuration!$E176 = V$1, Configuration!$M176,"")</f>
        <v/>
      </c>
      <c r="W148" t="str">
        <f>IF(Configuration!$E176 = W$1, Configuration!$M176,"")</f>
        <v/>
      </c>
      <c r="X148" t="str">
        <f>IF(Configuration!$E176 = X$1, Configuration!$M176,"")</f>
        <v/>
      </c>
      <c r="Y148" t="str">
        <f>IF(Configuration!$E176 = Y$1, Configuration!$M176,"")</f>
        <v/>
      </c>
      <c r="Z148" t="str">
        <f>IF(Configuration!$E176 = Z$1, Configuration!$M176,"")</f>
        <v/>
      </c>
      <c r="AA148" t="str">
        <f>IF(Configuration!$E176 = AA$1, Configuration!$M176,"")</f>
        <v/>
      </c>
      <c r="AB148" t="str">
        <f>IF(Configuration!$E176 = AB$1, Configuration!$M176,"")</f>
        <v/>
      </c>
      <c r="AC148" t="str">
        <f>IF(Configuration!$E176 = AC$1, Configuration!$M176,"")</f>
        <v/>
      </c>
      <c r="AD148" t="str">
        <f>IF(Configuration!$E176 = AD$1, Configuration!$M176,"")</f>
        <v/>
      </c>
      <c r="AE148" t="str">
        <f>IF(Configuration!$E176 = AE$1, Configuration!$M176,"")</f>
        <v/>
      </c>
      <c r="AF148" t="str">
        <f>IF(Configuration!$E176 = AF$1, Configuration!$M176,"")</f>
        <v/>
      </c>
      <c r="AG148" t="str">
        <f>IF(Configuration!$E176 = AG$1, Configuration!$M176,"")</f>
        <v/>
      </c>
      <c r="AH148" t="str">
        <f>IF(Configuration!$E176 = AH$1, Configuration!$M176,"")</f>
        <v/>
      </c>
      <c r="AI148" t="str">
        <f>IF(Configuration!$E176 = AI$1, Configuration!$M176,"")</f>
        <v/>
      </c>
      <c r="AJ148" t="str">
        <f>IF(Configuration!$E176 = AJ$1, Configuration!$M176,"")</f>
        <v/>
      </c>
      <c r="AK148" t="str">
        <f>IF(Configuration!$E176 = AK$1, Configuration!$M176,"")</f>
        <v/>
      </c>
      <c r="AL148" t="str">
        <f>IF(Configuration!$E176 = AL$1, Configuration!$M176,"")</f>
        <v/>
      </c>
      <c r="AM148" t="str">
        <f>IF(Configuration!$E176 = AM$1, Configuration!$M176,"")</f>
        <v/>
      </c>
      <c r="AN148" t="str">
        <f>IF(Configuration!$E176 = AN$1, Configuration!$M176,"")</f>
        <v/>
      </c>
      <c r="AO148" t="str">
        <f>IF(Configuration!$E176 = AO$1, Configuration!$M176,"")</f>
        <v>VFT-Orbit_Consumables_Job_Trays_Rubber_insert_for_Combi_Tray</v>
      </c>
    </row>
    <row r="149" spans="1:41">
      <c r="A149" s="94" t="str">
        <f>Configuration!N177</f>
        <v>92009058</v>
      </c>
      <c r="B149">
        <v>1</v>
      </c>
      <c r="C149">
        <v>170</v>
      </c>
      <c r="D149" t="str">
        <f>IF(Configuration!$E177 = D$1, Configuration!$M177,"")</f>
        <v/>
      </c>
      <c r="E149" t="str">
        <f>IF(Configuration!$E177 = E$1, Configuration!$M177,"")</f>
        <v/>
      </c>
      <c r="F149" t="str">
        <f>IF(Configuration!$E177 = F$1, Configuration!$M177,"")</f>
        <v/>
      </c>
      <c r="G149" t="str">
        <f>IF(Configuration!$E177 = G$1, Configuration!$M177,"")</f>
        <v/>
      </c>
      <c r="H149" t="str">
        <f>IF(Configuration!$E177 = H$1, Configuration!$M177,"")</f>
        <v/>
      </c>
      <c r="I149" t="str">
        <f>IF(Configuration!$E177 = I$1, Configuration!$M177,"")</f>
        <v/>
      </c>
      <c r="J149" t="str">
        <f>IF(Configuration!$E177 = J$1, Configuration!$M177,"")</f>
        <v/>
      </c>
      <c r="K149" t="str">
        <f>IF(Configuration!$E177 = K$1, Configuration!$M177,"")</f>
        <v/>
      </c>
      <c r="L149" t="str">
        <f>IF(Configuration!$E177 = L$1, Configuration!$M177,"")</f>
        <v/>
      </c>
      <c r="M149" t="str">
        <f>IF(Configuration!$E177 = M$1, Configuration!$M177,"")</f>
        <v/>
      </c>
      <c r="N149" t="str">
        <f>IF(Configuration!$E177 = N$1, Configuration!$M177,"")</f>
        <v/>
      </c>
      <c r="O149" t="str">
        <f>IF(Configuration!$E177 = O$1, Configuration!$M177,"")</f>
        <v/>
      </c>
      <c r="P149" t="str">
        <f>IF(Configuration!$E177 = P$1, Configuration!$M177,"")</f>
        <v/>
      </c>
      <c r="Q149" t="str">
        <f>IF(Configuration!$E177 = Q$1, Configuration!$M177,"")</f>
        <v/>
      </c>
      <c r="R149" t="str">
        <f>IF(Configuration!$E177 = R$1, Configuration!$M177,"")</f>
        <v/>
      </c>
      <c r="S149" t="str">
        <f>IF(Configuration!$E177 = S$1, Configuration!$M177,"")</f>
        <v/>
      </c>
      <c r="T149" t="str">
        <f>IF(Configuration!$E177 = T$1, Configuration!$M177,"")</f>
        <v/>
      </c>
      <c r="U149" t="str">
        <f>IF(Configuration!$E177 = U$1, Configuration!$M177,"")</f>
        <v/>
      </c>
      <c r="V149" t="str">
        <f>IF(Configuration!$E177 = V$1, Configuration!$M177,"")</f>
        <v/>
      </c>
      <c r="W149" t="str">
        <f>IF(Configuration!$E177 = W$1, Configuration!$M177,"")</f>
        <v/>
      </c>
      <c r="X149" t="str">
        <f>IF(Configuration!$E177 = X$1, Configuration!$M177,"")</f>
        <v/>
      </c>
      <c r="Y149" t="str">
        <f>IF(Configuration!$E177 = Y$1, Configuration!$M177,"")</f>
        <v/>
      </c>
      <c r="Z149" t="str">
        <f>IF(Configuration!$E177 = Z$1, Configuration!$M177,"")</f>
        <v/>
      </c>
      <c r="AA149" t="str">
        <f>IF(Configuration!$E177 = AA$1, Configuration!$M177,"")</f>
        <v/>
      </c>
      <c r="AB149" t="str">
        <f>IF(Configuration!$E177 = AB$1, Configuration!$M177,"")</f>
        <v/>
      </c>
      <c r="AC149" t="str">
        <f>IF(Configuration!$E177 = AC$1, Configuration!$M177,"")</f>
        <v/>
      </c>
      <c r="AD149" t="str">
        <f>IF(Configuration!$E177 = AD$1, Configuration!$M177,"")</f>
        <v/>
      </c>
      <c r="AE149" t="str">
        <f>IF(Configuration!$E177 = AE$1, Configuration!$M177,"")</f>
        <v/>
      </c>
      <c r="AF149" t="str">
        <f>IF(Configuration!$E177 = AF$1, Configuration!$M177,"")</f>
        <v/>
      </c>
      <c r="AG149" t="str">
        <f>IF(Configuration!$E177 = AG$1, Configuration!$M177,"")</f>
        <v/>
      </c>
      <c r="AH149" t="str">
        <f>IF(Configuration!$E177 = AH$1, Configuration!$M177,"")</f>
        <v/>
      </c>
      <c r="AI149" t="str">
        <f>IF(Configuration!$E177 = AI$1, Configuration!$M177,"")</f>
        <v/>
      </c>
      <c r="AJ149" t="str">
        <f>IF(Configuration!$E177 = AJ$1, Configuration!$M177,"")</f>
        <v/>
      </c>
      <c r="AK149" t="str">
        <f>IF(Configuration!$E177 = AK$1, Configuration!$M177,"")</f>
        <v/>
      </c>
      <c r="AL149" t="str">
        <f>IF(Configuration!$E177 = AL$1, Configuration!$M177,"")</f>
        <v/>
      </c>
      <c r="AM149" t="str">
        <f>IF(Configuration!$E177 = AM$1, Configuration!$M177,"")</f>
        <v/>
      </c>
      <c r="AN149" t="str">
        <f>IF(Configuration!$E177 = AN$1, Configuration!$M177,"")</f>
        <v/>
      </c>
      <c r="AO149" t="str">
        <f>IF(Configuration!$E177 = AO$1, Configuration!$M177,"")</f>
        <v>VFT-Orbit_Consumables_Job_Trays_Job_Tray_Divider</v>
      </c>
    </row>
    <row r="150" spans="1:41">
      <c r="A150" s="94" t="str">
        <f>Configuration!N178</f>
        <v>05063635</v>
      </c>
      <c r="B150">
        <v>1</v>
      </c>
      <c r="C150">
        <v>171</v>
      </c>
      <c r="D150" t="str">
        <f>IF(Configuration!$E178 = D$1, Configuration!$M178,"")</f>
        <v/>
      </c>
      <c r="E150" t="str">
        <f>IF(Configuration!$E178 = E$1, Configuration!$M178,"")</f>
        <v/>
      </c>
      <c r="F150" t="str">
        <f>IF(Configuration!$E178 = F$1, Configuration!$M178,"")</f>
        <v/>
      </c>
      <c r="G150" t="str">
        <f>IF(Configuration!$E178 = G$1, Configuration!$M178,"")</f>
        <v/>
      </c>
      <c r="H150" t="str">
        <f>IF(Configuration!$E178 = H$1, Configuration!$M178,"")</f>
        <v/>
      </c>
      <c r="I150" t="str">
        <f>IF(Configuration!$E178 = I$1, Configuration!$M178,"")</f>
        <v/>
      </c>
      <c r="J150" t="str">
        <f>IF(Configuration!$E178 = J$1, Configuration!$M178,"")</f>
        <v/>
      </c>
      <c r="K150" t="str">
        <f>IF(Configuration!$E178 = K$1, Configuration!$M178,"")</f>
        <v/>
      </c>
      <c r="L150" t="str">
        <f>IF(Configuration!$E178 = L$1, Configuration!$M178,"")</f>
        <v/>
      </c>
      <c r="M150" t="str">
        <f>IF(Configuration!$E178 = M$1, Configuration!$M178,"")</f>
        <v/>
      </c>
      <c r="N150" t="str">
        <f>IF(Configuration!$E178 = N$1, Configuration!$M178,"")</f>
        <v/>
      </c>
      <c r="O150" t="str">
        <f>IF(Configuration!$E178 = O$1, Configuration!$M178,"")</f>
        <v/>
      </c>
      <c r="P150" t="str">
        <f>IF(Configuration!$E178 = P$1, Configuration!$M178,"")</f>
        <v/>
      </c>
      <c r="Q150" t="str">
        <f>IF(Configuration!$E178 = Q$1, Configuration!$M178,"")</f>
        <v/>
      </c>
      <c r="R150" t="str">
        <f>IF(Configuration!$E178 = R$1, Configuration!$M178,"")</f>
        <v/>
      </c>
      <c r="S150" t="str">
        <f>IF(Configuration!$E178 = S$1, Configuration!$M178,"")</f>
        <v/>
      </c>
      <c r="T150" t="str">
        <f>IF(Configuration!$E178 = T$1, Configuration!$M178,"")</f>
        <v/>
      </c>
      <c r="U150" t="str">
        <f>IF(Configuration!$E178 = U$1, Configuration!$M178,"")</f>
        <v/>
      </c>
      <c r="V150" t="str">
        <f>IF(Configuration!$E178 = V$1, Configuration!$M178,"")</f>
        <v/>
      </c>
      <c r="W150" t="str">
        <f>IF(Configuration!$E178 = W$1, Configuration!$M178,"")</f>
        <v/>
      </c>
      <c r="X150" t="str">
        <f>IF(Configuration!$E178 = X$1, Configuration!$M178,"")</f>
        <v/>
      </c>
      <c r="Y150" t="str">
        <f>IF(Configuration!$E178 = Y$1, Configuration!$M178,"")</f>
        <v/>
      </c>
      <c r="Z150" t="str">
        <f>IF(Configuration!$E178 = Z$1, Configuration!$M178,"")</f>
        <v/>
      </c>
      <c r="AA150" t="str">
        <f>IF(Configuration!$E178 = AA$1, Configuration!$M178,"")</f>
        <v/>
      </c>
      <c r="AB150" t="str">
        <f>IF(Configuration!$E178 = AB$1, Configuration!$M178,"")</f>
        <v/>
      </c>
      <c r="AC150" t="str">
        <f>IF(Configuration!$E178 = AC$1, Configuration!$M178,"")</f>
        <v/>
      </c>
      <c r="AD150" t="str">
        <f>IF(Configuration!$E178 = AD$1, Configuration!$M178,"")</f>
        <v/>
      </c>
      <c r="AE150" t="str">
        <f>IF(Configuration!$E178 = AE$1, Configuration!$M178,"")</f>
        <v/>
      </c>
      <c r="AF150" t="str">
        <f>IF(Configuration!$E178 = AF$1, Configuration!$M178,"")</f>
        <v/>
      </c>
      <c r="AG150" t="str">
        <f>IF(Configuration!$E178 = AG$1, Configuration!$M178,"")</f>
        <v/>
      </c>
      <c r="AH150" t="str">
        <f>IF(Configuration!$E178 = AH$1, Configuration!$M178,"")</f>
        <v/>
      </c>
      <c r="AI150" t="str">
        <f>IF(Configuration!$E178 = AI$1, Configuration!$M178,"")</f>
        <v/>
      </c>
      <c r="AJ150" t="str">
        <f>IF(Configuration!$E178 = AJ$1, Configuration!$M178,"")</f>
        <v/>
      </c>
      <c r="AK150" t="str">
        <f>IF(Configuration!$E178 = AK$1, Configuration!$M178,"")</f>
        <v/>
      </c>
      <c r="AL150" t="str">
        <f>IF(Configuration!$E178 = AL$1, Configuration!$M178,"")</f>
        <v/>
      </c>
      <c r="AM150" t="str">
        <f>IF(Configuration!$E178 = AM$1, Configuration!$M178,"")</f>
        <v/>
      </c>
      <c r="AN150" t="str">
        <f>IF(Configuration!$E178 = AN$1, Configuration!$M178,"")</f>
        <v/>
      </c>
      <c r="AO150" t="str">
        <f>IF(Configuration!$E178 = AO$1, Configuration!$M178,"")</f>
        <v>VFT-Orbit_Consumables_Job_Trays_Job_Tray_Locating_Pin,_each</v>
      </c>
    </row>
    <row r="151" spans="1:41">
      <c r="A151" s="94">
        <f>Configuration!N179</f>
        <v>0</v>
      </c>
      <c r="B151">
        <v>1</v>
      </c>
      <c r="C151">
        <v>172</v>
      </c>
      <c r="D151" t="str">
        <f>IF(Configuration!$E179 = D$1, Configuration!$M179,"")</f>
        <v/>
      </c>
      <c r="E151" t="str">
        <f>IF(Configuration!$E179 = E$1, Configuration!$M179,"")</f>
        <v/>
      </c>
      <c r="F151" t="str">
        <f>IF(Configuration!$E179 = F$1, Configuration!$M179,"")</f>
        <v/>
      </c>
      <c r="G151" t="str">
        <f>IF(Configuration!$E179 = G$1, Configuration!$M179,"")</f>
        <v/>
      </c>
      <c r="H151" t="str">
        <f>IF(Configuration!$E179 = H$1, Configuration!$M179,"")</f>
        <v/>
      </c>
      <c r="I151" t="str">
        <f>IF(Configuration!$E179 = I$1, Configuration!$M179,"")</f>
        <v/>
      </c>
      <c r="J151" t="str">
        <f>IF(Configuration!$E179 = J$1, Configuration!$M179,"")</f>
        <v/>
      </c>
      <c r="K151" t="str">
        <f>IF(Configuration!$E179 = K$1, Configuration!$M179,"")</f>
        <v/>
      </c>
      <c r="L151" t="str">
        <f>IF(Configuration!$E179 = L$1, Configuration!$M179,"")</f>
        <v/>
      </c>
      <c r="M151" t="str">
        <f>IF(Configuration!$E179 = M$1, Configuration!$M179,"")</f>
        <v/>
      </c>
      <c r="N151" t="str">
        <f>IF(Configuration!$E179 = N$1, Configuration!$M179,"")</f>
        <v/>
      </c>
      <c r="O151" t="str">
        <f>IF(Configuration!$E179 = O$1, Configuration!$M179,"")</f>
        <v/>
      </c>
      <c r="P151" t="str">
        <f>IF(Configuration!$E179 = P$1, Configuration!$M179,"")</f>
        <v/>
      </c>
      <c r="Q151" t="str">
        <f>IF(Configuration!$E179 = Q$1, Configuration!$M179,"")</f>
        <v/>
      </c>
      <c r="R151" t="str">
        <f>IF(Configuration!$E179 = R$1, Configuration!$M179,"")</f>
        <v/>
      </c>
      <c r="S151" t="str">
        <f>IF(Configuration!$E179 = S$1, Configuration!$M179,"")</f>
        <v/>
      </c>
      <c r="T151" t="str">
        <f>IF(Configuration!$E179 = T$1, Configuration!$M179,"")</f>
        <v/>
      </c>
      <c r="U151" t="str">
        <f>IF(Configuration!$E179 = U$1, Configuration!$M179,"")</f>
        <v/>
      </c>
      <c r="V151" t="str">
        <f>IF(Configuration!$E179 = V$1, Configuration!$M179,"")</f>
        <v/>
      </c>
      <c r="W151" t="str">
        <f>IF(Configuration!$E179 = W$1, Configuration!$M179,"")</f>
        <v/>
      </c>
      <c r="X151" t="str">
        <f>IF(Configuration!$E179 = X$1, Configuration!$M179,"")</f>
        <v/>
      </c>
      <c r="Y151" t="str">
        <f>IF(Configuration!$E179 = Y$1, Configuration!$M179,"")</f>
        <v/>
      </c>
      <c r="Z151" t="str">
        <f>IF(Configuration!$E179 = Z$1, Configuration!$M179,"")</f>
        <v/>
      </c>
      <c r="AA151" t="str">
        <f>IF(Configuration!$E179 = AA$1, Configuration!$M179,"")</f>
        <v/>
      </c>
      <c r="AB151" t="str">
        <f>IF(Configuration!$E179 = AB$1, Configuration!$M179,"")</f>
        <v/>
      </c>
      <c r="AC151" t="str">
        <f>IF(Configuration!$E179 = AC$1, Configuration!$M179,"")</f>
        <v/>
      </c>
      <c r="AD151" t="str">
        <f>IF(Configuration!$E179 = AD$1, Configuration!$M179,"")</f>
        <v/>
      </c>
      <c r="AE151" t="str">
        <f>IF(Configuration!$E179 = AE$1, Configuration!$M179,"")</f>
        <v/>
      </c>
      <c r="AF151" t="str">
        <f>IF(Configuration!$E179 = AF$1, Configuration!$M179,"")</f>
        <v/>
      </c>
      <c r="AG151" t="str">
        <f>IF(Configuration!$E179 = AG$1, Configuration!$M179,"")</f>
        <v/>
      </c>
      <c r="AH151" t="str">
        <f>IF(Configuration!$E179 = AH$1, Configuration!$M179,"")</f>
        <v/>
      </c>
      <c r="AI151" t="str">
        <f>IF(Configuration!$E179 = AI$1, Configuration!$M179,"")</f>
        <v/>
      </c>
      <c r="AJ151" t="str">
        <f>IF(Configuration!$E179 = AJ$1, Configuration!$M179,"")</f>
        <v/>
      </c>
      <c r="AK151" t="str">
        <f>IF(Configuration!$E179 = AK$1, Configuration!$M179,"")</f>
        <v/>
      </c>
      <c r="AL151" t="str">
        <f>IF(Configuration!$E179 = AL$1, Configuration!$M179,"")</f>
        <v/>
      </c>
      <c r="AM151" t="str">
        <f>IF(Configuration!$E179 = AM$1, Configuration!$M179,"")</f>
        <v/>
      </c>
      <c r="AN151" t="str">
        <f>IF(Configuration!$E179 = AN$1, Configuration!$M179,"")</f>
        <v/>
      </c>
      <c r="AO151" t="str">
        <f>IF(Configuration!$E179 = AO$1, Configuration!$M179,"")</f>
        <v/>
      </c>
    </row>
    <row r="152" spans="1:41">
      <c r="A152" s="94">
        <f>Configuration!N180</f>
        <v>0</v>
      </c>
      <c r="B152">
        <v>1</v>
      </c>
      <c r="C152">
        <v>173</v>
      </c>
      <c r="D152" t="str">
        <f>IF(Configuration!$E180 = D$1, Configuration!$M180,"")</f>
        <v/>
      </c>
      <c r="E152" t="str">
        <f>IF(Configuration!$E180 = E$1, Configuration!$M180,"")</f>
        <v/>
      </c>
      <c r="F152" t="str">
        <f>IF(Configuration!$E180 = F$1, Configuration!$M180,"")</f>
        <v/>
      </c>
      <c r="G152" t="str">
        <f>IF(Configuration!$E180 = G$1, Configuration!$M180,"")</f>
        <v/>
      </c>
      <c r="H152" t="str">
        <f>IF(Configuration!$E180 = H$1, Configuration!$M180,"")</f>
        <v/>
      </c>
      <c r="I152" t="str">
        <f>IF(Configuration!$E180 = I$1, Configuration!$M180,"")</f>
        <v/>
      </c>
      <c r="J152" t="str">
        <f>IF(Configuration!$E180 = J$1, Configuration!$M180,"")</f>
        <v/>
      </c>
      <c r="K152" t="str">
        <f>IF(Configuration!$E180 = K$1, Configuration!$M180,"")</f>
        <v/>
      </c>
      <c r="L152" t="str">
        <f>IF(Configuration!$E180 = L$1, Configuration!$M180,"")</f>
        <v/>
      </c>
      <c r="M152" t="str">
        <f>IF(Configuration!$E180 = M$1, Configuration!$M180,"")</f>
        <v/>
      </c>
      <c r="N152" t="str">
        <f>IF(Configuration!$E180 = N$1, Configuration!$M180,"")</f>
        <v/>
      </c>
      <c r="O152" t="str">
        <f>IF(Configuration!$E180 = O$1, Configuration!$M180,"")</f>
        <v/>
      </c>
      <c r="P152" t="str">
        <f>IF(Configuration!$E180 = P$1, Configuration!$M180,"")</f>
        <v/>
      </c>
      <c r="Q152" t="str">
        <f>IF(Configuration!$E180 = Q$1, Configuration!$M180,"")</f>
        <v/>
      </c>
      <c r="R152" t="str">
        <f>IF(Configuration!$E180 = R$1, Configuration!$M180,"")</f>
        <v/>
      </c>
      <c r="S152" t="str">
        <f>IF(Configuration!$E180 = S$1, Configuration!$M180,"")</f>
        <v/>
      </c>
      <c r="T152" t="str">
        <f>IF(Configuration!$E180 = T$1, Configuration!$M180,"")</f>
        <v/>
      </c>
      <c r="U152" t="str">
        <f>IF(Configuration!$E180 = U$1, Configuration!$M180,"")</f>
        <v/>
      </c>
      <c r="V152" t="str">
        <f>IF(Configuration!$E180 = V$1, Configuration!$M180,"")</f>
        <v/>
      </c>
      <c r="W152" t="str">
        <f>IF(Configuration!$E180 = W$1, Configuration!$M180,"")</f>
        <v/>
      </c>
      <c r="X152" t="str">
        <f>IF(Configuration!$E180 = X$1, Configuration!$M180,"")</f>
        <v/>
      </c>
      <c r="Y152" t="str">
        <f>IF(Configuration!$E180 = Y$1, Configuration!$M180,"")</f>
        <v/>
      </c>
      <c r="Z152" t="str">
        <f>IF(Configuration!$E180 = Z$1, Configuration!$M180,"")</f>
        <v/>
      </c>
      <c r="AA152" t="str">
        <f>IF(Configuration!$E180 = AA$1, Configuration!$M180,"")</f>
        <v/>
      </c>
      <c r="AB152" t="str">
        <f>IF(Configuration!$E180 = AB$1, Configuration!$M180,"")</f>
        <v/>
      </c>
      <c r="AC152" t="str">
        <f>IF(Configuration!$E180 = AC$1, Configuration!$M180,"")</f>
        <v/>
      </c>
      <c r="AD152" t="str">
        <f>IF(Configuration!$E180 = AD$1, Configuration!$M180,"")</f>
        <v/>
      </c>
      <c r="AE152" t="str">
        <f>IF(Configuration!$E180 = AE$1, Configuration!$M180,"")</f>
        <v/>
      </c>
      <c r="AF152" t="str">
        <f>IF(Configuration!$E180 = AF$1, Configuration!$M180,"")</f>
        <v/>
      </c>
      <c r="AG152" t="str">
        <f>IF(Configuration!$E180 = AG$1, Configuration!$M180,"")</f>
        <v/>
      </c>
      <c r="AH152" t="str">
        <f>IF(Configuration!$E180 = AH$1, Configuration!$M180,"")</f>
        <v/>
      </c>
      <c r="AI152" t="str">
        <f>IF(Configuration!$E180 = AI$1, Configuration!$M180,"")</f>
        <v/>
      </c>
      <c r="AJ152" t="str">
        <f>IF(Configuration!$E180 = AJ$1, Configuration!$M180,"")</f>
        <v/>
      </c>
      <c r="AK152" t="str">
        <f>IF(Configuration!$E180 = AK$1, Configuration!$M180,"")</f>
        <v/>
      </c>
      <c r="AL152" t="str">
        <f>IF(Configuration!$E180 = AL$1, Configuration!$M180,"")</f>
        <v/>
      </c>
      <c r="AM152" t="str">
        <f>IF(Configuration!$E180 = AM$1, Configuration!$M180,"")</f>
        <v/>
      </c>
      <c r="AN152" t="str">
        <f>IF(Configuration!$E180 = AN$1, Configuration!$M180,"")</f>
        <v/>
      </c>
      <c r="AO152" t="str">
        <f>IF(Configuration!$E180 = AO$1, Configuration!$M180,"")</f>
        <v/>
      </c>
    </row>
    <row r="153" spans="1:41">
      <c r="A153" s="94">
        <f>Configuration!N181</f>
        <v>0</v>
      </c>
      <c r="B153">
        <v>1</v>
      </c>
      <c r="C153">
        <v>174</v>
      </c>
      <c r="D153" t="str">
        <f>IF(Configuration!$E181 = D$1, Configuration!$M181,"")</f>
        <v/>
      </c>
      <c r="E153" t="str">
        <f>IF(Configuration!$E181 = E$1, Configuration!$M181,"")</f>
        <v/>
      </c>
      <c r="F153" t="str">
        <f>IF(Configuration!$E181 = F$1, Configuration!$M181,"")</f>
        <v/>
      </c>
      <c r="G153" t="str">
        <f>IF(Configuration!$E181 = G$1, Configuration!$M181,"")</f>
        <v/>
      </c>
      <c r="H153" t="str">
        <f>IF(Configuration!$E181 = H$1, Configuration!$M181,"")</f>
        <v/>
      </c>
      <c r="I153" t="str">
        <f>IF(Configuration!$E181 = I$1, Configuration!$M181,"")</f>
        <v/>
      </c>
      <c r="J153" t="str">
        <f>IF(Configuration!$E181 = J$1, Configuration!$M181,"")</f>
        <v/>
      </c>
      <c r="K153" t="str">
        <f>IF(Configuration!$E181 = K$1, Configuration!$M181,"")</f>
        <v/>
      </c>
      <c r="L153" t="str">
        <f>IF(Configuration!$E181 = L$1, Configuration!$M181,"")</f>
        <v/>
      </c>
      <c r="M153" t="str">
        <f>IF(Configuration!$E181 = M$1, Configuration!$M181,"")</f>
        <v/>
      </c>
      <c r="N153" t="str">
        <f>IF(Configuration!$E181 = N$1, Configuration!$M181,"")</f>
        <v/>
      </c>
      <c r="O153" t="str">
        <f>IF(Configuration!$E181 = O$1, Configuration!$M181,"")</f>
        <v/>
      </c>
      <c r="P153" t="str">
        <f>IF(Configuration!$E181 = P$1, Configuration!$M181,"")</f>
        <v/>
      </c>
      <c r="Q153" t="str">
        <f>IF(Configuration!$E181 = Q$1, Configuration!$M181,"")</f>
        <v/>
      </c>
      <c r="R153" t="str">
        <f>IF(Configuration!$E181 = R$1, Configuration!$M181,"")</f>
        <v/>
      </c>
      <c r="S153" t="str">
        <f>IF(Configuration!$E181 = S$1, Configuration!$M181,"")</f>
        <v/>
      </c>
      <c r="T153" t="str">
        <f>IF(Configuration!$E181 = T$1, Configuration!$M181,"")</f>
        <v/>
      </c>
      <c r="U153" t="str">
        <f>IF(Configuration!$E181 = U$1, Configuration!$M181,"")</f>
        <v/>
      </c>
      <c r="V153" t="str">
        <f>IF(Configuration!$E181 = V$1, Configuration!$M181,"")</f>
        <v/>
      </c>
      <c r="W153" t="str">
        <f>IF(Configuration!$E181 = W$1, Configuration!$M181,"")</f>
        <v/>
      </c>
      <c r="X153" t="str">
        <f>IF(Configuration!$E181 = X$1, Configuration!$M181,"")</f>
        <v/>
      </c>
      <c r="Y153" t="str">
        <f>IF(Configuration!$E181 = Y$1, Configuration!$M181,"")</f>
        <v/>
      </c>
      <c r="Z153" t="str">
        <f>IF(Configuration!$E181 = Z$1, Configuration!$M181,"")</f>
        <v/>
      </c>
      <c r="AA153" t="str">
        <f>IF(Configuration!$E181 = AA$1, Configuration!$M181,"")</f>
        <v/>
      </c>
      <c r="AB153" t="str">
        <f>IF(Configuration!$E181 = AB$1, Configuration!$M181,"")</f>
        <v/>
      </c>
      <c r="AC153" t="str">
        <f>IF(Configuration!$E181 = AC$1, Configuration!$M181,"")</f>
        <v/>
      </c>
      <c r="AD153" t="str">
        <f>IF(Configuration!$E181 = AD$1, Configuration!$M181,"")</f>
        <v/>
      </c>
      <c r="AE153" t="str">
        <f>IF(Configuration!$E181 = AE$1, Configuration!$M181,"")</f>
        <v/>
      </c>
      <c r="AF153" t="str">
        <f>IF(Configuration!$E181 = AF$1, Configuration!$M181,"")</f>
        <v/>
      </c>
      <c r="AG153" t="str">
        <f>IF(Configuration!$E181 = AG$1, Configuration!$M181,"")</f>
        <v/>
      </c>
      <c r="AH153" t="str">
        <f>IF(Configuration!$E181 = AH$1, Configuration!$M181,"")</f>
        <v/>
      </c>
      <c r="AI153" t="str">
        <f>IF(Configuration!$E181 = AI$1, Configuration!$M181,"")</f>
        <v/>
      </c>
      <c r="AJ153" t="str">
        <f>IF(Configuration!$E181 = AJ$1, Configuration!$M181,"")</f>
        <v/>
      </c>
      <c r="AK153" t="str">
        <f>IF(Configuration!$E181 = AK$1, Configuration!$M181,"")</f>
        <v/>
      </c>
      <c r="AL153" t="str">
        <f>IF(Configuration!$E181 = AL$1, Configuration!$M181,"")</f>
        <v/>
      </c>
      <c r="AM153" t="str">
        <f>IF(Configuration!$E181 = AM$1, Configuration!$M181,"")</f>
        <v/>
      </c>
      <c r="AN153" t="str">
        <f>IF(Configuration!$E181 = AN$1, Configuration!$M181,"")</f>
        <v/>
      </c>
      <c r="AO153" t="str">
        <f>IF(Configuration!$E181 = AO$1, Configuration!$M181,"")</f>
        <v/>
      </c>
    </row>
    <row r="154" spans="1:41">
      <c r="A154" s="94">
        <f>Configuration!N182</f>
        <v>0</v>
      </c>
      <c r="B154">
        <v>1</v>
      </c>
      <c r="C154">
        <v>175</v>
      </c>
      <c r="D154" t="str">
        <f>IF(Configuration!$E182 = D$1, Configuration!$M182,"")</f>
        <v/>
      </c>
      <c r="E154" t="str">
        <f>IF(Configuration!$E182 = E$1, Configuration!$M182,"")</f>
        <v/>
      </c>
      <c r="F154" t="str">
        <f>IF(Configuration!$E182 = F$1, Configuration!$M182,"")</f>
        <v/>
      </c>
      <c r="G154" t="str">
        <f>IF(Configuration!$E182 = G$1, Configuration!$M182,"")</f>
        <v/>
      </c>
      <c r="H154" t="str">
        <f>IF(Configuration!$E182 = H$1, Configuration!$M182,"")</f>
        <v/>
      </c>
      <c r="I154" t="str">
        <f>IF(Configuration!$E182 = I$1, Configuration!$M182,"")</f>
        <v/>
      </c>
      <c r="J154" t="str">
        <f>IF(Configuration!$E182 = J$1, Configuration!$M182,"")</f>
        <v/>
      </c>
      <c r="K154" t="str">
        <f>IF(Configuration!$E182 = K$1, Configuration!$M182,"")</f>
        <v/>
      </c>
      <c r="L154" t="str">
        <f>IF(Configuration!$E182 = L$1, Configuration!$M182,"")</f>
        <v/>
      </c>
      <c r="M154" t="str">
        <f>IF(Configuration!$E182 = M$1, Configuration!$M182,"")</f>
        <v/>
      </c>
      <c r="N154" t="str">
        <f>IF(Configuration!$E182 = N$1, Configuration!$M182,"")</f>
        <v/>
      </c>
      <c r="O154" t="str">
        <f>IF(Configuration!$E182 = O$1, Configuration!$M182,"")</f>
        <v/>
      </c>
      <c r="P154" t="str">
        <f>IF(Configuration!$E182 = P$1, Configuration!$M182,"")</f>
        <v/>
      </c>
      <c r="Q154" t="str">
        <f>IF(Configuration!$E182 = Q$1, Configuration!$M182,"")</f>
        <v/>
      </c>
      <c r="R154" t="str">
        <f>IF(Configuration!$E182 = R$1, Configuration!$M182,"")</f>
        <v/>
      </c>
      <c r="S154" t="str">
        <f>IF(Configuration!$E182 = S$1, Configuration!$M182,"")</f>
        <v/>
      </c>
      <c r="T154" t="str">
        <f>IF(Configuration!$E182 = T$1, Configuration!$M182,"")</f>
        <v/>
      </c>
      <c r="U154" t="str">
        <f>IF(Configuration!$E182 = U$1, Configuration!$M182,"")</f>
        <v/>
      </c>
      <c r="V154" t="str">
        <f>IF(Configuration!$E182 = V$1, Configuration!$M182,"")</f>
        <v/>
      </c>
      <c r="W154" t="str">
        <f>IF(Configuration!$E182 = W$1, Configuration!$M182,"")</f>
        <v/>
      </c>
      <c r="X154" t="str">
        <f>IF(Configuration!$E182 = X$1, Configuration!$M182,"")</f>
        <v/>
      </c>
      <c r="Y154" t="str">
        <f>IF(Configuration!$E182 = Y$1, Configuration!$M182,"")</f>
        <v/>
      </c>
      <c r="Z154" t="str">
        <f>IF(Configuration!$E182 = Z$1, Configuration!$M182,"")</f>
        <v/>
      </c>
      <c r="AA154" t="str">
        <f>IF(Configuration!$E182 = AA$1, Configuration!$M182,"")</f>
        <v/>
      </c>
      <c r="AB154" t="str">
        <f>IF(Configuration!$E182 = AB$1, Configuration!$M182,"")</f>
        <v/>
      </c>
      <c r="AC154" t="str">
        <f>IF(Configuration!$E182 = AC$1, Configuration!$M182,"")</f>
        <v/>
      </c>
      <c r="AD154" t="str">
        <f>IF(Configuration!$E182 = AD$1, Configuration!$M182,"")</f>
        <v/>
      </c>
      <c r="AE154" t="str">
        <f>IF(Configuration!$E182 = AE$1, Configuration!$M182,"")</f>
        <v/>
      </c>
      <c r="AF154" t="str">
        <f>IF(Configuration!$E182 = AF$1, Configuration!$M182,"")</f>
        <v/>
      </c>
      <c r="AG154" t="str">
        <f>IF(Configuration!$E182 = AG$1, Configuration!$M182,"")</f>
        <v/>
      </c>
      <c r="AH154" t="str">
        <f>IF(Configuration!$E182 = AH$1, Configuration!$M182,"")</f>
        <v/>
      </c>
      <c r="AI154" t="str">
        <f>IF(Configuration!$E182 = AI$1, Configuration!$M182,"")</f>
        <v/>
      </c>
      <c r="AJ154" t="str">
        <f>IF(Configuration!$E182 = AJ$1, Configuration!$M182,"")</f>
        <v/>
      </c>
      <c r="AK154" t="str">
        <f>IF(Configuration!$E182 = AK$1, Configuration!$M182,"")</f>
        <v/>
      </c>
      <c r="AL154" t="str">
        <f>IF(Configuration!$E182 = AL$1, Configuration!$M182,"")</f>
        <v/>
      </c>
      <c r="AM154" t="str">
        <f>IF(Configuration!$E182 = AM$1, Configuration!$M182,"")</f>
        <v/>
      </c>
      <c r="AN154" t="str">
        <f>IF(Configuration!$E182 = AN$1, Configuration!$M182,"")</f>
        <v/>
      </c>
      <c r="AO154" t="str">
        <f>IF(Configuration!$E182 = AO$1, Configuration!$M182,"")</f>
        <v/>
      </c>
    </row>
    <row r="155" spans="1:41">
      <c r="A155" s="94">
        <f>Configuration!N183</f>
        <v>0</v>
      </c>
      <c r="B155">
        <v>1</v>
      </c>
      <c r="C155">
        <v>176</v>
      </c>
      <c r="D155" t="str">
        <f>IF(Configuration!$E183 = D$1, Configuration!$M183,"")</f>
        <v/>
      </c>
      <c r="E155" t="str">
        <f>IF(Configuration!$E183 = E$1, Configuration!$M183,"")</f>
        <v/>
      </c>
      <c r="F155" t="str">
        <f>IF(Configuration!$E183 = F$1, Configuration!$M183,"")</f>
        <v/>
      </c>
      <c r="G155" t="str">
        <f>IF(Configuration!$E183 = G$1, Configuration!$M183,"")</f>
        <v/>
      </c>
      <c r="H155" t="str">
        <f>IF(Configuration!$E183 = H$1, Configuration!$M183,"")</f>
        <v/>
      </c>
      <c r="I155" t="str">
        <f>IF(Configuration!$E183 = I$1, Configuration!$M183,"")</f>
        <v/>
      </c>
      <c r="J155" t="str">
        <f>IF(Configuration!$E183 = J$1, Configuration!$M183,"")</f>
        <v/>
      </c>
      <c r="K155" t="str">
        <f>IF(Configuration!$E183 = K$1, Configuration!$M183,"")</f>
        <v/>
      </c>
      <c r="L155" t="str">
        <f>IF(Configuration!$E183 = L$1, Configuration!$M183,"")</f>
        <v/>
      </c>
      <c r="M155" t="str">
        <f>IF(Configuration!$E183 = M$1, Configuration!$M183,"")</f>
        <v/>
      </c>
      <c r="N155" t="str">
        <f>IF(Configuration!$E183 = N$1, Configuration!$M183,"")</f>
        <v/>
      </c>
      <c r="O155" t="str">
        <f>IF(Configuration!$E183 = O$1, Configuration!$M183,"")</f>
        <v/>
      </c>
      <c r="P155" t="str">
        <f>IF(Configuration!$E183 = P$1, Configuration!$M183,"")</f>
        <v/>
      </c>
      <c r="Q155" t="str">
        <f>IF(Configuration!$E183 = Q$1, Configuration!$M183,"")</f>
        <v/>
      </c>
      <c r="R155" t="str">
        <f>IF(Configuration!$E183 = R$1, Configuration!$M183,"")</f>
        <v/>
      </c>
      <c r="S155" t="str">
        <f>IF(Configuration!$E183 = S$1, Configuration!$M183,"")</f>
        <v/>
      </c>
      <c r="T155" t="str">
        <f>IF(Configuration!$E183 = T$1, Configuration!$M183,"")</f>
        <v/>
      </c>
      <c r="U155" t="str">
        <f>IF(Configuration!$E183 = U$1, Configuration!$M183,"")</f>
        <v/>
      </c>
      <c r="V155" t="str">
        <f>IF(Configuration!$E183 = V$1, Configuration!$M183,"")</f>
        <v/>
      </c>
      <c r="W155" t="str">
        <f>IF(Configuration!$E183 = W$1, Configuration!$M183,"")</f>
        <v/>
      </c>
      <c r="X155" t="str">
        <f>IF(Configuration!$E183 = X$1, Configuration!$M183,"")</f>
        <v/>
      </c>
      <c r="Y155" t="str">
        <f>IF(Configuration!$E183 = Y$1, Configuration!$M183,"")</f>
        <v/>
      </c>
      <c r="Z155" t="str">
        <f>IF(Configuration!$E183 = Z$1, Configuration!$M183,"")</f>
        <v/>
      </c>
      <c r="AA155" t="str">
        <f>IF(Configuration!$E183 = AA$1, Configuration!$M183,"")</f>
        <v/>
      </c>
      <c r="AB155" t="str">
        <f>IF(Configuration!$E183 = AB$1, Configuration!$M183,"")</f>
        <v/>
      </c>
      <c r="AC155" t="str">
        <f>IF(Configuration!$E183 = AC$1, Configuration!$M183,"")</f>
        <v/>
      </c>
      <c r="AD155" t="str">
        <f>IF(Configuration!$E183 = AD$1, Configuration!$M183,"")</f>
        <v/>
      </c>
      <c r="AE155" t="str">
        <f>IF(Configuration!$E183 = AE$1, Configuration!$M183,"")</f>
        <v/>
      </c>
      <c r="AF155" t="str">
        <f>IF(Configuration!$E183 = AF$1, Configuration!$M183,"")</f>
        <v/>
      </c>
      <c r="AG155" t="str">
        <f>IF(Configuration!$E183 = AG$1, Configuration!$M183,"")</f>
        <v/>
      </c>
      <c r="AH155" t="str">
        <f>IF(Configuration!$E183 = AH$1, Configuration!$M183,"")</f>
        <v/>
      </c>
      <c r="AI155" t="str">
        <f>IF(Configuration!$E183 = AI$1, Configuration!$M183,"")</f>
        <v/>
      </c>
      <c r="AJ155" t="str">
        <f>IF(Configuration!$E183 = AJ$1, Configuration!$M183,"")</f>
        <v/>
      </c>
      <c r="AK155" t="str">
        <f>IF(Configuration!$E183 = AK$1, Configuration!$M183,"")</f>
        <v/>
      </c>
      <c r="AL155" t="str">
        <f>IF(Configuration!$E183 = AL$1, Configuration!$M183,"")</f>
        <v/>
      </c>
      <c r="AM155" t="str">
        <f>IF(Configuration!$E183 = AM$1, Configuration!$M183,"")</f>
        <v/>
      </c>
      <c r="AN155" t="str">
        <f>IF(Configuration!$E183 = AN$1, Configuration!$M183,"")</f>
        <v/>
      </c>
      <c r="AO155" t="str">
        <f>IF(Configuration!$E183 = AO$1, Configuration!$M183,"")</f>
        <v/>
      </c>
    </row>
    <row r="156" spans="1:41">
      <c r="A156" s="94">
        <f>Configuration!N184</f>
        <v>0</v>
      </c>
      <c r="B156">
        <v>1</v>
      </c>
      <c r="C156">
        <v>177</v>
      </c>
      <c r="D156" t="str">
        <f>IF(Configuration!$E184 = D$1, Configuration!$M184,"")</f>
        <v/>
      </c>
      <c r="E156" t="str">
        <f>IF(Configuration!$E184 = E$1, Configuration!$M184,"")</f>
        <v/>
      </c>
      <c r="F156" t="str">
        <f>IF(Configuration!$E184 = F$1, Configuration!$M184,"")</f>
        <v/>
      </c>
      <c r="G156" t="str">
        <f>IF(Configuration!$E184 = G$1, Configuration!$M184,"")</f>
        <v/>
      </c>
      <c r="H156" t="str">
        <f>IF(Configuration!$E184 = H$1, Configuration!$M184,"")</f>
        <v/>
      </c>
      <c r="I156" t="str">
        <f>IF(Configuration!$E184 = I$1, Configuration!$M184,"")</f>
        <v/>
      </c>
      <c r="J156" t="str">
        <f>IF(Configuration!$E184 = J$1, Configuration!$M184,"")</f>
        <v/>
      </c>
      <c r="K156" t="str">
        <f>IF(Configuration!$E184 = K$1, Configuration!$M184,"")</f>
        <v/>
      </c>
      <c r="L156" t="str">
        <f>IF(Configuration!$E184 = L$1, Configuration!$M184,"")</f>
        <v/>
      </c>
      <c r="M156" t="str">
        <f>IF(Configuration!$E184 = M$1, Configuration!$M184,"")</f>
        <v/>
      </c>
      <c r="N156" t="str">
        <f>IF(Configuration!$E184 = N$1, Configuration!$M184,"")</f>
        <v/>
      </c>
      <c r="O156" t="str">
        <f>IF(Configuration!$E184 = O$1, Configuration!$M184,"")</f>
        <v/>
      </c>
      <c r="P156" t="str">
        <f>IF(Configuration!$E184 = P$1, Configuration!$M184,"")</f>
        <v/>
      </c>
      <c r="Q156" t="str">
        <f>IF(Configuration!$E184 = Q$1, Configuration!$M184,"")</f>
        <v/>
      </c>
      <c r="R156" t="str">
        <f>IF(Configuration!$E184 = R$1, Configuration!$M184,"")</f>
        <v/>
      </c>
      <c r="S156" t="str">
        <f>IF(Configuration!$E184 = S$1, Configuration!$M184,"")</f>
        <v/>
      </c>
      <c r="T156" t="str">
        <f>IF(Configuration!$E184 = T$1, Configuration!$M184,"")</f>
        <v/>
      </c>
      <c r="U156" t="str">
        <f>IF(Configuration!$E184 = U$1, Configuration!$M184,"")</f>
        <v/>
      </c>
      <c r="V156" t="str">
        <f>IF(Configuration!$E184 = V$1, Configuration!$M184,"")</f>
        <v/>
      </c>
      <c r="W156" t="str">
        <f>IF(Configuration!$E184 = W$1, Configuration!$M184,"")</f>
        <v/>
      </c>
      <c r="X156" t="str">
        <f>IF(Configuration!$E184 = X$1, Configuration!$M184,"")</f>
        <v/>
      </c>
      <c r="Y156" t="str">
        <f>IF(Configuration!$E184 = Y$1, Configuration!$M184,"")</f>
        <v/>
      </c>
      <c r="Z156" t="str">
        <f>IF(Configuration!$E184 = Z$1, Configuration!$M184,"")</f>
        <v/>
      </c>
      <c r="AA156" t="str">
        <f>IF(Configuration!$E184 = AA$1, Configuration!$M184,"")</f>
        <v/>
      </c>
      <c r="AB156" t="str">
        <f>IF(Configuration!$E184 = AB$1, Configuration!$M184,"")</f>
        <v/>
      </c>
      <c r="AC156" t="str">
        <f>IF(Configuration!$E184 = AC$1, Configuration!$M184,"")</f>
        <v/>
      </c>
      <c r="AD156" t="str">
        <f>IF(Configuration!$E184 = AD$1, Configuration!$M184,"")</f>
        <v/>
      </c>
      <c r="AE156" t="str">
        <f>IF(Configuration!$E184 = AE$1, Configuration!$M184,"")</f>
        <v/>
      </c>
      <c r="AF156" t="str">
        <f>IF(Configuration!$E184 = AF$1, Configuration!$M184,"")</f>
        <v/>
      </c>
      <c r="AG156" t="str">
        <f>IF(Configuration!$E184 = AG$1, Configuration!$M184,"")</f>
        <v/>
      </c>
      <c r="AH156" t="str">
        <f>IF(Configuration!$E184 = AH$1, Configuration!$M184,"")</f>
        <v/>
      </c>
      <c r="AI156" t="str">
        <f>IF(Configuration!$E184 = AI$1, Configuration!$M184,"")</f>
        <v/>
      </c>
      <c r="AJ156" t="str">
        <f>IF(Configuration!$E184 = AJ$1, Configuration!$M184,"")</f>
        <v/>
      </c>
      <c r="AK156" t="str">
        <f>IF(Configuration!$E184 = AK$1, Configuration!$M184,"")</f>
        <v/>
      </c>
      <c r="AL156" t="str">
        <f>IF(Configuration!$E184 = AL$1, Configuration!$M184,"")</f>
        <v/>
      </c>
      <c r="AM156" t="str">
        <f>IF(Configuration!$E184 = AM$1, Configuration!$M184,"")</f>
        <v/>
      </c>
      <c r="AN156" t="str">
        <f>IF(Configuration!$E184 = AN$1, Configuration!$M184,"")</f>
        <v/>
      </c>
      <c r="AO156" t="str">
        <f>IF(Configuration!$E184 = AO$1, Configuration!$M184,"")</f>
        <v/>
      </c>
    </row>
    <row r="157" spans="1:41">
      <c r="A157" s="94">
        <f>Configuration!N185</f>
        <v>0</v>
      </c>
      <c r="B157">
        <v>1</v>
      </c>
      <c r="C157">
        <v>178</v>
      </c>
      <c r="D157" t="str">
        <f>IF(Configuration!$E185 = D$1, Configuration!$M185,"")</f>
        <v/>
      </c>
      <c r="E157" t="str">
        <f>IF(Configuration!$E185 = E$1, Configuration!$M185,"")</f>
        <v/>
      </c>
      <c r="F157" t="str">
        <f>IF(Configuration!$E185 = F$1, Configuration!$M185,"")</f>
        <v/>
      </c>
      <c r="G157" t="str">
        <f>IF(Configuration!$E185 = G$1, Configuration!$M185,"")</f>
        <v/>
      </c>
      <c r="H157" t="str">
        <f>IF(Configuration!$E185 = H$1, Configuration!$M185,"")</f>
        <v/>
      </c>
      <c r="I157" t="str">
        <f>IF(Configuration!$E185 = I$1, Configuration!$M185,"")</f>
        <v/>
      </c>
      <c r="J157" t="str">
        <f>IF(Configuration!$E185 = J$1, Configuration!$M185,"")</f>
        <v/>
      </c>
      <c r="K157" t="str">
        <f>IF(Configuration!$E185 = K$1, Configuration!$M185,"")</f>
        <v/>
      </c>
      <c r="L157" t="str">
        <f>IF(Configuration!$E185 = L$1, Configuration!$M185,"")</f>
        <v/>
      </c>
      <c r="M157" t="str">
        <f>IF(Configuration!$E185 = M$1, Configuration!$M185,"")</f>
        <v/>
      </c>
      <c r="N157" t="str">
        <f>IF(Configuration!$E185 = N$1, Configuration!$M185,"")</f>
        <v/>
      </c>
      <c r="O157" t="str">
        <f>IF(Configuration!$E185 = O$1, Configuration!$M185,"")</f>
        <v/>
      </c>
      <c r="P157" t="str">
        <f>IF(Configuration!$E185 = P$1, Configuration!$M185,"")</f>
        <v/>
      </c>
      <c r="Q157" t="str">
        <f>IF(Configuration!$E185 = Q$1, Configuration!$M185,"")</f>
        <v/>
      </c>
      <c r="R157" t="str">
        <f>IF(Configuration!$E185 = R$1, Configuration!$M185,"")</f>
        <v/>
      </c>
      <c r="S157" t="str">
        <f>IF(Configuration!$E185 = S$1, Configuration!$M185,"")</f>
        <v/>
      </c>
      <c r="T157" t="str">
        <f>IF(Configuration!$E185 = T$1, Configuration!$M185,"")</f>
        <v/>
      </c>
      <c r="U157" t="str">
        <f>IF(Configuration!$E185 = U$1, Configuration!$M185,"")</f>
        <v/>
      </c>
      <c r="V157" t="str">
        <f>IF(Configuration!$E185 = V$1, Configuration!$M185,"")</f>
        <v/>
      </c>
      <c r="W157" t="str">
        <f>IF(Configuration!$E185 = W$1, Configuration!$M185,"")</f>
        <v/>
      </c>
      <c r="X157" t="str">
        <f>IF(Configuration!$E185 = X$1, Configuration!$M185,"")</f>
        <v/>
      </c>
      <c r="Y157" t="str">
        <f>IF(Configuration!$E185 = Y$1, Configuration!$M185,"")</f>
        <v/>
      </c>
      <c r="Z157" t="str">
        <f>IF(Configuration!$E185 = Z$1, Configuration!$M185,"")</f>
        <v/>
      </c>
      <c r="AA157" t="str">
        <f>IF(Configuration!$E185 = AA$1, Configuration!$M185,"")</f>
        <v/>
      </c>
      <c r="AB157" t="str">
        <f>IF(Configuration!$E185 = AB$1, Configuration!$M185,"")</f>
        <v/>
      </c>
      <c r="AC157" t="str">
        <f>IF(Configuration!$E185 = AC$1, Configuration!$M185,"")</f>
        <v/>
      </c>
      <c r="AD157" t="str">
        <f>IF(Configuration!$E185 = AD$1, Configuration!$M185,"")</f>
        <v/>
      </c>
      <c r="AE157" t="str">
        <f>IF(Configuration!$E185 = AE$1, Configuration!$M185,"")</f>
        <v/>
      </c>
      <c r="AF157" t="str">
        <f>IF(Configuration!$E185 = AF$1, Configuration!$M185,"")</f>
        <v/>
      </c>
      <c r="AG157" t="str">
        <f>IF(Configuration!$E185 = AG$1, Configuration!$M185,"")</f>
        <v/>
      </c>
      <c r="AH157" t="str">
        <f>IF(Configuration!$E185 = AH$1, Configuration!$M185,"")</f>
        <v/>
      </c>
      <c r="AI157" t="str">
        <f>IF(Configuration!$E185 = AI$1, Configuration!$M185,"")</f>
        <v/>
      </c>
      <c r="AJ157" t="str">
        <f>IF(Configuration!$E185 = AJ$1, Configuration!$M185,"")</f>
        <v/>
      </c>
      <c r="AK157" t="str">
        <f>IF(Configuration!$E185 = AK$1, Configuration!$M185,"")</f>
        <v/>
      </c>
      <c r="AL157" t="str">
        <f>IF(Configuration!$E185 = AL$1, Configuration!$M185,"")</f>
        <v/>
      </c>
      <c r="AM157" t="str">
        <f>IF(Configuration!$E185 = AM$1, Configuration!$M185,"")</f>
        <v/>
      </c>
      <c r="AN157" t="str">
        <f>IF(Configuration!$E185 = AN$1, Configuration!$M185,"")</f>
        <v/>
      </c>
      <c r="AO157" t="str">
        <f>IF(Configuration!$E185 = AO$1, Configuration!$M185,"")</f>
        <v/>
      </c>
    </row>
    <row r="158" spans="1:41">
      <c r="A158" s="94">
        <f>Configuration!N186</f>
        <v>0</v>
      </c>
      <c r="B158">
        <v>1</v>
      </c>
      <c r="C158">
        <v>179</v>
      </c>
      <c r="D158" t="str">
        <f>IF(Configuration!$E186 = D$1, Configuration!$M186,"")</f>
        <v/>
      </c>
      <c r="E158" t="str">
        <f>IF(Configuration!$E186 = E$1, Configuration!$M186,"")</f>
        <v/>
      </c>
      <c r="F158" t="str">
        <f>IF(Configuration!$E186 = F$1, Configuration!$M186,"")</f>
        <v/>
      </c>
      <c r="G158" t="str">
        <f>IF(Configuration!$E186 = G$1, Configuration!$M186,"")</f>
        <v/>
      </c>
      <c r="H158" t="str">
        <f>IF(Configuration!$E186 = H$1, Configuration!$M186,"")</f>
        <v/>
      </c>
      <c r="I158" t="str">
        <f>IF(Configuration!$E186 = I$1, Configuration!$M186,"")</f>
        <v/>
      </c>
      <c r="J158" t="str">
        <f>IF(Configuration!$E186 = J$1, Configuration!$M186,"")</f>
        <v/>
      </c>
      <c r="K158" t="str">
        <f>IF(Configuration!$E186 = K$1, Configuration!$M186,"")</f>
        <v/>
      </c>
      <c r="L158" t="str">
        <f>IF(Configuration!$E186 = L$1, Configuration!$M186,"")</f>
        <v/>
      </c>
      <c r="M158" t="str">
        <f>IF(Configuration!$E186 = M$1, Configuration!$M186,"")</f>
        <v/>
      </c>
      <c r="N158" t="str">
        <f>IF(Configuration!$E186 = N$1, Configuration!$M186,"")</f>
        <v/>
      </c>
      <c r="O158" t="str">
        <f>IF(Configuration!$E186 = O$1, Configuration!$M186,"")</f>
        <v/>
      </c>
      <c r="P158" t="str">
        <f>IF(Configuration!$E186 = P$1, Configuration!$M186,"")</f>
        <v/>
      </c>
      <c r="Q158" t="str">
        <f>IF(Configuration!$E186 = Q$1, Configuration!$M186,"")</f>
        <v/>
      </c>
      <c r="R158" t="str">
        <f>IF(Configuration!$E186 = R$1, Configuration!$M186,"")</f>
        <v/>
      </c>
      <c r="S158" t="str">
        <f>IF(Configuration!$E186 = S$1, Configuration!$M186,"")</f>
        <v/>
      </c>
      <c r="T158" t="str">
        <f>IF(Configuration!$E186 = T$1, Configuration!$M186,"")</f>
        <v/>
      </c>
      <c r="U158" t="str">
        <f>IF(Configuration!$E186 = U$1, Configuration!$M186,"")</f>
        <v/>
      </c>
      <c r="V158" t="str">
        <f>IF(Configuration!$E186 = V$1, Configuration!$M186,"")</f>
        <v/>
      </c>
      <c r="W158" t="str">
        <f>IF(Configuration!$E186 = W$1, Configuration!$M186,"")</f>
        <v/>
      </c>
      <c r="X158" t="str">
        <f>IF(Configuration!$E186 = X$1, Configuration!$M186,"")</f>
        <v/>
      </c>
      <c r="Y158" t="str">
        <f>IF(Configuration!$E186 = Y$1, Configuration!$M186,"")</f>
        <v/>
      </c>
      <c r="Z158" t="str">
        <f>IF(Configuration!$E186 = Z$1, Configuration!$M186,"")</f>
        <v/>
      </c>
      <c r="AA158" t="str">
        <f>IF(Configuration!$E186 = AA$1, Configuration!$M186,"")</f>
        <v/>
      </c>
      <c r="AB158" t="str">
        <f>IF(Configuration!$E186 = AB$1, Configuration!$M186,"")</f>
        <v/>
      </c>
      <c r="AC158" t="str">
        <f>IF(Configuration!$E186 = AC$1, Configuration!$M186,"")</f>
        <v/>
      </c>
      <c r="AD158" t="str">
        <f>IF(Configuration!$E186 = AD$1, Configuration!$M186,"")</f>
        <v/>
      </c>
      <c r="AE158" t="str">
        <f>IF(Configuration!$E186 = AE$1, Configuration!$M186,"")</f>
        <v/>
      </c>
      <c r="AF158" t="str">
        <f>IF(Configuration!$E186 = AF$1, Configuration!$M186,"")</f>
        <v/>
      </c>
      <c r="AG158" t="str">
        <f>IF(Configuration!$E186 = AG$1, Configuration!$M186,"")</f>
        <v/>
      </c>
      <c r="AH158" t="str">
        <f>IF(Configuration!$E186 = AH$1, Configuration!$M186,"")</f>
        <v/>
      </c>
      <c r="AI158" t="str">
        <f>IF(Configuration!$E186 = AI$1, Configuration!$M186,"")</f>
        <v/>
      </c>
      <c r="AJ158" t="str">
        <f>IF(Configuration!$E186 = AJ$1, Configuration!$M186,"")</f>
        <v/>
      </c>
      <c r="AK158" t="str">
        <f>IF(Configuration!$E186 = AK$1, Configuration!$M186,"")</f>
        <v/>
      </c>
      <c r="AL158" t="str">
        <f>IF(Configuration!$E186 = AL$1, Configuration!$M186,"")</f>
        <v/>
      </c>
      <c r="AM158" t="str">
        <f>IF(Configuration!$E186 = AM$1, Configuration!$M186,"")</f>
        <v/>
      </c>
      <c r="AN158" t="str">
        <f>IF(Configuration!$E186 = AN$1, Configuration!$M186,"")</f>
        <v/>
      </c>
      <c r="AO158" t="str">
        <f>IF(Configuration!$E186 = AO$1, Configuration!$M186,"")</f>
        <v/>
      </c>
    </row>
    <row r="159" spans="1:41">
      <c r="A159" s="94">
        <f>Configuration!N187</f>
        <v>0</v>
      </c>
      <c r="B159">
        <v>1</v>
      </c>
      <c r="C159">
        <v>180</v>
      </c>
      <c r="D159" t="str">
        <f>IF(Configuration!$E187 = D$1, Configuration!$M187,"")</f>
        <v/>
      </c>
      <c r="E159" t="str">
        <f>IF(Configuration!$E187 = E$1, Configuration!$M187,"")</f>
        <v/>
      </c>
      <c r="F159" t="str">
        <f>IF(Configuration!$E187 = F$1, Configuration!$M187,"")</f>
        <v/>
      </c>
      <c r="G159" t="str">
        <f>IF(Configuration!$E187 = G$1, Configuration!$M187,"")</f>
        <v/>
      </c>
      <c r="H159" t="str">
        <f>IF(Configuration!$E187 = H$1, Configuration!$M187,"")</f>
        <v/>
      </c>
      <c r="I159" t="str">
        <f>IF(Configuration!$E187 = I$1, Configuration!$M187,"")</f>
        <v/>
      </c>
      <c r="J159" t="str">
        <f>IF(Configuration!$E187 = J$1, Configuration!$M187,"")</f>
        <v/>
      </c>
      <c r="K159" t="str">
        <f>IF(Configuration!$E187 = K$1, Configuration!$M187,"")</f>
        <v/>
      </c>
      <c r="L159" t="str">
        <f>IF(Configuration!$E187 = L$1, Configuration!$M187,"")</f>
        <v/>
      </c>
      <c r="M159" t="str">
        <f>IF(Configuration!$E187 = M$1, Configuration!$M187,"")</f>
        <v/>
      </c>
      <c r="N159" t="str">
        <f>IF(Configuration!$E187 = N$1, Configuration!$M187,"")</f>
        <v/>
      </c>
      <c r="O159" t="str">
        <f>IF(Configuration!$E187 = O$1, Configuration!$M187,"")</f>
        <v/>
      </c>
      <c r="P159" t="str">
        <f>IF(Configuration!$E187 = P$1, Configuration!$M187,"")</f>
        <v/>
      </c>
      <c r="Q159" t="str">
        <f>IF(Configuration!$E187 = Q$1, Configuration!$M187,"")</f>
        <v/>
      </c>
      <c r="R159" t="str">
        <f>IF(Configuration!$E187 = R$1, Configuration!$M187,"")</f>
        <v/>
      </c>
      <c r="S159" t="str">
        <f>IF(Configuration!$E187 = S$1, Configuration!$M187,"")</f>
        <v/>
      </c>
      <c r="T159" t="str">
        <f>IF(Configuration!$E187 = T$1, Configuration!$M187,"")</f>
        <v/>
      </c>
      <c r="U159" t="str">
        <f>IF(Configuration!$E187 = U$1, Configuration!$M187,"")</f>
        <v/>
      </c>
      <c r="V159" t="str">
        <f>IF(Configuration!$E187 = V$1, Configuration!$M187,"")</f>
        <v/>
      </c>
      <c r="W159" t="str">
        <f>IF(Configuration!$E187 = W$1, Configuration!$M187,"")</f>
        <v/>
      </c>
      <c r="X159" t="str">
        <f>IF(Configuration!$E187 = X$1, Configuration!$M187,"")</f>
        <v/>
      </c>
      <c r="Y159" t="str">
        <f>IF(Configuration!$E187 = Y$1, Configuration!$M187,"")</f>
        <v/>
      </c>
      <c r="Z159" t="str">
        <f>IF(Configuration!$E187 = Z$1, Configuration!$M187,"")</f>
        <v/>
      </c>
      <c r="AA159" t="str">
        <f>IF(Configuration!$E187 = AA$1, Configuration!$M187,"")</f>
        <v/>
      </c>
      <c r="AB159" t="str">
        <f>IF(Configuration!$E187 = AB$1, Configuration!$M187,"")</f>
        <v/>
      </c>
      <c r="AC159" t="str">
        <f>IF(Configuration!$E187 = AC$1, Configuration!$M187,"")</f>
        <v/>
      </c>
      <c r="AD159" t="str">
        <f>IF(Configuration!$E187 = AD$1, Configuration!$M187,"")</f>
        <v/>
      </c>
      <c r="AE159" t="str">
        <f>IF(Configuration!$E187 = AE$1, Configuration!$M187,"")</f>
        <v/>
      </c>
      <c r="AF159" t="str">
        <f>IF(Configuration!$E187 = AF$1, Configuration!$M187,"")</f>
        <v/>
      </c>
      <c r="AG159" t="str">
        <f>IF(Configuration!$E187 = AG$1, Configuration!$M187,"")</f>
        <v/>
      </c>
      <c r="AH159" t="str">
        <f>IF(Configuration!$E187 = AH$1, Configuration!$M187,"")</f>
        <v/>
      </c>
      <c r="AI159" t="str">
        <f>IF(Configuration!$E187 = AI$1, Configuration!$M187,"")</f>
        <v/>
      </c>
      <c r="AJ159" t="str">
        <f>IF(Configuration!$E187 = AJ$1, Configuration!$M187,"")</f>
        <v/>
      </c>
      <c r="AK159" t="str">
        <f>IF(Configuration!$E187 = AK$1, Configuration!$M187,"")</f>
        <v/>
      </c>
      <c r="AL159" t="str">
        <f>IF(Configuration!$E187 = AL$1, Configuration!$M187,"")</f>
        <v/>
      </c>
      <c r="AM159" t="str">
        <f>IF(Configuration!$E187 = AM$1, Configuration!$M187,"")</f>
        <v/>
      </c>
      <c r="AN159" t="str">
        <f>IF(Configuration!$E187 = AN$1, Configuration!$M187,"")</f>
        <v/>
      </c>
      <c r="AO159" t="str">
        <f>IF(Configuration!$E187 = AO$1, Configuration!$M187,"")</f>
        <v/>
      </c>
    </row>
    <row r="160" spans="1:41">
      <c r="A160" s="94">
        <f>Configuration!N188</f>
        <v>0</v>
      </c>
      <c r="B160">
        <v>1</v>
      </c>
      <c r="C160">
        <v>181</v>
      </c>
      <c r="D160" t="str">
        <f>IF(Configuration!$E188 = D$1, Configuration!$M188,"")</f>
        <v/>
      </c>
      <c r="E160" t="str">
        <f>IF(Configuration!$E188 = E$1, Configuration!$M188,"")</f>
        <v/>
      </c>
      <c r="F160" t="str">
        <f>IF(Configuration!$E188 = F$1, Configuration!$M188,"")</f>
        <v/>
      </c>
      <c r="G160" t="str">
        <f>IF(Configuration!$E188 = G$1, Configuration!$M188,"")</f>
        <v/>
      </c>
      <c r="H160" t="str">
        <f>IF(Configuration!$E188 = H$1, Configuration!$M188,"")</f>
        <v/>
      </c>
      <c r="I160" t="str">
        <f>IF(Configuration!$E188 = I$1, Configuration!$M188,"")</f>
        <v/>
      </c>
      <c r="J160" t="str">
        <f>IF(Configuration!$E188 = J$1, Configuration!$M188,"")</f>
        <v/>
      </c>
      <c r="K160" t="str">
        <f>IF(Configuration!$E188 = K$1, Configuration!$M188,"")</f>
        <v/>
      </c>
      <c r="L160" t="str">
        <f>IF(Configuration!$E188 = L$1, Configuration!$M188,"")</f>
        <v/>
      </c>
      <c r="M160" t="str">
        <f>IF(Configuration!$E188 = M$1, Configuration!$M188,"")</f>
        <v/>
      </c>
      <c r="N160" t="str">
        <f>IF(Configuration!$E188 = N$1, Configuration!$M188,"")</f>
        <v/>
      </c>
      <c r="O160" t="str">
        <f>IF(Configuration!$E188 = O$1, Configuration!$M188,"")</f>
        <v/>
      </c>
      <c r="P160" t="str">
        <f>IF(Configuration!$E188 = P$1, Configuration!$M188,"")</f>
        <v/>
      </c>
      <c r="Q160" t="str">
        <f>IF(Configuration!$E188 = Q$1, Configuration!$M188,"")</f>
        <v/>
      </c>
      <c r="R160" t="str">
        <f>IF(Configuration!$E188 = R$1, Configuration!$M188,"")</f>
        <v/>
      </c>
      <c r="S160" t="str">
        <f>IF(Configuration!$E188 = S$1, Configuration!$M188,"")</f>
        <v/>
      </c>
      <c r="T160" t="str">
        <f>IF(Configuration!$E188 = T$1, Configuration!$M188,"")</f>
        <v/>
      </c>
      <c r="U160" t="str">
        <f>IF(Configuration!$E188 = U$1, Configuration!$M188,"")</f>
        <v/>
      </c>
      <c r="V160" t="str">
        <f>IF(Configuration!$E188 = V$1, Configuration!$M188,"")</f>
        <v/>
      </c>
      <c r="W160" t="str">
        <f>IF(Configuration!$E188 = W$1, Configuration!$M188,"")</f>
        <v/>
      </c>
      <c r="X160" t="str">
        <f>IF(Configuration!$E188 = X$1, Configuration!$M188,"")</f>
        <v/>
      </c>
      <c r="Y160" t="str">
        <f>IF(Configuration!$E188 = Y$1, Configuration!$M188,"")</f>
        <v/>
      </c>
      <c r="Z160" t="str">
        <f>IF(Configuration!$E188 = Z$1, Configuration!$M188,"")</f>
        <v/>
      </c>
      <c r="AA160" t="str">
        <f>IF(Configuration!$E188 = AA$1, Configuration!$M188,"")</f>
        <v/>
      </c>
      <c r="AB160" t="str">
        <f>IF(Configuration!$E188 = AB$1, Configuration!$M188,"")</f>
        <v/>
      </c>
      <c r="AC160" t="str">
        <f>IF(Configuration!$E188 = AC$1, Configuration!$M188,"")</f>
        <v/>
      </c>
      <c r="AD160" t="str">
        <f>IF(Configuration!$E188 = AD$1, Configuration!$M188,"")</f>
        <v/>
      </c>
      <c r="AE160" t="str">
        <f>IF(Configuration!$E188 = AE$1, Configuration!$M188,"")</f>
        <v/>
      </c>
      <c r="AF160" t="str">
        <f>IF(Configuration!$E188 = AF$1, Configuration!$M188,"")</f>
        <v/>
      </c>
      <c r="AG160" t="str">
        <f>IF(Configuration!$E188 = AG$1, Configuration!$M188,"")</f>
        <v/>
      </c>
      <c r="AH160" t="str">
        <f>IF(Configuration!$E188 = AH$1, Configuration!$M188,"")</f>
        <v/>
      </c>
      <c r="AI160" t="str">
        <f>IF(Configuration!$E188 = AI$1, Configuration!$M188,"")</f>
        <v/>
      </c>
      <c r="AJ160" t="str">
        <f>IF(Configuration!$E188 = AJ$1, Configuration!$M188,"")</f>
        <v/>
      </c>
      <c r="AK160" t="str">
        <f>IF(Configuration!$E188 = AK$1, Configuration!$M188,"")</f>
        <v/>
      </c>
      <c r="AL160" t="str">
        <f>IF(Configuration!$E188 = AL$1, Configuration!$M188,"")</f>
        <v/>
      </c>
      <c r="AM160" t="str">
        <f>IF(Configuration!$E188 = AM$1, Configuration!$M188,"")</f>
        <v/>
      </c>
      <c r="AN160" t="str">
        <f>IF(Configuration!$E188 = AN$1, Configuration!$M188,"")</f>
        <v/>
      </c>
      <c r="AO160" t="str">
        <f>IF(Configuration!$E188 = AO$1, Configuration!$M188,"")</f>
        <v/>
      </c>
    </row>
    <row r="161" spans="1:41">
      <c r="A161" s="94">
        <f>Configuration!N189</f>
        <v>0</v>
      </c>
      <c r="B161">
        <v>1</v>
      </c>
      <c r="C161">
        <v>182</v>
      </c>
      <c r="D161" t="str">
        <f>IF(Configuration!$E189 = D$1, Configuration!$M189,"")</f>
        <v/>
      </c>
      <c r="E161" t="str">
        <f>IF(Configuration!$E189 = E$1, Configuration!$M189,"")</f>
        <v/>
      </c>
      <c r="F161" t="str">
        <f>IF(Configuration!$E189 = F$1, Configuration!$M189,"")</f>
        <v/>
      </c>
      <c r="G161" t="str">
        <f>IF(Configuration!$E189 = G$1, Configuration!$M189,"")</f>
        <v/>
      </c>
      <c r="H161" t="str">
        <f>IF(Configuration!$E189 = H$1, Configuration!$M189,"")</f>
        <v/>
      </c>
      <c r="I161" t="str">
        <f>IF(Configuration!$E189 = I$1, Configuration!$M189,"")</f>
        <v/>
      </c>
      <c r="J161" t="str">
        <f>IF(Configuration!$E189 = J$1, Configuration!$M189,"")</f>
        <v/>
      </c>
      <c r="K161" t="str">
        <f>IF(Configuration!$E189 = K$1, Configuration!$M189,"")</f>
        <v/>
      </c>
      <c r="L161" t="str">
        <f>IF(Configuration!$E189 = L$1, Configuration!$M189,"")</f>
        <v/>
      </c>
      <c r="M161" t="str">
        <f>IF(Configuration!$E189 = M$1, Configuration!$M189,"")</f>
        <v/>
      </c>
      <c r="N161" t="str">
        <f>IF(Configuration!$E189 = N$1, Configuration!$M189,"")</f>
        <v/>
      </c>
      <c r="O161" t="str">
        <f>IF(Configuration!$E189 = O$1, Configuration!$M189,"")</f>
        <v/>
      </c>
      <c r="P161" t="str">
        <f>IF(Configuration!$E189 = P$1, Configuration!$M189,"")</f>
        <v/>
      </c>
      <c r="Q161" t="str">
        <f>IF(Configuration!$E189 = Q$1, Configuration!$M189,"")</f>
        <v/>
      </c>
      <c r="R161" t="str">
        <f>IF(Configuration!$E189 = R$1, Configuration!$M189,"")</f>
        <v/>
      </c>
      <c r="S161" t="str">
        <f>IF(Configuration!$E189 = S$1, Configuration!$M189,"")</f>
        <v/>
      </c>
      <c r="T161" t="str">
        <f>IF(Configuration!$E189 = T$1, Configuration!$M189,"")</f>
        <v/>
      </c>
      <c r="U161" t="str">
        <f>IF(Configuration!$E189 = U$1, Configuration!$M189,"")</f>
        <v/>
      </c>
      <c r="V161" t="str">
        <f>IF(Configuration!$E189 = V$1, Configuration!$M189,"")</f>
        <v/>
      </c>
      <c r="W161" t="str">
        <f>IF(Configuration!$E189 = W$1, Configuration!$M189,"")</f>
        <v/>
      </c>
      <c r="X161" t="str">
        <f>IF(Configuration!$E189 = X$1, Configuration!$M189,"")</f>
        <v/>
      </c>
      <c r="Y161" t="str">
        <f>IF(Configuration!$E189 = Y$1, Configuration!$M189,"")</f>
        <v/>
      </c>
      <c r="Z161" t="str">
        <f>IF(Configuration!$E189 = Z$1, Configuration!$M189,"")</f>
        <v/>
      </c>
      <c r="AA161" t="str">
        <f>IF(Configuration!$E189 = AA$1, Configuration!$M189,"")</f>
        <v/>
      </c>
      <c r="AB161" t="str">
        <f>IF(Configuration!$E189 = AB$1, Configuration!$M189,"")</f>
        <v/>
      </c>
      <c r="AC161" t="str">
        <f>IF(Configuration!$E189 = AC$1, Configuration!$M189,"")</f>
        <v/>
      </c>
      <c r="AD161" t="str">
        <f>IF(Configuration!$E189 = AD$1, Configuration!$M189,"")</f>
        <v/>
      </c>
      <c r="AE161" t="str">
        <f>IF(Configuration!$E189 = AE$1, Configuration!$M189,"")</f>
        <v/>
      </c>
      <c r="AF161" t="str">
        <f>IF(Configuration!$E189 = AF$1, Configuration!$M189,"")</f>
        <v/>
      </c>
      <c r="AG161" t="str">
        <f>IF(Configuration!$E189 = AG$1, Configuration!$M189,"")</f>
        <v/>
      </c>
      <c r="AH161" t="str">
        <f>IF(Configuration!$E189 = AH$1, Configuration!$M189,"")</f>
        <v/>
      </c>
      <c r="AI161" t="str">
        <f>IF(Configuration!$E189 = AI$1, Configuration!$M189,"")</f>
        <v/>
      </c>
      <c r="AJ161" t="str">
        <f>IF(Configuration!$E189 = AJ$1, Configuration!$M189,"")</f>
        <v/>
      </c>
      <c r="AK161" t="str">
        <f>IF(Configuration!$E189 = AK$1, Configuration!$M189,"")</f>
        <v/>
      </c>
      <c r="AL161" t="str">
        <f>IF(Configuration!$E189 = AL$1, Configuration!$M189,"")</f>
        <v/>
      </c>
      <c r="AM161" t="str">
        <f>IF(Configuration!$E189 = AM$1, Configuration!$M189,"")</f>
        <v/>
      </c>
      <c r="AN161" t="str">
        <f>IF(Configuration!$E189 = AN$1, Configuration!$M189,"")</f>
        <v/>
      </c>
      <c r="AO161" t="str">
        <f>IF(Configuration!$E189 = AO$1, Configuration!$M189,"")</f>
        <v/>
      </c>
    </row>
    <row r="162" spans="1:41">
      <c r="A162" s="94">
        <f>Configuration!N190</f>
        <v>0</v>
      </c>
      <c r="B162">
        <v>1</v>
      </c>
      <c r="C162">
        <v>183</v>
      </c>
      <c r="D162" t="str">
        <f>IF(Configuration!$E190 = D$1, Configuration!$M190,"")</f>
        <v/>
      </c>
      <c r="E162" t="str">
        <f>IF(Configuration!$E190 = E$1, Configuration!$M190,"")</f>
        <v/>
      </c>
      <c r="F162" t="str">
        <f>IF(Configuration!$E190 = F$1, Configuration!$M190,"")</f>
        <v/>
      </c>
      <c r="G162" t="str">
        <f>IF(Configuration!$E190 = G$1, Configuration!$M190,"")</f>
        <v/>
      </c>
      <c r="H162" t="str">
        <f>IF(Configuration!$E190 = H$1, Configuration!$M190,"")</f>
        <v/>
      </c>
      <c r="I162" t="str">
        <f>IF(Configuration!$E190 = I$1, Configuration!$M190,"")</f>
        <v/>
      </c>
      <c r="J162" t="str">
        <f>IF(Configuration!$E190 = J$1, Configuration!$M190,"")</f>
        <v/>
      </c>
      <c r="K162" t="str">
        <f>IF(Configuration!$E190 = K$1, Configuration!$M190,"")</f>
        <v/>
      </c>
      <c r="L162" t="str">
        <f>IF(Configuration!$E190 = L$1, Configuration!$M190,"")</f>
        <v/>
      </c>
      <c r="M162" t="str">
        <f>IF(Configuration!$E190 = M$1, Configuration!$M190,"")</f>
        <v/>
      </c>
      <c r="N162" t="str">
        <f>IF(Configuration!$E190 = N$1, Configuration!$M190,"")</f>
        <v/>
      </c>
      <c r="O162" t="str">
        <f>IF(Configuration!$E190 = O$1, Configuration!$M190,"")</f>
        <v/>
      </c>
      <c r="P162" t="str">
        <f>IF(Configuration!$E190 = P$1, Configuration!$M190,"")</f>
        <v/>
      </c>
      <c r="Q162" t="str">
        <f>IF(Configuration!$E190 = Q$1, Configuration!$M190,"")</f>
        <v/>
      </c>
      <c r="R162" t="str">
        <f>IF(Configuration!$E190 = R$1, Configuration!$M190,"")</f>
        <v/>
      </c>
      <c r="S162" t="str">
        <f>IF(Configuration!$E190 = S$1, Configuration!$M190,"")</f>
        <v/>
      </c>
      <c r="T162" t="str">
        <f>IF(Configuration!$E190 = T$1, Configuration!$M190,"")</f>
        <v/>
      </c>
      <c r="U162" t="str">
        <f>IF(Configuration!$E190 = U$1, Configuration!$M190,"")</f>
        <v/>
      </c>
      <c r="V162" t="str">
        <f>IF(Configuration!$E190 = V$1, Configuration!$M190,"")</f>
        <v/>
      </c>
      <c r="W162" t="str">
        <f>IF(Configuration!$E190 = W$1, Configuration!$M190,"")</f>
        <v/>
      </c>
      <c r="X162" t="str">
        <f>IF(Configuration!$E190 = X$1, Configuration!$M190,"")</f>
        <v/>
      </c>
      <c r="Y162" t="str">
        <f>IF(Configuration!$E190 = Y$1, Configuration!$M190,"")</f>
        <v/>
      </c>
      <c r="Z162" t="str">
        <f>IF(Configuration!$E190 = Z$1, Configuration!$M190,"")</f>
        <v/>
      </c>
      <c r="AA162" t="str">
        <f>IF(Configuration!$E190 = AA$1, Configuration!$M190,"")</f>
        <v/>
      </c>
      <c r="AB162" t="str">
        <f>IF(Configuration!$E190 = AB$1, Configuration!$M190,"")</f>
        <v/>
      </c>
      <c r="AC162" t="str">
        <f>IF(Configuration!$E190 = AC$1, Configuration!$M190,"")</f>
        <v/>
      </c>
      <c r="AD162" t="str">
        <f>IF(Configuration!$E190 = AD$1, Configuration!$M190,"")</f>
        <v/>
      </c>
      <c r="AE162" t="str">
        <f>IF(Configuration!$E190 = AE$1, Configuration!$M190,"")</f>
        <v/>
      </c>
      <c r="AF162" t="str">
        <f>IF(Configuration!$E190 = AF$1, Configuration!$M190,"")</f>
        <v/>
      </c>
      <c r="AG162" t="str">
        <f>IF(Configuration!$E190 = AG$1, Configuration!$M190,"")</f>
        <v/>
      </c>
      <c r="AH162" t="str">
        <f>IF(Configuration!$E190 = AH$1, Configuration!$M190,"")</f>
        <v/>
      </c>
      <c r="AI162" t="str">
        <f>IF(Configuration!$E190 = AI$1, Configuration!$M190,"")</f>
        <v/>
      </c>
      <c r="AJ162" t="str">
        <f>IF(Configuration!$E190 = AJ$1, Configuration!$M190,"")</f>
        <v/>
      </c>
      <c r="AK162" t="str">
        <f>IF(Configuration!$E190 = AK$1, Configuration!$M190,"")</f>
        <v/>
      </c>
      <c r="AL162" t="str">
        <f>IF(Configuration!$E190 = AL$1, Configuration!$M190,"")</f>
        <v/>
      </c>
      <c r="AM162" t="str">
        <f>IF(Configuration!$E190 = AM$1, Configuration!$M190,"")</f>
        <v/>
      </c>
      <c r="AN162" t="str">
        <f>IF(Configuration!$E190 = AN$1, Configuration!$M190,"")</f>
        <v/>
      </c>
      <c r="AO162" t="str">
        <f>IF(Configuration!$E190 = AO$1, Configuration!$M190,"")</f>
        <v/>
      </c>
    </row>
    <row r="163" spans="1:41">
      <c r="A163" s="94">
        <f>Configuration!N191</f>
        <v>0</v>
      </c>
      <c r="B163">
        <v>1</v>
      </c>
      <c r="C163">
        <v>184</v>
      </c>
      <c r="D163" t="str">
        <f>IF(Configuration!$E191 = D$1, Configuration!$M191,"")</f>
        <v/>
      </c>
      <c r="E163" t="str">
        <f>IF(Configuration!$E191 = E$1, Configuration!$M191,"")</f>
        <v/>
      </c>
      <c r="F163" t="str">
        <f>IF(Configuration!$E191 = F$1, Configuration!$M191,"")</f>
        <v/>
      </c>
      <c r="G163" t="str">
        <f>IF(Configuration!$E191 = G$1, Configuration!$M191,"")</f>
        <v/>
      </c>
      <c r="H163" t="str">
        <f>IF(Configuration!$E191 = H$1, Configuration!$M191,"")</f>
        <v/>
      </c>
      <c r="I163" t="str">
        <f>IF(Configuration!$E191 = I$1, Configuration!$M191,"")</f>
        <v/>
      </c>
      <c r="J163" t="str">
        <f>IF(Configuration!$E191 = J$1, Configuration!$M191,"")</f>
        <v/>
      </c>
      <c r="K163" t="str">
        <f>IF(Configuration!$E191 = K$1, Configuration!$M191,"")</f>
        <v/>
      </c>
      <c r="L163" t="str">
        <f>IF(Configuration!$E191 = L$1, Configuration!$M191,"")</f>
        <v/>
      </c>
      <c r="M163" t="str">
        <f>IF(Configuration!$E191 = M$1, Configuration!$M191,"")</f>
        <v/>
      </c>
      <c r="N163" t="str">
        <f>IF(Configuration!$E191 = N$1, Configuration!$M191,"")</f>
        <v/>
      </c>
      <c r="O163" t="str">
        <f>IF(Configuration!$E191 = O$1, Configuration!$M191,"")</f>
        <v/>
      </c>
      <c r="P163" t="str">
        <f>IF(Configuration!$E191 = P$1, Configuration!$M191,"")</f>
        <v/>
      </c>
      <c r="Q163" t="str">
        <f>IF(Configuration!$E191 = Q$1, Configuration!$M191,"")</f>
        <v/>
      </c>
      <c r="R163" t="str">
        <f>IF(Configuration!$E191 = R$1, Configuration!$M191,"")</f>
        <v/>
      </c>
      <c r="S163" t="str">
        <f>IF(Configuration!$E191 = S$1, Configuration!$M191,"")</f>
        <v/>
      </c>
      <c r="T163" t="str">
        <f>IF(Configuration!$E191 = T$1, Configuration!$M191,"")</f>
        <v/>
      </c>
      <c r="U163" t="str">
        <f>IF(Configuration!$E191 = U$1, Configuration!$M191,"")</f>
        <v/>
      </c>
      <c r="V163" t="str">
        <f>IF(Configuration!$E191 = V$1, Configuration!$M191,"")</f>
        <v/>
      </c>
      <c r="W163" t="str">
        <f>IF(Configuration!$E191 = W$1, Configuration!$M191,"")</f>
        <v/>
      </c>
      <c r="X163" t="str">
        <f>IF(Configuration!$E191 = X$1, Configuration!$M191,"")</f>
        <v/>
      </c>
      <c r="Y163" t="str">
        <f>IF(Configuration!$E191 = Y$1, Configuration!$M191,"")</f>
        <v/>
      </c>
      <c r="Z163" t="str">
        <f>IF(Configuration!$E191 = Z$1, Configuration!$M191,"")</f>
        <v/>
      </c>
      <c r="AA163" t="str">
        <f>IF(Configuration!$E191 = AA$1, Configuration!$M191,"")</f>
        <v/>
      </c>
      <c r="AB163" t="str">
        <f>IF(Configuration!$E191 = AB$1, Configuration!$M191,"")</f>
        <v/>
      </c>
      <c r="AC163" t="str">
        <f>IF(Configuration!$E191 = AC$1, Configuration!$M191,"")</f>
        <v/>
      </c>
      <c r="AD163" t="str">
        <f>IF(Configuration!$E191 = AD$1, Configuration!$M191,"")</f>
        <v/>
      </c>
      <c r="AE163" t="str">
        <f>IF(Configuration!$E191 = AE$1, Configuration!$M191,"")</f>
        <v/>
      </c>
      <c r="AF163" t="str">
        <f>IF(Configuration!$E191 = AF$1, Configuration!$M191,"")</f>
        <v/>
      </c>
      <c r="AG163" t="str">
        <f>IF(Configuration!$E191 = AG$1, Configuration!$M191,"")</f>
        <v/>
      </c>
      <c r="AH163" t="str">
        <f>IF(Configuration!$E191 = AH$1, Configuration!$M191,"")</f>
        <v/>
      </c>
      <c r="AI163" t="str">
        <f>IF(Configuration!$E191 = AI$1, Configuration!$M191,"")</f>
        <v/>
      </c>
      <c r="AJ163" t="str">
        <f>IF(Configuration!$E191 = AJ$1, Configuration!$M191,"")</f>
        <v/>
      </c>
      <c r="AK163" t="str">
        <f>IF(Configuration!$E191 = AK$1, Configuration!$M191,"")</f>
        <v/>
      </c>
      <c r="AL163" t="str">
        <f>IF(Configuration!$E191 = AL$1, Configuration!$M191,"")</f>
        <v/>
      </c>
      <c r="AM163" t="str">
        <f>IF(Configuration!$E191 = AM$1, Configuration!$M191,"")</f>
        <v/>
      </c>
      <c r="AN163" t="str">
        <f>IF(Configuration!$E191 = AN$1, Configuration!$M191,"")</f>
        <v/>
      </c>
      <c r="AO163" t="str">
        <f>IF(Configuration!$E191 = AO$1, Configuration!$M191,"")</f>
        <v/>
      </c>
    </row>
    <row r="164" spans="1:41">
      <c r="A164" s="94">
        <f>Configuration!N192</f>
        <v>0</v>
      </c>
      <c r="B164">
        <v>1</v>
      </c>
      <c r="C164">
        <v>185</v>
      </c>
      <c r="D164" t="str">
        <f>IF(Configuration!$E192 = D$1, Configuration!$M192,"")</f>
        <v/>
      </c>
      <c r="E164" t="str">
        <f>IF(Configuration!$E192 = E$1, Configuration!$M192,"")</f>
        <v/>
      </c>
      <c r="F164" t="str">
        <f>IF(Configuration!$E192 = F$1, Configuration!$M192,"")</f>
        <v/>
      </c>
      <c r="G164" t="str">
        <f>IF(Configuration!$E192 = G$1, Configuration!$M192,"")</f>
        <v/>
      </c>
      <c r="H164" t="str">
        <f>IF(Configuration!$E192 = H$1, Configuration!$M192,"")</f>
        <v/>
      </c>
      <c r="I164" t="str">
        <f>IF(Configuration!$E192 = I$1, Configuration!$M192,"")</f>
        <v/>
      </c>
      <c r="J164" t="str">
        <f>IF(Configuration!$E192 = J$1, Configuration!$M192,"")</f>
        <v/>
      </c>
      <c r="K164" t="str">
        <f>IF(Configuration!$E192 = K$1, Configuration!$M192,"")</f>
        <v/>
      </c>
      <c r="L164" t="str">
        <f>IF(Configuration!$E192 = L$1, Configuration!$M192,"")</f>
        <v/>
      </c>
      <c r="M164" t="str">
        <f>IF(Configuration!$E192 = M$1, Configuration!$M192,"")</f>
        <v/>
      </c>
      <c r="N164" t="str">
        <f>IF(Configuration!$E192 = N$1, Configuration!$M192,"")</f>
        <v/>
      </c>
      <c r="O164" t="str">
        <f>IF(Configuration!$E192 = O$1, Configuration!$M192,"")</f>
        <v/>
      </c>
      <c r="P164" t="str">
        <f>IF(Configuration!$E192 = P$1, Configuration!$M192,"")</f>
        <v/>
      </c>
      <c r="Q164" t="str">
        <f>IF(Configuration!$E192 = Q$1, Configuration!$M192,"")</f>
        <v/>
      </c>
      <c r="R164" t="str">
        <f>IF(Configuration!$E192 = R$1, Configuration!$M192,"")</f>
        <v/>
      </c>
      <c r="S164" t="str">
        <f>IF(Configuration!$E192 = S$1, Configuration!$M192,"")</f>
        <v/>
      </c>
      <c r="T164" t="str">
        <f>IF(Configuration!$E192 = T$1, Configuration!$M192,"")</f>
        <v/>
      </c>
      <c r="U164" t="str">
        <f>IF(Configuration!$E192 = U$1, Configuration!$M192,"")</f>
        <v/>
      </c>
      <c r="V164" t="str">
        <f>IF(Configuration!$E192 = V$1, Configuration!$M192,"")</f>
        <v/>
      </c>
      <c r="W164" t="str">
        <f>IF(Configuration!$E192 = W$1, Configuration!$M192,"")</f>
        <v/>
      </c>
      <c r="X164" t="str">
        <f>IF(Configuration!$E192 = X$1, Configuration!$M192,"")</f>
        <v/>
      </c>
      <c r="Y164" t="str">
        <f>IF(Configuration!$E192 = Y$1, Configuration!$M192,"")</f>
        <v/>
      </c>
      <c r="Z164" t="str">
        <f>IF(Configuration!$E192 = Z$1, Configuration!$M192,"")</f>
        <v/>
      </c>
      <c r="AA164" t="str">
        <f>IF(Configuration!$E192 = AA$1, Configuration!$M192,"")</f>
        <v/>
      </c>
      <c r="AB164" t="str">
        <f>IF(Configuration!$E192 = AB$1, Configuration!$M192,"")</f>
        <v/>
      </c>
      <c r="AC164" t="str">
        <f>IF(Configuration!$E192 = AC$1, Configuration!$M192,"")</f>
        <v/>
      </c>
      <c r="AD164" t="str">
        <f>IF(Configuration!$E192 = AD$1, Configuration!$M192,"")</f>
        <v/>
      </c>
      <c r="AE164" t="str">
        <f>IF(Configuration!$E192 = AE$1, Configuration!$M192,"")</f>
        <v/>
      </c>
      <c r="AF164" t="str">
        <f>IF(Configuration!$E192 = AF$1, Configuration!$M192,"")</f>
        <v/>
      </c>
      <c r="AG164" t="str">
        <f>IF(Configuration!$E192 = AG$1, Configuration!$M192,"")</f>
        <v/>
      </c>
      <c r="AH164" t="str">
        <f>IF(Configuration!$E192 = AH$1, Configuration!$M192,"")</f>
        <v/>
      </c>
      <c r="AI164" t="str">
        <f>IF(Configuration!$E192 = AI$1, Configuration!$M192,"")</f>
        <v/>
      </c>
      <c r="AJ164" t="str">
        <f>IF(Configuration!$E192 = AJ$1, Configuration!$M192,"")</f>
        <v/>
      </c>
      <c r="AK164" t="str">
        <f>IF(Configuration!$E192 = AK$1, Configuration!$M192,"")</f>
        <v/>
      </c>
      <c r="AL164" t="str">
        <f>IF(Configuration!$E192 = AL$1, Configuration!$M192,"")</f>
        <v/>
      </c>
      <c r="AM164" t="str">
        <f>IF(Configuration!$E192 = AM$1, Configuration!$M192,"")</f>
        <v/>
      </c>
      <c r="AN164" t="str">
        <f>IF(Configuration!$E192 = AN$1, Configuration!$M192,"")</f>
        <v/>
      </c>
      <c r="AO164" t="str">
        <f>IF(Configuration!$E192 = AO$1, Configuration!$M192,"")</f>
        <v/>
      </c>
    </row>
    <row r="165" spans="1:41">
      <c r="A165" s="94">
        <f>Configuration!N193</f>
        <v>0</v>
      </c>
      <c r="B165">
        <v>1</v>
      </c>
      <c r="C165">
        <v>186</v>
      </c>
      <c r="D165" t="str">
        <f>IF(Configuration!$E193 = D$1, Configuration!$M193,"")</f>
        <v/>
      </c>
      <c r="E165" t="str">
        <f>IF(Configuration!$E193 = E$1, Configuration!$M193,"")</f>
        <v/>
      </c>
      <c r="F165" t="str">
        <f>IF(Configuration!$E193 = F$1, Configuration!$M193,"")</f>
        <v/>
      </c>
      <c r="G165" t="str">
        <f>IF(Configuration!$E193 = G$1, Configuration!$M193,"")</f>
        <v/>
      </c>
      <c r="H165" t="str">
        <f>IF(Configuration!$E193 = H$1, Configuration!$M193,"")</f>
        <v/>
      </c>
      <c r="I165" t="str">
        <f>IF(Configuration!$E193 = I$1, Configuration!$M193,"")</f>
        <v/>
      </c>
      <c r="J165" t="str">
        <f>IF(Configuration!$E193 = J$1, Configuration!$M193,"")</f>
        <v/>
      </c>
      <c r="K165" t="str">
        <f>IF(Configuration!$E193 = K$1, Configuration!$M193,"")</f>
        <v/>
      </c>
      <c r="L165" t="str">
        <f>IF(Configuration!$E193 = L$1, Configuration!$M193,"")</f>
        <v/>
      </c>
      <c r="M165" t="str">
        <f>IF(Configuration!$E193 = M$1, Configuration!$M193,"")</f>
        <v/>
      </c>
      <c r="N165" t="str">
        <f>IF(Configuration!$E193 = N$1, Configuration!$M193,"")</f>
        <v/>
      </c>
      <c r="O165" t="str">
        <f>IF(Configuration!$E193 = O$1, Configuration!$M193,"")</f>
        <v/>
      </c>
      <c r="P165" t="str">
        <f>IF(Configuration!$E193 = P$1, Configuration!$M193,"")</f>
        <v/>
      </c>
      <c r="Q165" t="str">
        <f>IF(Configuration!$E193 = Q$1, Configuration!$M193,"")</f>
        <v/>
      </c>
      <c r="R165" t="str">
        <f>IF(Configuration!$E193 = R$1, Configuration!$M193,"")</f>
        <v/>
      </c>
      <c r="S165" t="str">
        <f>IF(Configuration!$E193 = S$1, Configuration!$M193,"")</f>
        <v/>
      </c>
      <c r="T165" t="str">
        <f>IF(Configuration!$E193 = T$1, Configuration!$M193,"")</f>
        <v/>
      </c>
      <c r="U165" t="str">
        <f>IF(Configuration!$E193 = U$1, Configuration!$M193,"")</f>
        <v/>
      </c>
      <c r="V165" t="str">
        <f>IF(Configuration!$E193 = V$1, Configuration!$M193,"")</f>
        <v/>
      </c>
      <c r="W165" t="str">
        <f>IF(Configuration!$E193 = W$1, Configuration!$M193,"")</f>
        <v/>
      </c>
      <c r="X165" t="str">
        <f>IF(Configuration!$E193 = X$1, Configuration!$M193,"")</f>
        <v/>
      </c>
      <c r="Y165" t="str">
        <f>IF(Configuration!$E193 = Y$1, Configuration!$M193,"")</f>
        <v/>
      </c>
      <c r="Z165" t="str">
        <f>IF(Configuration!$E193 = Z$1, Configuration!$M193,"")</f>
        <v/>
      </c>
      <c r="AA165" t="str">
        <f>IF(Configuration!$E193 = AA$1, Configuration!$M193,"")</f>
        <v/>
      </c>
      <c r="AB165" t="str">
        <f>IF(Configuration!$E193 = AB$1, Configuration!$M193,"")</f>
        <v/>
      </c>
      <c r="AC165" t="str">
        <f>IF(Configuration!$E193 = AC$1, Configuration!$M193,"")</f>
        <v/>
      </c>
      <c r="AD165" t="str">
        <f>IF(Configuration!$E193 = AD$1, Configuration!$M193,"")</f>
        <v/>
      </c>
      <c r="AE165" t="str">
        <f>IF(Configuration!$E193 = AE$1, Configuration!$M193,"")</f>
        <v/>
      </c>
      <c r="AF165" t="str">
        <f>IF(Configuration!$E193 = AF$1, Configuration!$M193,"")</f>
        <v/>
      </c>
      <c r="AG165" t="str">
        <f>IF(Configuration!$E193 = AG$1, Configuration!$M193,"")</f>
        <v/>
      </c>
      <c r="AH165" t="str">
        <f>IF(Configuration!$E193 = AH$1, Configuration!$M193,"")</f>
        <v/>
      </c>
      <c r="AI165" t="str">
        <f>IF(Configuration!$E193 = AI$1, Configuration!$M193,"")</f>
        <v/>
      </c>
      <c r="AJ165" t="str">
        <f>IF(Configuration!$E193 = AJ$1, Configuration!$M193,"")</f>
        <v/>
      </c>
      <c r="AK165" t="str">
        <f>IF(Configuration!$E193 = AK$1, Configuration!$M193,"")</f>
        <v/>
      </c>
      <c r="AL165" t="str">
        <f>IF(Configuration!$E193 = AL$1, Configuration!$M193,"")</f>
        <v/>
      </c>
      <c r="AM165" t="str">
        <f>IF(Configuration!$E193 = AM$1, Configuration!$M193,"")</f>
        <v/>
      </c>
      <c r="AN165" t="str">
        <f>IF(Configuration!$E193 = AN$1, Configuration!$M193,"")</f>
        <v/>
      </c>
      <c r="AO165" t="str">
        <f>IF(Configuration!$E193 = AO$1, Configuration!$M193,"")</f>
        <v/>
      </c>
    </row>
    <row r="166" spans="1:41">
      <c r="A166" s="94">
        <f>Configuration!N194</f>
        <v>0</v>
      </c>
      <c r="B166">
        <v>1</v>
      </c>
      <c r="C166">
        <v>187</v>
      </c>
      <c r="D166" t="str">
        <f>IF(Configuration!$E194 = D$1, Configuration!$M194,"")</f>
        <v/>
      </c>
      <c r="E166" t="str">
        <f>IF(Configuration!$E194 = E$1, Configuration!$M194,"")</f>
        <v/>
      </c>
      <c r="F166" t="str">
        <f>IF(Configuration!$E194 = F$1, Configuration!$M194,"")</f>
        <v/>
      </c>
      <c r="G166" t="str">
        <f>IF(Configuration!$E194 = G$1, Configuration!$M194,"")</f>
        <v/>
      </c>
      <c r="H166" t="str">
        <f>IF(Configuration!$E194 = H$1, Configuration!$M194,"")</f>
        <v/>
      </c>
      <c r="I166" t="str">
        <f>IF(Configuration!$E194 = I$1, Configuration!$M194,"")</f>
        <v/>
      </c>
      <c r="J166" t="str">
        <f>IF(Configuration!$E194 = J$1, Configuration!$M194,"")</f>
        <v/>
      </c>
      <c r="K166" t="str">
        <f>IF(Configuration!$E194 = K$1, Configuration!$M194,"")</f>
        <v/>
      </c>
      <c r="L166" t="str">
        <f>IF(Configuration!$E194 = L$1, Configuration!$M194,"")</f>
        <v/>
      </c>
      <c r="M166" t="str">
        <f>IF(Configuration!$E194 = M$1, Configuration!$M194,"")</f>
        <v/>
      </c>
      <c r="N166" t="str">
        <f>IF(Configuration!$E194 = N$1, Configuration!$M194,"")</f>
        <v/>
      </c>
      <c r="O166" t="str">
        <f>IF(Configuration!$E194 = O$1, Configuration!$M194,"")</f>
        <v/>
      </c>
      <c r="P166" t="str">
        <f>IF(Configuration!$E194 = P$1, Configuration!$M194,"")</f>
        <v/>
      </c>
      <c r="Q166" t="str">
        <f>IF(Configuration!$E194 = Q$1, Configuration!$M194,"")</f>
        <v/>
      </c>
      <c r="R166" t="str">
        <f>IF(Configuration!$E194 = R$1, Configuration!$M194,"")</f>
        <v/>
      </c>
      <c r="S166" t="str">
        <f>IF(Configuration!$E194 = S$1, Configuration!$M194,"")</f>
        <v/>
      </c>
      <c r="T166" t="str">
        <f>IF(Configuration!$E194 = T$1, Configuration!$M194,"")</f>
        <v/>
      </c>
      <c r="U166" t="str">
        <f>IF(Configuration!$E194 = U$1, Configuration!$M194,"")</f>
        <v/>
      </c>
      <c r="V166" t="str">
        <f>IF(Configuration!$E194 = V$1, Configuration!$M194,"")</f>
        <v/>
      </c>
      <c r="W166" t="str">
        <f>IF(Configuration!$E194 = W$1, Configuration!$M194,"")</f>
        <v/>
      </c>
      <c r="X166" t="str">
        <f>IF(Configuration!$E194 = X$1, Configuration!$M194,"")</f>
        <v/>
      </c>
      <c r="Y166" t="str">
        <f>IF(Configuration!$E194 = Y$1, Configuration!$M194,"")</f>
        <v/>
      </c>
      <c r="Z166" t="str">
        <f>IF(Configuration!$E194 = Z$1, Configuration!$M194,"")</f>
        <v/>
      </c>
      <c r="AA166" t="str">
        <f>IF(Configuration!$E194 = AA$1, Configuration!$M194,"")</f>
        <v/>
      </c>
      <c r="AB166" t="str">
        <f>IF(Configuration!$E194 = AB$1, Configuration!$M194,"")</f>
        <v/>
      </c>
      <c r="AC166" t="str">
        <f>IF(Configuration!$E194 = AC$1, Configuration!$M194,"")</f>
        <v/>
      </c>
      <c r="AD166" t="str">
        <f>IF(Configuration!$E194 = AD$1, Configuration!$M194,"")</f>
        <v/>
      </c>
      <c r="AE166" t="str">
        <f>IF(Configuration!$E194 = AE$1, Configuration!$M194,"")</f>
        <v/>
      </c>
      <c r="AF166" t="str">
        <f>IF(Configuration!$E194 = AF$1, Configuration!$M194,"")</f>
        <v/>
      </c>
      <c r="AG166" t="str">
        <f>IF(Configuration!$E194 = AG$1, Configuration!$M194,"")</f>
        <v/>
      </c>
      <c r="AH166" t="str">
        <f>IF(Configuration!$E194 = AH$1, Configuration!$M194,"")</f>
        <v/>
      </c>
      <c r="AI166" t="str">
        <f>IF(Configuration!$E194 = AI$1, Configuration!$M194,"")</f>
        <v/>
      </c>
      <c r="AJ166" t="str">
        <f>IF(Configuration!$E194 = AJ$1, Configuration!$M194,"")</f>
        <v/>
      </c>
      <c r="AK166" t="str">
        <f>IF(Configuration!$E194 = AK$1, Configuration!$M194,"")</f>
        <v/>
      </c>
      <c r="AL166" t="str">
        <f>IF(Configuration!$E194 = AL$1, Configuration!$M194,"")</f>
        <v/>
      </c>
      <c r="AM166" t="str">
        <f>IF(Configuration!$E194 = AM$1, Configuration!$M194,"")</f>
        <v/>
      </c>
      <c r="AN166" t="str">
        <f>IF(Configuration!$E194 = AN$1, Configuration!$M194,"")</f>
        <v/>
      </c>
      <c r="AO166" t="str">
        <f>IF(Configuration!$E194 = AO$1, Configuration!$M194,"")</f>
        <v/>
      </c>
    </row>
    <row r="167" spans="1:41">
      <c r="A167" s="94">
        <f>Configuration!N195</f>
        <v>0</v>
      </c>
      <c r="B167">
        <v>1</v>
      </c>
      <c r="C167">
        <v>188</v>
      </c>
      <c r="D167" t="str">
        <f>IF(Configuration!$E195 = D$1, Configuration!$M195,"")</f>
        <v/>
      </c>
      <c r="E167" t="str">
        <f>IF(Configuration!$E195 = E$1, Configuration!$M195,"")</f>
        <v/>
      </c>
      <c r="F167" t="str">
        <f>IF(Configuration!$E195 = F$1, Configuration!$M195,"")</f>
        <v/>
      </c>
      <c r="G167" t="str">
        <f>IF(Configuration!$E195 = G$1, Configuration!$M195,"")</f>
        <v/>
      </c>
      <c r="H167" t="str">
        <f>IF(Configuration!$E195 = H$1, Configuration!$M195,"")</f>
        <v/>
      </c>
      <c r="I167" t="str">
        <f>IF(Configuration!$E195 = I$1, Configuration!$M195,"")</f>
        <v/>
      </c>
      <c r="J167" t="str">
        <f>IF(Configuration!$E195 = J$1, Configuration!$M195,"")</f>
        <v/>
      </c>
      <c r="K167" t="str">
        <f>IF(Configuration!$E195 = K$1, Configuration!$M195,"")</f>
        <v/>
      </c>
      <c r="L167" t="str">
        <f>IF(Configuration!$E195 = L$1, Configuration!$M195,"")</f>
        <v/>
      </c>
      <c r="M167" t="str">
        <f>IF(Configuration!$E195 = M$1, Configuration!$M195,"")</f>
        <v/>
      </c>
      <c r="N167" t="str">
        <f>IF(Configuration!$E195 = N$1, Configuration!$M195,"")</f>
        <v/>
      </c>
      <c r="O167" t="str">
        <f>IF(Configuration!$E195 = O$1, Configuration!$M195,"")</f>
        <v/>
      </c>
      <c r="P167" t="str">
        <f>IF(Configuration!$E195 = P$1, Configuration!$M195,"")</f>
        <v/>
      </c>
      <c r="Q167" t="str">
        <f>IF(Configuration!$E195 = Q$1, Configuration!$M195,"")</f>
        <v/>
      </c>
      <c r="R167" t="str">
        <f>IF(Configuration!$E195 = R$1, Configuration!$M195,"")</f>
        <v/>
      </c>
      <c r="S167" t="str">
        <f>IF(Configuration!$E195 = S$1, Configuration!$M195,"")</f>
        <v/>
      </c>
      <c r="T167" t="str">
        <f>IF(Configuration!$E195 = T$1, Configuration!$M195,"")</f>
        <v/>
      </c>
      <c r="U167" t="str">
        <f>IF(Configuration!$E195 = U$1, Configuration!$M195,"")</f>
        <v/>
      </c>
      <c r="V167" t="str">
        <f>IF(Configuration!$E195 = V$1, Configuration!$M195,"")</f>
        <v/>
      </c>
      <c r="W167" t="str">
        <f>IF(Configuration!$E195 = W$1, Configuration!$M195,"")</f>
        <v/>
      </c>
      <c r="X167" t="str">
        <f>IF(Configuration!$E195 = X$1, Configuration!$M195,"")</f>
        <v/>
      </c>
      <c r="Y167" t="str">
        <f>IF(Configuration!$E195 = Y$1, Configuration!$M195,"")</f>
        <v/>
      </c>
      <c r="Z167" t="str">
        <f>IF(Configuration!$E195 = Z$1, Configuration!$M195,"")</f>
        <v/>
      </c>
      <c r="AA167" t="str">
        <f>IF(Configuration!$E195 = AA$1, Configuration!$M195,"")</f>
        <v/>
      </c>
      <c r="AB167" t="str">
        <f>IF(Configuration!$E195 = AB$1, Configuration!$M195,"")</f>
        <v/>
      </c>
      <c r="AC167" t="str">
        <f>IF(Configuration!$E195 = AC$1, Configuration!$M195,"")</f>
        <v/>
      </c>
      <c r="AD167" t="str">
        <f>IF(Configuration!$E195 = AD$1, Configuration!$M195,"")</f>
        <v/>
      </c>
      <c r="AE167" t="str">
        <f>IF(Configuration!$E195 = AE$1, Configuration!$M195,"")</f>
        <v/>
      </c>
      <c r="AF167" t="str">
        <f>IF(Configuration!$E195 = AF$1, Configuration!$M195,"")</f>
        <v/>
      </c>
      <c r="AG167" t="str">
        <f>IF(Configuration!$E195 = AG$1, Configuration!$M195,"")</f>
        <v/>
      </c>
      <c r="AH167" t="str">
        <f>IF(Configuration!$E195 = AH$1, Configuration!$M195,"")</f>
        <v/>
      </c>
      <c r="AI167" t="str">
        <f>IF(Configuration!$E195 = AI$1, Configuration!$M195,"")</f>
        <v/>
      </c>
      <c r="AJ167" t="str">
        <f>IF(Configuration!$E195 = AJ$1, Configuration!$M195,"")</f>
        <v/>
      </c>
      <c r="AK167" t="str">
        <f>IF(Configuration!$E195 = AK$1, Configuration!$M195,"")</f>
        <v/>
      </c>
      <c r="AL167" t="str">
        <f>IF(Configuration!$E195 = AL$1, Configuration!$M195,"")</f>
        <v/>
      </c>
      <c r="AM167" t="str">
        <f>IF(Configuration!$E195 = AM$1, Configuration!$M195,"")</f>
        <v/>
      </c>
      <c r="AN167" t="str">
        <f>IF(Configuration!$E195 = AN$1, Configuration!$M195,"")</f>
        <v/>
      </c>
      <c r="AO167" t="str">
        <f>IF(Configuration!$E195 = AO$1, Configuration!$M195,"")</f>
        <v/>
      </c>
    </row>
    <row r="168" spans="1:41">
      <c r="A168" s="94">
        <f>Configuration!N196</f>
        <v>0</v>
      </c>
      <c r="B168">
        <v>1</v>
      </c>
      <c r="C168">
        <v>189</v>
      </c>
      <c r="D168" t="str">
        <f>IF(Configuration!$E196 = D$1, Configuration!$M196,"")</f>
        <v/>
      </c>
      <c r="E168" t="str">
        <f>IF(Configuration!$E196 = E$1, Configuration!$M196,"")</f>
        <v/>
      </c>
      <c r="F168" t="str">
        <f>IF(Configuration!$E196 = F$1, Configuration!$M196,"")</f>
        <v/>
      </c>
      <c r="G168" t="str">
        <f>IF(Configuration!$E196 = G$1, Configuration!$M196,"")</f>
        <v/>
      </c>
      <c r="H168" t="str">
        <f>IF(Configuration!$E196 = H$1, Configuration!$M196,"")</f>
        <v/>
      </c>
      <c r="I168" t="str">
        <f>IF(Configuration!$E196 = I$1, Configuration!$M196,"")</f>
        <v/>
      </c>
      <c r="J168" t="str">
        <f>IF(Configuration!$E196 = J$1, Configuration!$M196,"")</f>
        <v/>
      </c>
      <c r="K168" t="str">
        <f>IF(Configuration!$E196 = K$1, Configuration!$M196,"")</f>
        <v/>
      </c>
      <c r="L168" t="str">
        <f>IF(Configuration!$E196 = L$1, Configuration!$M196,"")</f>
        <v/>
      </c>
      <c r="M168" t="str">
        <f>IF(Configuration!$E196 = M$1, Configuration!$M196,"")</f>
        <v/>
      </c>
      <c r="N168" t="str">
        <f>IF(Configuration!$E196 = N$1, Configuration!$M196,"")</f>
        <v/>
      </c>
      <c r="O168" t="str">
        <f>IF(Configuration!$E196 = O$1, Configuration!$M196,"")</f>
        <v/>
      </c>
      <c r="P168" t="str">
        <f>IF(Configuration!$E196 = P$1, Configuration!$M196,"")</f>
        <v/>
      </c>
      <c r="Q168" t="str">
        <f>IF(Configuration!$E196 = Q$1, Configuration!$M196,"")</f>
        <v/>
      </c>
      <c r="R168" t="str">
        <f>IF(Configuration!$E196 = R$1, Configuration!$M196,"")</f>
        <v/>
      </c>
      <c r="S168" t="str">
        <f>IF(Configuration!$E196 = S$1, Configuration!$M196,"")</f>
        <v/>
      </c>
      <c r="T168" t="str">
        <f>IF(Configuration!$E196 = T$1, Configuration!$M196,"")</f>
        <v/>
      </c>
      <c r="U168" t="str">
        <f>IF(Configuration!$E196 = U$1, Configuration!$M196,"")</f>
        <v/>
      </c>
      <c r="V168" t="str">
        <f>IF(Configuration!$E196 = V$1, Configuration!$M196,"")</f>
        <v/>
      </c>
      <c r="W168" t="str">
        <f>IF(Configuration!$E196 = W$1, Configuration!$M196,"")</f>
        <v/>
      </c>
      <c r="X168" t="str">
        <f>IF(Configuration!$E196 = X$1, Configuration!$M196,"")</f>
        <v/>
      </c>
      <c r="Y168" t="str">
        <f>IF(Configuration!$E196 = Y$1, Configuration!$M196,"")</f>
        <v/>
      </c>
      <c r="Z168" t="str">
        <f>IF(Configuration!$E196 = Z$1, Configuration!$M196,"")</f>
        <v/>
      </c>
      <c r="AA168" t="str">
        <f>IF(Configuration!$E196 = AA$1, Configuration!$M196,"")</f>
        <v/>
      </c>
      <c r="AB168" t="str">
        <f>IF(Configuration!$E196 = AB$1, Configuration!$M196,"")</f>
        <v/>
      </c>
      <c r="AC168" t="str">
        <f>IF(Configuration!$E196 = AC$1, Configuration!$M196,"")</f>
        <v/>
      </c>
      <c r="AD168" t="str">
        <f>IF(Configuration!$E196 = AD$1, Configuration!$M196,"")</f>
        <v/>
      </c>
      <c r="AE168" t="str">
        <f>IF(Configuration!$E196 = AE$1, Configuration!$M196,"")</f>
        <v/>
      </c>
      <c r="AF168" t="str">
        <f>IF(Configuration!$E196 = AF$1, Configuration!$M196,"")</f>
        <v/>
      </c>
      <c r="AG168" t="str">
        <f>IF(Configuration!$E196 = AG$1, Configuration!$M196,"")</f>
        <v/>
      </c>
      <c r="AH168" t="str">
        <f>IF(Configuration!$E196 = AH$1, Configuration!$M196,"")</f>
        <v/>
      </c>
      <c r="AI168" t="str">
        <f>IF(Configuration!$E196 = AI$1, Configuration!$M196,"")</f>
        <v/>
      </c>
      <c r="AJ168" t="str">
        <f>IF(Configuration!$E196 = AJ$1, Configuration!$M196,"")</f>
        <v/>
      </c>
      <c r="AK168" t="str">
        <f>IF(Configuration!$E196 = AK$1, Configuration!$M196,"")</f>
        <v/>
      </c>
      <c r="AL168" t="str">
        <f>IF(Configuration!$E196 = AL$1, Configuration!$M196,"")</f>
        <v/>
      </c>
      <c r="AM168" t="str">
        <f>IF(Configuration!$E196 = AM$1, Configuration!$M196,"")</f>
        <v/>
      </c>
      <c r="AN168" t="str">
        <f>IF(Configuration!$E196 = AN$1, Configuration!$M196,"")</f>
        <v/>
      </c>
      <c r="AO168" t="str">
        <f>IF(Configuration!$E196 = AO$1, Configuration!$M196,"")</f>
        <v/>
      </c>
    </row>
    <row r="169" spans="1:41">
      <c r="A169" s="94">
        <f>Configuration!N197</f>
        <v>0</v>
      </c>
      <c r="B169">
        <v>1</v>
      </c>
      <c r="C169">
        <v>190</v>
      </c>
      <c r="D169" t="str">
        <f>IF(Configuration!$E197 = D$1, Configuration!$M197,"")</f>
        <v/>
      </c>
      <c r="E169" t="str">
        <f>IF(Configuration!$E197 = E$1, Configuration!$M197,"")</f>
        <v/>
      </c>
      <c r="F169" t="str">
        <f>IF(Configuration!$E197 = F$1, Configuration!$M197,"")</f>
        <v/>
      </c>
      <c r="G169" t="str">
        <f>IF(Configuration!$E197 = G$1, Configuration!$M197,"")</f>
        <v/>
      </c>
      <c r="H169" t="str">
        <f>IF(Configuration!$E197 = H$1, Configuration!$M197,"")</f>
        <v/>
      </c>
      <c r="I169" t="str">
        <f>IF(Configuration!$E197 = I$1, Configuration!$M197,"")</f>
        <v/>
      </c>
      <c r="J169" t="str">
        <f>IF(Configuration!$E197 = J$1, Configuration!$M197,"")</f>
        <v/>
      </c>
      <c r="K169" t="str">
        <f>IF(Configuration!$E197 = K$1, Configuration!$M197,"")</f>
        <v/>
      </c>
      <c r="L169" t="str">
        <f>IF(Configuration!$E197 = L$1, Configuration!$M197,"")</f>
        <v/>
      </c>
      <c r="M169" t="str">
        <f>IF(Configuration!$E197 = M$1, Configuration!$M197,"")</f>
        <v/>
      </c>
      <c r="N169" t="str">
        <f>IF(Configuration!$E197 = N$1, Configuration!$M197,"")</f>
        <v/>
      </c>
      <c r="O169" t="str">
        <f>IF(Configuration!$E197 = O$1, Configuration!$M197,"")</f>
        <v/>
      </c>
      <c r="P169" t="str">
        <f>IF(Configuration!$E197 = P$1, Configuration!$M197,"")</f>
        <v/>
      </c>
      <c r="Q169" t="str">
        <f>IF(Configuration!$E197 = Q$1, Configuration!$M197,"")</f>
        <v/>
      </c>
      <c r="R169" t="str">
        <f>IF(Configuration!$E197 = R$1, Configuration!$M197,"")</f>
        <v/>
      </c>
      <c r="S169" t="str">
        <f>IF(Configuration!$E197 = S$1, Configuration!$M197,"")</f>
        <v/>
      </c>
      <c r="T169" t="str">
        <f>IF(Configuration!$E197 = T$1, Configuration!$M197,"")</f>
        <v/>
      </c>
      <c r="U169" t="str">
        <f>IF(Configuration!$E197 = U$1, Configuration!$M197,"")</f>
        <v/>
      </c>
      <c r="V169" t="str">
        <f>IF(Configuration!$E197 = V$1, Configuration!$M197,"")</f>
        <v/>
      </c>
      <c r="W169" t="str">
        <f>IF(Configuration!$E197 = W$1, Configuration!$M197,"")</f>
        <v/>
      </c>
      <c r="X169" t="str">
        <f>IF(Configuration!$E197 = X$1, Configuration!$M197,"")</f>
        <v/>
      </c>
      <c r="Y169" t="str">
        <f>IF(Configuration!$E197 = Y$1, Configuration!$M197,"")</f>
        <v/>
      </c>
      <c r="Z169" t="str">
        <f>IF(Configuration!$E197 = Z$1, Configuration!$M197,"")</f>
        <v/>
      </c>
      <c r="AA169" t="str">
        <f>IF(Configuration!$E197 = AA$1, Configuration!$M197,"")</f>
        <v/>
      </c>
      <c r="AB169" t="str">
        <f>IF(Configuration!$E197 = AB$1, Configuration!$M197,"")</f>
        <v/>
      </c>
      <c r="AC169" t="str">
        <f>IF(Configuration!$E197 = AC$1, Configuration!$M197,"")</f>
        <v/>
      </c>
      <c r="AD169" t="str">
        <f>IF(Configuration!$E197 = AD$1, Configuration!$M197,"")</f>
        <v/>
      </c>
      <c r="AE169" t="str">
        <f>IF(Configuration!$E197 = AE$1, Configuration!$M197,"")</f>
        <v/>
      </c>
      <c r="AF169" t="str">
        <f>IF(Configuration!$E197 = AF$1, Configuration!$M197,"")</f>
        <v/>
      </c>
      <c r="AG169" t="str">
        <f>IF(Configuration!$E197 = AG$1, Configuration!$M197,"")</f>
        <v/>
      </c>
      <c r="AH169" t="str">
        <f>IF(Configuration!$E197 = AH$1, Configuration!$M197,"")</f>
        <v/>
      </c>
      <c r="AI169" t="str">
        <f>IF(Configuration!$E197 = AI$1, Configuration!$M197,"")</f>
        <v/>
      </c>
      <c r="AJ169" t="str">
        <f>IF(Configuration!$E197 = AJ$1, Configuration!$M197,"")</f>
        <v/>
      </c>
      <c r="AK169" t="str">
        <f>IF(Configuration!$E197 = AK$1, Configuration!$M197,"")</f>
        <v/>
      </c>
      <c r="AL169" t="str">
        <f>IF(Configuration!$E197 = AL$1, Configuration!$M197,"")</f>
        <v/>
      </c>
      <c r="AM169" t="str">
        <f>IF(Configuration!$E197 = AM$1, Configuration!$M197,"")</f>
        <v/>
      </c>
      <c r="AN169" t="str">
        <f>IF(Configuration!$E197 = AN$1, Configuration!$M197,"")</f>
        <v/>
      </c>
      <c r="AO169" t="str">
        <f>IF(Configuration!$E197 = AO$1, Configuration!$M197,"")</f>
        <v/>
      </c>
    </row>
    <row r="170" spans="1:41">
      <c r="A170" s="94">
        <f>Configuration!N198</f>
        <v>0</v>
      </c>
      <c r="B170">
        <v>1</v>
      </c>
      <c r="C170">
        <v>191</v>
      </c>
      <c r="D170" t="str">
        <f>IF(Configuration!$E198 = D$1, Configuration!$M198,"")</f>
        <v/>
      </c>
      <c r="E170" t="str">
        <f>IF(Configuration!$E198 = E$1, Configuration!$M198,"")</f>
        <v/>
      </c>
      <c r="F170" t="str">
        <f>IF(Configuration!$E198 = F$1, Configuration!$M198,"")</f>
        <v/>
      </c>
      <c r="G170" t="str">
        <f>IF(Configuration!$E198 = G$1, Configuration!$M198,"")</f>
        <v/>
      </c>
      <c r="H170" t="str">
        <f>IF(Configuration!$E198 = H$1, Configuration!$M198,"")</f>
        <v/>
      </c>
      <c r="I170" t="str">
        <f>IF(Configuration!$E198 = I$1, Configuration!$M198,"")</f>
        <v/>
      </c>
      <c r="J170" t="str">
        <f>IF(Configuration!$E198 = J$1, Configuration!$M198,"")</f>
        <v/>
      </c>
      <c r="K170" t="str">
        <f>IF(Configuration!$E198 = K$1, Configuration!$M198,"")</f>
        <v/>
      </c>
      <c r="L170" t="str">
        <f>IF(Configuration!$E198 = L$1, Configuration!$M198,"")</f>
        <v/>
      </c>
      <c r="M170" t="str">
        <f>IF(Configuration!$E198 = M$1, Configuration!$M198,"")</f>
        <v/>
      </c>
      <c r="N170" t="str">
        <f>IF(Configuration!$E198 = N$1, Configuration!$M198,"")</f>
        <v/>
      </c>
      <c r="O170" t="str">
        <f>IF(Configuration!$E198 = O$1, Configuration!$M198,"")</f>
        <v/>
      </c>
      <c r="P170" t="str">
        <f>IF(Configuration!$E198 = P$1, Configuration!$M198,"")</f>
        <v/>
      </c>
      <c r="Q170" t="str">
        <f>IF(Configuration!$E198 = Q$1, Configuration!$M198,"")</f>
        <v/>
      </c>
      <c r="R170" t="str">
        <f>IF(Configuration!$E198 = R$1, Configuration!$M198,"")</f>
        <v/>
      </c>
      <c r="S170" t="str">
        <f>IF(Configuration!$E198 = S$1, Configuration!$M198,"")</f>
        <v/>
      </c>
      <c r="T170" t="str">
        <f>IF(Configuration!$E198 = T$1, Configuration!$M198,"")</f>
        <v/>
      </c>
      <c r="U170" t="str">
        <f>IF(Configuration!$E198 = U$1, Configuration!$M198,"")</f>
        <v/>
      </c>
      <c r="V170" t="str">
        <f>IF(Configuration!$E198 = V$1, Configuration!$M198,"")</f>
        <v/>
      </c>
      <c r="W170" t="str">
        <f>IF(Configuration!$E198 = W$1, Configuration!$M198,"")</f>
        <v/>
      </c>
      <c r="X170" t="str">
        <f>IF(Configuration!$E198 = X$1, Configuration!$M198,"")</f>
        <v/>
      </c>
      <c r="Y170" t="str">
        <f>IF(Configuration!$E198 = Y$1, Configuration!$M198,"")</f>
        <v/>
      </c>
      <c r="Z170" t="str">
        <f>IF(Configuration!$E198 = Z$1, Configuration!$M198,"")</f>
        <v/>
      </c>
      <c r="AA170" t="str">
        <f>IF(Configuration!$E198 = AA$1, Configuration!$M198,"")</f>
        <v/>
      </c>
      <c r="AB170" t="str">
        <f>IF(Configuration!$E198 = AB$1, Configuration!$M198,"")</f>
        <v/>
      </c>
      <c r="AC170" t="str">
        <f>IF(Configuration!$E198 = AC$1, Configuration!$M198,"")</f>
        <v/>
      </c>
      <c r="AD170" t="str">
        <f>IF(Configuration!$E198 = AD$1, Configuration!$M198,"")</f>
        <v/>
      </c>
      <c r="AE170" t="str">
        <f>IF(Configuration!$E198 = AE$1, Configuration!$M198,"")</f>
        <v/>
      </c>
      <c r="AF170" t="str">
        <f>IF(Configuration!$E198 = AF$1, Configuration!$M198,"")</f>
        <v/>
      </c>
      <c r="AG170" t="str">
        <f>IF(Configuration!$E198 = AG$1, Configuration!$M198,"")</f>
        <v/>
      </c>
      <c r="AH170" t="str">
        <f>IF(Configuration!$E198 = AH$1, Configuration!$M198,"")</f>
        <v/>
      </c>
      <c r="AI170" t="str">
        <f>IF(Configuration!$E198 = AI$1, Configuration!$M198,"")</f>
        <v/>
      </c>
      <c r="AJ170" t="str">
        <f>IF(Configuration!$E198 = AJ$1, Configuration!$M198,"")</f>
        <v/>
      </c>
      <c r="AK170" t="str">
        <f>IF(Configuration!$E198 = AK$1, Configuration!$M198,"")</f>
        <v/>
      </c>
      <c r="AL170" t="str">
        <f>IF(Configuration!$E198 = AL$1, Configuration!$M198,"")</f>
        <v/>
      </c>
      <c r="AM170" t="str">
        <f>IF(Configuration!$E198 = AM$1, Configuration!$M198,"")</f>
        <v/>
      </c>
      <c r="AN170" t="str">
        <f>IF(Configuration!$E198 = AN$1, Configuration!$M198,"")</f>
        <v/>
      </c>
      <c r="AO170" t="str">
        <f>IF(Configuration!$E198 = AO$1, Configuration!$M198,"")</f>
        <v/>
      </c>
    </row>
    <row r="171" spans="1:41">
      <c r="A171" s="94">
        <f>Configuration!N199</f>
        <v>0</v>
      </c>
      <c r="B171">
        <v>1</v>
      </c>
      <c r="C171">
        <v>192</v>
      </c>
      <c r="D171" t="str">
        <f>IF(Configuration!$E199 = D$1, Configuration!$M199,"")</f>
        <v/>
      </c>
      <c r="E171" t="str">
        <f>IF(Configuration!$E199 = E$1, Configuration!$M199,"")</f>
        <v/>
      </c>
      <c r="F171" t="str">
        <f>IF(Configuration!$E199 = F$1, Configuration!$M199,"")</f>
        <v/>
      </c>
      <c r="G171" t="str">
        <f>IF(Configuration!$E199 = G$1, Configuration!$M199,"")</f>
        <v/>
      </c>
      <c r="H171" t="str">
        <f>IF(Configuration!$E199 = H$1, Configuration!$M199,"")</f>
        <v/>
      </c>
      <c r="I171" t="str">
        <f>IF(Configuration!$E199 = I$1, Configuration!$M199,"")</f>
        <v/>
      </c>
      <c r="J171" t="str">
        <f>IF(Configuration!$E199 = J$1, Configuration!$M199,"")</f>
        <v/>
      </c>
      <c r="K171" t="str">
        <f>IF(Configuration!$E199 = K$1, Configuration!$M199,"")</f>
        <v/>
      </c>
      <c r="L171" t="str">
        <f>IF(Configuration!$E199 = L$1, Configuration!$M199,"")</f>
        <v/>
      </c>
      <c r="M171" t="str">
        <f>IF(Configuration!$E199 = M$1, Configuration!$M199,"")</f>
        <v/>
      </c>
      <c r="N171" t="str">
        <f>IF(Configuration!$E199 = N$1, Configuration!$M199,"")</f>
        <v/>
      </c>
      <c r="O171" t="str">
        <f>IF(Configuration!$E199 = O$1, Configuration!$M199,"")</f>
        <v/>
      </c>
      <c r="P171" t="str">
        <f>IF(Configuration!$E199 = P$1, Configuration!$M199,"")</f>
        <v/>
      </c>
      <c r="Q171" t="str">
        <f>IF(Configuration!$E199 = Q$1, Configuration!$M199,"")</f>
        <v/>
      </c>
      <c r="R171" t="str">
        <f>IF(Configuration!$E199 = R$1, Configuration!$M199,"")</f>
        <v/>
      </c>
      <c r="S171" t="str">
        <f>IF(Configuration!$E199 = S$1, Configuration!$M199,"")</f>
        <v/>
      </c>
      <c r="T171" t="str">
        <f>IF(Configuration!$E199 = T$1, Configuration!$M199,"")</f>
        <v/>
      </c>
      <c r="U171" t="str">
        <f>IF(Configuration!$E199 = U$1, Configuration!$M199,"")</f>
        <v/>
      </c>
      <c r="V171" t="str">
        <f>IF(Configuration!$E199 = V$1, Configuration!$M199,"")</f>
        <v/>
      </c>
      <c r="W171" t="str">
        <f>IF(Configuration!$E199 = W$1, Configuration!$M199,"")</f>
        <v/>
      </c>
      <c r="X171" t="str">
        <f>IF(Configuration!$E199 = X$1, Configuration!$M199,"")</f>
        <v/>
      </c>
      <c r="Y171" t="str">
        <f>IF(Configuration!$E199 = Y$1, Configuration!$M199,"")</f>
        <v/>
      </c>
      <c r="Z171" t="str">
        <f>IF(Configuration!$E199 = Z$1, Configuration!$M199,"")</f>
        <v/>
      </c>
      <c r="AA171" t="str">
        <f>IF(Configuration!$E199 = AA$1, Configuration!$M199,"")</f>
        <v/>
      </c>
      <c r="AB171" t="str">
        <f>IF(Configuration!$E199 = AB$1, Configuration!$M199,"")</f>
        <v/>
      </c>
      <c r="AC171" t="str">
        <f>IF(Configuration!$E199 = AC$1, Configuration!$M199,"")</f>
        <v/>
      </c>
      <c r="AD171" t="str">
        <f>IF(Configuration!$E199 = AD$1, Configuration!$M199,"")</f>
        <v/>
      </c>
      <c r="AE171" t="str">
        <f>IF(Configuration!$E199 = AE$1, Configuration!$M199,"")</f>
        <v/>
      </c>
      <c r="AF171" t="str">
        <f>IF(Configuration!$E199 = AF$1, Configuration!$M199,"")</f>
        <v/>
      </c>
      <c r="AG171" t="str">
        <f>IF(Configuration!$E199 = AG$1, Configuration!$M199,"")</f>
        <v/>
      </c>
      <c r="AH171" t="str">
        <f>IF(Configuration!$E199 = AH$1, Configuration!$M199,"")</f>
        <v/>
      </c>
      <c r="AI171" t="str">
        <f>IF(Configuration!$E199 = AI$1, Configuration!$M199,"")</f>
        <v/>
      </c>
      <c r="AJ171" t="str">
        <f>IF(Configuration!$E199 = AJ$1, Configuration!$M199,"")</f>
        <v/>
      </c>
      <c r="AK171" t="str">
        <f>IF(Configuration!$E199 = AK$1, Configuration!$M199,"")</f>
        <v/>
      </c>
      <c r="AL171" t="str">
        <f>IF(Configuration!$E199 = AL$1, Configuration!$M199,"")</f>
        <v/>
      </c>
      <c r="AM171" t="str">
        <f>IF(Configuration!$E199 = AM$1, Configuration!$M199,"")</f>
        <v/>
      </c>
      <c r="AN171" t="str">
        <f>IF(Configuration!$E199 = AN$1, Configuration!$M199,"")</f>
        <v/>
      </c>
      <c r="AO171" t="str">
        <f>IF(Configuration!$E199 = AO$1, Configuration!$M199,"")</f>
        <v/>
      </c>
    </row>
    <row r="172" spans="1:41">
      <c r="A172" s="94">
        <f>Configuration!N200</f>
        <v>0</v>
      </c>
      <c r="B172">
        <v>1</v>
      </c>
      <c r="C172">
        <v>193</v>
      </c>
      <c r="D172" t="str">
        <f>IF(Configuration!$E200 = D$1, Configuration!$M200,"")</f>
        <v/>
      </c>
      <c r="E172" t="str">
        <f>IF(Configuration!$E200 = E$1, Configuration!$M200,"")</f>
        <v/>
      </c>
      <c r="F172" t="str">
        <f>IF(Configuration!$E200 = F$1, Configuration!$M200,"")</f>
        <v/>
      </c>
      <c r="G172" t="str">
        <f>IF(Configuration!$E200 = G$1, Configuration!$M200,"")</f>
        <v/>
      </c>
      <c r="H172" t="str">
        <f>IF(Configuration!$E200 = H$1, Configuration!$M200,"")</f>
        <v/>
      </c>
      <c r="I172" t="str">
        <f>IF(Configuration!$E200 = I$1, Configuration!$M200,"")</f>
        <v/>
      </c>
      <c r="J172" t="str">
        <f>IF(Configuration!$E200 = J$1, Configuration!$M200,"")</f>
        <v/>
      </c>
      <c r="K172" t="str">
        <f>IF(Configuration!$E200 = K$1, Configuration!$M200,"")</f>
        <v/>
      </c>
      <c r="L172" t="str">
        <f>IF(Configuration!$E200 = L$1, Configuration!$M200,"")</f>
        <v/>
      </c>
      <c r="M172" t="str">
        <f>IF(Configuration!$E200 = M$1, Configuration!$M200,"")</f>
        <v/>
      </c>
      <c r="N172" t="str">
        <f>IF(Configuration!$E200 = N$1, Configuration!$M200,"")</f>
        <v/>
      </c>
      <c r="O172" t="str">
        <f>IF(Configuration!$E200 = O$1, Configuration!$M200,"")</f>
        <v/>
      </c>
      <c r="P172" t="str">
        <f>IF(Configuration!$E200 = P$1, Configuration!$M200,"")</f>
        <v/>
      </c>
      <c r="Q172" t="str">
        <f>IF(Configuration!$E200 = Q$1, Configuration!$M200,"")</f>
        <v/>
      </c>
      <c r="R172" t="str">
        <f>IF(Configuration!$E200 = R$1, Configuration!$M200,"")</f>
        <v/>
      </c>
      <c r="S172" t="str">
        <f>IF(Configuration!$E200 = S$1, Configuration!$M200,"")</f>
        <v/>
      </c>
      <c r="T172" t="str">
        <f>IF(Configuration!$E200 = T$1, Configuration!$M200,"")</f>
        <v/>
      </c>
      <c r="U172" t="str">
        <f>IF(Configuration!$E200 = U$1, Configuration!$M200,"")</f>
        <v/>
      </c>
      <c r="V172" t="str">
        <f>IF(Configuration!$E200 = V$1, Configuration!$M200,"")</f>
        <v/>
      </c>
      <c r="W172" t="str">
        <f>IF(Configuration!$E200 = W$1, Configuration!$M200,"")</f>
        <v/>
      </c>
      <c r="X172" t="str">
        <f>IF(Configuration!$E200 = X$1, Configuration!$M200,"")</f>
        <v/>
      </c>
      <c r="Y172" t="str">
        <f>IF(Configuration!$E200 = Y$1, Configuration!$M200,"")</f>
        <v/>
      </c>
      <c r="Z172" t="str">
        <f>IF(Configuration!$E200 = Z$1, Configuration!$M200,"")</f>
        <v/>
      </c>
      <c r="AA172" t="str">
        <f>IF(Configuration!$E200 = AA$1, Configuration!$M200,"")</f>
        <v/>
      </c>
      <c r="AB172" t="str">
        <f>IF(Configuration!$E200 = AB$1, Configuration!$M200,"")</f>
        <v/>
      </c>
      <c r="AC172" t="str">
        <f>IF(Configuration!$E200 = AC$1, Configuration!$M200,"")</f>
        <v/>
      </c>
      <c r="AD172" t="str">
        <f>IF(Configuration!$E200 = AD$1, Configuration!$M200,"")</f>
        <v/>
      </c>
      <c r="AE172" t="str">
        <f>IF(Configuration!$E200 = AE$1, Configuration!$M200,"")</f>
        <v/>
      </c>
      <c r="AF172" t="str">
        <f>IF(Configuration!$E200 = AF$1, Configuration!$M200,"")</f>
        <v/>
      </c>
      <c r="AG172" t="str">
        <f>IF(Configuration!$E200 = AG$1, Configuration!$M200,"")</f>
        <v/>
      </c>
      <c r="AH172" t="str">
        <f>IF(Configuration!$E200 = AH$1, Configuration!$M200,"")</f>
        <v/>
      </c>
      <c r="AI172" t="str">
        <f>IF(Configuration!$E200 = AI$1, Configuration!$M200,"")</f>
        <v/>
      </c>
      <c r="AJ172" t="str">
        <f>IF(Configuration!$E200 = AJ$1, Configuration!$M200,"")</f>
        <v/>
      </c>
      <c r="AK172" t="str">
        <f>IF(Configuration!$E200 = AK$1, Configuration!$M200,"")</f>
        <v/>
      </c>
      <c r="AL172" t="str">
        <f>IF(Configuration!$E200 = AL$1, Configuration!$M200,"")</f>
        <v/>
      </c>
      <c r="AM172" t="str">
        <f>IF(Configuration!$E200 = AM$1, Configuration!$M200,"")</f>
        <v/>
      </c>
      <c r="AN172" t="str">
        <f>IF(Configuration!$E200 = AN$1, Configuration!$M200,"")</f>
        <v/>
      </c>
      <c r="AO172" t="str">
        <f>IF(Configuration!$E200 = AO$1, Configuration!$M200,"")</f>
        <v/>
      </c>
    </row>
    <row r="173" spans="1:41">
      <c r="A173" s="94">
        <f>Configuration!N201</f>
        <v>0</v>
      </c>
      <c r="B173">
        <v>1</v>
      </c>
      <c r="C173">
        <v>194</v>
      </c>
      <c r="D173" t="str">
        <f>IF(Configuration!$E201 = D$1, Configuration!$M201,"")</f>
        <v/>
      </c>
      <c r="E173" t="str">
        <f>IF(Configuration!$E201 = E$1, Configuration!$M201,"")</f>
        <v/>
      </c>
      <c r="F173" t="str">
        <f>IF(Configuration!$E201 = F$1, Configuration!$M201,"")</f>
        <v/>
      </c>
      <c r="G173" t="str">
        <f>IF(Configuration!$E201 = G$1, Configuration!$M201,"")</f>
        <v/>
      </c>
      <c r="H173" t="str">
        <f>IF(Configuration!$E201 = H$1, Configuration!$M201,"")</f>
        <v/>
      </c>
      <c r="I173" t="str">
        <f>IF(Configuration!$E201 = I$1, Configuration!$M201,"")</f>
        <v/>
      </c>
      <c r="J173" t="str">
        <f>IF(Configuration!$E201 = J$1, Configuration!$M201,"")</f>
        <v/>
      </c>
      <c r="K173" t="str">
        <f>IF(Configuration!$E201 = K$1, Configuration!$M201,"")</f>
        <v/>
      </c>
      <c r="L173" t="str">
        <f>IF(Configuration!$E201 = L$1, Configuration!$M201,"")</f>
        <v/>
      </c>
      <c r="M173" t="str">
        <f>IF(Configuration!$E201 = M$1, Configuration!$M201,"")</f>
        <v/>
      </c>
      <c r="N173" t="str">
        <f>IF(Configuration!$E201 = N$1, Configuration!$M201,"")</f>
        <v/>
      </c>
      <c r="O173" t="str">
        <f>IF(Configuration!$E201 = O$1, Configuration!$M201,"")</f>
        <v/>
      </c>
      <c r="P173" t="str">
        <f>IF(Configuration!$E201 = P$1, Configuration!$M201,"")</f>
        <v/>
      </c>
      <c r="Q173" t="str">
        <f>IF(Configuration!$E201 = Q$1, Configuration!$M201,"")</f>
        <v/>
      </c>
      <c r="R173" t="str">
        <f>IF(Configuration!$E201 = R$1, Configuration!$M201,"")</f>
        <v/>
      </c>
      <c r="S173" t="str">
        <f>IF(Configuration!$E201 = S$1, Configuration!$M201,"")</f>
        <v/>
      </c>
      <c r="T173" t="str">
        <f>IF(Configuration!$E201 = T$1, Configuration!$M201,"")</f>
        <v/>
      </c>
      <c r="U173" t="str">
        <f>IF(Configuration!$E201 = U$1, Configuration!$M201,"")</f>
        <v/>
      </c>
      <c r="V173" t="str">
        <f>IF(Configuration!$E201 = V$1, Configuration!$M201,"")</f>
        <v/>
      </c>
      <c r="W173" t="str">
        <f>IF(Configuration!$E201 = W$1, Configuration!$M201,"")</f>
        <v/>
      </c>
      <c r="X173" t="str">
        <f>IF(Configuration!$E201 = X$1, Configuration!$M201,"")</f>
        <v/>
      </c>
      <c r="Y173" t="str">
        <f>IF(Configuration!$E201 = Y$1, Configuration!$M201,"")</f>
        <v/>
      </c>
      <c r="Z173" t="str">
        <f>IF(Configuration!$E201 = Z$1, Configuration!$M201,"")</f>
        <v/>
      </c>
      <c r="AA173" t="str">
        <f>IF(Configuration!$E201 = AA$1, Configuration!$M201,"")</f>
        <v/>
      </c>
      <c r="AB173" t="str">
        <f>IF(Configuration!$E201 = AB$1, Configuration!$M201,"")</f>
        <v/>
      </c>
      <c r="AC173" t="str">
        <f>IF(Configuration!$E201 = AC$1, Configuration!$M201,"")</f>
        <v/>
      </c>
      <c r="AD173" t="str">
        <f>IF(Configuration!$E201 = AD$1, Configuration!$M201,"")</f>
        <v/>
      </c>
      <c r="AE173" t="str">
        <f>IF(Configuration!$E201 = AE$1, Configuration!$M201,"")</f>
        <v/>
      </c>
      <c r="AF173" t="str">
        <f>IF(Configuration!$E201 = AF$1, Configuration!$M201,"")</f>
        <v/>
      </c>
      <c r="AG173" t="str">
        <f>IF(Configuration!$E201 = AG$1, Configuration!$M201,"")</f>
        <v/>
      </c>
      <c r="AH173" t="str">
        <f>IF(Configuration!$E201 = AH$1, Configuration!$M201,"")</f>
        <v/>
      </c>
      <c r="AI173" t="str">
        <f>IF(Configuration!$E201 = AI$1, Configuration!$M201,"")</f>
        <v/>
      </c>
      <c r="AJ173" t="str">
        <f>IF(Configuration!$E201 = AJ$1, Configuration!$M201,"")</f>
        <v/>
      </c>
      <c r="AK173" t="str">
        <f>IF(Configuration!$E201 = AK$1, Configuration!$M201,"")</f>
        <v/>
      </c>
      <c r="AL173" t="str">
        <f>IF(Configuration!$E201 = AL$1, Configuration!$M201,"")</f>
        <v/>
      </c>
      <c r="AM173" t="str">
        <f>IF(Configuration!$E201 = AM$1, Configuration!$M201,"")</f>
        <v/>
      </c>
      <c r="AN173" t="str">
        <f>IF(Configuration!$E201 = AN$1, Configuration!$M201,"")</f>
        <v/>
      </c>
      <c r="AO173" t="str">
        <f>IF(Configuration!$E201 = AO$1, Configuration!$M201,"")</f>
        <v/>
      </c>
    </row>
    <row r="174" spans="1:41">
      <c r="A174" s="94">
        <f>Configuration!N202</f>
        <v>0</v>
      </c>
      <c r="B174">
        <v>1</v>
      </c>
      <c r="C174">
        <v>195</v>
      </c>
      <c r="D174" t="str">
        <f>IF(Configuration!$E202 = D$1, Configuration!$M202,"")</f>
        <v/>
      </c>
      <c r="E174" t="str">
        <f>IF(Configuration!$E202 = E$1, Configuration!$M202,"")</f>
        <v/>
      </c>
      <c r="F174" t="str">
        <f>IF(Configuration!$E202 = F$1, Configuration!$M202,"")</f>
        <v/>
      </c>
      <c r="G174" t="str">
        <f>IF(Configuration!$E202 = G$1, Configuration!$M202,"")</f>
        <v/>
      </c>
      <c r="H174" t="str">
        <f>IF(Configuration!$E202 = H$1, Configuration!$M202,"")</f>
        <v/>
      </c>
      <c r="I174" t="str">
        <f>IF(Configuration!$E202 = I$1, Configuration!$M202,"")</f>
        <v/>
      </c>
      <c r="J174" t="str">
        <f>IF(Configuration!$E202 = J$1, Configuration!$M202,"")</f>
        <v/>
      </c>
      <c r="K174" t="str">
        <f>IF(Configuration!$E202 = K$1, Configuration!$M202,"")</f>
        <v/>
      </c>
      <c r="L174" t="str">
        <f>IF(Configuration!$E202 = L$1, Configuration!$M202,"")</f>
        <v/>
      </c>
      <c r="M174" t="str">
        <f>IF(Configuration!$E202 = M$1, Configuration!$M202,"")</f>
        <v/>
      </c>
      <c r="N174" t="str">
        <f>IF(Configuration!$E202 = N$1, Configuration!$M202,"")</f>
        <v/>
      </c>
      <c r="O174" t="str">
        <f>IF(Configuration!$E202 = O$1, Configuration!$M202,"")</f>
        <v/>
      </c>
      <c r="P174" t="str">
        <f>IF(Configuration!$E202 = P$1, Configuration!$M202,"")</f>
        <v/>
      </c>
      <c r="Q174" t="str">
        <f>IF(Configuration!$E202 = Q$1, Configuration!$M202,"")</f>
        <v/>
      </c>
      <c r="R174" t="str">
        <f>IF(Configuration!$E202 = R$1, Configuration!$M202,"")</f>
        <v/>
      </c>
      <c r="S174" t="str">
        <f>IF(Configuration!$E202 = S$1, Configuration!$M202,"")</f>
        <v/>
      </c>
      <c r="T174" t="str">
        <f>IF(Configuration!$E202 = T$1, Configuration!$M202,"")</f>
        <v/>
      </c>
      <c r="U174" t="str">
        <f>IF(Configuration!$E202 = U$1, Configuration!$M202,"")</f>
        <v/>
      </c>
      <c r="V174" t="str">
        <f>IF(Configuration!$E202 = V$1, Configuration!$M202,"")</f>
        <v/>
      </c>
      <c r="W174" t="str">
        <f>IF(Configuration!$E202 = W$1, Configuration!$M202,"")</f>
        <v/>
      </c>
      <c r="X174" t="str">
        <f>IF(Configuration!$E202 = X$1, Configuration!$M202,"")</f>
        <v/>
      </c>
      <c r="Y174" t="str">
        <f>IF(Configuration!$E202 = Y$1, Configuration!$M202,"")</f>
        <v/>
      </c>
      <c r="Z174" t="str">
        <f>IF(Configuration!$E202 = Z$1, Configuration!$M202,"")</f>
        <v/>
      </c>
      <c r="AA174" t="str">
        <f>IF(Configuration!$E202 = AA$1, Configuration!$M202,"")</f>
        <v/>
      </c>
      <c r="AB174" t="str">
        <f>IF(Configuration!$E202 = AB$1, Configuration!$M202,"")</f>
        <v/>
      </c>
      <c r="AC174" t="str">
        <f>IF(Configuration!$E202 = AC$1, Configuration!$M202,"")</f>
        <v/>
      </c>
      <c r="AD174" t="str">
        <f>IF(Configuration!$E202 = AD$1, Configuration!$M202,"")</f>
        <v/>
      </c>
      <c r="AE174" t="str">
        <f>IF(Configuration!$E202 = AE$1, Configuration!$M202,"")</f>
        <v/>
      </c>
      <c r="AF174" t="str">
        <f>IF(Configuration!$E202 = AF$1, Configuration!$M202,"")</f>
        <v/>
      </c>
      <c r="AG174" t="str">
        <f>IF(Configuration!$E202 = AG$1, Configuration!$M202,"")</f>
        <v/>
      </c>
      <c r="AH174" t="str">
        <f>IF(Configuration!$E202 = AH$1, Configuration!$M202,"")</f>
        <v/>
      </c>
      <c r="AI174" t="str">
        <f>IF(Configuration!$E202 = AI$1, Configuration!$M202,"")</f>
        <v/>
      </c>
      <c r="AJ174" t="str">
        <f>IF(Configuration!$E202 = AJ$1, Configuration!$M202,"")</f>
        <v/>
      </c>
      <c r="AK174" t="str">
        <f>IF(Configuration!$E202 = AK$1, Configuration!$M202,"")</f>
        <v/>
      </c>
      <c r="AL174" t="str">
        <f>IF(Configuration!$E202 = AL$1, Configuration!$M202,"")</f>
        <v/>
      </c>
      <c r="AM174" t="str">
        <f>IF(Configuration!$E202 = AM$1, Configuration!$M202,"")</f>
        <v/>
      </c>
      <c r="AN174" t="str">
        <f>IF(Configuration!$E202 = AN$1, Configuration!$M202,"")</f>
        <v/>
      </c>
      <c r="AO174" t="str">
        <f>IF(Configuration!$E202 = AO$1, Configuration!$M202,"")</f>
        <v/>
      </c>
    </row>
    <row r="175" spans="1:41">
      <c r="A175" s="94">
        <f>Configuration!N203</f>
        <v>0</v>
      </c>
      <c r="B175">
        <v>1</v>
      </c>
      <c r="C175">
        <v>196</v>
      </c>
      <c r="D175" t="str">
        <f>IF(Configuration!$E203 = D$1, Configuration!$M203,"")</f>
        <v/>
      </c>
      <c r="E175" t="str">
        <f>IF(Configuration!$E203 = E$1, Configuration!$M203,"")</f>
        <v/>
      </c>
      <c r="F175" t="str">
        <f>IF(Configuration!$E203 = F$1, Configuration!$M203,"")</f>
        <v/>
      </c>
      <c r="G175" t="str">
        <f>IF(Configuration!$E203 = G$1, Configuration!$M203,"")</f>
        <v/>
      </c>
      <c r="H175" t="str">
        <f>IF(Configuration!$E203 = H$1, Configuration!$M203,"")</f>
        <v/>
      </c>
      <c r="I175" t="str">
        <f>IF(Configuration!$E203 = I$1, Configuration!$M203,"")</f>
        <v/>
      </c>
      <c r="J175" t="str">
        <f>IF(Configuration!$E203 = J$1, Configuration!$M203,"")</f>
        <v/>
      </c>
      <c r="K175" t="str">
        <f>IF(Configuration!$E203 = K$1, Configuration!$M203,"")</f>
        <v/>
      </c>
      <c r="L175" t="str">
        <f>IF(Configuration!$E203 = L$1, Configuration!$M203,"")</f>
        <v/>
      </c>
      <c r="M175" t="str">
        <f>IF(Configuration!$E203 = M$1, Configuration!$M203,"")</f>
        <v/>
      </c>
      <c r="N175" t="str">
        <f>IF(Configuration!$E203 = N$1, Configuration!$M203,"")</f>
        <v/>
      </c>
      <c r="O175" t="str">
        <f>IF(Configuration!$E203 = O$1, Configuration!$M203,"")</f>
        <v/>
      </c>
      <c r="P175" t="str">
        <f>IF(Configuration!$E203 = P$1, Configuration!$M203,"")</f>
        <v/>
      </c>
      <c r="Q175" t="str">
        <f>IF(Configuration!$E203 = Q$1, Configuration!$M203,"")</f>
        <v/>
      </c>
      <c r="R175" t="str">
        <f>IF(Configuration!$E203 = R$1, Configuration!$M203,"")</f>
        <v/>
      </c>
      <c r="S175" t="str">
        <f>IF(Configuration!$E203 = S$1, Configuration!$M203,"")</f>
        <v/>
      </c>
      <c r="T175" t="str">
        <f>IF(Configuration!$E203 = T$1, Configuration!$M203,"")</f>
        <v/>
      </c>
      <c r="U175" t="str">
        <f>IF(Configuration!$E203 = U$1, Configuration!$M203,"")</f>
        <v/>
      </c>
      <c r="V175" t="str">
        <f>IF(Configuration!$E203 = V$1, Configuration!$M203,"")</f>
        <v/>
      </c>
      <c r="W175" t="str">
        <f>IF(Configuration!$E203 = W$1, Configuration!$M203,"")</f>
        <v/>
      </c>
      <c r="X175" t="str">
        <f>IF(Configuration!$E203 = X$1, Configuration!$M203,"")</f>
        <v/>
      </c>
      <c r="Y175" t="str">
        <f>IF(Configuration!$E203 = Y$1, Configuration!$M203,"")</f>
        <v/>
      </c>
      <c r="Z175" t="str">
        <f>IF(Configuration!$E203 = Z$1, Configuration!$M203,"")</f>
        <v/>
      </c>
      <c r="AA175" t="str">
        <f>IF(Configuration!$E203 = AA$1, Configuration!$M203,"")</f>
        <v/>
      </c>
      <c r="AB175" t="str">
        <f>IF(Configuration!$E203 = AB$1, Configuration!$M203,"")</f>
        <v/>
      </c>
      <c r="AC175" t="str">
        <f>IF(Configuration!$E203 = AC$1, Configuration!$M203,"")</f>
        <v/>
      </c>
      <c r="AD175" t="str">
        <f>IF(Configuration!$E203 = AD$1, Configuration!$M203,"")</f>
        <v/>
      </c>
      <c r="AE175" t="str">
        <f>IF(Configuration!$E203 = AE$1, Configuration!$M203,"")</f>
        <v/>
      </c>
      <c r="AF175" t="str">
        <f>IF(Configuration!$E203 = AF$1, Configuration!$M203,"")</f>
        <v/>
      </c>
      <c r="AG175" t="str">
        <f>IF(Configuration!$E203 = AG$1, Configuration!$M203,"")</f>
        <v/>
      </c>
      <c r="AH175" t="str">
        <f>IF(Configuration!$E203 = AH$1, Configuration!$M203,"")</f>
        <v/>
      </c>
      <c r="AI175" t="str">
        <f>IF(Configuration!$E203 = AI$1, Configuration!$M203,"")</f>
        <v/>
      </c>
      <c r="AJ175" t="str">
        <f>IF(Configuration!$E203 = AJ$1, Configuration!$M203,"")</f>
        <v/>
      </c>
      <c r="AK175" t="str">
        <f>IF(Configuration!$E203 = AK$1, Configuration!$M203,"")</f>
        <v/>
      </c>
      <c r="AL175" t="str">
        <f>IF(Configuration!$E203 = AL$1, Configuration!$M203,"")</f>
        <v/>
      </c>
      <c r="AM175" t="str">
        <f>IF(Configuration!$E203 = AM$1, Configuration!$M203,"")</f>
        <v/>
      </c>
      <c r="AN175" t="str">
        <f>IF(Configuration!$E203 = AN$1, Configuration!$M203,"")</f>
        <v/>
      </c>
      <c r="AO175" t="str">
        <f>IF(Configuration!$E203 = AO$1, Configuration!$M203,"")</f>
        <v/>
      </c>
    </row>
    <row r="176" spans="1:41">
      <c r="A176" s="94">
        <f>Configuration!N204</f>
        <v>0</v>
      </c>
      <c r="B176">
        <v>1</v>
      </c>
      <c r="C176">
        <v>197</v>
      </c>
      <c r="D176" t="str">
        <f>IF(Configuration!$E204 = D$1, Configuration!$M204,"")</f>
        <v/>
      </c>
      <c r="E176" t="str">
        <f>IF(Configuration!$E204 = E$1, Configuration!$M204,"")</f>
        <v/>
      </c>
      <c r="F176" t="str">
        <f>IF(Configuration!$E204 = F$1, Configuration!$M204,"")</f>
        <v/>
      </c>
      <c r="G176" t="str">
        <f>IF(Configuration!$E204 = G$1, Configuration!$M204,"")</f>
        <v/>
      </c>
      <c r="H176" t="str">
        <f>IF(Configuration!$E204 = H$1, Configuration!$M204,"")</f>
        <v/>
      </c>
      <c r="I176" t="str">
        <f>IF(Configuration!$E204 = I$1, Configuration!$M204,"")</f>
        <v/>
      </c>
      <c r="J176" t="str">
        <f>IF(Configuration!$E204 = J$1, Configuration!$M204,"")</f>
        <v/>
      </c>
      <c r="K176" t="str">
        <f>IF(Configuration!$E204 = K$1, Configuration!$M204,"")</f>
        <v/>
      </c>
      <c r="L176" t="str">
        <f>IF(Configuration!$E204 = L$1, Configuration!$M204,"")</f>
        <v/>
      </c>
      <c r="M176" t="str">
        <f>IF(Configuration!$E204 = M$1, Configuration!$M204,"")</f>
        <v/>
      </c>
      <c r="N176" t="str">
        <f>IF(Configuration!$E204 = N$1, Configuration!$M204,"")</f>
        <v/>
      </c>
      <c r="O176" t="str">
        <f>IF(Configuration!$E204 = O$1, Configuration!$M204,"")</f>
        <v/>
      </c>
      <c r="P176" t="str">
        <f>IF(Configuration!$E204 = P$1, Configuration!$M204,"")</f>
        <v/>
      </c>
      <c r="Q176" t="str">
        <f>IF(Configuration!$E204 = Q$1, Configuration!$M204,"")</f>
        <v/>
      </c>
      <c r="R176" t="str">
        <f>IF(Configuration!$E204 = R$1, Configuration!$M204,"")</f>
        <v/>
      </c>
      <c r="S176" t="str">
        <f>IF(Configuration!$E204 = S$1, Configuration!$M204,"")</f>
        <v/>
      </c>
      <c r="T176" t="str">
        <f>IF(Configuration!$E204 = T$1, Configuration!$M204,"")</f>
        <v/>
      </c>
      <c r="U176" t="str">
        <f>IF(Configuration!$E204 = U$1, Configuration!$M204,"")</f>
        <v/>
      </c>
      <c r="V176" t="str">
        <f>IF(Configuration!$E204 = V$1, Configuration!$M204,"")</f>
        <v/>
      </c>
      <c r="W176" t="str">
        <f>IF(Configuration!$E204 = W$1, Configuration!$M204,"")</f>
        <v/>
      </c>
      <c r="X176" t="str">
        <f>IF(Configuration!$E204 = X$1, Configuration!$M204,"")</f>
        <v/>
      </c>
      <c r="Y176" t="str">
        <f>IF(Configuration!$E204 = Y$1, Configuration!$M204,"")</f>
        <v/>
      </c>
      <c r="Z176" t="str">
        <f>IF(Configuration!$E204 = Z$1, Configuration!$M204,"")</f>
        <v/>
      </c>
      <c r="AA176" t="str">
        <f>IF(Configuration!$E204 = AA$1, Configuration!$M204,"")</f>
        <v/>
      </c>
      <c r="AB176" t="str">
        <f>IF(Configuration!$E204 = AB$1, Configuration!$M204,"")</f>
        <v/>
      </c>
      <c r="AC176" t="str">
        <f>IF(Configuration!$E204 = AC$1, Configuration!$M204,"")</f>
        <v/>
      </c>
      <c r="AD176" t="str">
        <f>IF(Configuration!$E204 = AD$1, Configuration!$M204,"")</f>
        <v/>
      </c>
      <c r="AE176" t="str">
        <f>IF(Configuration!$E204 = AE$1, Configuration!$M204,"")</f>
        <v/>
      </c>
      <c r="AF176" t="str">
        <f>IF(Configuration!$E204 = AF$1, Configuration!$M204,"")</f>
        <v/>
      </c>
      <c r="AG176" t="str">
        <f>IF(Configuration!$E204 = AG$1, Configuration!$M204,"")</f>
        <v/>
      </c>
      <c r="AH176" t="str">
        <f>IF(Configuration!$E204 = AH$1, Configuration!$M204,"")</f>
        <v/>
      </c>
      <c r="AI176" t="str">
        <f>IF(Configuration!$E204 = AI$1, Configuration!$M204,"")</f>
        <v/>
      </c>
      <c r="AJ176" t="str">
        <f>IF(Configuration!$E204 = AJ$1, Configuration!$M204,"")</f>
        <v/>
      </c>
      <c r="AK176" t="str">
        <f>IF(Configuration!$E204 = AK$1, Configuration!$M204,"")</f>
        <v/>
      </c>
      <c r="AL176" t="str">
        <f>IF(Configuration!$E204 = AL$1, Configuration!$M204,"")</f>
        <v/>
      </c>
      <c r="AM176" t="str">
        <f>IF(Configuration!$E204 = AM$1, Configuration!$M204,"")</f>
        <v/>
      </c>
      <c r="AN176" t="str">
        <f>IF(Configuration!$E204 = AN$1, Configuration!$M204,"")</f>
        <v/>
      </c>
      <c r="AO176" t="str">
        <f>IF(Configuration!$E204 = AO$1, Configuration!$M204,"")</f>
        <v/>
      </c>
    </row>
    <row r="177" spans="1:41">
      <c r="A177" s="94">
        <f>Configuration!N205</f>
        <v>0</v>
      </c>
      <c r="B177">
        <v>1</v>
      </c>
      <c r="C177">
        <v>198</v>
      </c>
      <c r="D177" t="str">
        <f>IF(Configuration!$E205 = D$1, Configuration!$M205,"")</f>
        <v/>
      </c>
      <c r="E177" t="str">
        <f>IF(Configuration!$E205 = E$1, Configuration!$M205,"")</f>
        <v/>
      </c>
      <c r="F177" t="str">
        <f>IF(Configuration!$E205 = F$1, Configuration!$M205,"")</f>
        <v/>
      </c>
      <c r="G177" t="str">
        <f>IF(Configuration!$E205 = G$1, Configuration!$M205,"")</f>
        <v/>
      </c>
      <c r="H177" t="str">
        <f>IF(Configuration!$E205 = H$1, Configuration!$M205,"")</f>
        <v/>
      </c>
      <c r="I177" t="str">
        <f>IF(Configuration!$E205 = I$1, Configuration!$M205,"")</f>
        <v/>
      </c>
      <c r="J177" t="str">
        <f>IF(Configuration!$E205 = J$1, Configuration!$M205,"")</f>
        <v/>
      </c>
      <c r="K177" t="str">
        <f>IF(Configuration!$E205 = K$1, Configuration!$M205,"")</f>
        <v/>
      </c>
      <c r="L177" t="str">
        <f>IF(Configuration!$E205 = L$1, Configuration!$M205,"")</f>
        <v/>
      </c>
      <c r="M177" t="str">
        <f>IF(Configuration!$E205 = M$1, Configuration!$M205,"")</f>
        <v/>
      </c>
      <c r="N177" t="str">
        <f>IF(Configuration!$E205 = N$1, Configuration!$M205,"")</f>
        <v/>
      </c>
      <c r="O177" t="str">
        <f>IF(Configuration!$E205 = O$1, Configuration!$M205,"")</f>
        <v/>
      </c>
      <c r="P177" t="str">
        <f>IF(Configuration!$E205 = P$1, Configuration!$M205,"")</f>
        <v/>
      </c>
      <c r="Q177" t="str">
        <f>IF(Configuration!$E205 = Q$1, Configuration!$M205,"")</f>
        <v/>
      </c>
      <c r="R177" t="str">
        <f>IF(Configuration!$E205 = R$1, Configuration!$M205,"")</f>
        <v/>
      </c>
      <c r="S177" t="str">
        <f>IF(Configuration!$E205 = S$1, Configuration!$M205,"")</f>
        <v/>
      </c>
      <c r="T177" t="str">
        <f>IF(Configuration!$E205 = T$1, Configuration!$M205,"")</f>
        <v/>
      </c>
      <c r="U177" t="str">
        <f>IF(Configuration!$E205 = U$1, Configuration!$M205,"")</f>
        <v/>
      </c>
      <c r="V177" t="str">
        <f>IF(Configuration!$E205 = V$1, Configuration!$M205,"")</f>
        <v/>
      </c>
      <c r="W177" t="str">
        <f>IF(Configuration!$E205 = W$1, Configuration!$M205,"")</f>
        <v/>
      </c>
      <c r="X177" t="str">
        <f>IF(Configuration!$E205 = X$1, Configuration!$M205,"")</f>
        <v/>
      </c>
      <c r="Y177" t="str">
        <f>IF(Configuration!$E205 = Y$1, Configuration!$M205,"")</f>
        <v/>
      </c>
      <c r="Z177" t="str">
        <f>IF(Configuration!$E205 = Z$1, Configuration!$M205,"")</f>
        <v/>
      </c>
      <c r="AA177" t="str">
        <f>IF(Configuration!$E205 = AA$1, Configuration!$M205,"")</f>
        <v/>
      </c>
      <c r="AB177" t="str">
        <f>IF(Configuration!$E205 = AB$1, Configuration!$M205,"")</f>
        <v/>
      </c>
      <c r="AC177" t="str">
        <f>IF(Configuration!$E205 = AC$1, Configuration!$M205,"")</f>
        <v/>
      </c>
      <c r="AD177" t="str">
        <f>IF(Configuration!$E205 = AD$1, Configuration!$M205,"")</f>
        <v/>
      </c>
      <c r="AE177" t="str">
        <f>IF(Configuration!$E205 = AE$1, Configuration!$M205,"")</f>
        <v/>
      </c>
      <c r="AF177" t="str">
        <f>IF(Configuration!$E205 = AF$1, Configuration!$M205,"")</f>
        <v/>
      </c>
      <c r="AG177" t="str">
        <f>IF(Configuration!$E205 = AG$1, Configuration!$M205,"")</f>
        <v/>
      </c>
      <c r="AH177" t="str">
        <f>IF(Configuration!$E205 = AH$1, Configuration!$M205,"")</f>
        <v/>
      </c>
      <c r="AI177" t="str">
        <f>IF(Configuration!$E205 = AI$1, Configuration!$M205,"")</f>
        <v/>
      </c>
      <c r="AJ177" t="str">
        <f>IF(Configuration!$E205 = AJ$1, Configuration!$M205,"")</f>
        <v/>
      </c>
      <c r="AK177" t="str">
        <f>IF(Configuration!$E205 = AK$1, Configuration!$M205,"")</f>
        <v/>
      </c>
      <c r="AL177" t="str">
        <f>IF(Configuration!$E205 = AL$1, Configuration!$M205,"")</f>
        <v/>
      </c>
      <c r="AM177" t="str">
        <f>IF(Configuration!$E205 = AM$1, Configuration!$M205,"")</f>
        <v/>
      </c>
      <c r="AN177" t="str">
        <f>IF(Configuration!$E205 = AN$1, Configuration!$M205,"")</f>
        <v/>
      </c>
      <c r="AO177" t="str">
        <f>IF(Configuration!$E205 = AO$1, Configuration!$M205,"")</f>
        <v/>
      </c>
    </row>
    <row r="178" spans="1:41">
      <c r="A178" s="94">
        <f>Configuration!N206</f>
        <v>0</v>
      </c>
      <c r="B178">
        <v>1</v>
      </c>
      <c r="C178">
        <v>199</v>
      </c>
      <c r="D178" t="str">
        <f>IF(Configuration!$E206 = D$1, Configuration!$M206,"")</f>
        <v/>
      </c>
      <c r="E178" t="str">
        <f>IF(Configuration!$E206 = E$1, Configuration!$M206,"")</f>
        <v/>
      </c>
      <c r="F178" t="str">
        <f>IF(Configuration!$E206 = F$1, Configuration!$M206,"")</f>
        <v/>
      </c>
      <c r="G178" t="str">
        <f>IF(Configuration!$E206 = G$1, Configuration!$M206,"")</f>
        <v/>
      </c>
      <c r="H178" t="str">
        <f>IF(Configuration!$E206 = H$1, Configuration!$M206,"")</f>
        <v/>
      </c>
      <c r="I178" t="str">
        <f>IF(Configuration!$E206 = I$1, Configuration!$M206,"")</f>
        <v/>
      </c>
      <c r="J178" t="str">
        <f>IF(Configuration!$E206 = J$1, Configuration!$M206,"")</f>
        <v/>
      </c>
      <c r="K178" t="str">
        <f>IF(Configuration!$E206 = K$1, Configuration!$M206,"")</f>
        <v/>
      </c>
      <c r="L178" t="str">
        <f>IF(Configuration!$E206 = L$1, Configuration!$M206,"")</f>
        <v/>
      </c>
      <c r="M178" t="str">
        <f>IF(Configuration!$E206 = M$1, Configuration!$M206,"")</f>
        <v/>
      </c>
      <c r="N178" t="str">
        <f>IF(Configuration!$E206 = N$1, Configuration!$M206,"")</f>
        <v/>
      </c>
      <c r="O178" t="str">
        <f>IF(Configuration!$E206 = O$1, Configuration!$M206,"")</f>
        <v/>
      </c>
      <c r="P178" t="str">
        <f>IF(Configuration!$E206 = P$1, Configuration!$M206,"")</f>
        <v/>
      </c>
      <c r="Q178" t="str">
        <f>IF(Configuration!$E206 = Q$1, Configuration!$M206,"")</f>
        <v/>
      </c>
      <c r="R178" t="str">
        <f>IF(Configuration!$E206 = R$1, Configuration!$M206,"")</f>
        <v/>
      </c>
      <c r="S178" t="str">
        <f>IF(Configuration!$E206 = S$1, Configuration!$M206,"")</f>
        <v/>
      </c>
      <c r="T178" t="str">
        <f>IF(Configuration!$E206 = T$1, Configuration!$M206,"")</f>
        <v/>
      </c>
      <c r="U178" t="str">
        <f>IF(Configuration!$E206 = U$1, Configuration!$M206,"")</f>
        <v/>
      </c>
      <c r="V178" t="str">
        <f>IF(Configuration!$E206 = V$1, Configuration!$M206,"")</f>
        <v/>
      </c>
      <c r="W178" t="str">
        <f>IF(Configuration!$E206 = W$1, Configuration!$M206,"")</f>
        <v/>
      </c>
      <c r="X178" t="str">
        <f>IF(Configuration!$E206 = X$1, Configuration!$M206,"")</f>
        <v/>
      </c>
      <c r="Y178" t="str">
        <f>IF(Configuration!$E206 = Y$1, Configuration!$M206,"")</f>
        <v/>
      </c>
      <c r="Z178" t="str">
        <f>IF(Configuration!$E206 = Z$1, Configuration!$M206,"")</f>
        <v/>
      </c>
      <c r="AA178" t="str">
        <f>IF(Configuration!$E206 = AA$1, Configuration!$M206,"")</f>
        <v/>
      </c>
      <c r="AB178" t="str">
        <f>IF(Configuration!$E206 = AB$1, Configuration!$M206,"")</f>
        <v/>
      </c>
      <c r="AC178" t="str">
        <f>IF(Configuration!$E206 = AC$1, Configuration!$M206,"")</f>
        <v/>
      </c>
      <c r="AD178" t="str">
        <f>IF(Configuration!$E206 = AD$1, Configuration!$M206,"")</f>
        <v/>
      </c>
      <c r="AE178" t="str">
        <f>IF(Configuration!$E206 = AE$1, Configuration!$M206,"")</f>
        <v/>
      </c>
      <c r="AF178" t="str">
        <f>IF(Configuration!$E206 = AF$1, Configuration!$M206,"")</f>
        <v/>
      </c>
      <c r="AG178" t="str">
        <f>IF(Configuration!$E206 = AG$1, Configuration!$M206,"")</f>
        <v/>
      </c>
      <c r="AH178" t="str">
        <f>IF(Configuration!$E206 = AH$1, Configuration!$M206,"")</f>
        <v/>
      </c>
      <c r="AI178" t="str">
        <f>IF(Configuration!$E206 = AI$1, Configuration!$M206,"")</f>
        <v/>
      </c>
      <c r="AJ178" t="str">
        <f>IF(Configuration!$E206 = AJ$1, Configuration!$M206,"")</f>
        <v/>
      </c>
      <c r="AK178" t="str">
        <f>IF(Configuration!$E206 = AK$1, Configuration!$M206,"")</f>
        <v/>
      </c>
      <c r="AL178" t="str">
        <f>IF(Configuration!$E206 = AL$1, Configuration!$M206,"")</f>
        <v/>
      </c>
      <c r="AM178" t="str">
        <f>IF(Configuration!$E206 = AM$1, Configuration!$M206,"")</f>
        <v/>
      </c>
      <c r="AN178" t="str">
        <f>IF(Configuration!$E206 = AN$1, Configuration!$M206,"")</f>
        <v/>
      </c>
      <c r="AO178" t="str">
        <f>IF(Configuration!$E206 = AO$1, Configuration!$M206,"")</f>
        <v/>
      </c>
    </row>
    <row r="179" spans="1:41">
      <c r="A179" s="94">
        <f>Configuration!N207</f>
        <v>0</v>
      </c>
      <c r="B179">
        <v>1</v>
      </c>
      <c r="C179">
        <v>200</v>
      </c>
      <c r="D179" t="str">
        <f>IF(Configuration!$E207 = D$1, Configuration!$M207,"")</f>
        <v/>
      </c>
      <c r="E179" t="str">
        <f>IF(Configuration!$E207 = E$1, Configuration!$M207,"")</f>
        <v/>
      </c>
      <c r="F179" t="str">
        <f>IF(Configuration!$E207 = F$1, Configuration!$M207,"")</f>
        <v/>
      </c>
      <c r="G179" t="str">
        <f>IF(Configuration!$E207 = G$1, Configuration!$M207,"")</f>
        <v/>
      </c>
      <c r="H179" t="str">
        <f>IF(Configuration!$E207 = H$1, Configuration!$M207,"")</f>
        <v/>
      </c>
      <c r="I179" t="str">
        <f>IF(Configuration!$E207 = I$1, Configuration!$M207,"")</f>
        <v/>
      </c>
      <c r="J179" t="str">
        <f>IF(Configuration!$E207 = J$1, Configuration!$M207,"")</f>
        <v/>
      </c>
      <c r="K179" t="str">
        <f>IF(Configuration!$E207 = K$1, Configuration!$M207,"")</f>
        <v/>
      </c>
      <c r="L179" t="str">
        <f>IF(Configuration!$E207 = L$1, Configuration!$M207,"")</f>
        <v/>
      </c>
      <c r="M179" t="str">
        <f>IF(Configuration!$E207 = M$1, Configuration!$M207,"")</f>
        <v/>
      </c>
      <c r="N179" t="str">
        <f>IF(Configuration!$E207 = N$1, Configuration!$M207,"")</f>
        <v/>
      </c>
      <c r="O179" t="str">
        <f>IF(Configuration!$E207 = O$1, Configuration!$M207,"")</f>
        <v/>
      </c>
      <c r="P179" t="str">
        <f>IF(Configuration!$E207 = P$1, Configuration!$M207,"")</f>
        <v/>
      </c>
      <c r="Q179" t="str">
        <f>IF(Configuration!$E207 = Q$1, Configuration!$M207,"")</f>
        <v/>
      </c>
      <c r="R179" t="str">
        <f>IF(Configuration!$E207 = R$1, Configuration!$M207,"")</f>
        <v/>
      </c>
      <c r="S179" t="str">
        <f>IF(Configuration!$E207 = S$1, Configuration!$M207,"")</f>
        <v/>
      </c>
      <c r="T179" t="str">
        <f>IF(Configuration!$E207 = T$1, Configuration!$M207,"")</f>
        <v/>
      </c>
      <c r="U179" t="str">
        <f>IF(Configuration!$E207 = U$1, Configuration!$M207,"")</f>
        <v/>
      </c>
      <c r="V179" t="str">
        <f>IF(Configuration!$E207 = V$1, Configuration!$M207,"")</f>
        <v/>
      </c>
      <c r="W179" t="str">
        <f>IF(Configuration!$E207 = W$1, Configuration!$M207,"")</f>
        <v/>
      </c>
      <c r="X179" t="str">
        <f>IF(Configuration!$E207 = X$1, Configuration!$M207,"")</f>
        <v/>
      </c>
      <c r="Y179" t="str">
        <f>IF(Configuration!$E207 = Y$1, Configuration!$M207,"")</f>
        <v/>
      </c>
      <c r="Z179" t="str">
        <f>IF(Configuration!$E207 = Z$1, Configuration!$M207,"")</f>
        <v/>
      </c>
      <c r="AA179" t="str">
        <f>IF(Configuration!$E207 = AA$1, Configuration!$M207,"")</f>
        <v/>
      </c>
      <c r="AB179" t="str">
        <f>IF(Configuration!$E207 = AB$1, Configuration!$M207,"")</f>
        <v/>
      </c>
      <c r="AC179" t="str">
        <f>IF(Configuration!$E207 = AC$1, Configuration!$M207,"")</f>
        <v/>
      </c>
      <c r="AD179" t="str">
        <f>IF(Configuration!$E207 = AD$1, Configuration!$M207,"")</f>
        <v/>
      </c>
      <c r="AE179" t="str">
        <f>IF(Configuration!$E207 = AE$1, Configuration!$M207,"")</f>
        <v/>
      </c>
      <c r="AF179" t="str">
        <f>IF(Configuration!$E207 = AF$1, Configuration!$M207,"")</f>
        <v/>
      </c>
      <c r="AG179" t="str">
        <f>IF(Configuration!$E207 = AG$1, Configuration!$M207,"")</f>
        <v/>
      </c>
      <c r="AH179" t="str">
        <f>IF(Configuration!$E207 = AH$1, Configuration!$M207,"")</f>
        <v/>
      </c>
      <c r="AI179" t="str">
        <f>IF(Configuration!$E207 = AI$1, Configuration!$M207,"")</f>
        <v/>
      </c>
      <c r="AJ179" t="str">
        <f>IF(Configuration!$E207 = AJ$1, Configuration!$M207,"")</f>
        <v/>
      </c>
      <c r="AK179" t="str">
        <f>IF(Configuration!$E207 = AK$1, Configuration!$M207,"")</f>
        <v/>
      </c>
      <c r="AL179" t="str">
        <f>IF(Configuration!$E207 = AL$1, Configuration!$M207,"")</f>
        <v/>
      </c>
      <c r="AM179" t="str">
        <f>IF(Configuration!$E207 = AM$1, Configuration!$M207,"")</f>
        <v/>
      </c>
      <c r="AN179" t="str">
        <f>IF(Configuration!$E207 = AN$1, Configuration!$M207,"")</f>
        <v/>
      </c>
      <c r="AO179" t="str">
        <f>IF(Configuration!$E207 = AO$1, Configuration!$M207,"")</f>
        <v/>
      </c>
    </row>
    <row r="180" spans="1:41">
      <c r="A180" s="94">
        <f>Configuration!N208</f>
        <v>0</v>
      </c>
      <c r="B180">
        <v>1</v>
      </c>
      <c r="C180">
        <v>201</v>
      </c>
      <c r="D180" t="str">
        <f>IF(Configuration!$E208 = D$1, Configuration!$M208,"")</f>
        <v/>
      </c>
      <c r="E180" t="str">
        <f>IF(Configuration!$E208 = E$1, Configuration!$M208,"")</f>
        <v/>
      </c>
      <c r="F180" t="str">
        <f>IF(Configuration!$E208 = F$1, Configuration!$M208,"")</f>
        <v/>
      </c>
      <c r="G180" t="str">
        <f>IF(Configuration!$E208 = G$1, Configuration!$M208,"")</f>
        <v/>
      </c>
      <c r="H180" t="str">
        <f>IF(Configuration!$E208 = H$1, Configuration!$M208,"")</f>
        <v/>
      </c>
      <c r="I180" t="str">
        <f>IF(Configuration!$E208 = I$1, Configuration!$M208,"")</f>
        <v/>
      </c>
      <c r="J180" t="str">
        <f>IF(Configuration!$E208 = J$1, Configuration!$M208,"")</f>
        <v/>
      </c>
      <c r="K180" t="str">
        <f>IF(Configuration!$E208 = K$1, Configuration!$M208,"")</f>
        <v/>
      </c>
      <c r="L180" t="str">
        <f>IF(Configuration!$E208 = L$1, Configuration!$M208,"")</f>
        <v/>
      </c>
      <c r="M180" t="str">
        <f>IF(Configuration!$E208 = M$1, Configuration!$M208,"")</f>
        <v/>
      </c>
      <c r="N180" t="str">
        <f>IF(Configuration!$E208 = N$1, Configuration!$M208,"")</f>
        <v/>
      </c>
      <c r="O180" t="str">
        <f>IF(Configuration!$E208 = O$1, Configuration!$M208,"")</f>
        <v/>
      </c>
      <c r="P180" t="str">
        <f>IF(Configuration!$E208 = P$1, Configuration!$M208,"")</f>
        <v/>
      </c>
      <c r="Q180" t="str">
        <f>IF(Configuration!$E208 = Q$1, Configuration!$M208,"")</f>
        <v/>
      </c>
      <c r="R180" t="str">
        <f>IF(Configuration!$E208 = R$1, Configuration!$M208,"")</f>
        <v/>
      </c>
      <c r="S180" t="str">
        <f>IF(Configuration!$E208 = S$1, Configuration!$M208,"")</f>
        <v/>
      </c>
      <c r="T180" t="str">
        <f>IF(Configuration!$E208 = T$1, Configuration!$M208,"")</f>
        <v/>
      </c>
      <c r="U180" t="str">
        <f>IF(Configuration!$E208 = U$1, Configuration!$M208,"")</f>
        <v/>
      </c>
      <c r="V180" t="str">
        <f>IF(Configuration!$E208 = V$1, Configuration!$M208,"")</f>
        <v/>
      </c>
      <c r="W180" t="str">
        <f>IF(Configuration!$E208 = W$1, Configuration!$M208,"")</f>
        <v/>
      </c>
      <c r="X180" t="str">
        <f>IF(Configuration!$E208 = X$1, Configuration!$M208,"")</f>
        <v/>
      </c>
      <c r="Y180" t="str">
        <f>IF(Configuration!$E208 = Y$1, Configuration!$M208,"")</f>
        <v/>
      </c>
      <c r="Z180" t="str">
        <f>IF(Configuration!$E208 = Z$1, Configuration!$M208,"")</f>
        <v/>
      </c>
      <c r="AA180" t="str">
        <f>IF(Configuration!$E208 = AA$1, Configuration!$M208,"")</f>
        <v/>
      </c>
      <c r="AB180" t="str">
        <f>IF(Configuration!$E208 = AB$1, Configuration!$M208,"")</f>
        <v/>
      </c>
      <c r="AC180" t="str">
        <f>IF(Configuration!$E208 = AC$1, Configuration!$M208,"")</f>
        <v/>
      </c>
      <c r="AD180" t="str">
        <f>IF(Configuration!$E208 = AD$1, Configuration!$M208,"")</f>
        <v/>
      </c>
      <c r="AE180" t="str">
        <f>IF(Configuration!$E208 = AE$1, Configuration!$M208,"")</f>
        <v/>
      </c>
      <c r="AF180" t="str">
        <f>IF(Configuration!$E208 = AF$1, Configuration!$M208,"")</f>
        <v/>
      </c>
      <c r="AG180" t="str">
        <f>IF(Configuration!$E208 = AG$1, Configuration!$M208,"")</f>
        <v/>
      </c>
      <c r="AH180" t="str">
        <f>IF(Configuration!$E208 = AH$1, Configuration!$M208,"")</f>
        <v/>
      </c>
      <c r="AI180" t="str">
        <f>IF(Configuration!$E208 = AI$1, Configuration!$M208,"")</f>
        <v/>
      </c>
      <c r="AJ180" t="str">
        <f>IF(Configuration!$E208 = AJ$1, Configuration!$M208,"")</f>
        <v/>
      </c>
      <c r="AK180" t="str">
        <f>IF(Configuration!$E208 = AK$1, Configuration!$M208,"")</f>
        <v/>
      </c>
      <c r="AL180" t="str">
        <f>IF(Configuration!$E208 = AL$1, Configuration!$M208,"")</f>
        <v/>
      </c>
      <c r="AM180" t="str">
        <f>IF(Configuration!$E208 = AM$1, Configuration!$M208,"")</f>
        <v/>
      </c>
      <c r="AN180" t="str">
        <f>IF(Configuration!$E208 = AN$1, Configuration!$M208,"")</f>
        <v/>
      </c>
      <c r="AO180" t="str">
        <f>IF(Configuration!$E208 = AO$1, Configuration!$M208,"")</f>
        <v/>
      </c>
    </row>
    <row r="181" spans="1:41">
      <c r="A181" s="94">
        <f>Configuration!N209</f>
        <v>0</v>
      </c>
      <c r="B181">
        <v>1</v>
      </c>
      <c r="C181">
        <v>202</v>
      </c>
      <c r="D181" t="str">
        <f>IF(Configuration!$E209 = D$1, Configuration!$M209,"")</f>
        <v/>
      </c>
      <c r="E181" t="str">
        <f>IF(Configuration!$E209 = E$1, Configuration!$M209,"")</f>
        <v/>
      </c>
      <c r="F181" t="str">
        <f>IF(Configuration!$E209 = F$1, Configuration!$M209,"")</f>
        <v/>
      </c>
      <c r="G181" t="str">
        <f>IF(Configuration!$E209 = G$1, Configuration!$M209,"")</f>
        <v/>
      </c>
      <c r="H181" t="str">
        <f>IF(Configuration!$E209 = H$1, Configuration!$M209,"")</f>
        <v/>
      </c>
      <c r="I181" t="str">
        <f>IF(Configuration!$E209 = I$1, Configuration!$M209,"")</f>
        <v/>
      </c>
      <c r="J181" t="str">
        <f>IF(Configuration!$E209 = J$1, Configuration!$M209,"")</f>
        <v/>
      </c>
      <c r="K181" t="str">
        <f>IF(Configuration!$E209 = K$1, Configuration!$M209,"")</f>
        <v/>
      </c>
      <c r="L181" t="str">
        <f>IF(Configuration!$E209 = L$1, Configuration!$M209,"")</f>
        <v/>
      </c>
      <c r="M181" t="str">
        <f>IF(Configuration!$E209 = M$1, Configuration!$M209,"")</f>
        <v/>
      </c>
      <c r="N181" t="str">
        <f>IF(Configuration!$E209 = N$1, Configuration!$M209,"")</f>
        <v/>
      </c>
      <c r="O181" t="str">
        <f>IF(Configuration!$E209 = O$1, Configuration!$M209,"")</f>
        <v/>
      </c>
      <c r="P181" t="str">
        <f>IF(Configuration!$E209 = P$1, Configuration!$M209,"")</f>
        <v/>
      </c>
      <c r="Q181" t="str">
        <f>IF(Configuration!$E209 = Q$1, Configuration!$M209,"")</f>
        <v/>
      </c>
      <c r="R181" t="str">
        <f>IF(Configuration!$E209 = R$1, Configuration!$M209,"")</f>
        <v/>
      </c>
      <c r="S181" t="str">
        <f>IF(Configuration!$E209 = S$1, Configuration!$M209,"")</f>
        <v/>
      </c>
      <c r="T181" t="str">
        <f>IF(Configuration!$E209 = T$1, Configuration!$M209,"")</f>
        <v/>
      </c>
      <c r="U181" t="str">
        <f>IF(Configuration!$E209 = U$1, Configuration!$M209,"")</f>
        <v/>
      </c>
      <c r="V181" t="str">
        <f>IF(Configuration!$E209 = V$1, Configuration!$M209,"")</f>
        <v/>
      </c>
      <c r="W181" t="str">
        <f>IF(Configuration!$E209 = W$1, Configuration!$M209,"")</f>
        <v/>
      </c>
      <c r="X181" t="str">
        <f>IF(Configuration!$E209 = X$1, Configuration!$M209,"")</f>
        <v/>
      </c>
      <c r="Y181" t="str">
        <f>IF(Configuration!$E209 = Y$1, Configuration!$M209,"")</f>
        <v/>
      </c>
      <c r="Z181" t="str">
        <f>IF(Configuration!$E209 = Z$1, Configuration!$M209,"")</f>
        <v/>
      </c>
      <c r="AA181" t="str">
        <f>IF(Configuration!$E209 = AA$1, Configuration!$M209,"")</f>
        <v/>
      </c>
      <c r="AB181" t="str">
        <f>IF(Configuration!$E209 = AB$1, Configuration!$M209,"")</f>
        <v/>
      </c>
      <c r="AC181" t="str">
        <f>IF(Configuration!$E209 = AC$1, Configuration!$M209,"")</f>
        <v/>
      </c>
      <c r="AD181" t="str">
        <f>IF(Configuration!$E209 = AD$1, Configuration!$M209,"")</f>
        <v/>
      </c>
      <c r="AE181" t="str">
        <f>IF(Configuration!$E209 = AE$1, Configuration!$M209,"")</f>
        <v/>
      </c>
      <c r="AF181" t="str">
        <f>IF(Configuration!$E209 = AF$1, Configuration!$M209,"")</f>
        <v/>
      </c>
      <c r="AG181" t="str">
        <f>IF(Configuration!$E209 = AG$1, Configuration!$M209,"")</f>
        <v/>
      </c>
      <c r="AH181" t="str">
        <f>IF(Configuration!$E209 = AH$1, Configuration!$M209,"")</f>
        <v/>
      </c>
      <c r="AI181" t="str">
        <f>IF(Configuration!$E209 = AI$1, Configuration!$M209,"")</f>
        <v/>
      </c>
      <c r="AJ181" t="str">
        <f>IF(Configuration!$E209 = AJ$1, Configuration!$M209,"")</f>
        <v/>
      </c>
      <c r="AK181" t="str">
        <f>IF(Configuration!$E209 = AK$1, Configuration!$M209,"")</f>
        <v/>
      </c>
      <c r="AL181" t="str">
        <f>IF(Configuration!$E209 = AL$1, Configuration!$M209,"")</f>
        <v/>
      </c>
      <c r="AM181" t="str">
        <f>IF(Configuration!$E209 = AM$1, Configuration!$M209,"")</f>
        <v/>
      </c>
      <c r="AN181" t="str">
        <f>IF(Configuration!$E209 = AN$1, Configuration!$M209,"")</f>
        <v/>
      </c>
      <c r="AO181" t="str">
        <f>IF(Configuration!$E209 = AO$1, Configuration!$M209,"")</f>
        <v/>
      </c>
    </row>
    <row r="182" spans="1:41">
      <c r="A182" s="94">
        <f>Configuration!N210</f>
        <v>0</v>
      </c>
      <c r="B182">
        <v>1</v>
      </c>
      <c r="C182">
        <v>203</v>
      </c>
      <c r="D182" t="str">
        <f>IF(Configuration!$E210 = D$1, Configuration!$M210,"")</f>
        <v/>
      </c>
      <c r="E182" t="str">
        <f>IF(Configuration!$E210 = E$1, Configuration!$M210,"")</f>
        <v/>
      </c>
      <c r="F182" t="str">
        <f>IF(Configuration!$E210 = F$1, Configuration!$M210,"")</f>
        <v/>
      </c>
      <c r="G182" t="str">
        <f>IF(Configuration!$E210 = G$1, Configuration!$M210,"")</f>
        <v/>
      </c>
      <c r="H182" t="str">
        <f>IF(Configuration!$E210 = H$1, Configuration!$M210,"")</f>
        <v/>
      </c>
      <c r="I182" t="str">
        <f>IF(Configuration!$E210 = I$1, Configuration!$M210,"")</f>
        <v/>
      </c>
      <c r="J182" t="str">
        <f>IF(Configuration!$E210 = J$1, Configuration!$M210,"")</f>
        <v/>
      </c>
      <c r="K182" t="str">
        <f>IF(Configuration!$E210 = K$1, Configuration!$M210,"")</f>
        <v/>
      </c>
      <c r="L182" t="str">
        <f>IF(Configuration!$E210 = L$1, Configuration!$M210,"")</f>
        <v/>
      </c>
      <c r="M182" t="str">
        <f>IF(Configuration!$E210 = M$1, Configuration!$M210,"")</f>
        <v/>
      </c>
      <c r="N182" t="str">
        <f>IF(Configuration!$E210 = N$1, Configuration!$M210,"")</f>
        <v/>
      </c>
      <c r="O182" t="str">
        <f>IF(Configuration!$E210 = O$1, Configuration!$M210,"")</f>
        <v/>
      </c>
      <c r="P182" t="str">
        <f>IF(Configuration!$E210 = P$1, Configuration!$M210,"")</f>
        <v/>
      </c>
      <c r="Q182" t="str">
        <f>IF(Configuration!$E210 = Q$1, Configuration!$M210,"")</f>
        <v/>
      </c>
      <c r="R182" t="str">
        <f>IF(Configuration!$E210 = R$1, Configuration!$M210,"")</f>
        <v/>
      </c>
      <c r="S182" t="str">
        <f>IF(Configuration!$E210 = S$1, Configuration!$M210,"")</f>
        <v/>
      </c>
      <c r="T182" t="str">
        <f>IF(Configuration!$E210 = T$1, Configuration!$M210,"")</f>
        <v/>
      </c>
      <c r="U182" t="str">
        <f>IF(Configuration!$E210 = U$1, Configuration!$M210,"")</f>
        <v/>
      </c>
      <c r="V182" t="str">
        <f>IF(Configuration!$E210 = V$1, Configuration!$M210,"")</f>
        <v/>
      </c>
      <c r="W182" t="str">
        <f>IF(Configuration!$E210 = W$1, Configuration!$M210,"")</f>
        <v/>
      </c>
      <c r="X182" t="str">
        <f>IF(Configuration!$E210 = X$1, Configuration!$M210,"")</f>
        <v/>
      </c>
      <c r="Y182" t="str">
        <f>IF(Configuration!$E210 = Y$1, Configuration!$M210,"")</f>
        <v/>
      </c>
      <c r="Z182" t="str">
        <f>IF(Configuration!$E210 = Z$1, Configuration!$M210,"")</f>
        <v/>
      </c>
      <c r="AA182" t="str">
        <f>IF(Configuration!$E210 = AA$1, Configuration!$M210,"")</f>
        <v/>
      </c>
      <c r="AB182" t="str">
        <f>IF(Configuration!$E210 = AB$1, Configuration!$M210,"")</f>
        <v/>
      </c>
      <c r="AC182" t="str">
        <f>IF(Configuration!$E210 = AC$1, Configuration!$M210,"")</f>
        <v/>
      </c>
      <c r="AD182" t="str">
        <f>IF(Configuration!$E210 = AD$1, Configuration!$M210,"")</f>
        <v/>
      </c>
      <c r="AE182" t="str">
        <f>IF(Configuration!$E210 = AE$1, Configuration!$M210,"")</f>
        <v/>
      </c>
      <c r="AF182" t="str">
        <f>IF(Configuration!$E210 = AF$1, Configuration!$M210,"")</f>
        <v/>
      </c>
      <c r="AG182" t="str">
        <f>IF(Configuration!$E210 = AG$1, Configuration!$M210,"")</f>
        <v/>
      </c>
      <c r="AH182" t="str">
        <f>IF(Configuration!$E210 = AH$1, Configuration!$M210,"")</f>
        <v/>
      </c>
      <c r="AI182" t="str">
        <f>IF(Configuration!$E210 = AI$1, Configuration!$M210,"")</f>
        <v/>
      </c>
      <c r="AJ182" t="str">
        <f>IF(Configuration!$E210 = AJ$1, Configuration!$M210,"")</f>
        <v/>
      </c>
      <c r="AK182" t="str">
        <f>IF(Configuration!$E210 = AK$1, Configuration!$M210,"")</f>
        <v/>
      </c>
      <c r="AL182" t="str">
        <f>IF(Configuration!$E210 = AL$1, Configuration!$M210,"")</f>
        <v/>
      </c>
      <c r="AM182" t="str">
        <f>IF(Configuration!$E210 = AM$1, Configuration!$M210,"")</f>
        <v/>
      </c>
      <c r="AN182" t="str">
        <f>IF(Configuration!$E210 = AN$1, Configuration!$M210,"")</f>
        <v/>
      </c>
      <c r="AO182" t="str">
        <f>IF(Configuration!$E210 = AO$1, Configuration!$M210,"")</f>
        <v/>
      </c>
    </row>
    <row r="183" spans="1:41">
      <c r="A183" s="94">
        <f>Configuration!N211</f>
        <v>0</v>
      </c>
      <c r="B183">
        <v>1</v>
      </c>
      <c r="C183">
        <v>204</v>
      </c>
      <c r="D183" t="str">
        <f>IF(Configuration!$E211 = D$1, Configuration!$M211,"")</f>
        <v/>
      </c>
      <c r="E183" t="str">
        <f>IF(Configuration!$E211 = E$1, Configuration!$M211,"")</f>
        <v/>
      </c>
      <c r="F183" t="str">
        <f>IF(Configuration!$E211 = F$1, Configuration!$M211,"")</f>
        <v/>
      </c>
      <c r="G183" t="str">
        <f>IF(Configuration!$E211 = G$1, Configuration!$M211,"")</f>
        <v/>
      </c>
      <c r="H183" t="str">
        <f>IF(Configuration!$E211 = H$1, Configuration!$M211,"")</f>
        <v/>
      </c>
      <c r="I183" t="str">
        <f>IF(Configuration!$E211 = I$1, Configuration!$M211,"")</f>
        <v/>
      </c>
      <c r="J183" t="str">
        <f>IF(Configuration!$E211 = J$1, Configuration!$M211,"")</f>
        <v/>
      </c>
      <c r="K183" t="str">
        <f>IF(Configuration!$E211 = K$1, Configuration!$M211,"")</f>
        <v/>
      </c>
      <c r="L183" t="str">
        <f>IF(Configuration!$E211 = L$1, Configuration!$M211,"")</f>
        <v/>
      </c>
      <c r="M183" t="str">
        <f>IF(Configuration!$E211 = M$1, Configuration!$M211,"")</f>
        <v/>
      </c>
      <c r="N183" t="str">
        <f>IF(Configuration!$E211 = N$1, Configuration!$M211,"")</f>
        <v/>
      </c>
      <c r="O183" t="str">
        <f>IF(Configuration!$E211 = O$1, Configuration!$M211,"")</f>
        <v/>
      </c>
      <c r="P183" t="str">
        <f>IF(Configuration!$E211 = P$1, Configuration!$M211,"")</f>
        <v/>
      </c>
      <c r="Q183" t="str">
        <f>IF(Configuration!$E211 = Q$1, Configuration!$M211,"")</f>
        <v/>
      </c>
      <c r="R183" t="str">
        <f>IF(Configuration!$E211 = R$1, Configuration!$M211,"")</f>
        <v/>
      </c>
      <c r="S183" t="str">
        <f>IF(Configuration!$E211 = S$1, Configuration!$M211,"")</f>
        <v/>
      </c>
      <c r="T183" t="str">
        <f>IF(Configuration!$E211 = T$1, Configuration!$M211,"")</f>
        <v/>
      </c>
      <c r="U183" t="str">
        <f>IF(Configuration!$E211 = U$1, Configuration!$M211,"")</f>
        <v/>
      </c>
      <c r="V183" t="str">
        <f>IF(Configuration!$E211 = V$1, Configuration!$M211,"")</f>
        <v/>
      </c>
      <c r="W183" t="str">
        <f>IF(Configuration!$E211 = W$1, Configuration!$M211,"")</f>
        <v/>
      </c>
      <c r="X183" t="str">
        <f>IF(Configuration!$E211 = X$1, Configuration!$M211,"")</f>
        <v/>
      </c>
      <c r="Y183" t="str">
        <f>IF(Configuration!$E211 = Y$1, Configuration!$M211,"")</f>
        <v/>
      </c>
      <c r="Z183" t="str">
        <f>IF(Configuration!$E211 = Z$1, Configuration!$M211,"")</f>
        <v/>
      </c>
      <c r="AA183" t="str">
        <f>IF(Configuration!$E211 = AA$1, Configuration!$M211,"")</f>
        <v/>
      </c>
      <c r="AB183" t="str">
        <f>IF(Configuration!$E211 = AB$1, Configuration!$M211,"")</f>
        <v/>
      </c>
      <c r="AC183" t="str">
        <f>IF(Configuration!$E211 = AC$1, Configuration!$M211,"")</f>
        <v/>
      </c>
      <c r="AD183" t="str">
        <f>IF(Configuration!$E211 = AD$1, Configuration!$M211,"")</f>
        <v/>
      </c>
      <c r="AE183" t="str">
        <f>IF(Configuration!$E211 = AE$1, Configuration!$M211,"")</f>
        <v/>
      </c>
      <c r="AF183" t="str">
        <f>IF(Configuration!$E211 = AF$1, Configuration!$M211,"")</f>
        <v/>
      </c>
      <c r="AG183" t="str">
        <f>IF(Configuration!$E211 = AG$1, Configuration!$M211,"")</f>
        <v/>
      </c>
      <c r="AH183" t="str">
        <f>IF(Configuration!$E211 = AH$1, Configuration!$M211,"")</f>
        <v/>
      </c>
      <c r="AI183" t="str">
        <f>IF(Configuration!$E211 = AI$1, Configuration!$M211,"")</f>
        <v/>
      </c>
      <c r="AJ183" t="str">
        <f>IF(Configuration!$E211 = AJ$1, Configuration!$M211,"")</f>
        <v/>
      </c>
      <c r="AK183" t="str">
        <f>IF(Configuration!$E211 = AK$1, Configuration!$M211,"")</f>
        <v/>
      </c>
      <c r="AL183" t="str">
        <f>IF(Configuration!$E211 = AL$1, Configuration!$M211,"")</f>
        <v/>
      </c>
      <c r="AM183" t="str">
        <f>IF(Configuration!$E211 = AM$1, Configuration!$M211,"")</f>
        <v/>
      </c>
      <c r="AN183" t="str">
        <f>IF(Configuration!$E211 = AN$1, Configuration!$M211,"")</f>
        <v/>
      </c>
      <c r="AO183" t="str">
        <f>IF(Configuration!$E211 = AO$1, Configuration!$M211,"")</f>
        <v/>
      </c>
    </row>
    <row r="184" spans="1:41">
      <c r="A184" s="94">
        <f>Configuration!N212</f>
        <v>0</v>
      </c>
      <c r="B184">
        <v>1</v>
      </c>
      <c r="C184">
        <v>205</v>
      </c>
      <c r="D184" t="str">
        <f>IF(Configuration!$E212 = D$1, Configuration!$M212,"")</f>
        <v/>
      </c>
      <c r="E184" t="str">
        <f>IF(Configuration!$E212 = E$1, Configuration!$M212,"")</f>
        <v/>
      </c>
      <c r="F184" t="str">
        <f>IF(Configuration!$E212 = F$1, Configuration!$M212,"")</f>
        <v/>
      </c>
      <c r="G184" t="str">
        <f>IF(Configuration!$E212 = G$1, Configuration!$M212,"")</f>
        <v/>
      </c>
      <c r="H184" t="str">
        <f>IF(Configuration!$E212 = H$1, Configuration!$M212,"")</f>
        <v/>
      </c>
      <c r="I184" t="str">
        <f>IF(Configuration!$E212 = I$1, Configuration!$M212,"")</f>
        <v/>
      </c>
      <c r="J184" t="str">
        <f>IF(Configuration!$E212 = J$1, Configuration!$M212,"")</f>
        <v/>
      </c>
      <c r="K184" t="str">
        <f>IF(Configuration!$E212 = K$1, Configuration!$M212,"")</f>
        <v/>
      </c>
      <c r="L184" t="str">
        <f>IF(Configuration!$E212 = L$1, Configuration!$M212,"")</f>
        <v/>
      </c>
      <c r="M184" t="str">
        <f>IF(Configuration!$E212 = M$1, Configuration!$M212,"")</f>
        <v/>
      </c>
      <c r="N184" t="str">
        <f>IF(Configuration!$E212 = N$1, Configuration!$M212,"")</f>
        <v/>
      </c>
      <c r="O184" t="str">
        <f>IF(Configuration!$E212 = O$1, Configuration!$M212,"")</f>
        <v/>
      </c>
      <c r="P184" t="str">
        <f>IF(Configuration!$E212 = P$1, Configuration!$M212,"")</f>
        <v/>
      </c>
      <c r="Q184" t="str">
        <f>IF(Configuration!$E212 = Q$1, Configuration!$M212,"")</f>
        <v/>
      </c>
      <c r="R184" t="str">
        <f>IF(Configuration!$E212 = R$1, Configuration!$M212,"")</f>
        <v/>
      </c>
      <c r="S184" t="str">
        <f>IF(Configuration!$E212 = S$1, Configuration!$M212,"")</f>
        <v/>
      </c>
      <c r="T184" t="str">
        <f>IF(Configuration!$E212 = T$1, Configuration!$M212,"")</f>
        <v/>
      </c>
      <c r="U184" t="str">
        <f>IF(Configuration!$E212 = U$1, Configuration!$M212,"")</f>
        <v/>
      </c>
      <c r="V184" t="str">
        <f>IF(Configuration!$E212 = V$1, Configuration!$M212,"")</f>
        <v/>
      </c>
      <c r="W184" t="str">
        <f>IF(Configuration!$E212 = W$1, Configuration!$M212,"")</f>
        <v/>
      </c>
      <c r="X184" t="str">
        <f>IF(Configuration!$E212 = X$1, Configuration!$M212,"")</f>
        <v/>
      </c>
      <c r="Y184" t="str">
        <f>IF(Configuration!$E212 = Y$1, Configuration!$M212,"")</f>
        <v/>
      </c>
      <c r="Z184" t="str">
        <f>IF(Configuration!$E212 = Z$1, Configuration!$M212,"")</f>
        <v/>
      </c>
      <c r="AA184" t="str">
        <f>IF(Configuration!$E212 = AA$1, Configuration!$M212,"")</f>
        <v/>
      </c>
      <c r="AB184" t="str">
        <f>IF(Configuration!$E212 = AB$1, Configuration!$M212,"")</f>
        <v/>
      </c>
      <c r="AC184" t="str">
        <f>IF(Configuration!$E212 = AC$1, Configuration!$M212,"")</f>
        <v/>
      </c>
      <c r="AD184" t="str">
        <f>IF(Configuration!$E212 = AD$1, Configuration!$M212,"")</f>
        <v/>
      </c>
      <c r="AE184" t="str">
        <f>IF(Configuration!$E212 = AE$1, Configuration!$M212,"")</f>
        <v/>
      </c>
      <c r="AF184" t="str">
        <f>IF(Configuration!$E212 = AF$1, Configuration!$M212,"")</f>
        <v/>
      </c>
      <c r="AG184" t="str">
        <f>IF(Configuration!$E212 = AG$1, Configuration!$M212,"")</f>
        <v/>
      </c>
      <c r="AH184" t="str">
        <f>IF(Configuration!$E212 = AH$1, Configuration!$M212,"")</f>
        <v/>
      </c>
      <c r="AI184" t="str">
        <f>IF(Configuration!$E212 = AI$1, Configuration!$M212,"")</f>
        <v/>
      </c>
      <c r="AJ184" t="str">
        <f>IF(Configuration!$E212 = AJ$1, Configuration!$M212,"")</f>
        <v/>
      </c>
      <c r="AK184" t="str">
        <f>IF(Configuration!$E212 = AK$1, Configuration!$M212,"")</f>
        <v/>
      </c>
      <c r="AL184" t="str">
        <f>IF(Configuration!$E212 = AL$1, Configuration!$M212,"")</f>
        <v/>
      </c>
      <c r="AM184" t="str">
        <f>IF(Configuration!$E212 = AM$1, Configuration!$M212,"")</f>
        <v/>
      </c>
      <c r="AN184" t="str">
        <f>IF(Configuration!$E212 = AN$1, Configuration!$M212,"")</f>
        <v/>
      </c>
      <c r="AO184" t="str">
        <f>IF(Configuration!$E212 = AO$1, Configuration!$M212,"")</f>
        <v/>
      </c>
    </row>
    <row r="185" spans="1:41">
      <c r="A185" s="94">
        <f>Configuration!N213</f>
        <v>0</v>
      </c>
      <c r="B185">
        <v>1</v>
      </c>
      <c r="C185">
        <v>206</v>
      </c>
      <c r="D185" t="str">
        <f>IF(Configuration!$E213 = D$1, Configuration!$M213,"")</f>
        <v/>
      </c>
      <c r="E185" t="str">
        <f>IF(Configuration!$E213 = E$1, Configuration!$M213,"")</f>
        <v/>
      </c>
      <c r="F185" t="str">
        <f>IF(Configuration!$E213 = F$1, Configuration!$M213,"")</f>
        <v/>
      </c>
      <c r="G185" t="str">
        <f>IF(Configuration!$E213 = G$1, Configuration!$M213,"")</f>
        <v/>
      </c>
      <c r="H185" t="str">
        <f>IF(Configuration!$E213 = H$1, Configuration!$M213,"")</f>
        <v/>
      </c>
      <c r="I185" t="str">
        <f>IF(Configuration!$E213 = I$1, Configuration!$M213,"")</f>
        <v/>
      </c>
      <c r="J185" t="str">
        <f>IF(Configuration!$E213 = J$1, Configuration!$M213,"")</f>
        <v/>
      </c>
      <c r="K185" t="str">
        <f>IF(Configuration!$E213 = K$1, Configuration!$M213,"")</f>
        <v/>
      </c>
      <c r="L185" t="str">
        <f>IF(Configuration!$E213 = L$1, Configuration!$M213,"")</f>
        <v/>
      </c>
      <c r="M185" t="str">
        <f>IF(Configuration!$E213 = M$1, Configuration!$M213,"")</f>
        <v/>
      </c>
      <c r="N185" t="str">
        <f>IF(Configuration!$E213 = N$1, Configuration!$M213,"")</f>
        <v/>
      </c>
      <c r="O185" t="str">
        <f>IF(Configuration!$E213 = O$1, Configuration!$M213,"")</f>
        <v/>
      </c>
      <c r="P185" t="str">
        <f>IF(Configuration!$E213 = P$1, Configuration!$M213,"")</f>
        <v/>
      </c>
      <c r="Q185" t="str">
        <f>IF(Configuration!$E213 = Q$1, Configuration!$M213,"")</f>
        <v/>
      </c>
      <c r="R185" t="str">
        <f>IF(Configuration!$E213 = R$1, Configuration!$M213,"")</f>
        <v/>
      </c>
      <c r="S185" t="str">
        <f>IF(Configuration!$E213 = S$1, Configuration!$M213,"")</f>
        <v/>
      </c>
      <c r="T185" t="str">
        <f>IF(Configuration!$E213 = T$1, Configuration!$M213,"")</f>
        <v/>
      </c>
      <c r="U185" t="str">
        <f>IF(Configuration!$E213 = U$1, Configuration!$M213,"")</f>
        <v/>
      </c>
      <c r="V185" t="str">
        <f>IF(Configuration!$E213 = V$1, Configuration!$M213,"")</f>
        <v/>
      </c>
      <c r="W185" t="str">
        <f>IF(Configuration!$E213 = W$1, Configuration!$M213,"")</f>
        <v/>
      </c>
      <c r="X185" t="str">
        <f>IF(Configuration!$E213 = X$1, Configuration!$M213,"")</f>
        <v/>
      </c>
      <c r="Y185" t="str">
        <f>IF(Configuration!$E213 = Y$1, Configuration!$M213,"")</f>
        <v/>
      </c>
      <c r="Z185" t="str">
        <f>IF(Configuration!$E213 = Z$1, Configuration!$M213,"")</f>
        <v/>
      </c>
      <c r="AA185" t="str">
        <f>IF(Configuration!$E213 = AA$1, Configuration!$M213,"")</f>
        <v/>
      </c>
      <c r="AB185" t="str">
        <f>IF(Configuration!$E213 = AB$1, Configuration!$M213,"")</f>
        <v/>
      </c>
      <c r="AC185" t="str">
        <f>IF(Configuration!$E213 = AC$1, Configuration!$M213,"")</f>
        <v/>
      </c>
      <c r="AD185" t="str">
        <f>IF(Configuration!$E213 = AD$1, Configuration!$M213,"")</f>
        <v/>
      </c>
      <c r="AE185" t="str">
        <f>IF(Configuration!$E213 = AE$1, Configuration!$M213,"")</f>
        <v/>
      </c>
      <c r="AF185" t="str">
        <f>IF(Configuration!$E213 = AF$1, Configuration!$M213,"")</f>
        <v/>
      </c>
      <c r="AG185" t="str">
        <f>IF(Configuration!$E213 = AG$1, Configuration!$M213,"")</f>
        <v/>
      </c>
      <c r="AH185" t="str">
        <f>IF(Configuration!$E213 = AH$1, Configuration!$M213,"")</f>
        <v/>
      </c>
      <c r="AI185" t="str">
        <f>IF(Configuration!$E213 = AI$1, Configuration!$M213,"")</f>
        <v/>
      </c>
      <c r="AJ185" t="str">
        <f>IF(Configuration!$E213 = AJ$1, Configuration!$M213,"")</f>
        <v/>
      </c>
      <c r="AK185" t="str">
        <f>IF(Configuration!$E213 = AK$1, Configuration!$M213,"")</f>
        <v/>
      </c>
      <c r="AL185" t="str">
        <f>IF(Configuration!$E213 = AL$1, Configuration!$M213,"")</f>
        <v/>
      </c>
      <c r="AM185" t="str">
        <f>IF(Configuration!$E213 = AM$1, Configuration!$M213,"")</f>
        <v/>
      </c>
      <c r="AN185" t="str">
        <f>IF(Configuration!$E213 = AN$1, Configuration!$M213,"")</f>
        <v/>
      </c>
      <c r="AO185" t="str">
        <f>IF(Configuration!$E213 = AO$1, Configuration!$M213,"")</f>
        <v/>
      </c>
    </row>
    <row r="186" spans="1:41">
      <c r="A186" s="94">
        <f>Configuration!N214</f>
        <v>0</v>
      </c>
      <c r="B186">
        <v>1</v>
      </c>
      <c r="C186">
        <v>207</v>
      </c>
      <c r="D186" t="str">
        <f>IF(Configuration!$E214 = D$1, Configuration!$M214,"")</f>
        <v/>
      </c>
      <c r="E186" t="str">
        <f>IF(Configuration!$E214 = E$1, Configuration!$M214,"")</f>
        <v/>
      </c>
      <c r="F186" t="str">
        <f>IF(Configuration!$E214 = F$1, Configuration!$M214,"")</f>
        <v/>
      </c>
      <c r="G186" t="str">
        <f>IF(Configuration!$E214 = G$1, Configuration!$M214,"")</f>
        <v/>
      </c>
      <c r="H186" t="str">
        <f>IF(Configuration!$E214 = H$1, Configuration!$M214,"")</f>
        <v/>
      </c>
      <c r="I186" t="str">
        <f>IF(Configuration!$E214 = I$1, Configuration!$M214,"")</f>
        <v/>
      </c>
      <c r="J186" t="str">
        <f>IF(Configuration!$E214 = J$1, Configuration!$M214,"")</f>
        <v/>
      </c>
      <c r="K186" t="str">
        <f>IF(Configuration!$E214 = K$1, Configuration!$M214,"")</f>
        <v/>
      </c>
      <c r="L186" t="str">
        <f>IF(Configuration!$E214 = L$1, Configuration!$M214,"")</f>
        <v/>
      </c>
      <c r="M186" t="str">
        <f>IF(Configuration!$E214 = M$1, Configuration!$M214,"")</f>
        <v/>
      </c>
      <c r="N186" t="str">
        <f>IF(Configuration!$E214 = N$1, Configuration!$M214,"")</f>
        <v/>
      </c>
      <c r="O186" t="str">
        <f>IF(Configuration!$E214 = O$1, Configuration!$M214,"")</f>
        <v/>
      </c>
      <c r="P186" t="str">
        <f>IF(Configuration!$E214 = P$1, Configuration!$M214,"")</f>
        <v/>
      </c>
      <c r="Q186" t="str">
        <f>IF(Configuration!$E214 = Q$1, Configuration!$M214,"")</f>
        <v/>
      </c>
      <c r="R186" t="str">
        <f>IF(Configuration!$E214 = R$1, Configuration!$M214,"")</f>
        <v/>
      </c>
      <c r="S186" t="str">
        <f>IF(Configuration!$E214 = S$1, Configuration!$M214,"")</f>
        <v/>
      </c>
      <c r="T186" t="str">
        <f>IF(Configuration!$E214 = T$1, Configuration!$M214,"")</f>
        <v/>
      </c>
      <c r="U186" t="str">
        <f>IF(Configuration!$E214 = U$1, Configuration!$M214,"")</f>
        <v/>
      </c>
      <c r="V186" t="str">
        <f>IF(Configuration!$E214 = V$1, Configuration!$M214,"")</f>
        <v/>
      </c>
      <c r="W186" t="str">
        <f>IF(Configuration!$E214 = W$1, Configuration!$M214,"")</f>
        <v/>
      </c>
      <c r="X186" t="str">
        <f>IF(Configuration!$E214 = X$1, Configuration!$M214,"")</f>
        <v/>
      </c>
      <c r="Y186" t="str">
        <f>IF(Configuration!$E214 = Y$1, Configuration!$M214,"")</f>
        <v/>
      </c>
      <c r="Z186" t="str">
        <f>IF(Configuration!$E214 = Z$1, Configuration!$M214,"")</f>
        <v/>
      </c>
      <c r="AA186" t="str">
        <f>IF(Configuration!$E214 = AA$1, Configuration!$M214,"")</f>
        <v/>
      </c>
      <c r="AB186" t="str">
        <f>IF(Configuration!$E214 = AB$1, Configuration!$M214,"")</f>
        <v/>
      </c>
      <c r="AC186" t="str">
        <f>IF(Configuration!$E214 = AC$1, Configuration!$M214,"")</f>
        <v/>
      </c>
      <c r="AD186" t="str">
        <f>IF(Configuration!$E214 = AD$1, Configuration!$M214,"")</f>
        <v/>
      </c>
      <c r="AE186" t="str">
        <f>IF(Configuration!$E214 = AE$1, Configuration!$M214,"")</f>
        <v/>
      </c>
      <c r="AF186" t="str">
        <f>IF(Configuration!$E214 = AF$1, Configuration!$M214,"")</f>
        <v/>
      </c>
      <c r="AG186" t="str">
        <f>IF(Configuration!$E214 = AG$1, Configuration!$M214,"")</f>
        <v/>
      </c>
      <c r="AH186" t="str">
        <f>IF(Configuration!$E214 = AH$1, Configuration!$M214,"")</f>
        <v/>
      </c>
      <c r="AI186" t="str">
        <f>IF(Configuration!$E214 = AI$1, Configuration!$M214,"")</f>
        <v/>
      </c>
      <c r="AJ186" t="str">
        <f>IF(Configuration!$E214 = AJ$1, Configuration!$M214,"")</f>
        <v/>
      </c>
      <c r="AK186" t="str">
        <f>IF(Configuration!$E214 = AK$1, Configuration!$M214,"")</f>
        <v/>
      </c>
      <c r="AL186" t="str">
        <f>IF(Configuration!$E214 = AL$1, Configuration!$M214,"")</f>
        <v/>
      </c>
      <c r="AM186" t="str">
        <f>IF(Configuration!$E214 = AM$1, Configuration!$M214,"")</f>
        <v/>
      </c>
      <c r="AN186" t="str">
        <f>IF(Configuration!$E214 = AN$1, Configuration!$M214,"")</f>
        <v/>
      </c>
      <c r="AO186" t="str">
        <f>IF(Configuration!$E214 = AO$1, Configuration!$M214,"")</f>
        <v/>
      </c>
    </row>
    <row r="187" spans="1:41">
      <c r="A187" s="94">
        <f>Configuration!N215</f>
        <v>0</v>
      </c>
      <c r="B187">
        <v>1</v>
      </c>
      <c r="C187">
        <v>208</v>
      </c>
      <c r="D187" t="str">
        <f>IF(Configuration!$E215 = D$1, Configuration!$M215,"")</f>
        <v/>
      </c>
      <c r="E187" t="str">
        <f>IF(Configuration!$E215 = E$1, Configuration!$M215,"")</f>
        <v/>
      </c>
      <c r="F187" t="str">
        <f>IF(Configuration!$E215 = F$1, Configuration!$M215,"")</f>
        <v/>
      </c>
      <c r="G187" t="str">
        <f>IF(Configuration!$E215 = G$1, Configuration!$M215,"")</f>
        <v/>
      </c>
      <c r="H187" t="str">
        <f>IF(Configuration!$E215 = H$1, Configuration!$M215,"")</f>
        <v/>
      </c>
      <c r="I187" t="str">
        <f>IF(Configuration!$E215 = I$1, Configuration!$M215,"")</f>
        <v/>
      </c>
      <c r="J187" t="str">
        <f>IF(Configuration!$E215 = J$1, Configuration!$M215,"")</f>
        <v/>
      </c>
      <c r="K187" t="str">
        <f>IF(Configuration!$E215 = K$1, Configuration!$M215,"")</f>
        <v/>
      </c>
      <c r="L187" t="str">
        <f>IF(Configuration!$E215 = L$1, Configuration!$M215,"")</f>
        <v/>
      </c>
      <c r="M187" t="str">
        <f>IF(Configuration!$E215 = M$1, Configuration!$M215,"")</f>
        <v/>
      </c>
      <c r="N187" t="str">
        <f>IF(Configuration!$E215 = N$1, Configuration!$M215,"")</f>
        <v/>
      </c>
      <c r="O187" t="str">
        <f>IF(Configuration!$E215 = O$1, Configuration!$M215,"")</f>
        <v/>
      </c>
      <c r="P187" t="str">
        <f>IF(Configuration!$E215 = P$1, Configuration!$M215,"")</f>
        <v/>
      </c>
      <c r="Q187" t="str">
        <f>IF(Configuration!$E215 = Q$1, Configuration!$M215,"")</f>
        <v/>
      </c>
      <c r="R187" t="str">
        <f>IF(Configuration!$E215 = R$1, Configuration!$M215,"")</f>
        <v/>
      </c>
      <c r="S187" t="str">
        <f>IF(Configuration!$E215 = S$1, Configuration!$M215,"")</f>
        <v/>
      </c>
      <c r="T187" t="str">
        <f>IF(Configuration!$E215 = T$1, Configuration!$M215,"")</f>
        <v/>
      </c>
      <c r="U187" t="str">
        <f>IF(Configuration!$E215 = U$1, Configuration!$M215,"")</f>
        <v/>
      </c>
      <c r="V187" t="str">
        <f>IF(Configuration!$E215 = V$1, Configuration!$M215,"")</f>
        <v/>
      </c>
      <c r="W187" t="str">
        <f>IF(Configuration!$E215 = W$1, Configuration!$M215,"")</f>
        <v/>
      </c>
      <c r="X187" t="str">
        <f>IF(Configuration!$E215 = X$1, Configuration!$M215,"")</f>
        <v/>
      </c>
      <c r="Y187" t="str">
        <f>IF(Configuration!$E215 = Y$1, Configuration!$M215,"")</f>
        <v/>
      </c>
      <c r="Z187" t="str">
        <f>IF(Configuration!$E215 = Z$1, Configuration!$M215,"")</f>
        <v/>
      </c>
      <c r="AA187" t="str">
        <f>IF(Configuration!$E215 = AA$1, Configuration!$M215,"")</f>
        <v/>
      </c>
      <c r="AB187" t="str">
        <f>IF(Configuration!$E215 = AB$1, Configuration!$M215,"")</f>
        <v/>
      </c>
      <c r="AC187" t="str">
        <f>IF(Configuration!$E215 = AC$1, Configuration!$M215,"")</f>
        <v/>
      </c>
      <c r="AD187" t="str">
        <f>IF(Configuration!$E215 = AD$1, Configuration!$M215,"")</f>
        <v/>
      </c>
      <c r="AE187" t="str">
        <f>IF(Configuration!$E215 = AE$1, Configuration!$M215,"")</f>
        <v/>
      </c>
      <c r="AF187" t="str">
        <f>IF(Configuration!$E215 = AF$1, Configuration!$M215,"")</f>
        <v/>
      </c>
      <c r="AG187" t="str">
        <f>IF(Configuration!$E215 = AG$1, Configuration!$M215,"")</f>
        <v/>
      </c>
      <c r="AH187" t="str">
        <f>IF(Configuration!$E215 = AH$1, Configuration!$M215,"")</f>
        <v/>
      </c>
      <c r="AI187" t="str">
        <f>IF(Configuration!$E215 = AI$1, Configuration!$M215,"")</f>
        <v/>
      </c>
      <c r="AJ187" t="str">
        <f>IF(Configuration!$E215 = AJ$1, Configuration!$M215,"")</f>
        <v/>
      </c>
      <c r="AK187" t="str">
        <f>IF(Configuration!$E215 = AK$1, Configuration!$M215,"")</f>
        <v/>
      </c>
      <c r="AL187" t="str">
        <f>IF(Configuration!$E215 = AL$1, Configuration!$M215,"")</f>
        <v/>
      </c>
      <c r="AM187" t="str">
        <f>IF(Configuration!$E215 = AM$1, Configuration!$M215,"")</f>
        <v/>
      </c>
      <c r="AN187" t="str">
        <f>IF(Configuration!$E215 = AN$1, Configuration!$M215,"")</f>
        <v/>
      </c>
      <c r="AO187" t="str">
        <f>IF(Configuration!$E215 = AO$1, Configuration!$M215,"")</f>
        <v/>
      </c>
    </row>
    <row r="188" spans="1:41">
      <c r="A188" s="94">
        <f>Configuration!N216</f>
        <v>0</v>
      </c>
      <c r="B188">
        <v>1</v>
      </c>
      <c r="C188">
        <v>209</v>
      </c>
      <c r="D188" t="str">
        <f>IF(Configuration!$E216 = D$1, Configuration!$M216,"")</f>
        <v/>
      </c>
      <c r="E188" t="str">
        <f>IF(Configuration!$E216 = E$1, Configuration!$M216,"")</f>
        <v/>
      </c>
      <c r="F188" t="str">
        <f>IF(Configuration!$E216 = F$1, Configuration!$M216,"")</f>
        <v/>
      </c>
      <c r="G188" t="str">
        <f>IF(Configuration!$E216 = G$1, Configuration!$M216,"")</f>
        <v/>
      </c>
      <c r="H188" t="str">
        <f>IF(Configuration!$E216 = H$1, Configuration!$M216,"")</f>
        <v/>
      </c>
      <c r="I188" t="str">
        <f>IF(Configuration!$E216 = I$1, Configuration!$M216,"")</f>
        <v/>
      </c>
      <c r="J188" t="str">
        <f>IF(Configuration!$E216 = J$1, Configuration!$M216,"")</f>
        <v/>
      </c>
      <c r="K188" t="str">
        <f>IF(Configuration!$E216 = K$1, Configuration!$M216,"")</f>
        <v/>
      </c>
      <c r="L188" t="str">
        <f>IF(Configuration!$E216 = L$1, Configuration!$M216,"")</f>
        <v/>
      </c>
      <c r="M188" t="str">
        <f>IF(Configuration!$E216 = M$1, Configuration!$M216,"")</f>
        <v/>
      </c>
      <c r="N188" t="str">
        <f>IF(Configuration!$E216 = N$1, Configuration!$M216,"")</f>
        <v/>
      </c>
      <c r="O188" t="str">
        <f>IF(Configuration!$E216 = O$1, Configuration!$M216,"")</f>
        <v/>
      </c>
      <c r="P188" t="str">
        <f>IF(Configuration!$E216 = P$1, Configuration!$M216,"")</f>
        <v/>
      </c>
      <c r="Q188" t="str">
        <f>IF(Configuration!$E216 = Q$1, Configuration!$M216,"")</f>
        <v/>
      </c>
      <c r="R188" t="str">
        <f>IF(Configuration!$E216 = R$1, Configuration!$M216,"")</f>
        <v/>
      </c>
      <c r="S188" t="str">
        <f>IF(Configuration!$E216 = S$1, Configuration!$M216,"")</f>
        <v/>
      </c>
      <c r="T188" t="str">
        <f>IF(Configuration!$E216 = T$1, Configuration!$M216,"")</f>
        <v/>
      </c>
      <c r="U188" t="str">
        <f>IF(Configuration!$E216 = U$1, Configuration!$M216,"")</f>
        <v/>
      </c>
      <c r="V188" t="str">
        <f>IF(Configuration!$E216 = V$1, Configuration!$M216,"")</f>
        <v/>
      </c>
      <c r="W188" t="str">
        <f>IF(Configuration!$E216 = W$1, Configuration!$M216,"")</f>
        <v/>
      </c>
      <c r="X188" t="str">
        <f>IF(Configuration!$E216 = X$1, Configuration!$M216,"")</f>
        <v/>
      </c>
      <c r="Y188" t="str">
        <f>IF(Configuration!$E216 = Y$1, Configuration!$M216,"")</f>
        <v/>
      </c>
      <c r="Z188" t="str">
        <f>IF(Configuration!$E216 = Z$1, Configuration!$M216,"")</f>
        <v/>
      </c>
      <c r="AA188" t="str">
        <f>IF(Configuration!$E216 = AA$1, Configuration!$M216,"")</f>
        <v/>
      </c>
      <c r="AB188" t="str">
        <f>IF(Configuration!$E216 = AB$1, Configuration!$M216,"")</f>
        <v/>
      </c>
      <c r="AC188" t="str">
        <f>IF(Configuration!$E216 = AC$1, Configuration!$M216,"")</f>
        <v/>
      </c>
      <c r="AD188" t="str">
        <f>IF(Configuration!$E216 = AD$1, Configuration!$M216,"")</f>
        <v/>
      </c>
      <c r="AE188" t="str">
        <f>IF(Configuration!$E216 = AE$1, Configuration!$M216,"")</f>
        <v/>
      </c>
      <c r="AF188" t="str">
        <f>IF(Configuration!$E216 = AF$1, Configuration!$M216,"")</f>
        <v/>
      </c>
      <c r="AG188" t="str">
        <f>IF(Configuration!$E216 = AG$1, Configuration!$M216,"")</f>
        <v/>
      </c>
      <c r="AH188" t="str">
        <f>IF(Configuration!$E216 = AH$1, Configuration!$M216,"")</f>
        <v/>
      </c>
      <c r="AI188" t="str">
        <f>IF(Configuration!$E216 = AI$1, Configuration!$M216,"")</f>
        <v/>
      </c>
      <c r="AJ188" t="str">
        <f>IF(Configuration!$E216 = AJ$1, Configuration!$M216,"")</f>
        <v/>
      </c>
      <c r="AK188" t="str">
        <f>IF(Configuration!$E216 = AK$1, Configuration!$M216,"")</f>
        <v/>
      </c>
      <c r="AL188" t="str">
        <f>IF(Configuration!$E216 = AL$1, Configuration!$M216,"")</f>
        <v/>
      </c>
      <c r="AM188" t="str">
        <f>IF(Configuration!$E216 = AM$1, Configuration!$M216,"")</f>
        <v/>
      </c>
      <c r="AN188" t="str">
        <f>IF(Configuration!$E216 = AN$1, Configuration!$M216,"")</f>
        <v/>
      </c>
      <c r="AO188" t="str">
        <f>IF(Configuration!$E216 = AO$1, Configuration!$M216,"")</f>
        <v/>
      </c>
    </row>
    <row r="189" spans="1:41">
      <c r="A189" s="94">
        <f>Configuration!N217</f>
        <v>0</v>
      </c>
      <c r="B189">
        <v>1</v>
      </c>
      <c r="C189">
        <v>210</v>
      </c>
      <c r="D189" t="str">
        <f>IF(Configuration!$E217 = D$1, Configuration!$M217,"")</f>
        <v/>
      </c>
      <c r="E189" t="str">
        <f>IF(Configuration!$E217 = E$1, Configuration!$M217,"")</f>
        <v/>
      </c>
      <c r="F189" t="str">
        <f>IF(Configuration!$E217 = F$1, Configuration!$M217,"")</f>
        <v/>
      </c>
      <c r="G189" t="str">
        <f>IF(Configuration!$E217 = G$1, Configuration!$M217,"")</f>
        <v/>
      </c>
      <c r="H189" t="str">
        <f>IF(Configuration!$E217 = H$1, Configuration!$M217,"")</f>
        <v/>
      </c>
      <c r="I189" t="str">
        <f>IF(Configuration!$E217 = I$1, Configuration!$M217,"")</f>
        <v/>
      </c>
      <c r="J189" t="str">
        <f>IF(Configuration!$E217 = J$1, Configuration!$M217,"")</f>
        <v/>
      </c>
      <c r="K189" t="str">
        <f>IF(Configuration!$E217 = K$1, Configuration!$M217,"")</f>
        <v/>
      </c>
      <c r="L189" t="str">
        <f>IF(Configuration!$E217 = L$1, Configuration!$M217,"")</f>
        <v/>
      </c>
      <c r="M189" t="str">
        <f>IF(Configuration!$E217 = M$1, Configuration!$M217,"")</f>
        <v/>
      </c>
      <c r="N189" t="str">
        <f>IF(Configuration!$E217 = N$1, Configuration!$M217,"")</f>
        <v/>
      </c>
      <c r="O189" t="str">
        <f>IF(Configuration!$E217 = O$1, Configuration!$M217,"")</f>
        <v/>
      </c>
      <c r="P189" t="str">
        <f>IF(Configuration!$E217 = P$1, Configuration!$M217,"")</f>
        <v/>
      </c>
      <c r="Q189" t="str">
        <f>IF(Configuration!$E217 = Q$1, Configuration!$M217,"")</f>
        <v/>
      </c>
      <c r="R189" t="str">
        <f>IF(Configuration!$E217 = R$1, Configuration!$M217,"")</f>
        <v/>
      </c>
      <c r="S189" t="str">
        <f>IF(Configuration!$E217 = S$1, Configuration!$M217,"")</f>
        <v/>
      </c>
      <c r="T189" t="str">
        <f>IF(Configuration!$E217 = T$1, Configuration!$M217,"")</f>
        <v/>
      </c>
      <c r="U189" t="str">
        <f>IF(Configuration!$E217 = U$1, Configuration!$M217,"")</f>
        <v/>
      </c>
      <c r="V189" t="str">
        <f>IF(Configuration!$E217 = V$1, Configuration!$M217,"")</f>
        <v/>
      </c>
      <c r="W189" t="str">
        <f>IF(Configuration!$E217 = W$1, Configuration!$M217,"")</f>
        <v/>
      </c>
      <c r="X189" t="str">
        <f>IF(Configuration!$E217 = X$1, Configuration!$M217,"")</f>
        <v/>
      </c>
      <c r="Y189" t="str">
        <f>IF(Configuration!$E217 = Y$1, Configuration!$M217,"")</f>
        <v/>
      </c>
      <c r="Z189" t="str">
        <f>IF(Configuration!$E217 = Z$1, Configuration!$M217,"")</f>
        <v/>
      </c>
      <c r="AA189" t="str">
        <f>IF(Configuration!$E217 = AA$1, Configuration!$M217,"")</f>
        <v/>
      </c>
      <c r="AB189" t="str">
        <f>IF(Configuration!$E217 = AB$1, Configuration!$M217,"")</f>
        <v/>
      </c>
      <c r="AC189" t="str">
        <f>IF(Configuration!$E217 = AC$1, Configuration!$M217,"")</f>
        <v/>
      </c>
      <c r="AD189" t="str">
        <f>IF(Configuration!$E217 = AD$1, Configuration!$M217,"")</f>
        <v/>
      </c>
      <c r="AE189" t="str">
        <f>IF(Configuration!$E217 = AE$1, Configuration!$M217,"")</f>
        <v/>
      </c>
      <c r="AF189" t="str">
        <f>IF(Configuration!$E217 = AF$1, Configuration!$M217,"")</f>
        <v/>
      </c>
      <c r="AG189" t="str">
        <f>IF(Configuration!$E217 = AG$1, Configuration!$M217,"")</f>
        <v/>
      </c>
      <c r="AH189" t="str">
        <f>IF(Configuration!$E217 = AH$1, Configuration!$M217,"")</f>
        <v/>
      </c>
      <c r="AI189" t="str">
        <f>IF(Configuration!$E217 = AI$1, Configuration!$M217,"")</f>
        <v/>
      </c>
      <c r="AJ189" t="str">
        <f>IF(Configuration!$E217 = AJ$1, Configuration!$M217,"")</f>
        <v/>
      </c>
      <c r="AK189" t="str">
        <f>IF(Configuration!$E217 = AK$1, Configuration!$M217,"")</f>
        <v/>
      </c>
      <c r="AL189" t="str">
        <f>IF(Configuration!$E217 = AL$1, Configuration!$M217,"")</f>
        <v/>
      </c>
      <c r="AM189" t="str">
        <f>IF(Configuration!$E217 = AM$1, Configuration!$M217,"")</f>
        <v/>
      </c>
      <c r="AN189" t="str">
        <f>IF(Configuration!$E217 = AN$1, Configuration!$M217,"")</f>
        <v/>
      </c>
      <c r="AO189" t="str">
        <f>IF(Configuration!$E217 = AO$1, Configuration!$M217,"")</f>
        <v/>
      </c>
    </row>
    <row r="190" spans="1:41">
      <c r="A190" s="94">
        <f>Configuration!N218</f>
        <v>0</v>
      </c>
      <c r="B190">
        <v>1</v>
      </c>
      <c r="C190">
        <v>211</v>
      </c>
      <c r="D190" t="str">
        <f>IF(Configuration!$E218 = D$1, Configuration!$M218,"")</f>
        <v/>
      </c>
      <c r="E190" t="str">
        <f>IF(Configuration!$E218 = E$1, Configuration!$M218,"")</f>
        <v/>
      </c>
      <c r="F190" t="str">
        <f>IF(Configuration!$E218 = F$1, Configuration!$M218,"")</f>
        <v/>
      </c>
      <c r="G190" t="str">
        <f>IF(Configuration!$E218 = G$1, Configuration!$M218,"")</f>
        <v/>
      </c>
      <c r="H190" t="str">
        <f>IF(Configuration!$E218 = H$1, Configuration!$M218,"")</f>
        <v/>
      </c>
      <c r="I190" t="str">
        <f>IF(Configuration!$E218 = I$1, Configuration!$M218,"")</f>
        <v/>
      </c>
      <c r="J190" t="str">
        <f>IF(Configuration!$E218 = J$1, Configuration!$M218,"")</f>
        <v/>
      </c>
      <c r="K190" t="str">
        <f>IF(Configuration!$E218 = K$1, Configuration!$M218,"")</f>
        <v/>
      </c>
      <c r="L190" t="str">
        <f>IF(Configuration!$E218 = L$1, Configuration!$M218,"")</f>
        <v/>
      </c>
      <c r="M190" t="str">
        <f>IF(Configuration!$E218 = M$1, Configuration!$M218,"")</f>
        <v/>
      </c>
      <c r="N190" t="str">
        <f>IF(Configuration!$E218 = N$1, Configuration!$M218,"")</f>
        <v/>
      </c>
      <c r="O190" t="str">
        <f>IF(Configuration!$E218 = O$1, Configuration!$M218,"")</f>
        <v/>
      </c>
      <c r="P190" t="str">
        <f>IF(Configuration!$E218 = P$1, Configuration!$M218,"")</f>
        <v/>
      </c>
      <c r="Q190" t="str">
        <f>IF(Configuration!$E218 = Q$1, Configuration!$M218,"")</f>
        <v/>
      </c>
      <c r="R190" t="str">
        <f>IF(Configuration!$E218 = R$1, Configuration!$M218,"")</f>
        <v/>
      </c>
      <c r="S190" t="str">
        <f>IF(Configuration!$E218 = S$1, Configuration!$M218,"")</f>
        <v/>
      </c>
      <c r="T190" t="str">
        <f>IF(Configuration!$E218 = T$1, Configuration!$M218,"")</f>
        <v/>
      </c>
      <c r="U190" t="str">
        <f>IF(Configuration!$E218 = U$1, Configuration!$M218,"")</f>
        <v/>
      </c>
      <c r="V190" t="str">
        <f>IF(Configuration!$E218 = V$1, Configuration!$M218,"")</f>
        <v/>
      </c>
      <c r="W190" t="str">
        <f>IF(Configuration!$E218 = W$1, Configuration!$M218,"")</f>
        <v/>
      </c>
      <c r="X190" t="str">
        <f>IF(Configuration!$E218 = X$1, Configuration!$M218,"")</f>
        <v/>
      </c>
      <c r="Y190" t="str">
        <f>IF(Configuration!$E218 = Y$1, Configuration!$M218,"")</f>
        <v/>
      </c>
      <c r="Z190" t="str">
        <f>IF(Configuration!$E218 = Z$1, Configuration!$M218,"")</f>
        <v/>
      </c>
      <c r="AA190" t="str">
        <f>IF(Configuration!$E218 = AA$1, Configuration!$M218,"")</f>
        <v/>
      </c>
      <c r="AB190" t="str">
        <f>IF(Configuration!$E218 = AB$1, Configuration!$M218,"")</f>
        <v/>
      </c>
      <c r="AC190" t="str">
        <f>IF(Configuration!$E218 = AC$1, Configuration!$M218,"")</f>
        <v/>
      </c>
      <c r="AD190" t="str">
        <f>IF(Configuration!$E218 = AD$1, Configuration!$M218,"")</f>
        <v/>
      </c>
      <c r="AE190" t="str">
        <f>IF(Configuration!$E218 = AE$1, Configuration!$M218,"")</f>
        <v/>
      </c>
      <c r="AF190" t="str">
        <f>IF(Configuration!$E218 = AF$1, Configuration!$M218,"")</f>
        <v/>
      </c>
      <c r="AG190" t="str">
        <f>IF(Configuration!$E218 = AG$1, Configuration!$M218,"")</f>
        <v/>
      </c>
      <c r="AH190" t="str">
        <f>IF(Configuration!$E218 = AH$1, Configuration!$M218,"")</f>
        <v/>
      </c>
      <c r="AI190" t="str">
        <f>IF(Configuration!$E218 = AI$1, Configuration!$M218,"")</f>
        <v/>
      </c>
      <c r="AJ190" t="str">
        <f>IF(Configuration!$E218 = AJ$1, Configuration!$M218,"")</f>
        <v/>
      </c>
      <c r="AK190" t="str">
        <f>IF(Configuration!$E218 = AK$1, Configuration!$M218,"")</f>
        <v/>
      </c>
      <c r="AL190" t="str">
        <f>IF(Configuration!$E218 = AL$1, Configuration!$M218,"")</f>
        <v/>
      </c>
      <c r="AM190" t="str">
        <f>IF(Configuration!$E218 = AM$1, Configuration!$M218,"")</f>
        <v/>
      </c>
      <c r="AN190" t="str">
        <f>IF(Configuration!$E218 = AN$1, Configuration!$M218,"")</f>
        <v/>
      </c>
      <c r="AO190" t="str">
        <f>IF(Configuration!$E218 = AO$1, Configuration!$M218,"")</f>
        <v/>
      </c>
    </row>
    <row r="191" spans="1:41">
      <c r="A191" s="94">
        <f>Configuration!N219</f>
        <v>0</v>
      </c>
      <c r="B191">
        <v>1</v>
      </c>
      <c r="C191">
        <v>212</v>
      </c>
      <c r="D191" t="str">
        <f>IF(Configuration!$E219 = D$1, Configuration!$M219,"")</f>
        <v/>
      </c>
      <c r="E191" t="str">
        <f>IF(Configuration!$E219 = E$1, Configuration!$M219,"")</f>
        <v/>
      </c>
      <c r="F191" t="str">
        <f>IF(Configuration!$E219 = F$1, Configuration!$M219,"")</f>
        <v/>
      </c>
      <c r="G191" t="str">
        <f>IF(Configuration!$E219 = G$1, Configuration!$M219,"")</f>
        <v/>
      </c>
      <c r="H191" t="str">
        <f>IF(Configuration!$E219 = H$1, Configuration!$M219,"")</f>
        <v/>
      </c>
      <c r="I191" t="str">
        <f>IF(Configuration!$E219 = I$1, Configuration!$M219,"")</f>
        <v/>
      </c>
      <c r="J191" t="str">
        <f>IF(Configuration!$E219 = J$1, Configuration!$M219,"")</f>
        <v/>
      </c>
      <c r="K191" t="str">
        <f>IF(Configuration!$E219 = K$1, Configuration!$M219,"")</f>
        <v/>
      </c>
      <c r="L191" t="str">
        <f>IF(Configuration!$E219 = L$1, Configuration!$M219,"")</f>
        <v/>
      </c>
      <c r="M191" t="str">
        <f>IF(Configuration!$E219 = M$1, Configuration!$M219,"")</f>
        <v/>
      </c>
      <c r="N191" t="str">
        <f>IF(Configuration!$E219 = N$1, Configuration!$M219,"")</f>
        <v/>
      </c>
      <c r="O191" t="str">
        <f>IF(Configuration!$E219 = O$1, Configuration!$M219,"")</f>
        <v/>
      </c>
      <c r="P191" t="str">
        <f>IF(Configuration!$E219 = P$1, Configuration!$M219,"")</f>
        <v/>
      </c>
      <c r="Q191" t="str">
        <f>IF(Configuration!$E219 = Q$1, Configuration!$M219,"")</f>
        <v/>
      </c>
      <c r="R191" t="str">
        <f>IF(Configuration!$E219 = R$1, Configuration!$M219,"")</f>
        <v/>
      </c>
      <c r="S191" t="str">
        <f>IF(Configuration!$E219 = S$1, Configuration!$M219,"")</f>
        <v/>
      </c>
      <c r="T191" t="str">
        <f>IF(Configuration!$E219 = T$1, Configuration!$M219,"")</f>
        <v/>
      </c>
      <c r="U191" t="str">
        <f>IF(Configuration!$E219 = U$1, Configuration!$M219,"")</f>
        <v/>
      </c>
      <c r="V191" t="str">
        <f>IF(Configuration!$E219 = V$1, Configuration!$M219,"")</f>
        <v/>
      </c>
      <c r="W191" t="str">
        <f>IF(Configuration!$E219 = W$1, Configuration!$M219,"")</f>
        <v/>
      </c>
      <c r="X191" t="str">
        <f>IF(Configuration!$E219 = X$1, Configuration!$M219,"")</f>
        <v/>
      </c>
      <c r="Y191" t="str">
        <f>IF(Configuration!$E219 = Y$1, Configuration!$M219,"")</f>
        <v/>
      </c>
      <c r="Z191" t="str">
        <f>IF(Configuration!$E219 = Z$1, Configuration!$M219,"")</f>
        <v/>
      </c>
      <c r="AA191" t="str">
        <f>IF(Configuration!$E219 = AA$1, Configuration!$M219,"")</f>
        <v/>
      </c>
      <c r="AB191" t="str">
        <f>IF(Configuration!$E219 = AB$1, Configuration!$M219,"")</f>
        <v/>
      </c>
      <c r="AC191" t="str">
        <f>IF(Configuration!$E219 = AC$1, Configuration!$M219,"")</f>
        <v/>
      </c>
      <c r="AD191" t="str">
        <f>IF(Configuration!$E219 = AD$1, Configuration!$M219,"")</f>
        <v/>
      </c>
      <c r="AE191" t="str">
        <f>IF(Configuration!$E219 = AE$1, Configuration!$M219,"")</f>
        <v/>
      </c>
      <c r="AF191" t="str">
        <f>IF(Configuration!$E219 = AF$1, Configuration!$M219,"")</f>
        <v/>
      </c>
      <c r="AG191" t="str">
        <f>IF(Configuration!$E219 = AG$1, Configuration!$M219,"")</f>
        <v/>
      </c>
      <c r="AH191" t="str">
        <f>IF(Configuration!$E219 = AH$1, Configuration!$M219,"")</f>
        <v/>
      </c>
      <c r="AI191" t="str">
        <f>IF(Configuration!$E219 = AI$1, Configuration!$M219,"")</f>
        <v/>
      </c>
      <c r="AJ191" t="str">
        <f>IF(Configuration!$E219 = AJ$1, Configuration!$M219,"")</f>
        <v/>
      </c>
      <c r="AK191" t="str">
        <f>IF(Configuration!$E219 = AK$1, Configuration!$M219,"")</f>
        <v/>
      </c>
      <c r="AL191" t="str">
        <f>IF(Configuration!$E219 = AL$1, Configuration!$M219,"")</f>
        <v/>
      </c>
      <c r="AM191" t="str">
        <f>IF(Configuration!$E219 = AM$1, Configuration!$M219,"")</f>
        <v/>
      </c>
      <c r="AN191" t="str">
        <f>IF(Configuration!$E219 = AN$1, Configuration!$M219,"")</f>
        <v/>
      </c>
      <c r="AO191" t="str">
        <f>IF(Configuration!$E219 = AO$1, Configuration!$M219,"")</f>
        <v/>
      </c>
    </row>
    <row r="192" spans="1:41">
      <c r="A192" s="94">
        <f>Configuration!N220</f>
        <v>0</v>
      </c>
      <c r="B192">
        <v>1</v>
      </c>
      <c r="C192">
        <v>213</v>
      </c>
      <c r="D192" t="str">
        <f>IF(Configuration!$E220 = D$1, Configuration!$M220,"")</f>
        <v/>
      </c>
      <c r="E192" t="str">
        <f>IF(Configuration!$E220 = E$1, Configuration!$M220,"")</f>
        <v/>
      </c>
      <c r="F192" t="str">
        <f>IF(Configuration!$E220 = F$1, Configuration!$M220,"")</f>
        <v/>
      </c>
      <c r="G192" t="str">
        <f>IF(Configuration!$E220 = G$1, Configuration!$M220,"")</f>
        <v/>
      </c>
      <c r="H192" t="str">
        <f>IF(Configuration!$E220 = H$1, Configuration!$M220,"")</f>
        <v/>
      </c>
      <c r="I192" t="str">
        <f>IF(Configuration!$E220 = I$1, Configuration!$M220,"")</f>
        <v/>
      </c>
      <c r="J192" t="str">
        <f>IF(Configuration!$E220 = J$1, Configuration!$M220,"")</f>
        <v/>
      </c>
      <c r="K192" t="str">
        <f>IF(Configuration!$E220 = K$1, Configuration!$M220,"")</f>
        <v/>
      </c>
      <c r="L192" t="str">
        <f>IF(Configuration!$E220 = L$1, Configuration!$M220,"")</f>
        <v/>
      </c>
      <c r="M192" t="str">
        <f>IF(Configuration!$E220 = M$1, Configuration!$M220,"")</f>
        <v/>
      </c>
      <c r="N192" t="str">
        <f>IF(Configuration!$E220 = N$1, Configuration!$M220,"")</f>
        <v/>
      </c>
      <c r="O192" t="str">
        <f>IF(Configuration!$E220 = O$1, Configuration!$M220,"")</f>
        <v/>
      </c>
      <c r="P192" t="str">
        <f>IF(Configuration!$E220 = P$1, Configuration!$M220,"")</f>
        <v/>
      </c>
      <c r="Q192" t="str">
        <f>IF(Configuration!$E220 = Q$1, Configuration!$M220,"")</f>
        <v/>
      </c>
      <c r="R192" t="str">
        <f>IF(Configuration!$E220 = R$1, Configuration!$M220,"")</f>
        <v/>
      </c>
      <c r="S192" t="str">
        <f>IF(Configuration!$E220 = S$1, Configuration!$M220,"")</f>
        <v/>
      </c>
      <c r="T192" t="str">
        <f>IF(Configuration!$E220 = T$1, Configuration!$M220,"")</f>
        <v/>
      </c>
      <c r="U192" t="str">
        <f>IF(Configuration!$E220 = U$1, Configuration!$M220,"")</f>
        <v/>
      </c>
      <c r="V192" t="str">
        <f>IF(Configuration!$E220 = V$1, Configuration!$M220,"")</f>
        <v/>
      </c>
      <c r="W192" t="str">
        <f>IF(Configuration!$E220 = W$1, Configuration!$M220,"")</f>
        <v/>
      </c>
      <c r="X192" t="str">
        <f>IF(Configuration!$E220 = X$1, Configuration!$M220,"")</f>
        <v/>
      </c>
      <c r="Y192" t="str">
        <f>IF(Configuration!$E220 = Y$1, Configuration!$M220,"")</f>
        <v/>
      </c>
      <c r="Z192" t="str">
        <f>IF(Configuration!$E220 = Z$1, Configuration!$M220,"")</f>
        <v/>
      </c>
      <c r="AA192" t="str">
        <f>IF(Configuration!$E220 = AA$1, Configuration!$M220,"")</f>
        <v/>
      </c>
      <c r="AB192" t="str">
        <f>IF(Configuration!$E220 = AB$1, Configuration!$M220,"")</f>
        <v/>
      </c>
      <c r="AC192" t="str">
        <f>IF(Configuration!$E220 = AC$1, Configuration!$M220,"")</f>
        <v/>
      </c>
      <c r="AD192" t="str">
        <f>IF(Configuration!$E220 = AD$1, Configuration!$M220,"")</f>
        <v/>
      </c>
      <c r="AE192" t="str">
        <f>IF(Configuration!$E220 = AE$1, Configuration!$M220,"")</f>
        <v/>
      </c>
      <c r="AF192" t="str">
        <f>IF(Configuration!$E220 = AF$1, Configuration!$M220,"")</f>
        <v/>
      </c>
      <c r="AG192" t="str">
        <f>IF(Configuration!$E220 = AG$1, Configuration!$M220,"")</f>
        <v/>
      </c>
      <c r="AH192" t="str">
        <f>IF(Configuration!$E220 = AH$1, Configuration!$M220,"")</f>
        <v/>
      </c>
      <c r="AI192" t="str">
        <f>IF(Configuration!$E220 = AI$1, Configuration!$M220,"")</f>
        <v/>
      </c>
      <c r="AJ192" t="str">
        <f>IF(Configuration!$E220 = AJ$1, Configuration!$M220,"")</f>
        <v/>
      </c>
      <c r="AK192" t="str">
        <f>IF(Configuration!$E220 = AK$1, Configuration!$M220,"")</f>
        <v/>
      </c>
      <c r="AL192" t="str">
        <f>IF(Configuration!$E220 = AL$1, Configuration!$M220,"")</f>
        <v/>
      </c>
      <c r="AM192" t="str">
        <f>IF(Configuration!$E220 = AM$1, Configuration!$M220,"")</f>
        <v/>
      </c>
      <c r="AN192" t="str">
        <f>IF(Configuration!$E220 = AN$1, Configuration!$M220,"")</f>
        <v/>
      </c>
      <c r="AO192" t="str">
        <f>IF(Configuration!$E220 = AO$1, Configuration!$M220,"")</f>
        <v/>
      </c>
    </row>
    <row r="193" spans="1:41">
      <c r="A193" s="94">
        <f>Configuration!N221</f>
        <v>0</v>
      </c>
      <c r="B193">
        <v>1</v>
      </c>
      <c r="C193">
        <v>214</v>
      </c>
      <c r="D193" t="str">
        <f>IF(Configuration!$E221 = D$1, Configuration!$M221,"")</f>
        <v/>
      </c>
      <c r="E193" t="str">
        <f>IF(Configuration!$E221 = E$1, Configuration!$M221,"")</f>
        <v/>
      </c>
      <c r="F193" t="str">
        <f>IF(Configuration!$E221 = F$1, Configuration!$M221,"")</f>
        <v/>
      </c>
      <c r="G193" t="str">
        <f>IF(Configuration!$E221 = G$1, Configuration!$M221,"")</f>
        <v/>
      </c>
      <c r="H193" t="str">
        <f>IF(Configuration!$E221 = H$1, Configuration!$M221,"")</f>
        <v/>
      </c>
      <c r="I193" t="str">
        <f>IF(Configuration!$E221 = I$1, Configuration!$M221,"")</f>
        <v/>
      </c>
      <c r="J193" t="str">
        <f>IF(Configuration!$E221 = J$1, Configuration!$M221,"")</f>
        <v/>
      </c>
      <c r="K193" t="str">
        <f>IF(Configuration!$E221 = K$1, Configuration!$M221,"")</f>
        <v/>
      </c>
      <c r="L193" t="str">
        <f>IF(Configuration!$E221 = L$1, Configuration!$M221,"")</f>
        <v/>
      </c>
      <c r="M193" t="str">
        <f>IF(Configuration!$E221 = M$1, Configuration!$M221,"")</f>
        <v/>
      </c>
      <c r="N193" t="str">
        <f>IF(Configuration!$E221 = N$1, Configuration!$M221,"")</f>
        <v/>
      </c>
      <c r="O193" t="str">
        <f>IF(Configuration!$E221 = O$1, Configuration!$M221,"")</f>
        <v/>
      </c>
      <c r="P193" t="str">
        <f>IF(Configuration!$E221 = P$1, Configuration!$M221,"")</f>
        <v/>
      </c>
      <c r="Q193" t="str">
        <f>IF(Configuration!$E221 = Q$1, Configuration!$M221,"")</f>
        <v/>
      </c>
      <c r="R193" t="str">
        <f>IF(Configuration!$E221 = R$1, Configuration!$M221,"")</f>
        <v/>
      </c>
      <c r="S193" t="str">
        <f>IF(Configuration!$E221 = S$1, Configuration!$M221,"")</f>
        <v/>
      </c>
      <c r="T193" t="str">
        <f>IF(Configuration!$E221 = T$1, Configuration!$M221,"")</f>
        <v/>
      </c>
      <c r="U193" t="str">
        <f>IF(Configuration!$E221 = U$1, Configuration!$M221,"")</f>
        <v/>
      </c>
      <c r="V193" t="str">
        <f>IF(Configuration!$E221 = V$1, Configuration!$M221,"")</f>
        <v/>
      </c>
      <c r="W193" t="str">
        <f>IF(Configuration!$E221 = W$1, Configuration!$M221,"")</f>
        <v/>
      </c>
      <c r="X193" t="str">
        <f>IF(Configuration!$E221 = X$1, Configuration!$M221,"")</f>
        <v/>
      </c>
      <c r="Y193" t="str">
        <f>IF(Configuration!$E221 = Y$1, Configuration!$M221,"")</f>
        <v/>
      </c>
      <c r="Z193" t="str">
        <f>IF(Configuration!$E221 = Z$1, Configuration!$M221,"")</f>
        <v/>
      </c>
      <c r="AA193" t="str">
        <f>IF(Configuration!$E221 = AA$1, Configuration!$M221,"")</f>
        <v/>
      </c>
      <c r="AB193" t="str">
        <f>IF(Configuration!$E221 = AB$1, Configuration!$M221,"")</f>
        <v/>
      </c>
      <c r="AC193" t="str">
        <f>IF(Configuration!$E221 = AC$1, Configuration!$M221,"")</f>
        <v/>
      </c>
      <c r="AD193" t="str">
        <f>IF(Configuration!$E221 = AD$1, Configuration!$M221,"")</f>
        <v/>
      </c>
      <c r="AE193" t="str">
        <f>IF(Configuration!$E221 = AE$1, Configuration!$M221,"")</f>
        <v/>
      </c>
      <c r="AF193" t="str">
        <f>IF(Configuration!$E221 = AF$1, Configuration!$M221,"")</f>
        <v/>
      </c>
      <c r="AG193" t="str">
        <f>IF(Configuration!$E221 = AG$1, Configuration!$M221,"")</f>
        <v/>
      </c>
      <c r="AH193" t="str">
        <f>IF(Configuration!$E221 = AH$1, Configuration!$M221,"")</f>
        <v/>
      </c>
      <c r="AI193" t="str">
        <f>IF(Configuration!$E221 = AI$1, Configuration!$M221,"")</f>
        <v/>
      </c>
      <c r="AJ193" t="str">
        <f>IF(Configuration!$E221 = AJ$1, Configuration!$M221,"")</f>
        <v/>
      </c>
      <c r="AK193" t="str">
        <f>IF(Configuration!$E221 = AK$1, Configuration!$M221,"")</f>
        <v/>
      </c>
      <c r="AL193" t="str">
        <f>IF(Configuration!$E221 = AL$1, Configuration!$M221,"")</f>
        <v/>
      </c>
      <c r="AM193" t="str">
        <f>IF(Configuration!$E221 = AM$1, Configuration!$M221,"")</f>
        <v/>
      </c>
      <c r="AN193" t="str">
        <f>IF(Configuration!$E221 = AN$1, Configuration!$M221,"")</f>
        <v/>
      </c>
      <c r="AO193" t="str">
        <f>IF(Configuration!$E221 = AO$1, Configuration!$M221,"")</f>
        <v/>
      </c>
    </row>
    <row r="194" spans="1:41">
      <c r="A194" s="94">
        <f>Configuration!N222</f>
        <v>0</v>
      </c>
      <c r="B194">
        <v>1</v>
      </c>
      <c r="C194">
        <v>215</v>
      </c>
      <c r="D194" t="str">
        <f>IF(Configuration!$E222 = D$1, Configuration!$M222,"")</f>
        <v/>
      </c>
      <c r="E194" t="str">
        <f>IF(Configuration!$E222 = E$1, Configuration!$M222,"")</f>
        <v/>
      </c>
      <c r="F194" t="str">
        <f>IF(Configuration!$E222 = F$1, Configuration!$M222,"")</f>
        <v/>
      </c>
      <c r="G194" t="str">
        <f>IF(Configuration!$E222 = G$1, Configuration!$M222,"")</f>
        <v/>
      </c>
      <c r="H194" t="str">
        <f>IF(Configuration!$E222 = H$1, Configuration!$M222,"")</f>
        <v/>
      </c>
      <c r="I194" t="str">
        <f>IF(Configuration!$E222 = I$1, Configuration!$M222,"")</f>
        <v/>
      </c>
      <c r="J194" t="str">
        <f>IF(Configuration!$E222 = J$1, Configuration!$M222,"")</f>
        <v/>
      </c>
      <c r="K194" t="str">
        <f>IF(Configuration!$E222 = K$1, Configuration!$M222,"")</f>
        <v/>
      </c>
      <c r="L194" t="str">
        <f>IF(Configuration!$E222 = L$1, Configuration!$M222,"")</f>
        <v/>
      </c>
      <c r="M194" t="str">
        <f>IF(Configuration!$E222 = M$1, Configuration!$M222,"")</f>
        <v/>
      </c>
      <c r="N194" t="str">
        <f>IF(Configuration!$E222 = N$1, Configuration!$M222,"")</f>
        <v/>
      </c>
      <c r="O194" t="str">
        <f>IF(Configuration!$E222 = O$1, Configuration!$M222,"")</f>
        <v/>
      </c>
      <c r="P194" t="str">
        <f>IF(Configuration!$E222 = P$1, Configuration!$M222,"")</f>
        <v/>
      </c>
      <c r="Q194" t="str">
        <f>IF(Configuration!$E222 = Q$1, Configuration!$M222,"")</f>
        <v/>
      </c>
      <c r="R194" t="str">
        <f>IF(Configuration!$E222 = R$1, Configuration!$M222,"")</f>
        <v/>
      </c>
      <c r="S194" t="str">
        <f>IF(Configuration!$E222 = S$1, Configuration!$M222,"")</f>
        <v/>
      </c>
      <c r="T194" t="str">
        <f>IF(Configuration!$E222 = T$1, Configuration!$M222,"")</f>
        <v/>
      </c>
      <c r="U194" t="str">
        <f>IF(Configuration!$E222 = U$1, Configuration!$M222,"")</f>
        <v/>
      </c>
      <c r="V194" t="str">
        <f>IF(Configuration!$E222 = V$1, Configuration!$M222,"")</f>
        <v/>
      </c>
      <c r="W194" t="str">
        <f>IF(Configuration!$E222 = W$1, Configuration!$M222,"")</f>
        <v/>
      </c>
      <c r="X194" t="str">
        <f>IF(Configuration!$E222 = X$1, Configuration!$M222,"")</f>
        <v/>
      </c>
      <c r="Y194" t="str">
        <f>IF(Configuration!$E222 = Y$1, Configuration!$M222,"")</f>
        <v/>
      </c>
      <c r="Z194" t="str">
        <f>IF(Configuration!$E222 = Z$1, Configuration!$M222,"")</f>
        <v/>
      </c>
      <c r="AA194" t="str">
        <f>IF(Configuration!$E222 = AA$1, Configuration!$M222,"")</f>
        <v/>
      </c>
      <c r="AB194" t="str">
        <f>IF(Configuration!$E222 = AB$1, Configuration!$M222,"")</f>
        <v/>
      </c>
      <c r="AC194" t="str">
        <f>IF(Configuration!$E222 = AC$1, Configuration!$M222,"")</f>
        <v/>
      </c>
      <c r="AD194" t="str">
        <f>IF(Configuration!$E222 = AD$1, Configuration!$M222,"")</f>
        <v/>
      </c>
      <c r="AE194" t="str">
        <f>IF(Configuration!$E222 = AE$1, Configuration!$M222,"")</f>
        <v/>
      </c>
      <c r="AF194" t="str">
        <f>IF(Configuration!$E222 = AF$1, Configuration!$M222,"")</f>
        <v/>
      </c>
      <c r="AG194" t="str">
        <f>IF(Configuration!$E222 = AG$1, Configuration!$M222,"")</f>
        <v/>
      </c>
      <c r="AH194" t="str">
        <f>IF(Configuration!$E222 = AH$1, Configuration!$M222,"")</f>
        <v/>
      </c>
      <c r="AI194" t="str">
        <f>IF(Configuration!$E222 = AI$1, Configuration!$M222,"")</f>
        <v/>
      </c>
      <c r="AJ194" t="str">
        <f>IF(Configuration!$E222 = AJ$1, Configuration!$M222,"")</f>
        <v/>
      </c>
      <c r="AK194" t="str">
        <f>IF(Configuration!$E222 = AK$1, Configuration!$M222,"")</f>
        <v/>
      </c>
      <c r="AL194" t="str">
        <f>IF(Configuration!$E222 = AL$1, Configuration!$M222,"")</f>
        <v/>
      </c>
      <c r="AM194" t="str">
        <f>IF(Configuration!$E222 = AM$1, Configuration!$M222,"")</f>
        <v/>
      </c>
      <c r="AN194" t="str">
        <f>IF(Configuration!$E222 = AN$1, Configuration!$M222,"")</f>
        <v/>
      </c>
      <c r="AO194" t="str">
        <f>IF(Configuration!$E222 = AO$1, Configuration!$M222,"")</f>
        <v/>
      </c>
    </row>
    <row r="195" spans="1:41">
      <c r="A195" s="94">
        <f>Configuration!N223</f>
        <v>0</v>
      </c>
      <c r="B195">
        <v>1</v>
      </c>
      <c r="C195">
        <v>216</v>
      </c>
      <c r="D195" t="str">
        <f>IF(Configuration!$E223 = D$1, Configuration!$M223,"")</f>
        <v/>
      </c>
      <c r="E195" t="str">
        <f>IF(Configuration!$E223 = E$1, Configuration!$M223,"")</f>
        <v/>
      </c>
      <c r="F195" t="str">
        <f>IF(Configuration!$E223 = F$1, Configuration!$M223,"")</f>
        <v/>
      </c>
      <c r="G195" t="str">
        <f>IF(Configuration!$E223 = G$1, Configuration!$M223,"")</f>
        <v/>
      </c>
      <c r="H195" t="str">
        <f>IF(Configuration!$E223 = H$1, Configuration!$M223,"")</f>
        <v/>
      </c>
      <c r="I195" t="str">
        <f>IF(Configuration!$E223 = I$1, Configuration!$M223,"")</f>
        <v/>
      </c>
      <c r="J195" t="str">
        <f>IF(Configuration!$E223 = J$1, Configuration!$M223,"")</f>
        <v/>
      </c>
      <c r="K195" t="str">
        <f>IF(Configuration!$E223 = K$1, Configuration!$M223,"")</f>
        <v/>
      </c>
      <c r="L195" t="str">
        <f>IF(Configuration!$E223 = L$1, Configuration!$M223,"")</f>
        <v/>
      </c>
      <c r="M195" t="str">
        <f>IF(Configuration!$E223 = M$1, Configuration!$M223,"")</f>
        <v/>
      </c>
      <c r="N195" t="str">
        <f>IF(Configuration!$E223 = N$1, Configuration!$M223,"")</f>
        <v/>
      </c>
      <c r="O195" t="str">
        <f>IF(Configuration!$E223 = O$1, Configuration!$M223,"")</f>
        <v/>
      </c>
      <c r="P195" t="str">
        <f>IF(Configuration!$E223 = P$1, Configuration!$M223,"")</f>
        <v/>
      </c>
      <c r="Q195" t="str">
        <f>IF(Configuration!$E223 = Q$1, Configuration!$M223,"")</f>
        <v/>
      </c>
      <c r="R195" t="str">
        <f>IF(Configuration!$E223 = R$1, Configuration!$M223,"")</f>
        <v/>
      </c>
      <c r="S195" t="str">
        <f>IF(Configuration!$E223 = S$1, Configuration!$M223,"")</f>
        <v/>
      </c>
      <c r="T195" t="str">
        <f>IF(Configuration!$E223 = T$1, Configuration!$M223,"")</f>
        <v/>
      </c>
      <c r="U195" t="str">
        <f>IF(Configuration!$E223 = U$1, Configuration!$M223,"")</f>
        <v/>
      </c>
      <c r="V195" t="str">
        <f>IF(Configuration!$E223 = V$1, Configuration!$M223,"")</f>
        <v/>
      </c>
      <c r="W195" t="str">
        <f>IF(Configuration!$E223 = W$1, Configuration!$M223,"")</f>
        <v/>
      </c>
      <c r="X195" t="str">
        <f>IF(Configuration!$E223 = X$1, Configuration!$M223,"")</f>
        <v/>
      </c>
      <c r="Y195" t="str">
        <f>IF(Configuration!$E223 = Y$1, Configuration!$M223,"")</f>
        <v/>
      </c>
      <c r="Z195" t="str">
        <f>IF(Configuration!$E223 = Z$1, Configuration!$M223,"")</f>
        <v/>
      </c>
      <c r="AA195" t="str">
        <f>IF(Configuration!$E223 = AA$1, Configuration!$M223,"")</f>
        <v/>
      </c>
      <c r="AB195" t="str">
        <f>IF(Configuration!$E223 = AB$1, Configuration!$M223,"")</f>
        <v/>
      </c>
      <c r="AC195" t="str">
        <f>IF(Configuration!$E223 = AC$1, Configuration!$M223,"")</f>
        <v/>
      </c>
      <c r="AD195" t="str">
        <f>IF(Configuration!$E223 = AD$1, Configuration!$M223,"")</f>
        <v/>
      </c>
      <c r="AE195" t="str">
        <f>IF(Configuration!$E223 = AE$1, Configuration!$M223,"")</f>
        <v/>
      </c>
      <c r="AF195" t="str">
        <f>IF(Configuration!$E223 = AF$1, Configuration!$M223,"")</f>
        <v/>
      </c>
      <c r="AG195" t="str">
        <f>IF(Configuration!$E223 = AG$1, Configuration!$M223,"")</f>
        <v/>
      </c>
      <c r="AH195" t="str">
        <f>IF(Configuration!$E223 = AH$1, Configuration!$M223,"")</f>
        <v/>
      </c>
      <c r="AI195" t="str">
        <f>IF(Configuration!$E223 = AI$1, Configuration!$M223,"")</f>
        <v/>
      </c>
      <c r="AJ195" t="str">
        <f>IF(Configuration!$E223 = AJ$1, Configuration!$M223,"")</f>
        <v/>
      </c>
      <c r="AK195" t="str">
        <f>IF(Configuration!$E223 = AK$1, Configuration!$M223,"")</f>
        <v/>
      </c>
      <c r="AL195" t="str">
        <f>IF(Configuration!$E223 = AL$1, Configuration!$M223,"")</f>
        <v/>
      </c>
      <c r="AM195" t="str">
        <f>IF(Configuration!$E223 = AM$1, Configuration!$M223,"")</f>
        <v/>
      </c>
      <c r="AN195" t="str">
        <f>IF(Configuration!$E223 = AN$1, Configuration!$M223,"")</f>
        <v/>
      </c>
      <c r="AO195" t="str">
        <f>IF(Configuration!$E223 = AO$1, Configuration!$M223,"")</f>
        <v/>
      </c>
    </row>
    <row r="196" spans="1:41">
      <c r="A196" s="94">
        <f>Configuration!N224</f>
        <v>0</v>
      </c>
      <c r="B196">
        <v>1</v>
      </c>
      <c r="C196">
        <v>217</v>
      </c>
      <c r="D196" t="str">
        <f>IF(Configuration!$E224 = D$1, Configuration!$M224,"")</f>
        <v/>
      </c>
      <c r="E196" t="str">
        <f>IF(Configuration!$E224 = E$1, Configuration!$M224,"")</f>
        <v/>
      </c>
      <c r="F196" t="str">
        <f>IF(Configuration!$E224 = F$1, Configuration!$M224,"")</f>
        <v/>
      </c>
      <c r="G196" t="str">
        <f>IF(Configuration!$E224 = G$1, Configuration!$M224,"")</f>
        <v/>
      </c>
      <c r="H196" t="str">
        <f>IF(Configuration!$E224 = H$1, Configuration!$M224,"")</f>
        <v/>
      </c>
      <c r="I196" t="str">
        <f>IF(Configuration!$E224 = I$1, Configuration!$M224,"")</f>
        <v/>
      </c>
      <c r="J196" t="str">
        <f>IF(Configuration!$E224 = J$1, Configuration!$M224,"")</f>
        <v/>
      </c>
      <c r="K196" t="str">
        <f>IF(Configuration!$E224 = K$1, Configuration!$M224,"")</f>
        <v/>
      </c>
      <c r="L196" t="str">
        <f>IF(Configuration!$E224 = L$1, Configuration!$M224,"")</f>
        <v/>
      </c>
      <c r="M196" t="str">
        <f>IF(Configuration!$E224 = M$1, Configuration!$M224,"")</f>
        <v/>
      </c>
      <c r="N196" t="str">
        <f>IF(Configuration!$E224 = N$1, Configuration!$M224,"")</f>
        <v/>
      </c>
      <c r="O196" t="str">
        <f>IF(Configuration!$E224 = O$1, Configuration!$M224,"")</f>
        <v/>
      </c>
      <c r="P196" t="str">
        <f>IF(Configuration!$E224 = P$1, Configuration!$M224,"")</f>
        <v/>
      </c>
      <c r="Q196" t="str">
        <f>IF(Configuration!$E224 = Q$1, Configuration!$M224,"")</f>
        <v/>
      </c>
      <c r="R196" t="str">
        <f>IF(Configuration!$E224 = R$1, Configuration!$M224,"")</f>
        <v/>
      </c>
      <c r="S196" t="str">
        <f>IF(Configuration!$E224 = S$1, Configuration!$M224,"")</f>
        <v/>
      </c>
      <c r="T196" t="str">
        <f>IF(Configuration!$E224 = T$1, Configuration!$M224,"")</f>
        <v/>
      </c>
      <c r="U196" t="str">
        <f>IF(Configuration!$E224 = U$1, Configuration!$M224,"")</f>
        <v/>
      </c>
      <c r="V196" t="str">
        <f>IF(Configuration!$E224 = V$1, Configuration!$M224,"")</f>
        <v/>
      </c>
      <c r="W196" t="str">
        <f>IF(Configuration!$E224 = W$1, Configuration!$M224,"")</f>
        <v/>
      </c>
      <c r="X196" t="str">
        <f>IF(Configuration!$E224 = X$1, Configuration!$M224,"")</f>
        <v/>
      </c>
      <c r="Y196" t="str">
        <f>IF(Configuration!$E224 = Y$1, Configuration!$M224,"")</f>
        <v/>
      </c>
      <c r="Z196" t="str">
        <f>IF(Configuration!$E224 = Z$1, Configuration!$M224,"")</f>
        <v/>
      </c>
      <c r="AA196" t="str">
        <f>IF(Configuration!$E224 = AA$1, Configuration!$M224,"")</f>
        <v/>
      </c>
      <c r="AB196" t="str">
        <f>IF(Configuration!$E224 = AB$1, Configuration!$M224,"")</f>
        <v/>
      </c>
      <c r="AC196" t="str">
        <f>IF(Configuration!$E224 = AC$1, Configuration!$M224,"")</f>
        <v/>
      </c>
      <c r="AD196" t="str">
        <f>IF(Configuration!$E224 = AD$1, Configuration!$M224,"")</f>
        <v/>
      </c>
      <c r="AE196" t="str">
        <f>IF(Configuration!$E224 = AE$1, Configuration!$M224,"")</f>
        <v/>
      </c>
      <c r="AF196" t="str">
        <f>IF(Configuration!$E224 = AF$1, Configuration!$M224,"")</f>
        <v/>
      </c>
      <c r="AG196" t="str">
        <f>IF(Configuration!$E224 = AG$1, Configuration!$M224,"")</f>
        <v/>
      </c>
      <c r="AH196" t="str">
        <f>IF(Configuration!$E224 = AH$1, Configuration!$M224,"")</f>
        <v/>
      </c>
      <c r="AI196" t="str">
        <f>IF(Configuration!$E224 = AI$1, Configuration!$M224,"")</f>
        <v/>
      </c>
      <c r="AJ196" t="str">
        <f>IF(Configuration!$E224 = AJ$1, Configuration!$M224,"")</f>
        <v/>
      </c>
      <c r="AK196" t="str">
        <f>IF(Configuration!$E224 = AK$1, Configuration!$M224,"")</f>
        <v/>
      </c>
      <c r="AL196" t="str">
        <f>IF(Configuration!$E224 = AL$1, Configuration!$M224,"")</f>
        <v/>
      </c>
      <c r="AM196" t="str">
        <f>IF(Configuration!$E224 = AM$1, Configuration!$M224,"")</f>
        <v/>
      </c>
      <c r="AN196" t="str">
        <f>IF(Configuration!$E224 = AN$1, Configuration!$M224,"")</f>
        <v/>
      </c>
      <c r="AO196" t="str">
        <f>IF(Configuration!$E224 = AO$1, Configuration!$M224,"")</f>
        <v/>
      </c>
    </row>
    <row r="197" spans="1:41">
      <c r="A197" s="94">
        <f>Configuration!N225</f>
        <v>0</v>
      </c>
      <c r="B197">
        <v>1</v>
      </c>
      <c r="C197">
        <v>218</v>
      </c>
      <c r="D197" t="str">
        <f>IF(Configuration!$E225 = D$1, Configuration!$M225,"")</f>
        <v/>
      </c>
      <c r="E197" t="str">
        <f>IF(Configuration!$E225 = E$1, Configuration!$M225,"")</f>
        <v/>
      </c>
      <c r="F197" t="str">
        <f>IF(Configuration!$E225 = F$1, Configuration!$M225,"")</f>
        <v/>
      </c>
      <c r="G197" t="str">
        <f>IF(Configuration!$E225 = G$1, Configuration!$M225,"")</f>
        <v/>
      </c>
      <c r="H197" t="str">
        <f>IF(Configuration!$E225 = H$1, Configuration!$M225,"")</f>
        <v/>
      </c>
      <c r="I197" t="str">
        <f>IF(Configuration!$E225 = I$1, Configuration!$M225,"")</f>
        <v/>
      </c>
      <c r="J197" t="str">
        <f>IF(Configuration!$E225 = J$1, Configuration!$M225,"")</f>
        <v/>
      </c>
      <c r="K197" t="str">
        <f>IF(Configuration!$E225 = K$1, Configuration!$M225,"")</f>
        <v/>
      </c>
      <c r="L197" t="str">
        <f>IF(Configuration!$E225 = L$1, Configuration!$M225,"")</f>
        <v/>
      </c>
      <c r="M197" t="str">
        <f>IF(Configuration!$E225 = M$1, Configuration!$M225,"")</f>
        <v/>
      </c>
      <c r="N197" t="str">
        <f>IF(Configuration!$E225 = N$1, Configuration!$M225,"")</f>
        <v/>
      </c>
      <c r="O197" t="str">
        <f>IF(Configuration!$E225 = O$1, Configuration!$M225,"")</f>
        <v/>
      </c>
      <c r="P197" t="str">
        <f>IF(Configuration!$E225 = P$1, Configuration!$M225,"")</f>
        <v/>
      </c>
      <c r="Q197" t="str">
        <f>IF(Configuration!$E225 = Q$1, Configuration!$M225,"")</f>
        <v/>
      </c>
      <c r="R197" t="str">
        <f>IF(Configuration!$E225 = R$1, Configuration!$M225,"")</f>
        <v/>
      </c>
      <c r="S197" t="str">
        <f>IF(Configuration!$E225 = S$1, Configuration!$M225,"")</f>
        <v/>
      </c>
      <c r="T197" t="str">
        <f>IF(Configuration!$E225 = T$1, Configuration!$M225,"")</f>
        <v/>
      </c>
      <c r="U197" t="str">
        <f>IF(Configuration!$E225 = U$1, Configuration!$M225,"")</f>
        <v/>
      </c>
      <c r="V197" t="str">
        <f>IF(Configuration!$E225 = V$1, Configuration!$M225,"")</f>
        <v/>
      </c>
      <c r="W197" t="str">
        <f>IF(Configuration!$E225 = W$1, Configuration!$M225,"")</f>
        <v/>
      </c>
      <c r="X197" t="str">
        <f>IF(Configuration!$E225 = X$1, Configuration!$M225,"")</f>
        <v/>
      </c>
      <c r="Y197" t="str">
        <f>IF(Configuration!$E225 = Y$1, Configuration!$M225,"")</f>
        <v/>
      </c>
      <c r="Z197" t="str">
        <f>IF(Configuration!$E225 = Z$1, Configuration!$M225,"")</f>
        <v/>
      </c>
      <c r="AA197" t="str">
        <f>IF(Configuration!$E225 = AA$1, Configuration!$M225,"")</f>
        <v/>
      </c>
      <c r="AB197" t="str">
        <f>IF(Configuration!$E225 = AB$1, Configuration!$M225,"")</f>
        <v/>
      </c>
      <c r="AC197" t="str">
        <f>IF(Configuration!$E225 = AC$1, Configuration!$M225,"")</f>
        <v/>
      </c>
      <c r="AD197" t="str">
        <f>IF(Configuration!$E225 = AD$1, Configuration!$M225,"")</f>
        <v/>
      </c>
      <c r="AE197" t="str">
        <f>IF(Configuration!$E225 = AE$1, Configuration!$M225,"")</f>
        <v/>
      </c>
      <c r="AF197" t="str">
        <f>IF(Configuration!$E225 = AF$1, Configuration!$M225,"")</f>
        <v/>
      </c>
      <c r="AG197" t="str">
        <f>IF(Configuration!$E225 = AG$1, Configuration!$M225,"")</f>
        <v/>
      </c>
      <c r="AH197" t="str">
        <f>IF(Configuration!$E225 = AH$1, Configuration!$M225,"")</f>
        <v/>
      </c>
      <c r="AI197" t="str">
        <f>IF(Configuration!$E225 = AI$1, Configuration!$M225,"")</f>
        <v/>
      </c>
      <c r="AJ197" t="str">
        <f>IF(Configuration!$E225 = AJ$1, Configuration!$M225,"")</f>
        <v/>
      </c>
      <c r="AK197" t="str">
        <f>IF(Configuration!$E225 = AK$1, Configuration!$M225,"")</f>
        <v/>
      </c>
      <c r="AL197" t="str">
        <f>IF(Configuration!$E225 = AL$1, Configuration!$M225,"")</f>
        <v/>
      </c>
      <c r="AM197" t="str">
        <f>IF(Configuration!$E225 = AM$1, Configuration!$M225,"")</f>
        <v/>
      </c>
      <c r="AN197" t="str">
        <f>IF(Configuration!$E225 = AN$1, Configuration!$M225,"")</f>
        <v/>
      </c>
      <c r="AO197" t="str">
        <f>IF(Configuration!$E225 = AO$1, Configuration!$M225,"")</f>
        <v/>
      </c>
    </row>
    <row r="198" spans="1:41">
      <c r="A198" s="94">
        <f>Configuration!N226</f>
        <v>0</v>
      </c>
      <c r="B198">
        <v>1</v>
      </c>
      <c r="C198">
        <v>219</v>
      </c>
      <c r="D198" t="str">
        <f>IF(Configuration!$E226 = D$1, Configuration!$M226,"")</f>
        <v/>
      </c>
      <c r="E198" t="str">
        <f>IF(Configuration!$E226 = E$1, Configuration!$M226,"")</f>
        <v/>
      </c>
      <c r="F198" t="str">
        <f>IF(Configuration!$E226 = F$1, Configuration!$M226,"")</f>
        <v/>
      </c>
      <c r="G198" t="str">
        <f>IF(Configuration!$E226 = G$1, Configuration!$M226,"")</f>
        <v/>
      </c>
      <c r="H198" t="str">
        <f>IF(Configuration!$E226 = H$1, Configuration!$M226,"")</f>
        <v/>
      </c>
      <c r="I198" t="str">
        <f>IF(Configuration!$E226 = I$1, Configuration!$M226,"")</f>
        <v/>
      </c>
      <c r="J198" t="str">
        <f>IF(Configuration!$E226 = J$1, Configuration!$M226,"")</f>
        <v/>
      </c>
      <c r="K198" t="str">
        <f>IF(Configuration!$E226 = K$1, Configuration!$M226,"")</f>
        <v/>
      </c>
      <c r="L198" t="str">
        <f>IF(Configuration!$E226 = L$1, Configuration!$M226,"")</f>
        <v/>
      </c>
      <c r="M198" t="str">
        <f>IF(Configuration!$E226 = M$1, Configuration!$M226,"")</f>
        <v/>
      </c>
      <c r="N198" t="str">
        <f>IF(Configuration!$E226 = N$1, Configuration!$M226,"")</f>
        <v/>
      </c>
      <c r="O198" t="str">
        <f>IF(Configuration!$E226 = O$1, Configuration!$M226,"")</f>
        <v/>
      </c>
      <c r="P198" t="str">
        <f>IF(Configuration!$E226 = P$1, Configuration!$M226,"")</f>
        <v/>
      </c>
      <c r="Q198" t="str">
        <f>IF(Configuration!$E226 = Q$1, Configuration!$M226,"")</f>
        <v/>
      </c>
      <c r="R198" t="str">
        <f>IF(Configuration!$E226 = R$1, Configuration!$M226,"")</f>
        <v/>
      </c>
      <c r="S198" t="str">
        <f>IF(Configuration!$E226 = S$1, Configuration!$M226,"")</f>
        <v/>
      </c>
      <c r="T198" t="str">
        <f>IF(Configuration!$E226 = T$1, Configuration!$M226,"")</f>
        <v/>
      </c>
      <c r="U198" t="str">
        <f>IF(Configuration!$E226 = U$1, Configuration!$M226,"")</f>
        <v/>
      </c>
      <c r="V198" t="str">
        <f>IF(Configuration!$E226 = V$1, Configuration!$M226,"")</f>
        <v/>
      </c>
      <c r="W198" t="str">
        <f>IF(Configuration!$E226 = W$1, Configuration!$M226,"")</f>
        <v/>
      </c>
      <c r="X198" t="str">
        <f>IF(Configuration!$E226 = X$1, Configuration!$M226,"")</f>
        <v/>
      </c>
      <c r="Y198" t="str">
        <f>IF(Configuration!$E226 = Y$1, Configuration!$M226,"")</f>
        <v/>
      </c>
      <c r="Z198" t="str">
        <f>IF(Configuration!$E226 = Z$1, Configuration!$M226,"")</f>
        <v/>
      </c>
      <c r="AA198" t="str">
        <f>IF(Configuration!$E226 = AA$1, Configuration!$M226,"")</f>
        <v/>
      </c>
      <c r="AB198" t="str">
        <f>IF(Configuration!$E226 = AB$1, Configuration!$M226,"")</f>
        <v/>
      </c>
      <c r="AC198" t="str">
        <f>IF(Configuration!$E226 = AC$1, Configuration!$M226,"")</f>
        <v/>
      </c>
      <c r="AD198" t="str">
        <f>IF(Configuration!$E226 = AD$1, Configuration!$M226,"")</f>
        <v/>
      </c>
      <c r="AE198" t="str">
        <f>IF(Configuration!$E226 = AE$1, Configuration!$M226,"")</f>
        <v/>
      </c>
      <c r="AF198" t="str">
        <f>IF(Configuration!$E226 = AF$1, Configuration!$M226,"")</f>
        <v/>
      </c>
      <c r="AG198" t="str">
        <f>IF(Configuration!$E226 = AG$1, Configuration!$M226,"")</f>
        <v/>
      </c>
      <c r="AH198" t="str">
        <f>IF(Configuration!$E226 = AH$1, Configuration!$M226,"")</f>
        <v/>
      </c>
      <c r="AI198" t="str">
        <f>IF(Configuration!$E226 = AI$1, Configuration!$M226,"")</f>
        <v/>
      </c>
      <c r="AJ198" t="str">
        <f>IF(Configuration!$E226 = AJ$1, Configuration!$M226,"")</f>
        <v/>
      </c>
      <c r="AK198" t="str">
        <f>IF(Configuration!$E226 = AK$1, Configuration!$M226,"")</f>
        <v/>
      </c>
      <c r="AL198" t="str">
        <f>IF(Configuration!$E226 = AL$1, Configuration!$M226,"")</f>
        <v/>
      </c>
      <c r="AM198" t="str">
        <f>IF(Configuration!$E226 = AM$1, Configuration!$M226,"")</f>
        <v/>
      </c>
      <c r="AN198" t="str">
        <f>IF(Configuration!$E226 = AN$1, Configuration!$M226,"")</f>
        <v/>
      </c>
      <c r="AO198" t="str">
        <f>IF(Configuration!$E226 = AO$1, Configuration!$M226,"")</f>
        <v/>
      </c>
    </row>
    <row r="199" spans="1:41">
      <c r="A199" s="94">
        <f>Configuration!N227</f>
        <v>0</v>
      </c>
      <c r="B199">
        <v>1</v>
      </c>
      <c r="C199">
        <v>220</v>
      </c>
      <c r="D199" t="str">
        <f>IF(Configuration!$E227 = D$1, Configuration!$M227,"")</f>
        <v/>
      </c>
      <c r="E199" t="str">
        <f>IF(Configuration!$E227 = E$1, Configuration!$M227,"")</f>
        <v/>
      </c>
      <c r="F199" t="str">
        <f>IF(Configuration!$E227 = F$1, Configuration!$M227,"")</f>
        <v/>
      </c>
      <c r="G199" t="str">
        <f>IF(Configuration!$E227 = G$1, Configuration!$M227,"")</f>
        <v/>
      </c>
      <c r="H199" t="str">
        <f>IF(Configuration!$E227 = H$1, Configuration!$M227,"")</f>
        <v/>
      </c>
      <c r="I199" t="str">
        <f>IF(Configuration!$E227 = I$1, Configuration!$M227,"")</f>
        <v/>
      </c>
      <c r="J199" t="str">
        <f>IF(Configuration!$E227 = J$1, Configuration!$M227,"")</f>
        <v/>
      </c>
      <c r="K199" t="str">
        <f>IF(Configuration!$E227 = K$1, Configuration!$M227,"")</f>
        <v/>
      </c>
      <c r="L199" t="str">
        <f>IF(Configuration!$E227 = L$1, Configuration!$M227,"")</f>
        <v/>
      </c>
      <c r="M199" t="str">
        <f>IF(Configuration!$E227 = M$1, Configuration!$M227,"")</f>
        <v/>
      </c>
      <c r="N199" t="str">
        <f>IF(Configuration!$E227 = N$1, Configuration!$M227,"")</f>
        <v/>
      </c>
      <c r="O199" t="str">
        <f>IF(Configuration!$E227 = O$1, Configuration!$M227,"")</f>
        <v/>
      </c>
      <c r="P199" t="str">
        <f>IF(Configuration!$E227 = P$1, Configuration!$M227,"")</f>
        <v/>
      </c>
      <c r="Q199" t="str">
        <f>IF(Configuration!$E227 = Q$1, Configuration!$M227,"")</f>
        <v/>
      </c>
      <c r="R199" t="str">
        <f>IF(Configuration!$E227 = R$1, Configuration!$M227,"")</f>
        <v/>
      </c>
      <c r="S199" t="str">
        <f>IF(Configuration!$E227 = S$1, Configuration!$M227,"")</f>
        <v/>
      </c>
      <c r="T199" t="str">
        <f>IF(Configuration!$E227 = T$1, Configuration!$M227,"")</f>
        <v/>
      </c>
      <c r="U199" t="str">
        <f>IF(Configuration!$E227 = U$1, Configuration!$M227,"")</f>
        <v/>
      </c>
      <c r="V199" t="str">
        <f>IF(Configuration!$E227 = V$1, Configuration!$M227,"")</f>
        <v/>
      </c>
      <c r="W199" t="str">
        <f>IF(Configuration!$E227 = W$1, Configuration!$M227,"")</f>
        <v/>
      </c>
      <c r="X199" t="str">
        <f>IF(Configuration!$E227 = X$1, Configuration!$M227,"")</f>
        <v/>
      </c>
      <c r="Y199" t="str">
        <f>IF(Configuration!$E227 = Y$1, Configuration!$M227,"")</f>
        <v/>
      </c>
      <c r="Z199" t="str">
        <f>IF(Configuration!$E227 = Z$1, Configuration!$M227,"")</f>
        <v/>
      </c>
      <c r="AA199" t="str">
        <f>IF(Configuration!$E227 = AA$1, Configuration!$M227,"")</f>
        <v/>
      </c>
      <c r="AB199" t="str">
        <f>IF(Configuration!$E227 = AB$1, Configuration!$M227,"")</f>
        <v/>
      </c>
      <c r="AC199" t="str">
        <f>IF(Configuration!$E227 = AC$1, Configuration!$M227,"")</f>
        <v/>
      </c>
      <c r="AD199" t="str">
        <f>IF(Configuration!$E227 = AD$1, Configuration!$M227,"")</f>
        <v/>
      </c>
      <c r="AE199" t="str">
        <f>IF(Configuration!$E227 = AE$1, Configuration!$M227,"")</f>
        <v/>
      </c>
      <c r="AF199" t="str">
        <f>IF(Configuration!$E227 = AF$1, Configuration!$M227,"")</f>
        <v/>
      </c>
      <c r="AG199" t="str">
        <f>IF(Configuration!$E227 = AG$1, Configuration!$M227,"")</f>
        <v/>
      </c>
      <c r="AH199" t="str">
        <f>IF(Configuration!$E227 = AH$1, Configuration!$M227,"")</f>
        <v/>
      </c>
      <c r="AI199" t="str">
        <f>IF(Configuration!$E227 = AI$1, Configuration!$M227,"")</f>
        <v/>
      </c>
      <c r="AJ199" t="str">
        <f>IF(Configuration!$E227 = AJ$1, Configuration!$M227,"")</f>
        <v/>
      </c>
      <c r="AK199" t="str">
        <f>IF(Configuration!$E227 = AK$1, Configuration!$M227,"")</f>
        <v/>
      </c>
      <c r="AL199" t="str">
        <f>IF(Configuration!$E227 = AL$1, Configuration!$M227,"")</f>
        <v/>
      </c>
      <c r="AM199" t="str">
        <f>IF(Configuration!$E227 = AM$1, Configuration!$M227,"")</f>
        <v/>
      </c>
      <c r="AN199" t="str">
        <f>IF(Configuration!$E227 = AN$1, Configuration!$M227,"")</f>
        <v/>
      </c>
      <c r="AO199" t="str">
        <f>IF(Configuration!$E227 = AO$1, Configuration!$M227,"")</f>
        <v/>
      </c>
    </row>
    <row r="200" spans="1:41">
      <c r="A200" s="94">
        <f>Configuration!N228</f>
        <v>0</v>
      </c>
      <c r="B200">
        <v>1</v>
      </c>
      <c r="C200">
        <v>221</v>
      </c>
      <c r="D200" t="str">
        <f>IF(Configuration!$E228 = D$1, Configuration!$M228,"")</f>
        <v/>
      </c>
      <c r="E200" t="str">
        <f>IF(Configuration!$E228 = E$1, Configuration!$M228,"")</f>
        <v/>
      </c>
      <c r="F200" t="str">
        <f>IF(Configuration!$E228 = F$1, Configuration!$M228,"")</f>
        <v/>
      </c>
      <c r="G200" t="str">
        <f>IF(Configuration!$E228 = G$1, Configuration!$M228,"")</f>
        <v/>
      </c>
      <c r="H200" t="str">
        <f>IF(Configuration!$E228 = H$1, Configuration!$M228,"")</f>
        <v/>
      </c>
      <c r="I200" t="str">
        <f>IF(Configuration!$E228 = I$1, Configuration!$M228,"")</f>
        <v/>
      </c>
      <c r="J200" t="str">
        <f>IF(Configuration!$E228 = J$1, Configuration!$M228,"")</f>
        <v/>
      </c>
      <c r="K200" t="str">
        <f>IF(Configuration!$E228 = K$1, Configuration!$M228,"")</f>
        <v/>
      </c>
      <c r="L200" t="str">
        <f>IF(Configuration!$E228 = L$1, Configuration!$M228,"")</f>
        <v/>
      </c>
      <c r="M200" t="str">
        <f>IF(Configuration!$E228 = M$1, Configuration!$M228,"")</f>
        <v/>
      </c>
      <c r="N200" t="str">
        <f>IF(Configuration!$E228 = N$1, Configuration!$M228,"")</f>
        <v/>
      </c>
      <c r="O200" t="str">
        <f>IF(Configuration!$E228 = O$1, Configuration!$M228,"")</f>
        <v/>
      </c>
      <c r="P200" t="str">
        <f>IF(Configuration!$E228 = P$1, Configuration!$M228,"")</f>
        <v/>
      </c>
      <c r="Q200" t="str">
        <f>IF(Configuration!$E228 = Q$1, Configuration!$M228,"")</f>
        <v/>
      </c>
      <c r="R200" t="str">
        <f>IF(Configuration!$E228 = R$1, Configuration!$M228,"")</f>
        <v/>
      </c>
      <c r="S200" t="str">
        <f>IF(Configuration!$E228 = S$1, Configuration!$M228,"")</f>
        <v/>
      </c>
      <c r="T200" t="str">
        <f>IF(Configuration!$E228 = T$1, Configuration!$M228,"")</f>
        <v/>
      </c>
      <c r="U200" t="str">
        <f>IF(Configuration!$E228 = U$1, Configuration!$M228,"")</f>
        <v/>
      </c>
      <c r="V200" t="str">
        <f>IF(Configuration!$E228 = V$1, Configuration!$M228,"")</f>
        <v/>
      </c>
      <c r="W200" t="str">
        <f>IF(Configuration!$E228 = W$1, Configuration!$M228,"")</f>
        <v/>
      </c>
      <c r="X200" t="str">
        <f>IF(Configuration!$E228 = X$1, Configuration!$M228,"")</f>
        <v/>
      </c>
      <c r="Y200" t="str">
        <f>IF(Configuration!$E228 = Y$1, Configuration!$M228,"")</f>
        <v/>
      </c>
      <c r="Z200" t="str">
        <f>IF(Configuration!$E228 = Z$1, Configuration!$M228,"")</f>
        <v/>
      </c>
      <c r="AA200" t="str">
        <f>IF(Configuration!$E228 = AA$1, Configuration!$M228,"")</f>
        <v/>
      </c>
      <c r="AB200" t="str">
        <f>IF(Configuration!$E228 = AB$1, Configuration!$M228,"")</f>
        <v/>
      </c>
      <c r="AC200" t="str">
        <f>IF(Configuration!$E228 = AC$1, Configuration!$M228,"")</f>
        <v/>
      </c>
      <c r="AD200" t="str">
        <f>IF(Configuration!$E228 = AD$1, Configuration!$M228,"")</f>
        <v/>
      </c>
      <c r="AE200" t="str">
        <f>IF(Configuration!$E228 = AE$1, Configuration!$M228,"")</f>
        <v/>
      </c>
      <c r="AF200" t="str">
        <f>IF(Configuration!$E228 = AF$1, Configuration!$M228,"")</f>
        <v/>
      </c>
      <c r="AG200" t="str">
        <f>IF(Configuration!$E228 = AG$1, Configuration!$M228,"")</f>
        <v/>
      </c>
      <c r="AH200" t="str">
        <f>IF(Configuration!$E228 = AH$1, Configuration!$M228,"")</f>
        <v/>
      </c>
      <c r="AI200" t="str">
        <f>IF(Configuration!$E228 = AI$1, Configuration!$M228,"")</f>
        <v/>
      </c>
      <c r="AJ200" t="str">
        <f>IF(Configuration!$E228 = AJ$1, Configuration!$M228,"")</f>
        <v/>
      </c>
      <c r="AK200" t="str">
        <f>IF(Configuration!$E228 = AK$1, Configuration!$M228,"")</f>
        <v/>
      </c>
      <c r="AL200" t="str">
        <f>IF(Configuration!$E228 = AL$1, Configuration!$M228,"")</f>
        <v/>
      </c>
      <c r="AM200" t="str">
        <f>IF(Configuration!$E228 = AM$1, Configuration!$M228,"")</f>
        <v/>
      </c>
      <c r="AN200" t="str">
        <f>IF(Configuration!$E228 = AN$1, Configuration!$M228,"")</f>
        <v/>
      </c>
      <c r="AO200" t="str">
        <f>IF(Configuration!$E228 = AO$1, Configuration!$M228,"")</f>
        <v/>
      </c>
    </row>
    <row r="201" spans="1:41">
      <c r="A201" s="94">
        <f>Configuration!N229</f>
        <v>0</v>
      </c>
      <c r="B201">
        <v>1</v>
      </c>
      <c r="C201">
        <v>222</v>
      </c>
      <c r="D201" t="str">
        <f>IF(Configuration!$E229 = D$1, Configuration!$M229,"")</f>
        <v/>
      </c>
      <c r="E201" t="str">
        <f>IF(Configuration!$E229 = E$1, Configuration!$M229,"")</f>
        <v/>
      </c>
      <c r="F201" t="str">
        <f>IF(Configuration!$E229 = F$1, Configuration!$M229,"")</f>
        <v/>
      </c>
      <c r="G201" t="str">
        <f>IF(Configuration!$E229 = G$1, Configuration!$M229,"")</f>
        <v/>
      </c>
      <c r="H201" t="str">
        <f>IF(Configuration!$E229 = H$1, Configuration!$M229,"")</f>
        <v/>
      </c>
      <c r="I201" t="str">
        <f>IF(Configuration!$E229 = I$1, Configuration!$M229,"")</f>
        <v/>
      </c>
      <c r="J201" t="str">
        <f>IF(Configuration!$E229 = J$1, Configuration!$M229,"")</f>
        <v/>
      </c>
      <c r="K201" t="str">
        <f>IF(Configuration!$E229 = K$1, Configuration!$M229,"")</f>
        <v/>
      </c>
      <c r="L201" t="str">
        <f>IF(Configuration!$E229 = L$1, Configuration!$M229,"")</f>
        <v/>
      </c>
      <c r="M201" t="str">
        <f>IF(Configuration!$E229 = M$1, Configuration!$M229,"")</f>
        <v/>
      </c>
      <c r="N201" t="str">
        <f>IF(Configuration!$E229 = N$1, Configuration!$M229,"")</f>
        <v/>
      </c>
      <c r="O201" t="str">
        <f>IF(Configuration!$E229 = O$1, Configuration!$M229,"")</f>
        <v/>
      </c>
      <c r="P201" t="str">
        <f>IF(Configuration!$E229 = P$1, Configuration!$M229,"")</f>
        <v/>
      </c>
      <c r="Q201" t="str">
        <f>IF(Configuration!$E229 = Q$1, Configuration!$M229,"")</f>
        <v/>
      </c>
      <c r="R201" t="str">
        <f>IF(Configuration!$E229 = R$1, Configuration!$M229,"")</f>
        <v/>
      </c>
      <c r="S201" t="str">
        <f>IF(Configuration!$E229 = S$1, Configuration!$M229,"")</f>
        <v/>
      </c>
      <c r="T201" t="str">
        <f>IF(Configuration!$E229 = T$1, Configuration!$M229,"")</f>
        <v/>
      </c>
      <c r="U201" t="str">
        <f>IF(Configuration!$E229 = U$1, Configuration!$M229,"")</f>
        <v/>
      </c>
      <c r="V201" t="str">
        <f>IF(Configuration!$E229 = V$1, Configuration!$M229,"")</f>
        <v/>
      </c>
      <c r="W201" t="str">
        <f>IF(Configuration!$E229 = W$1, Configuration!$M229,"")</f>
        <v/>
      </c>
      <c r="X201" t="str">
        <f>IF(Configuration!$E229 = X$1, Configuration!$M229,"")</f>
        <v/>
      </c>
      <c r="Y201" t="str">
        <f>IF(Configuration!$E229 = Y$1, Configuration!$M229,"")</f>
        <v/>
      </c>
      <c r="Z201" t="str">
        <f>IF(Configuration!$E229 = Z$1, Configuration!$M229,"")</f>
        <v/>
      </c>
      <c r="AA201" t="str">
        <f>IF(Configuration!$E229 = AA$1, Configuration!$M229,"")</f>
        <v/>
      </c>
      <c r="AB201" t="str">
        <f>IF(Configuration!$E229 = AB$1, Configuration!$M229,"")</f>
        <v/>
      </c>
      <c r="AC201" t="str">
        <f>IF(Configuration!$E229 = AC$1, Configuration!$M229,"")</f>
        <v/>
      </c>
      <c r="AD201" t="str">
        <f>IF(Configuration!$E229 = AD$1, Configuration!$M229,"")</f>
        <v/>
      </c>
      <c r="AE201" t="str">
        <f>IF(Configuration!$E229 = AE$1, Configuration!$M229,"")</f>
        <v/>
      </c>
      <c r="AF201" t="str">
        <f>IF(Configuration!$E229 = AF$1, Configuration!$M229,"")</f>
        <v/>
      </c>
      <c r="AG201" t="str">
        <f>IF(Configuration!$E229 = AG$1, Configuration!$M229,"")</f>
        <v/>
      </c>
      <c r="AH201" t="str">
        <f>IF(Configuration!$E229 = AH$1, Configuration!$M229,"")</f>
        <v/>
      </c>
      <c r="AI201" t="str">
        <f>IF(Configuration!$E229 = AI$1, Configuration!$M229,"")</f>
        <v/>
      </c>
      <c r="AJ201" t="str">
        <f>IF(Configuration!$E229 = AJ$1, Configuration!$M229,"")</f>
        <v/>
      </c>
      <c r="AK201" t="str">
        <f>IF(Configuration!$E229 = AK$1, Configuration!$M229,"")</f>
        <v/>
      </c>
      <c r="AL201" t="str">
        <f>IF(Configuration!$E229 = AL$1, Configuration!$M229,"")</f>
        <v/>
      </c>
      <c r="AM201" t="str">
        <f>IF(Configuration!$E229 = AM$1, Configuration!$M229,"")</f>
        <v/>
      </c>
      <c r="AN201" t="str">
        <f>IF(Configuration!$E229 = AN$1, Configuration!$M229,"")</f>
        <v/>
      </c>
      <c r="AO201" t="str">
        <f>IF(Configuration!$E229 = AO$1, Configuration!$M229,"")</f>
        <v/>
      </c>
    </row>
    <row r="202" spans="1:41">
      <c r="A202" s="94">
        <f>Configuration!N230</f>
        <v>0</v>
      </c>
      <c r="B202">
        <v>1</v>
      </c>
      <c r="C202">
        <v>223</v>
      </c>
      <c r="D202" t="str">
        <f>IF(Configuration!$E230 = D$1, Configuration!$M230,"")</f>
        <v/>
      </c>
      <c r="E202" t="str">
        <f>IF(Configuration!$E230 = E$1, Configuration!$M230,"")</f>
        <v/>
      </c>
      <c r="F202" t="str">
        <f>IF(Configuration!$E230 = F$1, Configuration!$M230,"")</f>
        <v/>
      </c>
      <c r="G202" t="str">
        <f>IF(Configuration!$E230 = G$1, Configuration!$M230,"")</f>
        <v/>
      </c>
      <c r="H202" t="str">
        <f>IF(Configuration!$E230 = H$1, Configuration!$M230,"")</f>
        <v/>
      </c>
      <c r="I202" t="str">
        <f>IF(Configuration!$E230 = I$1, Configuration!$M230,"")</f>
        <v/>
      </c>
      <c r="J202" t="str">
        <f>IF(Configuration!$E230 = J$1, Configuration!$M230,"")</f>
        <v/>
      </c>
      <c r="K202" t="str">
        <f>IF(Configuration!$E230 = K$1, Configuration!$M230,"")</f>
        <v/>
      </c>
      <c r="L202" t="str">
        <f>IF(Configuration!$E230 = L$1, Configuration!$M230,"")</f>
        <v/>
      </c>
      <c r="M202" t="str">
        <f>IF(Configuration!$E230 = M$1, Configuration!$M230,"")</f>
        <v/>
      </c>
      <c r="N202" t="str">
        <f>IF(Configuration!$E230 = N$1, Configuration!$M230,"")</f>
        <v/>
      </c>
      <c r="O202" t="str">
        <f>IF(Configuration!$E230 = O$1, Configuration!$M230,"")</f>
        <v/>
      </c>
      <c r="P202" t="str">
        <f>IF(Configuration!$E230 = P$1, Configuration!$M230,"")</f>
        <v/>
      </c>
      <c r="Q202" t="str">
        <f>IF(Configuration!$E230 = Q$1, Configuration!$M230,"")</f>
        <v/>
      </c>
      <c r="R202" t="str">
        <f>IF(Configuration!$E230 = R$1, Configuration!$M230,"")</f>
        <v/>
      </c>
      <c r="S202" t="str">
        <f>IF(Configuration!$E230 = S$1, Configuration!$M230,"")</f>
        <v/>
      </c>
      <c r="T202" t="str">
        <f>IF(Configuration!$E230 = T$1, Configuration!$M230,"")</f>
        <v/>
      </c>
      <c r="U202" t="str">
        <f>IF(Configuration!$E230 = U$1, Configuration!$M230,"")</f>
        <v/>
      </c>
      <c r="V202" t="str">
        <f>IF(Configuration!$E230 = V$1, Configuration!$M230,"")</f>
        <v/>
      </c>
      <c r="W202" t="str">
        <f>IF(Configuration!$E230 = W$1, Configuration!$M230,"")</f>
        <v/>
      </c>
      <c r="X202" t="str">
        <f>IF(Configuration!$E230 = X$1, Configuration!$M230,"")</f>
        <v/>
      </c>
      <c r="Y202" t="str">
        <f>IF(Configuration!$E230 = Y$1, Configuration!$M230,"")</f>
        <v/>
      </c>
      <c r="Z202" t="str">
        <f>IF(Configuration!$E230 = Z$1, Configuration!$M230,"")</f>
        <v/>
      </c>
      <c r="AA202" t="str">
        <f>IF(Configuration!$E230 = AA$1, Configuration!$M230,"")</f>
        <v/>
      </c>
      <c r="AB202" t="str">
        <f>IF(Configuration!$E230 = AB$1, Configuration!$M230,"")</f>
        <v/>
      </c>
      <c r="AC202" t="str">
        <f>IF(Configuration!$E230 = AC$1, Configuration!$M230,"")</f>
        <v/>
      </c>
      <c r="AD202" t="str">
        <f>IF(Configuration!$E230 = AD$1, Configuration!$M230,"")</f>
        <v/>
      </c>
      <c r="AE202" t="str">
        <f>IF(Configuration!$E230 = AE$1, Configuration!$M230,"")</f>
        <v/>
      </c>
      <c r="AF202" t="str">
        <f>IF(Configuration!$E230 = AF$1, Configuration!$M230,"")</f>
        <v/>
      </c>
      <c r="AG202" t="str">
        <f>IF(Configuration!$E230 = AG$1, Configuration!$M230,"")</f>
        <v/>
      </c>
      <c r="AH202" t="str">
        <f>IF(Configuration!$E230 = AH$1, Configuration!$M230,"")</f>
        <v/>
      </c>
      <c r="AI202" t="str">
        <f>IF(Configuration!$E230 = AI$1, Configuration!$M230,"")</f>
        <v/>
      </c>
      <c r="AJ202" t="str">
        <f>IF(Configuration!$E230 = AJ$1, Configuration!$M230,"")</f>
        <v/>
      </c>
      <c r="AK202" t="str">
        <f>IF(Configuration!$E230 = AK$1, Configuration!$M230,"")</f>
        <v/>
      </c>
      <c r="AL202" t="str">
        <f>IF(Configuration!$E230 = AL$1, Configuration!$M230,"")</f>
        <v/>
      </c>
      <c r="AM202" t="str">
        <f>IF(Configuration!$E230 = AM$1, Configuration!$M230,"")</f>
        <v/>
      </c>
      <c r="AN202" t="str">
        <f>IF(Configuration!$E230 = AN$1, Configuration!$M230,"")</f>
        <v/>
      </c>
      <c r="AO202" t="str">
        <f>IF(Configuration!$E230 = AO$1, Configuration!$M230,"")</f>
        <v/>
      </c>
    </row>
    <row r="203" spans="1:41">
      <c r="A203" s="94">
        <f>Configuration!N231</f>
        <v>0</v>
      </c>
      <c r="B203">
        <v>1</v>
      </c>
      <c r="C203">
        <v>224</v>
      </c>
      <c r="D203" t="str">
        <f>IF(Configuration!$E231 = D$1, Configuration!$M231,"")</f>
        <v/>
      </c>
      <c r="E203" t="str">
        <f>IF(Configuration!$E231 = E$1, Configuration!$M231,"")</f>
        <v/>
      </c>
      <c r="F203" t="str">
        <f>IF(Configuration!$E231 = F$1, Configuration!$M231,"")</f>
        <v/>
      </c>
      <c r="G203" t="str">
        <f>IF(Configuration!$E231 = G$1, Configuration!$M231,"")</f>
        <v/>
      </c>
      <c r="H203" t="str">
        <f>IF(Configuration!$E231 = H$1, Configuration!$M231,"")</f>
        <v/>
      </c>
      <c r="I203" t="str">
        <f>IF(Configuration!$E231 = I$1, Configuration!$M231,"")</f>
        <v/>
      </c>
      <c r="J203" t="str">
        <f>IF(Configuration!$E231 = J$1, Configuration!$M231,"")</f>
        <v/>
      </c>
      <c r="K203" t="str">
        <f>IF(Configuration!$E231 = K$1, Configuration!$M231,"")</f>
        <v/>
      </c>
      <c r="L203" t="str">
        <f>IF(Configuration!$E231 = L$1, Configuration!$M231,"")</f>
        <v/>
      </c>
      <c r="M203" t="str">
        <f>IF(Configuration!$E231 = M$1, Configuration!$M231,"")</f>
        <v/>
      </c>
      <c r="N203" t="str">
        <f>IF(Configuration!$E231 = N$1, Configuration!$M231,"")</f>
        <v/>
      </c>
      <c r="O203" t="str">
        <f>IF(Configuration!$E231 = O$1, Configuration!$M231,"")</f>
        <v/>
      </c>
      <c r="P203" t="str">
        <f>IF(Configuration!$E231 = P$1, Configuration!$M231,"")</f>
        <v/>
      </c>
      <c r="Q203" t="str">
        <f>IF(Configuration!$E231 = Q$1, Configuration!$M231,"")</f>
        <v/>
      </c>
      <c r="R203" t="str">
        <f>IF(Configuration!$E231 = R$1, Configuration!$M231,"")</f>
        <v/>
      </c>
      <c r="S203" t="str">
        <f>IF(Configuration!$E231 = S$1, Configuration!$M231,"")</f>
        <v/>
      </c>
      <c r="T203" t="str">
        <f>IF(Configuration!$E231 = T$1, Configuration!$M231,"")</f>
        <v/>
      </c>
      <c r="U203" t="str">
        <f>IF(Configuration!$E231 = U$1, Configuration!$M231,"")</f>
        <v/>
      </c>
      <c r="V203" t="str">
        <f>IF(Configuration!$E231 = V$1, Configuration!$M231,"")</f>
        <v/>
      </c>
      <c r="W203" t="str">
        <f>IF(Configuration!$E231 = W$1, Configuration!$M231,"")</f>
        <v/>
      </c>
      <c r="X203" t="str">
        <f>IF(Configuration!$E231 = X$1, Configuration!$M231,"")</f>
        <v/>
      </c>
      <c r="Y203" t="str">
        <f>IF(Configuration!$E231 = Y$1, Configuration!$M231,"")</f>
        <v/>
      </c>
      <c r="Z203" t="str">
        <f>IF(Configuration!$E231 = Z$1, Configuration!$M231,"")</f>
        <v/>
      </c>
      <c r="AA203" t="str">
        <f>IF(Configuration!$E231 = AA$1, Configuration!$M231,"")</f>
        <v/>
      </c>
      <c r="AB203" t="str">
        <f>IF(Configuration!$E231 = AB$1, Configuration!$M231,"")</f>
        <v/>
      </c>
      <c r="AC203" t="str">
        <f>IF(Configuration!$E231 = AC$1, Configuration!$M231,"")</f>
        <v/>
      </c>
      <c r="AD203" t="str">
        <f>IF(Configuration!$E231 = AD$1, Configuration!$M231,"")</f>
        <v/>
      </c>
      <c r="AE203" t="str">
        <f>IF(Configuration!$E231 = AE$1, Configuration!$M231,"")</f>
        <v/>
      </c>
      <c r="AF203" t="str">
        <f>IF(Configuration!$E231 = AF$1, Configuration!$M231,"")</f>
        <v/>
      </c>
      <c r="AG203" t="str">
        <f>IF(Configuration!$E231 = AG$1, Configuration!$M231,"")</f>
        <v/>
      </c>
      <c r="AH203" t="str">
        <f>IF(Configuration!$E231 = AH$1, Configuration!$M231,"")</f>
        <v/>
      </c>
      <c r="AI203" t="str">
        <f>IF(Configuration!$E231 = AI$1, Configuration!$M231,"")</f>
        <v/>
      </c>
      <c r="AJ203" t="str">
        <f>IF(Configuration!$E231 = AJ$1, Configuration!$M231,"")</f>
        <v/>
      </c>
      <c r="AK203" t="str">
        <f>IF(Configuration!$E231 = AK$1, Configuration!$M231,"")</f>
        <v/>
      </c>
      <c r="AL203" t="str">
        <f>IF(Configuration!$E231 = AL$1, Configuration!$M231,"")</f>
        <v/>
      </c>
      <c r="AM203" t="str">
        <f>IF(Configuration!$E231 = AM$1, Configuration!$M231,"")</f>
        <v/>
      </c>
      <c r="AN203" t="str">
        <f>IF(Configuration!$E231 = AN$1, Configuration!$M231,"")</f>
        <v/>
      </c>
      <c r="AO203" t="str">
        <f>IF(Configuration!$E231 = AO$1, Configuration!$M231,"")</f>
        <v/>
      </c>
    </row>
    <row r="204" spans="1:41">
      <c r="A204" s="94">
        <f>Configuration!N232</f>
        <v>0</v>
      </c>
      <c r="B204">
        <v>1</v>
      </c>
      <c r="C204">
        <v>225</v>
      </c>
      <c r="D204" t="str">
        <f>IF(Configuration!$E232 = D$1, Configuration!$M232,"")</f>
        <v/>
      </c>
      <c r="E204" t="str">
        <f>IF(Configuration!$E232 = E$1, Configuration!$M232,"")</f>
        <v/>
      </c>
      <c r="F204" t="str">
        <f>IF(Configuration!$E232 = F$1, Configuration!$M232,"")</f>
        <v/>
      </c>
      <c r="G204" t="str">
        <f>IF(Configuration!$E232 = G$1, Configuration!$M232,"")</f>
        <v/>
      </c>
      <c r="H204" t="str">
        <f>IF(Configuration!$E232 = H$1, Configuration!$M232,"")</f>
        <v/>
      </c>
      <c r="I204" t="str">
        <f>IF(Configuration!$E232 = I$1, Configuration!$M232,"")</f>
        <v/>
      </c>
      <c r="J204" t="str">
        <f>IF(Configuration!$E232 = J$1, Configuration!$M232,"")</f>
        <v/>
      </c>
      <c r="K204" t="str">
        <f>IF(Configuration!$E232 = K$1, Configuration!$M232,"")</f>
        <v/>
      </c>
      <c r="L204" t="str">
        <f>IF(Configuration!$E232 = L$1, Configuration!$M232,"")</f>
        <v/>
      </c>
      <c r="M204" t="str">
        <f>IF(Configuration!$E232 = M$1, Configuration!$M232,"")</f>
        <v/>
      </c>
      <c r="N204" t="str">
        <f>IF(Configuration!$E232 = N$1, Configuration!$M232,"")</f>
        <v/>
      </c>
      <c r="O204" t="str">
        <f>IF(Configuration!$E232 = O$1, Configuration!$M232,"")</f>
        <v/>
      </c>
      <c r="P204" t="str">
        <f>IF(Configuration!$E232 = P$1, Configuration!$M232,"")</f>
        <v/>
      </c>
      <c r="Q204" t="str">
        <f>IF(Configuration!$E232 = Q$1, Configuration!$M232,"")</f>
        <v/>
      </c>
      <c r="R204" t="str">
        <f>IF(Configuration!$E232 = R$1, Configuration!$M232,"")</f>
        <v/>
      </c>
      <c r="S204" t="str">
        <f>IF(Configuration!$E232 = S$1, Configuration!$M232,"")</f>
        <v/>
      </c>
      <c r="T204" t="str">
        <f>IF(Configuration!$E232 = T$1, Configuration!$M232,"")</f>
        <v/>
      </c>
      <c r="U204" t="str">
        <f>IF(Configuration!$E232 = U$1, Configuration!$M232,"")</f>
        <v/>
      </c>
      <c r="V204" t="str">
        <f>IF(Configuration!$E232 = V$1, Configuration!$M232,"")</f>
        <v/>
      </c>
      <c r="W204" t="str">
        <f>IF(Configuration!$E232 = W$1, Configuration!$M232,"")</f>
        <v/>
      </c>
      <c r="X204" t="str">
        <f>IF(Configuration!$E232 = X$1, Configuration!$M232,"")</f>
        <v/>
      </c>
      <c r="Y204" t="str">
        <f>IF(Configuration!$E232 = Y$1, Configuration!$M232,"")</f>
        <v/>
      </c>
      <c r="Z204" t="str">
        <f>IF(Configuration!$E232 = Z$1, Configuration!$M232,"")</f>
        <v/>
      </c>
      <c r="AA204" t="str">
        <f>IF(Configuration!$E232 = AA$1, Configuration!$M232,"")</f>
        <v/>
      </c>
      <c r="AB204" t="str">
        <f>IF(Configuration!$E232 = AB$1, Configuration!$M232,"")</f>
        <v/>
      </c>
      <c r="AC204" t="str">
        <f>IF(Configuration!$E232 = AC$1, Configuration!$M232,"")</f>
        <v/>
      </c>
      <c r="AD204" t="str">
        <f>IF(Configuration!$E232 = AD$1, Configuration!$M232,"")</f>
        <v/>
      </c>
      <c r="AE204" t="str">
        <f>IF(Configuration!$E232 = AE$1, Configuration!$M232,"")</f>
        <v/>
      </c>
      <c r="AF204" t="str">
        <f>IF(Configuration!$E232 = AF$1, Configuration!$M232,"")</f>
        <v/>
      </c>
      <c r="AG204" t="str">
        <f>IF(Configuration!$E232 = AG$1, Configuration!$M232,"")</f>
        <v/>
      </c>
      <c r="AH204" t="str">
        <f>IF(Configuration!$E232 = AH$1, Configuration!$M232,"")</f>
        <v/>
      </c>
      <c r="AI204" t="str">
        <f>IF(Configuration!$E232 = AI$1, Configuration!$M232,"")</f>
        <v/>
      </c>
      <c r="AJ204" t="str">
        <f>IF(Configuration!$E232 = AJ$1, Configuration!$M232,"")</f>
        <v/>
      </c>
      <c r="AK204" t="str">
        <f>IF(Configuration!$E232 = AK$1, Configuration!$M232,"")</f>
        <v/>
      </c>
      <c r="AL204" t="str">
        <f>IF(Configuration!$E232 = AL$1, Configuration!$M232,"")</f>
        <v/>
      </c>
      <c r="AM204" t="str">
        <f>IF(Configuration!$E232 = AM$1, Configuration!$M232,"")</f>
        <v/>
      </c>
      <c r="AN204" t="str">
        <f>IF(Configuration!$E232 = AN$1, Configuration!$M232,"")</f>
        <v/>
      </c>
      <c r="AO204" t="str">
        <f>IF(Configuration!$E232 = AO$1, Configuration!$M232,"")</f>
        <v/>
      </c>
    </row>
    <row r="205" spans="1:41">
      <c r="A205" s="94">
        <f>Configuration!N233</f>
        <v>0</v>
      </c>
      <c r="B205">
        <v>1</v>
      </c>
      <c r="C205">
        <v>226</v>
      </c>
      <c r="D205" t="str">
        <f>IF(Configuration!$E233 = D$1, Configuration!$M233,"")</f>
        <v/>
      </c>
      <c r="E205" t="str">
        <f>IF(Configuration!$E233 = E$1, Configuration!$M233,"")</f>
        <v/>
      </c>
      <c r="F205" t="str">
        <f>IF(Configuration!$E233 = F$1, Configuration!$M233,"")</f>
        <v/>
      </c>
      <c r="G205" t="str">
        <f>IF(Configuration!$E233 = G$1, Configuration!$M233,"")</f>
        <v/>
      </c>
      <c r="H205" t="str">
        <f>IF(Configuration!$E233 = H$1, Configuration!$M233,"")</f>
        <v/>
      </c>
      <c r="I205" t="str">
        <f>IF(Configuration!$E233 = I$1, Configuration!$M233,"")</f>
        <v/>
      </c>
      <c r="J205" t="str">
        <f>IF(Configuration!$E233 = J$1, Configuration!$M233,"")</f>
        <v/>
      </c>
      <c r="K205" t="str">
        <f>IF(Configuration!$E233 = K$1, Configuration!$M233,"")</f>
        <v/>
      </c>
      <c r="L205" t="str">
        <f>IF(Configuration!$E233 = L$1, Configuration!$M233,"")</f>
        <v/>
      </c>
      <c r="M205" t="str">
        <f>IF(Configuration!$E233 = M$1, Configuration!$M233,"")</f>
        <v/>
      </c>
      <c r="N205" t="str">
        <f>IF(Configuration!$E233 = N$1, Configuration!$M233,"")</f>
        <v/>
      </c>
      <c r="O205" t="str">
        <f>IF(Configuration!$E233 = O$1, Configuration!$M233,"")</f>
        <v/>
      </c>
      <c r="P205" t="str">
        <f>IF(Configuration!$E233 = P$1, Configuration!$M233,"")</f>
        <v/>
      </c>
      <c r="Q205" t="str">
        <f>IF(Configuration!$E233 = Q$1, Configuration!$M233,"")</f>
        <v/>
      </c>
      <c r="R205" t="str">
        <f>IF(Configuration!$E233 = R$1, Configuration!$M233,"")</f>
        <v/>
      </c>
      <c r="S205" t="str">
        <f>IF(Configuration!$E233 = S$1, Configuration!$M233,"")</f>
        <v/>
      </c>
      <c r="T205" t="str">
        <f>IF(Configuration!$E233 = T$1, Configuration!$M233,"")</f>
        <v/>
      </c>
      <c r="U205" t="str">
        <f>IF(Configuration!$E233 = U$1, Configuration!$M233,"")</f>
        <v/>
      </c>
      <c r="V205" t="str">
        <f>IF(Configuration!$E233 = V$1, Configuration!$M233,"")</f>
        <v/>
      </c>
      <c r="W205" t="str">
        <f>IF(Configuration!$E233 = W$1, Configuration!$M233,"")</f>
        <v/>
      </c>
      <c r="X205" t="str">
        <f>IF(Configuration!$E233 = X$1, Configuration!$M233,"")</f>
        <v/>
      </c>
      <c r="Y205" t="str">
        <f>IF(Configuration!$E233 = Y$1, Configuration!$M233,"")</f>
        <v/>
      </c>
      <c r="Z205" t="str">
        <f>IF(Configuration!$E233 = Z$1, Configuration!$M233,"")</f>
        <v/>
      </c>
      <c r="AA205" t="str">
        <f>IF(Configuration!$E233 = AA$1, Configuration!$M233,"")</f>
        <v/>
      </c>
      <c r="AB205" t="str">
        <f>IF(Configuration!$E233 = AB$1, Configuration!$M233,"")</f>
        <v/>
      </c>
      <c r="AC205" t="str">
        <f>IF(Configuration!$E233 = AC$1, Configuration!$M233,"")</f>
        <v/>
      </c>
      <c r="AD205" t="str">
        <f>IF(Configuration!$E233 = AD$1, Configuration!$M233,"")</f>
        <v/>
      </c>
      <c r="AE205" t="str">
        <f>IF(Configuration!$E233 = AE$1, Configuration!$M233,"")</f>
        <v/>
      </c>
      <c r="AF205" t="str">
        <f>IF(Configuration!$E233 = AF$1, Configuration!$M233,"")</f>
        <v/>
      </c>
      <c r="AG205" t="str">
        <f>IF(Configuration!$E233 = AG$1, Configuration!$M233,"")</f>
        <v/>
      </c>
      <c r="AH205" t="str">
        <f>IF(Configuration!$E233 = AH$1, Configuration!$M233,"")</f>
        <v/>
      </c>
      <c r="AI205" t="str">
        <f>IF(Configuration!$E233 = AI$1, Configuration!$M233,"")</f>
        <v/>
      </c>
      <c r="AJ205" t="str">
        <f>IF(Configuration!$E233 = AJ$1, Configuration!$M233,"")</f>
        <v/>
      </c>
      <c r="AK205" t="str">
        <f>IF(Configuration!$E233 = AK$1, Configuration!$M233,"")</f>
        <v/>
      </c>
      <c r="AL205" t="str">
        <f>IF(Configuration!$E233 = AL$1, Configuration!$M233,"")</f>
        <v/>
      </c>
      <c r="AM205" t="str">
        <f>IF(Configuration!$E233 = AM$1, Configuration!$M233,"")</f>
        <v/>
      </c>
      <c r="AN205" t="str">
        <f>IF(Configuration!$E233 = AN$1, Configuration!$M233,"")</f>
        <v/>
      </c>
      <c r="AO205" t="str">
        <f>IF(Configuration!$E233 = AO$1, Configuration!$M233,"")</f>
        <v/>
      </c>
    </row>
    <row r="206" spans="1:41">
      <c r="A206" s="94">
        <f>Configuration!N234</f>
        <v>0</v>
      </c>
      <c r="B206">
        <v>1</v>
      </c>
      <c r="C206">
        <v>227</v>
      </c>
      <c r="D206" t="str">
        <f>IF(Configuration!$E234 = D$1, Configuration!$M234,"")</f>
        <v/>
      </c>
      <c r="E206" t="str">
        <f>IF(Configuration!$E234 = E$1, Configuration!$M234,"")</f>
        <v/>
      </c>
      <c r="F206" t="str">
        <f>IF(Configuration!$E234 = F$1, Configuration!$M234,"")</f>
        <v/>
      </c>
      <c r="G206" t="str">
        <f>IF(Configuration!$E234 = G$1, Configuration!$M234,"")</f>
        <v/>
      </c>
      <c r="H206" t="str">
        <f>IF(Configuration!$E234 = H$1, Configuration!$M234,"")</f>
        <v/>
      </c>
      <c r="I206" t="str">
        <f>IF(Configuration!$E234 = I$1, Configuration!$M234,"")</f>
        <v/>
      </c>
      <c r="J206" t="str">
        <f>IF(Configuration!$E234 = J$1, Configuration!$M234,"")</f>
        <v/>
      </c>
      <c r="K206" t="str">
        <f>IF(Configuration!$E234 = K$1, Configuration!$M234,"")</f>
        <v/>
      </c>
      <c r="L206" t="str">
        <f>IF(Configuration!$E234 = L$1, Configuration!$M234,"")</f>
        <v/>
      </c>
      <c r="M206" t="str">
        <f>IF(Configuration!$E234 = M$1, Configuration!$M234,"")</f>
        <v/>
      </c>
      <c r="N206" t="str">
        <f>IF(Configuration!$E234 = N$1, Configuration!$M234,"")</f>
        <v/>
      </c>
      <c r="O206" t="str">
        <f>IF(Configuration!$E234 = O$1, Configuration!$M234,"")</f>
        <v/>
      </c>
      <c r="P206" t="str">
        <f>IF(Configuration!$E234 = P$1, Configuration!$M234,"")</f>
        <v/>
      </c>
      <c r="Q206" t="str">
        <f>IF(Configuration!$E234 = Q$1, Configuration!$M234,"")</f>
        <v/>
      </c>
      <c r="R206" t="str">
        <f>IF(Configuration!$E234 = R$1, Configuration!$M234,"")</f>
        <v/>
      </c>
      <c r="S206" t="str">
        <f>IF(Configuration!$E234 = S$1, Configuration!$M234,"")</f>
        <v/>
      </c>
      <c r="T206" t="str">
        <f>IF(Configuration!$E234 = T$1, Configuration!$M234,"")</f>
        <v/>
      </c>
      <c r="U206" t="str">
        <f>IF(Configuration!$E234 = U$1, Configuration!$M234,"")</f>
        <v/>
      </c>
      <c r="V206" t="str">
        <f>IF(Configuration!$E234 = V$1, Configuration!$M234,"")</f>
        <v/>
      </c>
      <c r="W206" t="str">
        <f>IF(Configuration!$E234 = W$1, Configuration!$M234,"")</f>
        <v/>
      </c>
      <c r="X206" t="str">
        <f>IF(Configuration!$E234 = X$1, Configuration!$M234,"")</f>
        <v/>
      </c>
      <c r="Y206" t="str">
        <f>IF(Configuration!$E234 = Y$1, Configuration!$M234,"")</f>
        <v/>
      </c>
      <c r="Z206" t="str">
        <f>IF(Configuration!$E234 = Z$1, Configuration!$M234,"")</f>
        <v/>
      </c>
      <c r="AA206" t="str">
        <f>IF(Configuration!$E234 = AA$1, Configuration!$M234,"")</f>
        <v/>
      </c>
      <c r="AB206" t="str">
        <f>IF(Configuration!$E234 = AB$1, Configuration!$M234,"")</f>
        <v/>
      </c>
      <c r="AC206" t="str">
        <f>IF(Configuration!$E234 = AC$1, Configuration!$M234,"")</f>
        <v/>
      </c>
      <c r="AD206" t="str">
        <f>IF(Configuration!$E234 = AD$1, Configuration!$M234,"")</f>
        <v/>
      </c>
      <c r="AE206" t="str">
        <f>IF(Configuration!$E234 = AE$1, Configuration!$M234,"")</f>
        <v/>
      </c>
      <c r="AF206" t="str">
        <f>IF(Configuration!$E234 = AF$1, Configuration!$M234,"")</f>
        <v/>
      </c>
      <c r="AG206" t="str">
        <f>IF(Configuration!$E234 = AG$1, Configuration!$M234,"")</f>
        <v/>
      </c>
      <c r="AH206" t="str">
        <f>IF(Configuration!$E234 = AH$1, Configuration!$M234,"")</f>
        <v/>
      </c>
      <c r="AI206" t="str">
        <f>IF(Configuration!$E234 = AI$1, Configuration!$M234,"")</f>
        <v/>
      </c>
      <c r="AJ206" t="str">
        <f>IF(Configuration!$E234 = AJ$1, Configuration!$M234,"")</f>
        <v/>
      </c>
      <c r="AK206" t="str">
        <f>IF(Configuration!$E234 = AK$1, Configuration!$M234,"")</f>
        <v/>
      </c>
      <c r="AL206" t="str">
        <f>IF(Configuration!$E234 = AL$1, Configuration!$M234,"")</f>
        <v/>
      </c>
      <c r="AM206" t="str">
        <f>IF(Configuration!$E234 = AM$1, Configuration!$M234,"")</f>
        <v/>
      </c>
      <c r="AN206" t="str">
        <f>IF(Configuration!$E234 = AN$1, Configuration!$M234,"")</f>
        <v/>
      </c>
      <c r="AO206" t="str">
        <f>IF(Configuration!$E234 = AO$1, Configuration!$M234,"")</f>
        <v/>
      </c>
    </row>
    <row r="207" spans="1:41">
      <c r="A207" s="94">
        <f>Configuration!N235</f>
        <v>0</v>
      </c>
      <c r="B207">
        <v>1</v>
      </c>
      <c r="C207">
        <v>228</v>
      </c>
      <c r="D207" t="str">
        <f>IF(Configuration!$E235 = D$1, Configuration!$M235,"")</f>
        <v/>
      </c>
      <c r="E207" t="str">
        <f>IF(Configuration!$E235 = E$1, Configuration!$M235,"")</f>
        <v/>
      </c>
      <c r="F207" t="str">
        <f>IF(Configuration!$E235 = F$1, Configuration!$M235,"")</f>
        <v/>
      </c>
      <c r="G207" t="str">
        <f>IF(Configuration!$E235 = G$1, Configuration!$M235,"")</f>
        <v/>
      </c>
      <c r="H207" t="str">
        <f>IF(Configuration!$E235 = H$1, Configuration!$M235,"")</f>
        <v/>
      </c>
      <c r="I207" t="str">
        <f>IF(Configuration!$E235 = I$1, Configuration!$M235,"")</f>
        <v/>
      </c>
      <c r="J207" t="str">
        <f>IF(Configuration!$E235 = J$1, Configuration!$M235,"")</f>
        <v/>
      </c>
      <c r="K207" t="str">
        <f>IF(Configuration!$E235 = K$1, Configuration!$M235,"")</f>
        <v/>
      </c>
      <c r="L207" t="str">
        <f>IF(Configuration!$E235 = L$1, Configuration!$M235,"")</f>
        <v/>
      </c>
      <c r="M207" t="str">
        <f>IF(Configuration!$E235 = M$1, Configuration!$M235,"")</f>
        <v/>
      </c>
      <c r="N207" t="str">
        <f>IF(Configuration!$E235 = N$1, Configuration!$M235,"")</f>
        <v/>
      </c>
      <c r="O207" t="str">
        <f>IF(Configuration!$E235 = O$1, Configuration!$M235,"")</f>
        <v/>
      </c>
      <c r="P207" t="str">
        <f>IF(Configuration!$E235 = P$1, Configuration!$M235,"")</f>
        <v/>
      </c>
      <c r="Q207" t="str">
        <f>IF(Configuration!$E235 = Q$1, Configuration!$M235,"")</f>
        <v/>
      </c>
      <c r="R207" t="str">
        <f>IF(Configuration!$E235 = R$1, Configuration!$M235,"")</f>
        <v/>
      </c>
      <c r="S207" t="str">
        <f>IF(Configuration!$E235 = S$1, Configuration!$M235,"")</f>
        <v/>
      </c>
      <c r="T207" t="str">
        <f>IF(Configuration!$E235 = T$1, Configuration!$M235,"")</f>
        <v/>
      </c>
      <c r="U207" t="str">
        <f>IF(Configuration!$E235 = U$1, Configuration!$M235,"")</f>
        <v/>
      </c>
      <c r="V207" t="str">
        <f>IF(Configuration!$E235 = V$1, Configuration!$M235,"")</f>
        <v/>
      </c>
      <c r="W207" t="str">
        <f>IF(Configuration!$E235 = W$1, Configuration!$M235,"")</f>
        <v/>
      </c>
      <c r="X207" t="str">
        <f>IF(Configuration!$E235 = X$1, Configuration!$M235,"")</f>
        <v/>
      </c>
      <c r="Y207" t="str">
        <f>IF(Configuration!$E235 = Y$1, Configuration!$M235,"")</f>
        <v/>
      </c>
      <c r="Z207" t="str">
        <f>IF(Configuration!$E235 = Z$1, Configuration!$M235,"")</f>
        <v/>
      </c>
      <c r="AA207" t="str">
        <f>IF(Configuration!$E235 = AA$1, Configuration!$M235,"")</f>
        <v/>
      </c>
      <c r="AB207" t="str">
        <f>IF(Configuration!$E235 = AB$1, Configuration!$M235,"")</f>
        <v/>
      </c>
      <c r="AC207" t="str">
        <f>IF(Configuration!$E235 = AC$1, Configuration!$M235,"")</f>
        <v/>
      </c>
      <c r="AD207" t="str">
        <f>IF(Configuration!$E235 = AD$1, Configuration!$M235,"")</f>
        <v/>
      </c>
      <c r="AE207" t="str">
        <f>IF(Configuration!$E235 = AE$1, Configuration!$M235,"")</f>
        <v/>
      </c>
      <c r="AF207" t="str">
        <f>IF(Configuration!$E235 = AF$1, Configuration!$M235,"")</f>
        <v/>
      </c>
      <c r="AG207" t="str">
        <f>IF(Configuration!$E235 = AG$1, Configuration!$M235,"")</f>
        <v/>
      </c>
      <c r="AH207" t="str">
        <f>IF(Configuration!$E235 = AH$1, Configuration!$M235,"")</f>
        <v/>
      </c>
      <c r="AI207" t="str">
        <f>IF(Configuration!$E235 = AI$1, Configuration!$M235,"")</f>
        <v/>
      </c>
      <c r="AJ207" t="str">
        <f>IF(Configuration!$E235 = AJ$1, Configuration!$M235,"")</f>
        <v/>
      </c>
      <c r="AK207" t="str">
        <f>IF(Configuration!$E235 = AK$1, Configuration!$M235,"")</f>
        <v/>
      </c>
      <c r="AL207" t="str">
        <f>IF(Configuration!$E235 = AL$1, Configuration!$M235,"")</f>
        <v/>
      </c>
      <c r="AM207" t="str">
        <f>IF(Configuration!$E235 = AM$1, Configuration!$M235,"")</f>
        <v/>
      </c>
      <c r="AN207" t="str">
        <f>IF(Configuration!$E235 = AN$1, Configuration!$M235,"")</f>
        <v/>
      </c>
      <c r="AO207" t="str">
        <f>IF(Configuration!$E235 = AO$1, Configuration!$M235,"")</f>
        <v/>
      </c>
    </row>
    <row r="208" spans="1:41">
      <c r="A208" s="94">
        <f>Configuration!N236</f>
        <v>0</v>
      </c>
      <c r="B208">
        <v>1</v>
      </c>
      <c r="C208">
        <v>229</v>
      </c>
      <c r="D208" t="str">
        <f>IF(Configuration!$E236 = D$1, Configuration!$M236,"")</f>
        <v/>
      </c>
      <c r="E208" t="str">
        <f>IF(Configuration!$E236 = E$1, Configuration!$M236,"")</f>
        <v/>
      </c>
      <c r="F208" t="str">
        <f>IF(Configuration!$E236 = F$1, Configuration!$M236,"")</f>
        <v/>
      </c>
      <c r="G208" t="str">
        <f>IF(Configuration!$E236 = G$1, Configuration!$M236,"")</f>
        <v/>
      </c>
      <c r="H208" t="str">
        <f>IF(Configuration!$E236 = H$1, Configuration!$M236,"")</f>
        <v/>
      </c>
      <c r="I208" t="str">
        <f>IF(Configuration!$E236 = I$1, Configuration!$M236,"")</f>
        <v/>
      </c>
      <c r="J208" t="str">
        <f>IF(Configuration!$E236 = J$1, Configuration!$M236,"")</f>
        <v/>
      </c>
      <c r="K208" t="str">
        <f>IF(Configuration!$E236 = K$1, Configuration!$M236,"")</f>
        <v/>
      </c>
      <c r="L208" t="str">
        <f>IF(Configuration!$E236 = L$1, Configuration!$M236,"")</f>
        <v/>
      </c>
      <c r="M208" t="str">
        <f>IF(Configuration!$E236 = M$1, Configuration!$M236,"")</f>
        <v/>
      </c>
      <c r="N208" t="str">
        <f>IF(Configuration!$E236 = N$1, Configuration!$M236,"")</f>
        <v/>
      </c>
      <c r="O208" t="str">
        <f>IF(Configuration!$E236 = O$1, Configuration!$M236,"")</f>
        <v/>
      </c>
      <c r="P208" t="str">
        <f>IF(Configuration!$E236 = P$1, Configuration!$M236,"")</f>
        <v/>
      </c>
      <c r="Q208" t="str">
        <f>IF(Configuration!$E236 = Q$1, Configuration!$M236,"")</f>
        <v/>
      </c>
      <c r="R208" t="str">
        <f>IF(Configuration!$E236 = R$1, Configuration!$M236,"")</f>
        <v/>
      </c>
      <c r="S208" t="str">
        <f>IF(Configuration!$E236 = S$1, Configuration!$M236,"")</f>
        <v/>
      </c>
      <c r="T208" t="str">
        <f>IF(Configuration!$E236 = T$1, Configuration!$M236,"")</f>
        <v/>
      </c>
      <c r="U208" t="str">
        <f>IF(Configuration!$E236 = U$1, Configuration!$M236,"")</f>
        <v/>
      </c>
      <c r="V208" t="str">
        <f>IF(Configuration!$E236 = V$1, Configuration!$M236,"")</f>
        <v/>
      </c>
      <c r="W208" t="str">
        <f>IF(Configuration!$E236 = W$1, Configuration!$M236,"")</f>
        <v/>
      </c>
      <c r="X208" t="str">
        <f>IF(Configuration!$E236 = X$1, Configuration!$M236,"")</f>
        <v/>
      </c>
      <c r="Y208" t="str">
        <f>IF(Configuration!$E236 = Y$1, Configuration!$M236,"")</f>
        <v/>
      </c>
      <c r="Z208" t="str">
        <f>IF(Configuration!$E236 = Z$1, Configuration!$M236,"")</f>
        <v/>
      </c>
      <c r="AA208" t="str">
        <f>IF(Configuration!$E236 = AA$1, Configuration!$M236,"")</f>
        <v/>
      </c>
      <c r="AB208" t="str">
        <f>IF(Configuration!$E236 = AB$1, Configuration!$M236,"")</f>
        <v/>
      </c>
      <c r="AC208" t="str">
        <f>IF(Configuration!$E236 = AC$1, Configuration!$M236,"")</f>
        <v/>
      </c>
      <c r="AD208" t="str">
        <f>IF(Configuration!$E236 = AD$1, Configuration!$M236,"")</f>
        <v/>
      </c>
      <c r="AE208" t="str">
        <f>IF(Configuration!$E236 = AE$1, Configuration!$M236,"")</f>
        <v/>
      </c>
      <c r="AF208" t="str">
        <f>IF(Configuration!$E236 = AF$1, Configuration!$M236,"")</f>
        <v/>
      </c>
      <c r="AG208" t="str">
        <f>IF(Configuration!$E236 = AG$1, Configuration!$M236,"")</f>
        <v/>
      </c>
      <c r="AH208" t="str">
        <f>IF(Configuration!$E236 = AH$1, Configuration!$M236,"")</f>
        <v/>
      </c>
      <c r="AI208" t="str">
        <f>IF(Configuration!$E236 = AI$1, Configuration!$M236,"")</f>
        <v/>
      </c>
      <c r="AJ208" t="str">
        <f>IF(Configuration!$E236 = AJ$1, Configuration!$M236,"")</f>
        <v/>
      </c>
      <c r="AK208" t="str">
        <f>IF(Configuration!$E236 = AK$1, Configuration!$M236,"")</f>
        <v/>
      </c>
      <c r="AL208" t="str">
        <f>IF(Configuration!$E236 = AL$1, Configuration!$M236,"")</f>
        <v/>
      </c>
      <c r="AM208" t="str">
        <f>IF(Configuration!$E236 = AM$1, Configuration!$M236,"")</f>
        <v/>
      </c>
      <c r="AN208" t="str">
        <f>IF(Configuration!$E236 = AN$1, Configuration!$M236,"")</f>
        <v/>
      </c>
      <c r="AO208" t="str">
        <f>IF(Configuration!$E236 = AO$1, Configuration!$M236,"")</f>
        <v/>
      </c>
    </row>
    <row r="209" spans="1:41">
      <c r="A209" s="94">
        <f>Configuration!N237</f>
        <v>0</v>
      </c>
      <c r="B209">
        <v>1</v>
      </c>
      <c r="C209">
        <v>230</v>
      </c>
      <c r="D209" t="str">
        <f>IF(Configuration!$E237 = D$1, Configuration!$M237,"")</f>
        <v/>
      </c>
      <c r="E209" t="str">
        <f>IF(Configuration!$E237 = E$1, Configuration!$M237,"")</f>
        <v/>
      </c>
      <c r="F209" t="str">
        <f>IF(Configuration!$E237 = F$1, Configuration!$M237,"")</f>
        <v/>
      </c>
      <c r="G209" t="str">
        <f>IF(Configuration!$E237 = G$1, Configuration!$M237,"")</f>
        <v/>
      </c>
      <c r="H209" t="str">
        <f>IF(Configuration!$E237 = H$1, Configuration!$M237,"")</f>
        <v/>
      </c>
      <c r="I209" t="str">
        <f>IF(Configuration!$E237 = I$1, Configuration!$M237,"")</f>
        <v/>
      </c>
      <c r="J209" t="str">
        <f>IF(Configuration!$E237 = J$1, Configuration!$M237,"")</f>
        <v/>
      </c>
      <c r="K209" t="str">
        <f>IF(Configuration!$E237 = K$1, Configuration!$M237,"")</f>
        <v/>
      </c>
      <c r="L209" t="str">
        <f>IF(Configuration!$E237 = L$1, Configuration!$M237,"")</f>
        <v/>
      </c>
      <c r="M209" t="str">
        <f>IF(Configuration!$E237 = M$1, Configuration!$M237,"")</f>
        <v/>
      </c>
      <c r="N209" t="str">
        <f>IF(Configuration!$E237 = N$1, Configuration!$M237,"")</f>
        <v/>
      </c>
      <c r="O209" t="str">
        <f>IF(Configuration!$E237 = O$1, Configuration!$M237,"")</f>
        <v/>
      </c>
      <c r="P209" t="str">
        <f>IF(Configuration!$E237 = P$1, Configuration!$M237,"")</f>
        <v/>
      </c>
      <c r="Q209" t="str">
        <f>IF(Configuration!$E237 = Q$1, Configuration!$M237,"")</f>
        <v/>
      </c>
      <c r="R209" t="str">
        <f>IF(Configuration!$E237 = R$1, Configuration!$M237,"")</f>
        <v/>
      </c>
      <c r="S209" t="str">
        <f>IF(Configuration!$E237 = S$1, Configuration!$M237,"")</f>
        <v/>
      </c>
      <c r="T209" t="str">
        <f>IF(Configuration!$E237 = T$1, Configuration!$M237,"")</f>
        <v/>
      </c>
      <c r="U209" t="str">
        <f>IF(Configuration!$E237 = U$1, Configuration!$M237,"")</f>
        <v/>
      </c>
      <c r="V209" t="str">
        <f>IF(Configuration!$E237 = V$1, Configuration!$M237,"")</f>
        <v/>
      </c>
      <c r="W209" t="str">
        <f>IF(Configuration!$E237 = W$1, Configuration!$M237,"")</f>
        <v/>
      </c>
      <c r="X209" t="str">
        <f>IF(Configuration!$E237 = X$1, Configuration!$M237,"")</f>
        <v/>
      </c>
      <c r="Y209" t="str">
        <f>IF(Configuration!$E237 = Y$1, Configuration!$M237,"")</f>
        <v/>
      </c>
      <c r="Z209" t="str">
        <f>IF(Configuration!$E237 = Z$1, Configuration!$M237,"")</f>
        <v/>
      </c>
      <c r="AA209" t="str">
        <f>IF(Configuration!$E237 = AA$1, Configuration!$M237,"")</f>
        <v/>
      </c>
      <c r="AB209" t="str">
        <f>IF(Configuration!$E237 = AB$1, Configuration!$M237,"")</f>
        <v/>
      </c>
      <c r="AC209" t="str">
        <f>IF(Configuration!$E237 = AC$1, Configuration!$M237,"")</f>
        <v/>
      </c>
      <c r="AD209" t="str">
        <f>IF(Configuration!$E237 = AD$1, Configuration!$M237,"")</f>
        <v/>
      </c>
      <c r="AE209" t="str">
        <f>IF(Configuration!$E237 = AE$1, Configuration!$M237,"")</f>
        <v/>
      </c>
      <c r="AF209" t="str">
        <f>IF(Configuration!$E237 = AF$1, Configuration!$M237,"")</f>
        <v/>
      </c>
      <c r="AG209" t="str">
        <f>IF(Configuration!$E237 = AG$1, Configuration!$M237,"")</f>
        <v/>
      </c>
      <c r="AH209" t="str">
        <f>IF(Configuration!$E237 = AH$1, Configuration!$M237,"")</f>
        <v/>
      </c>
      <c r="AI209" t="str">
        <f>IF(Configuration!$E237 = AI$1, Configuration!$M237,"")</f>
        <v/>
      </c>
      <c r="AJ209" t="str">
        <f>IF(Configuration!$E237 = AJ$1, Configuration!$M237,"")</f>
        <v/>
      </c>
      <c r="AK209" t="str">
        <f>IF(Configuration!$E237 = AK$1, Configuration!$M237,"")</f>
        <v/>
      </c>
      <c r="AL209" t="str">
        <f>IF(Configuration!$E237 = AL$1, Configuration!$M237,"")</f>
        <v/>
      </c>
      <c r="AM209" t="str">
        <f>IF(Configuration!$E237 = AM$1, Configuration!$M237,"")</f>
        <v/>
      </c>
      <c r="AN209" t="str">
        <f>IF(Configuration!$E237 = AN$1, Configuration!$M237,"")</f>
        <v/>
      </c>
      <c r="AO209" t="str">
        <f>IF(Configuration!$E237 = AO$1, Configuration!$M237,"")</f>
        <v/>
      </c>
    </row>
    <row r="210" spans="1:41">
      <c r="A210" s="94">
        <f>Configuration!N238</f>
        <v>0</v>
      </c>
      <c r="B210">
        <v>1</v>
      </c>
      <c r="C210">
        <v>231</v>
      </c>
      <c r="D210" t="str">
        <f>IF(Configuration!$E238 = D$1, Configuration!$M238,"")</f>
        <v/>
      </c>
      <c r="E210" t="str">
        <f>IF(Configuration!$E238 = E$1, Configuration!$M238,"")</f>
        <v/>
      </c>
      <c r="F210" t="str">
        <f>IF(Configuration!$E238 = F$1, Configuration!$M238,"")</f>
        <v/>
      </c>
      <c r="G210" t="str">
        <f>IF(Configuration!$E238 = G$1, Configuration!$M238,"")</f>
        <v/>
      </c>
      <c r="H210" t="str">
        <f>IF(Configuration!$E238 = H$1, Configuration!$M238,"")</f>
        <v/>
      </c>
      <c r="I210" t="str">
        <f>IF(Configuration!$E238 = I$1, Configuration!$M238,"")</f>
        <v/>
      </c>
      <c r="J210" t="str">
        <f>IF(Configuration!$E238 = J$1, Configuration!$M238,"")</f>
        <v/>
      </c>
      <c r="K210" t="str">
        <f>IF(Configuration!$E238 = K$1, Configuration!$M238,"")</f>
        <v/>
      </c>
      <c r="L210" t="str">
        <f>IF(Configuration!$E238 = L$1, Configuration!$M238,"")</f>
        <v/>
      </c>
      <c r="M210" t="str">
        <f>IF(Configuration!$E238 = M$1, Configuration!$M238,"")</f>
        <v/>
      </c>
      <c r="N210" t="str">
        <f>IF(Configuration!$E238 = N$1, Configuration!$M238,"")</f>
        <v/>
      </c>
      <c r="O210" t="str">
        <f>IF(Configuration!$E238 = O$1, Configuration!$M238,"")</f>
        <v/>
      </c>
      <c r="P210" t="str">
        <f>IF(Configuration!$E238 = P$1, Configuration!$M238,"")</f>
        <v/>
      </c>
      <c r="Q210" t="str">
        <f>IF(Configuration!$E238 = Q$1, Configuration!$M238,"")</f>
        <v/>
      </c>
      <c r="R210" t="str">
        <f>IF(Configuration!$E238 = R$1, Configuration!$M238,"")</f>
        <v/>
      </c>
      <c r="S210" t="str">
        <f>IF(Configuration!$E238 = S$1, Configuration!$M238,"")</f>
        <v/>
      </c>
      <c r="T210" t="str">
        <f>IF(Configuration!$E238 = T$1, Configuration!$M238,"")</f>
        <v/>
      </c>
      <c r="U210" t="str">
        <f>IF(Configuration!$E238 = U$1, Configuration!$M238,"")</f>
        <v/>
      </c>
      <c r="V210" t="str">
        <f>IF(Configuration!$E238 = V$1, Configuration!$M238,"")</f>
        <v/>
      </c>
      <c r="W210" t="str">
        <f>IF(Configuration!$E238 = W$1, Configuration!$M238,"")</f>
        <v/>
      </c>
      <c r="X210" t="str">
        <f>IF(Configuration!$E238 = X$1, Configuration!$M238,"")</f>
        <v/>
      </c>
      <c r="Y210" t="str">
        <f>IF(Configuration!$E238 = Y$1, Configuration!$M238,"")</f>
        <v/>
      </c>
      <c r="Z210" t="str">
        <f>IF(Configuration!$E238 = Z$1, Configuration!$M238,"")</f>
        <v/>
      </c>
      <c r="AA210" t="str">
        <f>IF(Configuration!$E238 = AA$1, Configuration!$M238,"")</f>
        <v/>
      </c>
      <c r="AB210" t="str">
        <f>IF(Configuration!$E238 = AB$1, Configuration!$M238,"")</f>
        <v/>
      </c>
      <c r="AC210" t="str">
        <f>IF(Configuration!$E238 = AC$1, Configuration!$M238,"")</f>
        <v/>
      </c>
      <c r="AD210" t="str">
        <f>IF(Configuration!$E238 = AD$1, Configuration!$M238,"")</f>
        <v/>
      </c>
      <c r="AE210" t="str">
        <f>IF(Configuration!$E238 = AE$1, Configuration!$M238,"")</f>
        <v/>
      </c>
      <c r="AF210" t="str">
        <f>IF(Configuration!$E238 = AF$1, Configuration!$M238,"")</f>
        <v/>
      </c>
      <c r="AG210" t="str">
        <f>IF(Configuration!$E238 = AG$1, Configuration!$M238,"")</f>
        <v/>
      </c>
      <c r="AH210" t="str">
        <f>IF(Configuration!$E238 = AH$1, Configuration!$M238,"")</f>
        <v/>
      </c>
      <c r="AI210" t="str">
        <f>IF(Configuration!$E238 = AI$1, Configuration!$M238,"")</f>
        <v/>
      </c>
      <c r="AJ210" t="str">
        <f>IF(Configuration!$E238 = AJ$1, Configuration!$M238,"")</f>
        <v/>
      </c>
      <c r="AK210" t="str">
        <f>IF(Configuration!$E238 = AK$1, Configuration!$M238,"")</f>
        <v/>
      </c>
      <c r="AL210" t="str">
        <f>IF(Configuration!$E238 = AL$1, Configuration!$M238,"")</f>
        <v/>
      </c>
      <c r="AM210" t="str">
        <f>IF(Configuration!$E238 = AM$1, Configuration!$M238,"")</f>
        <v/>
      </c>
      <c r="AN210" t="str">
        <f>IF(Configuration!$E238 = AN$1, Configuration!$M238,"")</f>
        <v/>
      </c>
      <c r="AO210" t="str">
        <f>IF(Configuration!$E238 = AO$1, Configuration!$M238,"")</f>
        <v/>
      </c>
    </row>
    <row r="211" spans="1:41">
      <c r="A211" s="94">
        <f>Configuration!N239</f>
        <v>0</v>
      </c>
      <c r="B211">
        <v>1</v>
      </c>
      <c r="C211">
        <v>232</v>
      </c>
      <c r="D211" t="str">
        <f>IF(Configuration!$E239 = D$1, Configuration!$M239,"")</f>
        <v/>
      </c>
      <c r="E211" t="str">
        <f>IF(Configuration!$E239 = E$1, Configuration!$M239,"")</f>
        <v/>
      </c>
      <c r="F211" t="str">
        <f>IF(Configuration!$E239 = F$1, Configuration!$M239,"")</f>
        <v/>
      </c>
      <c r="G211" t="str">
        <f>IF(Configuration!$E239 = G$1, Configuration!$M239,"")</f>
        <v/>
      </c>
      <c r="H211" t="str">
        <f>IF(Configuration!$E239 = H$1, Configuration!$M239,"")</f>
        <v/>
      </c>
      <c r="I211" t="str">
        <f>IF(Configuration!$E239 = I$1, Configuration!$M239,"")</f>
        <v/>
      </c>
      <c r="J211" t="str">
        <f>IF(Configuration!$E239 = J$1, Configuration!$M239,"")</f>
        <v/>
      </c>
      <c r="K211" t="str">
        <f>IF(Configuration!$E239 = K$1, Configuration!$M239,"")</f>
        <v/>
      </c>
      <c r="L211" t="str">
        <f>IF(Configuration!$E239 = L$1, Configuration!$M239,"")</f>
        <v/>
      </c>
      <c r="M211" t="str">
        <f>IF(Configuration!$E239 = M$1, Configuration!$M239,"")</f>
        <v/>
      </c>
      <c r="N211" t="str">
        <f>IF(Configuration!$E239 = N$1, Configuration!$M239,"")</f>
        <v/>
      </c>
      <c r="O211" t="str">
        <f>IF(Configuration!$E239 = O$1, Configuration!$M239,"")</f>
        <v/>
      </c>
      <c r="P211" t="str">
        <f>IF(Configuration!$E239 = P$1, Configuration!$M239,"")</f>
        <v/>
      </c>
      <c r="Q211" t="str">
        <f>IF(Configuration!$E239 = Q$1, Configuration!$M239,"")</f>
        <v/>
      </c>
      <c r="R211" t="str">
        <f>IF(Configuration!$E239 = R$1, Configuration!$M239,"")</f>
        <v/>
      </c>
      <c r="S211" t="str">
        <f>IF(Configuration!$E239 = S$1, Configuration!$M239,"")</f>
        <v/>
      </c>
      <c r="T211" t="str">
        <f>IF(Configuration!$E239 = T$1, Configuration!$M239,"")</f>
        <v/>
      </c>
      <c r="U211" t="str">
        <f>IF(Configuration!$E239 = U$1, Configuration!$M239,"")</f>
        <v/>
      </c>
      <c r="V211" t="str">
        <f>IF(Configuration!$E239 = V$1, Configuration!$M239,"")</f>
        <v/>
      </c>
      <c r="W211" t="str">
        <f>IF(Configuration!$E239 = W$1, Configuration!$M239,"")</f>
        <v/>
      </c>
      <c r="X211" t="str">
        <f>IF(Configuration!$E239 = X$1, Configuration!$M239,"")</f>
        <v/>
      </c>
      <c r="Y211" t="str">
        <f>IF(Configuration!$E239 = Y$1, Configuration!$M239,"")</f>
        <v/>
      </c>
      <c r="Z211" t="str">
        <f>IF(Configuration!$E239 = Z$1, Configuration!$M239,"")</f>
        <v/>
      </c>
      <c r="AA211" t="str">
        <f>IF(Configuration!$E239 = AA$1, Configuration!$M239,"")</f>
        <v/>
      </c>
      <c r="AB211" t="str">
        <f>IF(Configuration!$E239 = AB$1, Configuration!$M239,"")</f>
        <v/>
      </c>
      <c r="AC211" t="str">
        <f>IF(Configuration!$E239 = AC$1, Configuration!$M239,"")</f>
        <v/>
      </c>
      <c r="AD211" t="str">
        <f>IF(Configuration!$E239 = AD$1, Configuration!$M239,"")</f>
        <v/>
      </c>
      <c r="AE211" t="str">
        <f>IF(Configuration!$E239 = AE$1, Configuration!$M239,"")</f>
        <v/>
      </c>
      <c r="AF211" t="str">
        <f>IF(Configuration!$E239 = AF$1, Configuration!$M239,"")</f>
        <v/>
      </c>
      <c r="AG211" t="str">
        <f>IF(Configuration!$E239 = AG$1, Configuration!$M239,"")</f>
        <v/>
      </c>
      <c r="AH211" t="str">
        <f>IF(Configuration!$E239 = AH$1, Configuration!$M239,"")</f>
        <v/>
      </c>
      <c r="AI211" t="str">
        <f>IF(Configuration!$E239 = AI$1, Configuration!$M239,"")</f>
        <v/>
      </c>
      <c r="AJ211" t="str">
        <f>IF(Configuration!$E239 = AJ$1, Configuration!$M239,"")</f>
        <v/>
      </c>
      <c r="AK211" t="str">
        <f>IF(Configuration!$E239 = AK$1, Configuration!$M239,"")</f>
        <v/>
      </c>
      <c r="AL211" t="str">
        <f>IF(Configuration!$E239 = AL$1, Configuration!$M239,"")</f>
        <v/>
      </c>
      <c r="AM211" t="str">
        <f>IF(Configuration!$E239 = AM$1, Configuration!$M239,"")</f>
        <v/>
      </c>
      <c r="AN211" t="str">
        <f>IF(Configuration!$E239 = AN$1, Configuration!$M239,"")</f>
        <v/>
      </c>
      <c r="AO211" t="str">
        <f>IF(Configuration!$E239 = AO$1, Configuration!$M239,"")</f>
        <v/>
      </c>
    </row>
    <row r="212" spans="1:41">
      <c r="A212" s="94">
        <f>Configuration!N240</f>
        <v>0</v>
      </c>
      <c r="B212">
        <v>1</v>
      </c>
      <c r="C212">
        <v>233</v>
      </c>
      <c r="D212" t="str">
        <f>IF(Configuration!$E240 = D$1, Configuration!$M240,"")</f>
        <v/>
      </c>
      <c r="E212" t="str">
        <f>IF(Configuration!$E240 = E$1, Configuration!$M240,"")</f>
        <v/>
      </c>
      <c r="F212" t="str">
        <f>IF(Configuration!$E240 = F$1, Configuration!$M240,"")</f>
        <v/>
      </c>
      <c r="G212" t="str">
        <f>IF(Configuration!$E240 = G$1, Configuration!$M240,"")</f>
        <v/>
      </c>
      <c r="H212" t="str">
        <f>IF(Configuration!$E240 = H$1, Configuration!$M240,"")</f>
        <v/>
      </c>
      <c r="I212" t="str">
        <f>IF(Configuration!$E240 = I$1, Configuration!$M240,"")</f>
        <v/>
      </c>
      <c r="J212" t="str">
        <f>IF(Configuration!$E240 = J$1, Configuration!$M240,"")</f>
        <v/>
      </c>
      <c r="K212" t="str">
        <f>IF(Configuration!$E240 = K$1, Configuration!$M240,"")</f>
        <v/>
      </c>
      <c r="L212" t="str">
        <f>IF(Configuration!$E240 = L$1, Configuration!$M240,"")</f>
        <v/>
      </c>
      <c r="M212" t="str">
        <f>IF(Configuration!$E240 = M$1, Configuration!$M240,"")</f>
        <v/>
      </c>
      <c r="N212" t="str">
        <f>IF(Configuration!$E240 = N$1, Configuration!$M240,"")</f>
        <v/>
      </c>
      <c r="O212" t="str">
        <f>IF(Configuration!$E240 = O$1, Configuration!$M240,"")</f>
        <v/>
      </c>
      <c r="P212" t="str">
        <f>IF(Configuration!$E240 = P$1, Configuration!$M240,"")</f>
        <v/>
      </c>
      <c r="Q212" t="str">
        <f>IF(Configuration!$E240 = Q$1, Configuration!$M240,"")</f>
        <v/>
      </c>
      <c r="R212" t="str">
        <f>IF(Configuration!$E240 = R$1, Configuration!$M240,"")</f>
        <v/>
      </c>
      <c r="S212" t="str">
        <f>IF(Configuration!$E240 = S$1, Configuration!$M240,"")</f>
        <v/>
      </c>
      <c r="T212" t="str">
        <f>IF(Configuration!$E240 = T$1, Configuration!$M240,"")</f>
        <v/>
      </c>
      <c r="U212" t="str">
        <f>IF(Configuration!$E240 = U$1, Configuration!$M240,"")</f>
        <v/>
      </c>
      <c r="V212" t="str">
        <f>IF(Configuration!$E240 = V$1, Configuration!$M240,"")</f>
        <v/>
      </c>
      <c r="W212" t="str">
        <f>IF(Configuration!$E240 = W$1, Configuration!$M240,"")</f>
        <v/>
      </c>
      <c r="X212" t="str">
        <f>IF(Configuration!$E240 = X$1, Configuration!$M240,"")</f>
        <v/>
      </c>
      <c r="Y212" t="str">
        <f>IF(Configuration!$E240 = Y$1, Configuration!$M240,"")</f>
        <v/>
      </c>
      <c r="Z212" t="str">
        <f>IF(Configuration!$E240 = Z$1, Configuration!$M240,"")</f>
        <v/>
      </c>
      <c r="AA212" t="str">
        <f>IF(Configuration!$E240 = AA$1, Configuration!$M240,"")</f>
        <v/>
      </c>
      <c r="AB212" t="str">
        <f>IF(Configuration!$E240 = AB$1, Configuration!$M240,"")</f>
        <v/>
      </c>
      <c r="AC212" t="str">
        <f>IF(Configuration!$E240 = AC$1, Configuration!$M240,"")</f>
        <v/>
      </c>
      <c r="AD212" t="str">
        <f>IF(Configuration!$E240 = AD$1, Configuration!$M240,"")</f>
        <v/>
      </c>
      <c r="AE212" t="str">
        <f>IF(Configuration!$E240 = AE$1, Configuration!$M240,"")</f>
        <v/>
      </c>
      <c r="AF212" t="str">
        <f>IF(Configuration!$E240 = AF$1, Configuration!$M240,"")</f>
        <v/>
      </c>
      <c r="AG212" t="str">
        <f>IF(Configuration!$E240 = AG$1, Configuration!$M240,"")</f>
        <v/>
      </c>
      <c r="AH212" t="str">
        <f>IF(Configuration!$E240 = AH$1, Configuration!$M240,"")</f>
        <v/>
      </c>
      <c r="AI212" t="str">
        <f>IF(Configuration!$E240 = AI$1, Configuration!$M240,"")</f>
        <v/>
      </c>
      <c r="AJ212" t="str">
        <f>IF(Configuration!$E240 = AJ$1, Configuration!$M240,"")</f>
        <v/>
      </c>
      <c r="AK212" t="str">
        <f>IF(Configuration!$E240 = AK$1, Configuration!$M240,"")</f>
        <v/>
      </c>
      <c r="AL212" t="str">
        <f>IF(Configuration!$E240 = AL$1, Configuration!$M240,"")</f>
        <v/>
      </c>
      <c r="AM212" t="str">
        <f>IF(Configuration!$E240 = AM$1, Configuration!$M240,"")</f>
        <v/>
      </c>
      <c r="AN212" t="str">
        <f>IF(Configuration!$E240 = AN$1, Configuration!$M240,"")</f>
        <v/>
      </c>
      <c r="AO212" t="str">
        <f>IF(Configuration!$E240 = AO$1, Configuration!$M240,"")</f>
        <v/>
      </c>
    </row>
    <row r="213" spans="1:41">
      <c r="A213" s="94">
        <f>Configuration!N241</f>
        <v>0</v>
      </c>
      <c r="B213">
        <v>1</v>
      </c>
      <c r="C213">
        <v>234</v>
      </c>
      <c r="D213" t="str">
        <f>IF(Configuration!$E241 = D$1, Configuration!$M241,"")</f>
        <v/>
      </c>
      <c r="E213" t="str">
        <f>IF(Configuration!$E241 = E$1, Configuration!$M241,"")</f>
        <v/>
      </c>
      <c r="F213" t="str">
        <f>IF(Configuration!$E241 = F$1, Configuration!$M241,"")</f>
        <v/>
      </c>
      <c r="G213" t="str">
        <f>IF(Configuration!$E241 = G$1, Configuration!$M241,"")</f>
        <v/>
      </c>
      <c r="H213" t="str">
        <f>IF(Configuration!$E241 = H$1, Configuration!$M241,"")</f>
        <v/>
      </c>
      <c r="I213" t="str">
        <f>IF(Configuration!$E241 = I$1, Configuration!$M241,"")</f>
        <v/>
      </c>
      <c r="J213" t="str">
        <f>IF(Configuration!$E241 = J$1, Configuration!$M241,"")</f>
        <v/>
      </c>
      <c r="K213" t="str">
        <f>IF(Configuration!$E241 = K$1, Configuration!$M241,"")</f>
        <v/>
      </c>
      <c r="L213" t="str">
        <f>IF(Configuration!$E241 = L$1, Configuration!$M241,"")</f>
        <v/>
      </c>
      <c r="M213" t="str">
        <f>IF(Configuration!$E241 = M$1, Configuration!$M241,"")</f>
        <v/>
      </c>
      <c r="N213" t="str">
        <f>IF(Configuration!$E241 = N$1, Configuration!$M241,"")</f>
        <v/>
      </c>
      <c r="O213" t="str">
        <f>IF(Configuration!$E241 = O$1, Configuration!$M241,"")</f>
        <v/>
      </c>
      <c r="P213" t="str">
        <f>IF(Configuration!$E241 = P$1, Configuration!$M241,"")</f>
        <v/>
      </c>
      <c r="Q213" t="str">
        <f>IF(Configuration!$E241 = Q$1, Configuration!$M241,"")</f>
        <v/>
      </c>
      <c r="R213" t="str">
        <f>IF(Configuration!$E241 = R$1, Configuration!$M241,"")</f>
        <v/>
      </c>
      <c r="S213" t="str">
        <f>IF(Configuration!$E241 = S$1, Configuration!$M241,"")</f>
        <v/>
      </c>
      <c r="T213" t="str">
        <f>IF(Configuration!$E241 = T$1, Configuration!$M241,"")</f>
        <v/>
      </c>
      <c r="U213" t="str">
        <f>IF(Configuration!$E241 = U$1, Configuration!$M241,"")</f>
        <v/>
      </c>
      <c r="V213" t="str">
        <f>IF(Configuration!$E241 = V$1, Configuration!$M241,"")</f>
        <v/>
      </c>
      <c r="W213" t="str">
        <f>IF(Configuration!$E241 = W$1, Configuration!$M241,"")</f>
        <v/>
      </c>
      <c r="X213" t="str">
        <f>IF(Configuration!$E241 = X$1, Configuration!$M241,"")</f>
        <v/>
      </c>
      <c r="Y213" t="str">
        <f>IF(Configuration!$E241 = Y$1, Configuration!$M241,"")</f>
        <v/>
      </c>
      <c r="Z213" t="str">
        <f>IF(Configuration!$E241 = Z$1, Configuration!$M241,"")</f>
        <v/>
      </c>
      <c r="AA213" t="str">
        <f>IF(Configuration!$E241 = AA$1, Configuration!$M241,"")</f>
        <v/>
      </c>
      <c r="AB213" t="str">
        <f>IF(Configuration!$E241 = AB$1, Configuration!$M241,"")</f>
        <v/>
      </c>
      <c r="AC213" t="str">
        <f>IF(Configuration!$E241 = AC$1, Configuration!$M241,"")</f>
        <v/>
      </c>
      <c r="AD213" t="str">
        <f>IF(Configuration!$E241 = AD$1, Configuration!$M241,"")</f>
        <v/>
      </c>
      <c r="AE213" t="str">
        <f>IF(Configuration!$E241 = AE$1, Configuration!$M241,"")</f>
        <v/>
      </c>
      <c r="AF213" t="str">
        <f>IF(Configuration!$E241 = AF$1, Configuration!$M241,"")</f>
        <v/>
      </c>
      <c r="AG213" t="str">
        <f>IF(Configuration!$E241 = AG$1, Configuration!$M241,"")</f>
        <v/>
      </c>
      <c r="AH213" t="str">
        <f>IF(Configuration!$E241 = AH$1, Configuration!$M241,"")</f>
        <v/>
      </c>
      <c r="AI213" t="str">
        <f>IF(Configuration!$E241 = AI$1, Configuration!$M241,"")</f>
        <v/>
      </c>
      <c r="AJ213" t="str">
        <f>IF(Configuration!$E241 = AJ$1, Configuration!$M241,"")</f>
        <v/>
      </c>
      <c r="AK213" t="str">
        <f>IF(Configuration!$E241 = AK$1, Configuration!$M241,"")</f>
        <v/>
      </c>
      <c r="AL213" t="str">
        <f>IF(Configuration!$E241 = AL$1, Configuration!$M241,"")</f>
        <v/>
      </c>
      <c r="AM213" t="str">
        <f>IF(Configuration!$E241 = AM$1, Configuration!$M241,"")</f>
        <v/>
      </c>
      <c r="AN213" t="str">
        <f>IF(Configuration!$E241 = AN$1, Configuration!$M241,"")</f>
        <v/>
      </c>
      <c r="AO213" t="str">
        <f>IF(Configuration!$E241 = AO$1, Configuration!$M241,"")</f>
        <v/>
      </c>
    </row>
    <row r="214" spans="1:41">
      <c r="A214" s="94">
        <f>Configuration!N242</f>
        <v>0</v>
      </c>
      <c r="B214">
        <v>1</v>
      </c>
      <c r="C214">
        <v>235</v>
      </c>
      <c r="D214" t="str">
        <f>IF(Configuration!$E242 = D$1, Configuration!$M242,"")</f>
        <v/>
      </c>
      <c r="E214" t="str">
        <f>IF(Configuration!$E242 = E$1, Configuration!$M242,"")</f>
        <v/>
      </c>
      <c r="F214" t="str">
        <f>IF(Configuration!$E242 = F$1, Configuration!$M242,"")</f>
        <v/>
      </c>
      <c r="G214" t="str">
        <f>IF(Configuration!$E242 = G$1, Configuration!$M242,"")</f>
        <v/>
      </c>
      <c r="H214" t="str">
        <f>IF(Configuration!$E242 = H$1, Configuration!$M242,"")</f>
        <v/>
      </c>
      <c r="I214" t="str">
        <f>IF(Configuration!$E242 = I$1, Configuration!$M242,"")</f>
        <v/>
      </c>
      <c r="J214" t="str">
        <f>IF(Configuration!$E242 = J$1, Configuration!$M242,"")</f>
        <v/>
      </c>
      <c r="K214" t="str">
        <f>IF(Configuration!$E242 = K$1, Configuration!$M242,"")</f>
        <v/>
      </c>
      <c r="L214" t="str">
        <f>IF(Configuration!$E242 = L$1, Configuration!$M242,"")</f>
        <v/>
      </c>
      <c r="M214" t="str">
        <f>IF(Configuration!$E242 = M$1, Configuration!$M242,"")</f>
        <v/>
      </c>
      <c r="N214" t="str">
        <f>IF(Configuration!$E242 = N$1, Configuration!$M242,"")</f>
        <v/>
      </c>
      <c r="O214" t="str">
        <f>IF(Configuration!$E242 = O$1, Configuration!$M242,"")</f>
        <v/>
      </c>
      <c r="P214" t="str">
        <f>IF(Configuration!$E242 = P$1, Configuration!$M242,"")</f>
        <v/>
      </c>
      <c r="Q214" t="str">
        <f>IF(Configuration!$E242 = Q$1, Configuration!$M242,"")</f>
        <v/>
      </c>
      <c r="R214" t="str">
        <f>IF(Configuration!$E242 = R$1, Configuration!$M242,"")</f>
        <v/>
      </c>
      <c r="S214" t="str">
        <f>IF(Configuration!$E242 = S$1, Configuration!$M242,"")</f>
        <v/>
      </c>
      <c r="T214" t="str">
        <f>IF(Configuration!$E242 = T$1, Configuration!$M242,"")</f>
        <v/>
      </c>
      <c r="U214" t="str">
        <f>IF(Configuration!$E242 = U$1, Configuration!$M242,"")</f>
        <v/>
      </c>
      <c r="V214" t="str">
        <f>IF(Configuration!$E242 = V$1, Configuration!$M242,"")</f>
        <v/>
      </c>
      <c r="W214" t="str">
        <f>IF(Configuration!$E242 = W$1, Configuration!$M242,"")</f>
        <v/>
      </c>
      <c r="X214" t="str">
        <f>IF(Configuration!$E242 = X$1, Configuration!$M242,"")</f>
        <v/>
      </c>
      <c r="Y214" t="str">
        <f>IF(Configuration!$E242 = Y$1, Configuration!$M242,"")</f>
        <v/>
      </c>
      <c r="Z214" t="str">
        <f>IF(Configuration!$E242 = Z$1, Configuration!$M242,"")</f>
        <v/>
      </c>
      <c r="AA214" t="str">
        <f>IF(Configuration!$E242 = AA$1, Configuration!$M242,"")</f>
        <v/>
      </c>
      <c r="AB214" t="str">
        <f>IF(Configuration!$E242 = AB$1, Configuration!$M242,"")</f>
        <v/>
      </c>
      <c r="AC214" t="str">
        <f>IF(Configuration!$E242 = AC$1, Configuration!$M242,"")</f>
        <v/>
      </c>
      <c r="AD214" t="str">
        <f>IF(Configuration!$E242 = AD$1, Configuration!$M242,"")</f>
        <v/>
      </c>
      <c r="AE214" t="str">
        <f>IF(Configuration!$E242 = AE$1, Configuration!$M242,"")</f>
        <v/>
      </c>
      <c r="AF214" t="str">
        <f>IF(Configuration!$E242 = AF$1, Configuration!$M242,"")</f>
        <v/>
      </c>
      <c r="AG214" t="str">
        <f>IF(Configuration!$E242 = AG$1, Configuration!$M242,"")</f>
        <v/>
      </c>
      <c r="AH214" t="str">
        <f>IF(Configuration!$E242 = AH$1, Configuration!$M242,"")</f>
        <v/>
      </c>
      <c r="AI214" t="str">
        <f>IF(Configuration!$E242 = AI$1, Configuration!$M242,"")</f>
        <v/>
      </c>
      <c r="AJ214" t="str">
        <f>IF(Configuration!$E242 = AJ$1, Configuration!$M242,"")</f>
        <v/>
      </c>
      <c r="AK214" t="str">
        <f>IF(Configuration!$E242 = AK$1, Configuration!$M242,"")</f>
        <v/>
      </c>
      <c r="AL214" t="str">
        <f>IF(Configuration!$E242 = AL$1, Configuration!$M242,"")</f>
        <v/>
      </c>
      <c r="AM214" t="str">
        <f>IF(Configuration!$E242 = AM$1, Configuration!$M242,"")</f>
        <v/>
      </c>
      <c r="AN214" t="str">
        <f>IF(Configuration!$E242 = AN$1, Configuration!$M242,"")</f>
        <v/>
      </c>
      <c r="AO214" t="str">
        <f>IF(Configuration!$E242 = AO$1, Configuration!$M242,"")</f>
        <v/>
      </c>
    </row>
    <row r="215" spans="1:41">
      <c r="A215" s="94">
        <f>Configuration!N243</f>
        <v>0</v>
      </c>
      <c r="B215">
        <v>1</v>
      </c>
      <c r="C215">
        <v>236</v>
      </c>
      <c r="D215" t="str">
        <f>IF(Configuration!$E243 = D$1, Configuration!$M243,"")</f>
        <v/>
      </c>
      <c r="E215" t="str">
        <f>IF(Configuration!$E243 = E$1, Configuration!$M243,"")</f>
        <v/>
      </c>
      <c r="F215" t="str">
        <f>IF(Configuration!$E243 = F$1, Configuration!$M243,"")</f>
        <v/>
      </c>
      <c r="G215" t="str">
        <f>IF(Configuration!$E243 = G$1, Configuration!$M243,"")</f>
        <v/>
      </c>
      <c r="H215" t="str">
        <f>IF(Configuration!$E243 = H$1, Configuration!$M243,"")</f>
        <v/>
      </c>
      <c r="I215" t="str">
        <f>IF(Configuration!$E243 = I$1, Configuration!$M243,"")</f>
        <v/>
      </c>
      <c r="J215" t="str">
        <f>IF(Configuration!$E243 = J$1, Configuration!$M243,"")</f>
        <v/>
      </c>
      <c r="K215" t="str">
        <f>IF(Configuration!$E243 = K$1, Configuration!$M243,"")</f>
        <v/>
      </c>
      <c r="L215" t="str">
        <f>IF(Configuration!$E243 = L$1, Configuration!$M243,"")</f>
        <v/>
      </c>
      <c r="M215" t="str">
        <f>IF(Configuration!$E243 = M$1, Configuration!$M243,"")</f>
        <v/>
      </c>
      <c r="N215" t="str">
        <f>IF(Configuration!$E243 = N$1, Configuration!$M243,"")</f>
        <v/>
      </c>
      <c r="O215" t="str">
        <f>IF(Configuration!$E243 = O$1, Configuration!$M243,"")</f>
        <v/>
      </c>
      <c r="P215" t="str">
        <f>IF(Configuration!$E243 = P$1, Configuration!$M243,"")</f>
        <v/>
      </c>
      <c r="Q215" t="str">
        <f>IF(Configuration!$E243 = Q$1, Configuration!$M243,"")</f>
        <v/>
      </c>
      <c r="R215" t="str">
        <f>IF(Configuration!$E243 = R$1, Configuration!$M243,"")</f>
        <v/>
      </c>
      <c r="S215" t="str">
        <f>IF(Configuration!$E243 = S$1, Configuration!$M243,"")</f>
        <v/>
      </c>
      <c r="T215" t="str">
        <f>IF(Configuration!$E243 = T$1, Configuration!$M243,"")</f>
        <v/>
      </c>
      <c r="U215" t="str">
        <f>IF(Configuration!$E243 = U$1, Configuration!$M243,"")</f>
        <v/>
      </c>
      <c r="V215" t="str">
        <f>IF(Configuration!$E243 = V$1, Configuration!$M243,"")</f>
        <v/>
      </c>
      <c r="W215" t="str">
        <f>IF(Configuration!$E243 = W$1, Configuration!$M243,"")</f>
        <v/>
      </c>
      <c r="X215" t="str">
        <f>IF(Configuration!$E243 = X$1, Configuration!$M243,"")</f>
        <v/>
      </c>
      <c r="Y215" t="str">
        <f>IF(Configuration!$E243 = Y$1, Configuration!$M243,"")</f>
        <v/>
      </c>
      <c r="Z215" t="str">
        <f>IF(Configuration!$E243 = Z$1, Configuration!$M243,"")</f>
        <v/>
      </c>
      <c r="AA215" t="str">
        <f>IF(Configuration!$E243 = AA$1, Configuration!$M243,"")</f>
        <v/>
      </c>
      <c r="AB215" t="str">
        <f>IF(Configuration!$E243 = AB$1, Configuration!$M243,"")</f>
        <v/>
      </c>
      <c r="AC215" t="str">
        <f>IF(Configuration!$E243 = AC$1, Configuration!$M243,"")</f>
        <v/>
      </c>
      <c r="AD215" t="str">
        <f>IF(Configuration!$E243 = AD$1, Configuration!$M243,"")</f>
        <v/>
      </c>
      <c r="AE215" t="str">
        <f>IF(Configuration!$E243 = AE$1, Configuration!$M243,"")</f>
        <v/>
      </c>
      <c r="AF215" t="str">
        <f>IF(Configuration!$E243 = AF$1, Configuration!$M243,"")</f>
        <v/>
      </c>
      <c r="AG215" t="str">
        <f>IF(Configuration!$E243 = AG$1, Configuration!$M243,"")</f>
        <v/>
      </c>
      <c r="AH215" t="str">
        <f>IF(Configuration!$E243 = AH$1, Configuration!$M243,"")</f>
        <v/>
      </c>
      <c r="AI215" t="str">
        <f>IF(Configuration!$E243 = AI$1, Configuration!$M243,"")</f>
        <v/>
      </c>
      <c r="AJ215" t="str">
        <f>IF(Configuration!$E243 = AJ$1, Configuration!$M243,"")</f>
        <v/>
      </c>
      <c r="AK215" t="str">
        <f>IF(Configuration!$E243 = AK$1, Configuration!$M243,"")</f>
        <v/>
      </c>
      <c r="AL215" t="str">
        <f>IF(Configuration!$E243 = AL$1, Configuration!$M243,"")</f>
        <v/>
      </c>
      <c r="AM215" t="str">
        <f>IF(Configuration!$E243 = AM$1, Configuration!$M243,"")</f>
        <v/>
      </c>
      <c r="AN215" t="str">
        <f>IF(Configuration!$E243 = AN$1, Configuration!$M243,"")</f>
        <v/>
      </c>
      <c r="AO215" t="str">
        <f>IF(Configuration!$E243 = AO$1, Configuration!$M243,"")</f>
        <v/>
      </c>
    </row>
    <row r="216" spans="1:41">
      <c r="A216" s="94">
        <f>Configuration!N244</f>
        <v>0</v>
      </c>
      <c r="B216">
        <v>1</v>
      </c>
      <c r="C216">
        <v>237</v>
      </c>
      <c r="D216" t="str">
        <f>IF(Configuration!$E244 = D$1, Configuration!$M244,"")</f>
        <v/>
      </c>
      <c r="E216" t="str">
        <f>IF(Configuration!$E244 = E$1, Configuration!$M244,"")</f>
        <v/>
      </c>
      <c r="F216" t="str">
        <f>IF(Configuration!$E244 = F$1, Configuration!$M244,"")</f>
        <v/>
      </c>
      <c r="G216" t="str">
        <f>IF(Configuration!$E244 = G$1, Configuration!$M244,"")</f>
        <v/>
      </c>
      <c r="H216" t="str">
        <f>IF(Configuration!$E244 = H$1, Configuration!$M244,"")</f>
        <v/>
      </c>
      <c r="I216" t="str">
        <f>IF(Configuration!$E244 = I$1, Configuration!$M244,"")</f>
        <v/>
      </c>
      <c r="J216" t="str">
        <f>IF(Configuration!$E244 = J$1, Configuration!$M244,"")</f>
        <v/>
      </c>
      <c r="K216" t="str">
        <f>IF(Configuration!$E244 = K$1, Configuration!$M244,"")</f>
        <v/>
      </c>
      <c r="L216" t="str">
        <f>IF(Configuration!$E244 = L$1, Configuration!$M244,"")</f>
        <v/>
      </c>
      <c r="M216" t="str">
        <f>IF(Configuration!$E244 = M$1, Configuration!$M244,"")</f>
        <v/>
      </c>
      <c r="N216" t="str">
        <f>IF(Configuration!$E244 = N$1, Configuration!$M244,"")</f>
        <v/>
      </c>
      <c r="O216" t="str">
        <f>IF(Configuration!$E244 = O$1, Configuration!$M244,"")</f>
        <v/>
      </c>
      <c r="P216" t="str">
        <f>IF(Configuration!$E244 = P$1, Configuration!$M244,"")</f>
        <v/>
      </c>
      <c r="Q216" t="str">
        <f>IF(Configuration!$E244 = Q$1, Configuration!$M244,"")</f>
        <v/>
      </c>
      <c r="R216" t="str">
        <f>IF(Configuration!$E244 = R$1, Configuration!$M244,"")</f>
        <v/>
      </c>
      <c r="S216" t="str">
        <f>IF(Configuration!$E244 = S$1, Configuration!$M244,"")</f>
        <v/>
      </c>
      <c r="T216" t="str">
        <f>IF(Configuration!$E244 = T$1, Configuration!$M244,"")</f>
        <v/>
      </c>
      <c r="U216" t="str">
        <f>IF(Configuration!$E244 = U$1, Configuration!$M244,"")</f>
        <v/>
      </c>
      <c r="V216" t="str">
        <f>IF(Configuration!$E244 = V$1, Configuration!$M244,"")</f>
        <v/>
      </c>
      <c r="W216" t="str">
        <f>IF(Configuration!$E244 = W$1, Configuration!$M244,"")</f>
        <v/>
      </c>
      <c r="X216" t="str">
        <f>IF(Configuration!$E244 = X$1, Configuration!$M244,"")</f>
        <v/>
      </c>
      <c r="Y216" t="str">
        <f>IF(Configuration!$E244 = Y$1, Configuration!$M244,"")</f>
        <v/>
      </c>
      <c r="Z216" t="str">
        <f>IF(Configuration!$E244 = Z$1, Configuration!$M244,"")</f>
        <v/>
      </c>
      <c r="AA216" t="str">
        <f>IF(Configuration!$E244 = AA$1, Configuration!$M244,"")</f>
        <v/>
      </c>
      <c r="AB216" t="str">
        <f>IF(Configuration!$E244 = AB$1, Configuration!$M244,"")</f>
        <v/>
      </c>
      <c r="AC216" t="str">
        <f>IF(Configuration!$E244 = AC$1, Configuration!$M244,"")</f>
        <v/>
      </c>
      <c r="AD216" t="str">
        <f>IF(Configuration!$E244 = AD$1, Configuration!$M244,"")</f>
        <v/>
      </c>
      <c r="AE216" t="str">
        <f>IF(Configuration!$E244 = AE$1, Configuration!$M244,"")</f>
        <v/>
      </c>
      <c r="AF216" t="str">
        <f>IF(Configuration!$E244 = AF$1, Configuration!$M244,"")</f>
        <v/>
      </c>
      <c r="AG216" t="str">
        <f>IF(Configuration!$E244 = AG$1, Configuration!$M244,"")</f>
        <v/>
      </c>
      <c r="AH216" t="str">
        <f>IF(Configuration!$E244 = AH$1, Configuration!$M244,"")</f>
        <v/>
      </c>
      <c r="AI216" t="str">
        <f>IF(Configuration!$E244 = AI$1, Configuration!$M244,"")</f>
        <v/>
      </c>
      <c r="AJ216" t="str">
        <f>IF(Configuration!$E244 = AJ$1, Configuration!$M244,"")</f>
        <v/>
      </c>
      <c r="AK216" t="str">
        <f>IF(Configuration!$E244 = AK$1, Configuration!$M244,"")</f>
        <v/>
      </c>
      <c r="AL216" t="str">
        <f>IF(Configuration!$E244 = AL$1, Configuration!$M244,"")</f>
        <v/>
      </c>
      <c r="AM216" t="str">
        <f>IF(Configuration!$E244 = AM$1, Configuration!$M244,"")</f>
        <v/>
      </c>
      <c r="AN216" t="str">
        <f>IF(Configuration!$E244 = AN$1, Configuration!$M244,"")</f>
        <v/>
      </c>
      <c r="AO216" t="str">
        <f>IF(Configuration!$E244 = AO$1, Configuration!$M244,"")</f>
        <v/>
      </c>
    </row>
    <row r="217" spans="1:41">
      <c r="A217" s="94">
        <f>Configuration!N245</f>
        <v>0</v>
      </c>
      <c r="B217">
        <v>1</v>
      </c>
      <c r="C217">
        <v>238</v>
      </c>
      <c r="D217" t="str">
        <f>IF(Configuration!$E245 = D$1, Configuration!$M245,"")</f>
        <v/>
      </c>
      <c r="E217" t="str">
        <f>IF(Configuration!$E245 = E$1, Configuration!$M245,"")</f>
        <v/>
      </c>
      <c r="F217" t="str">
        <f>IF(Configuration!$E245 = F$1, Configuration!$M245,"")</f>
        <v/>
      </c>
      <c r="G217" t="str">
        <f>IF(Configuration!$E245 = G$1, Configuration!$M245,"")</f>
        <v/>
      </c>
      <c r="H217" t="str">
        <f>IF(Configuration!$E245 = H$1, Configuration!$M245,"")</f>
        <v/>
      </c>
      <c r="I217" t="str">
        <f>IF(Configuration!$E245 = I$1, Configuration!$M245,"")</f>
        <v/>
      </c>
      <c r="J217" t="str">
        <f>IF(Configuration!$E245 = J$1, Configuration!$M245,"")</f>
        <v/>
      </c>
      <c r="K217" t="str">
        <f>IF(Configuration!$E245 = K$1, Configuration!$M245,"")</f>
        <v/>
      </c>
      <c r="L217" t="str">
        <f>IF(Configuration!$E245 = L$1, Configuration!$M245,"")</f>
        <v/>
      </c>
      <c r="M217" t="str">
        <f>IF(Configuration!$E245 = M$1, Configuration!$M245,"")</f>
        <v/>
      </c>
      <c r="N217" t="str">
        <f>IF(Configuration!$E245 = N$1, Configuration!$M245,"")</f>
        <v/>
      </c>
      <c r="O217" t="str">
        <f>IF(Configuration!$E245 = O$1, Configuration!$M245,"")</f>
        <v/>
      </c>
      <c r="P217" t="str">
        <f>IF(Configuration!$E245 = P$1, Configuration!$M245,"")</f>
        <v/>
      </c>
      <c r="Q217" t="str">
        <f>IF(Configuration!$E245 = Q$1, Configuration!$M245,"")</f>
        <v/>
      </c>
      <c r="R217" t="str">
        <f>IF(Configuration!$E245 = R$1, Configuration!$M245,"")</f>
        <v/>
      </c>
      <c r="S217" t="str">
        <f>IF(Configuration!$E245 = S$1, Configuration!$M245,"")</f>
        <v/>
      </c>
      <c r="T217" t="str">
        <f>IF(Configuration!$E245 = T$1, Configuration!$M245,"")</f>
        <v/>
      </c>
      <c r="U217" t="str">
        <f>IF(Configuration!$E245 = U$1, Configuration!$M245,"")</f>
        <v/>
      </c>
      <c r="V217" t="str">
        <f>IF(Configuration!$E245 = V$1, Configuration!$M245,"")</f>
        <v/>
      </c>
      <c r="W217" t="str">
        <f>IF(Configuration!$E245 = W$1, Configuration!$M245,"")</f>
        <v/>
      </c>
      <c r="X217" t="str">
        <f>IF(Configuration!$E245 = X$1, Configuration!$M245,"")</f>
        <v/>
      </c>
      <c r="Y217" t="str">
        <f>IF(Configuration!$E245 = Y$1, Configuration!$M245,"")</f>
        <v/>
      </c>
      <c r="Z217" t="str">
        <f>IF(Configuration!$E245 = Z$1, Configuration!$M245,"")</f>
        <v/>
      </c>
      <c r="AA217" t="str">
        <f>IF(Configuration!$E245 = AA$1, Configuration!$M245,"")</f>
        <v/>
      </c>
      <c r="AB217" t="str">
        <f>IF(Configuration!$E245 = AB$1, Configuration!$M245,"")</f>
        <v/>
      </c>
      <c r="AC217" t="str">
        <f>IF(Configuration!$E245 = AC$1, Configuration!$M245,"")</f>
        <v/>
      </c>
      <c r="AD217" t="str">
        <f>IF(Configuration!$E245 = AD$1, Configuration!$M245,"")</f>
        <v/>
      </c>
      <c r="AE217" t="str">
        <f>IF(Configuration!$E245 = AE$1, Configuration!$M245,"")</f>
        <v/>
      </c>
      <c r="AF217" t="str">
        <f>IF(Configuration!$E245 = AF$1, Configuration!$M245,"")</f>
        <v/>
      </c>
      <c r="AG217" t="str">
        <f>IF(Configuration!$E245 = AG$1, Configuration!$M245,"")</f>
        <v/>
      </c>
      <c r="AH217" t="str">
        <f>IF(Configuration!$E245 = AH$1, Configuration!$M245,"")</f>
        <v/>
      </c>
      <c r="AI217" t="str">
        <f>IF(Configuration!$E245 = AI$1, Configuration!$M245,"")</f>
        <v/>
      </c>
      <c r="AJ217" t="str">
        <f>IF(Configuration!$E245 = AJ$1, Configuration!$M245,"")</f>
        <v/>
      </c>
      <c r="AK217" t="str">
        <f>IF(Configuration!$E245 = AK$1, Configuration!$M245,"")</f>
        <v/>
      </c>
      <c r="AL217" t="str">
        <f>IF(Configuration!$E245 = AL$1, Configuration!$M245,"")</f>
        <v/>
      </c>
      <c r="AM217" t="str">
        <f>IF(Configuration!$E245 = AM$1, Configuration!$M245,"")</f>
        <v/>
      </c>
      <c r="AN217" t="str">
        <f>IF(Configuration!$E245 = AN$1, Configuration!$M245,"")</f>
        <v/>
      </c>
      <c r="AO217" t="str">
        <f>IF(Configuration!$E245 = AO$1, Configuration!$M245,"")</f>
        <v/>
      </c>
    </row>
    <row r="218" spans="1:41">
      <c r="A218" s="94">
        <f>Configuration!N246</f>
        <v>0</v>
      </c>
      <c r="B218">
        <v>1</v>
      </c>
      <c r="C218">
        <v>239</v>
      </c>
      <c r="D218" t="str">
        <f>IF(Configuration!$E246 = D$1, Configuration!$M246,"")</f>
        <v/>
      </c>
      <c r="E218" t="str">
        <f>IF(Configuration!$E246 = E$1, Configuration!$M246,"")</f>
        <v/>
      </c>
      <c r="F218" t="str">
        <f>IF(Configuration!$E246 = F$1, Configuration!$M246,"")</f>
        <v/>
      </c>
      <c r="G218" t="str">
        <f>IF(Configuration!$E246 = G$1, Configuration!$M246,"")</f>
        <v/>
      </c>
      <c r="H218" t="str">
        <f>IF(Configuration!$E246 = H$1, Configuration!$M246,"")</f>
        <v/>
      </c>
      <c r="I218" t="str">
        <f>IF(Configuration!$E246 = I$1, Configuration!$M246,"")</f>
        <v/>
      </c>
      <c r="J218" t="str">
        <f>IF(Configuration!$E246 = J$1, Configuration!$M246,"")</f>
        <v/>
      </c>
      <c r="K218" t="str">
        <f>IF(Configuration!$E246 = K$1, Configuration!$M246,"")</f>
        <v/>
      </c>
      <c r="L218" t="str">
        <f>IF(Configuration!$E246 = L$1, Configuration!$M246,"")</f>
        <v/>
      </c>
      <c r="M218" t="str">
        <f>IF(Configuration!$E246 = M$1, Configuration!$M246,"")</f>
        <v/>
      </c>
      <c r="N218" t="str">
        <f>IF(Configuration!$E246 = N$1, Configuration!$M246,"")</f>
        <v/>
      </c>
      <c r="O218" t="str">
        <f>IF(Configuration!$E246 = O$1, Configuration!$M246,"")</f>
        <v/>
      </c>
      <c r="P218" t="str">
        <f>IF(Configuration!$E246 = P$1, Configuration!$M246,"")</f>
        <v/>
      </c>
      <c r="Q218" t="str">
        <f>IF(Configuration!$E246 = Q$1, Configuration!$M246,"")</f>
        <v/>
      </c>
      <c r="R218" t="str">
        <f>IF(Configuration!$E246 = R$1, Configuration!$M246,"")</f>
        <v/>
      </c>
      <c r="S218" t="str">
        <f>IF(Configuration!$E246 = S$1, Configuration!$M246,"")</f>
        <v/>
      </c>
      <c r="T218" t="str">
        <f>IF(Configuration!$E246 = T$1, Configuration!$M246,"")</f>
        <v/>
      </c>
      <c r="U218" t="str">
        <f>IF(Configuration!$E246 = U$1, Configuration!$M246,"")</f>
        <v/>
      </c>
      <c r="V218" t="str">
        <f>IF(Configuration!$E246 = V$1, Configuration!$M246,"")</f>
        <v/>
      </c>
      <c r="W218" t="str">
        <f>IF(Configuration!$E246 = W$1, Configuration!$M246,"")</f>
        <v/>
      </c>
      <c r="X218" t="str">
        <f>IF(Configuration!$E246 = X$1, Configuration!$M246,"")</f>
        <v/>
      </c>
      <c r="Y218" t="str">
        <f>IF(Configuration!$E246 = Y$1, Configuration!$M246,"")</f>
        <v/>
      </c>
      <c r="Z218" t="str">
        <f>IF(Configuration!$E246 = Z$1, Configuration!$M246,"")</f>
        <v/>
      </c>
      <c r="AA218" t="str">
        <f>IF(Configuration!$E246 = AA$1, Configuration!$M246,"")</f>
        <v/>
      </c>
      <c r="AB218" t="str">
        <f>IF(Configuration!$E246 = AB$1, Configuration!$M246,"")</f>
        <v/>
      </c>
      <c r="AC218" t="str">
        <f>IF(Configuration!$E246 = AC$1, Configuration!$M246,"")</f>
        <v/>
      </c>
      <c r="AD218" t="str">
        <f>IF(Configuration!$E246 = AD$1, Configuration!$M246,"")</f>
        <v/>
      </c>
      <c r="AE218" t="str">
        <f>IF(Configuration!$E246 = AE$1, Configuration!$M246,"")</f>
        <v/>
      </c>
      <c r="AF218" t="str">
        <f>IF(Configuration!$E246 = AF$1, Configuration!$M246,"")</f>
        <v/>
      </c>
      <c r="AG218" t="str">
        <f>IF(Configuration!$E246 = AG$1, Configuration!$M246,"")</f>
        <v/>
      </c>
      <c r="AH218" t="str">
        <f>IF(Configuration!$E246 = AH$1, Configuration!$M246,"")</f>
        <v/>
      </c>
      <c r="AI218" t="str">
        <f>IF(Configuration!$E246 = AI$1, Configuration!$M246,"")</f>
        <v/>
      </c>
      <c r="AJ218" t="str">
        <f>IF(Configuration!$E246 = AJ$1, Configuration!$M246,"")</f>
        <v/>
      </c>
      <c r="AK218" t="str">
        <f>IF(Configuration!$E246 = AK$1, Configuration!$M246,"")</f>
        <v/>
      </c>
      <c r="AL218" t="str">
        <f>IF(Configuration!$E246 = AL$1, Configuration!$M246,"")</f>
        <v/>
      </c>
      <c r="AM218" t="str">
        <f>IF(Configuration!$E246 = AM$1, Configuration!$M246,"")</f>
        <v/>
      </c>
      <c r="AN218" t="str">
        <f>IF(Configuration!$E246 = AN$1, Configuration!$M246,"")</f>
        <v/>
      </c>
      <c r="AO218" t="str">
        <f>IF(Configuration!$E246 = AO$1, Configuration!$M246,"")</f>
        <v/>
      </c>
    </row>
    <row r="219" spans="1:41">
      <c r="A219" s="94">
        <f>Configuration!N247</f>
        <v>0</v>
      </c>
      <c r="B219">
        <v>1</v>
      </c>
      <c r="C219">
        <v>240</v>
      </c>
      <c r="D219" t="str">
        <f>IF(Configuration!$E247 = D$1, Configuration!$M247,"")</f>
        <v/>
      </c>
      <c r="E219" t="str">
        <f>IF(Configuration!$E247 = E$1, Configuration!$M247,"")</f>
        <v/>
      </c>
      <c r="F219" t="str">
        <f>IF(Configuration!$E247 = F$1, Configuration!$M247,"")</f>
        <v/>
      </c>
      <c r="G219" t="str">
        <f>IF(Configuration!$E247 = G$1, Configuration!$M247,"")</f>
        <v/>
      </c>
      <c r="H219" t="str">
        <f>IF(Configuration!$E247 = H$1, Configuration!$M247,"")</f>
        <v/>
      </c>
      <c r="I219" t="str">
        <f>IF(Configuration!$E247 = I$1, Configuration!$M247,"")</f>
        <v/>
      </c>
      <c r="J219" t="str">
        <f>IF(Configuration!$E247 = J$1, Configuration!$M247,"")</f>
        <v/>
      </c>
      <c r="K219" t="str">
        <f>IF(Configuration!$E247 = K$1, Configuration!$M247,"")</f>
        <v/>
      </c>
      <c r="L219" t="str">
        <f>IF(Configuration!$E247 = L$1, Configuration!$M247,"")</f>
        <v/>
      </c>
      <c r="M219" t="str">
        <f>IF(Configuration!$E247 = M$1, Configuration!$M247,"")</f>
        <v/>
      </c>
      <c r="N219" t="str">
        <f>IF(Configuration!$E247 = N$1, Configuration!$M247,"")</f>
        <v/>
      </c>
      <c r="O219" t="str">
        <f>IF(Configuration!$E247 = O$1, Configuration!$M247,"")</f>
        <v/>
      </c>
      <c r="P219" t="str">
        <f>IF(Configuration!$E247 = P$1, Configuration!$M247,"")</f>
        <v/>
      </c>
      <c r="Q219" t="str">
        <f>IF(Configuration!$E247 = Q$1, Configuration!$M247,"")</f>
        <v/>
      </c>
      <c r="R219" t="str">
        <f>IF(Configuration!$E247 = R$1, Configuration!$M247,"")</f>
        <v/>
      </c>
      <c r="S219" t="str">
        <f>IF(Configuration!$E247 = S$1, Configuration!$M247,"")</f>
        <v/>
      </c>
      <c r="T219" t="str">
        <f>IF(Configuration!$E247 = T$1, Configuration!$M247,"")</f>
        <v/>
      </c>
      <c r="U219" t="str">
        <f>IF(Configuration!$E247 = U$1, Configuration!$M247,"")</f>
        <v/>
      </c>
      <c r="V219" t="str">
        <f>IF(Configuration!$E247 = V$1, Configuration!$M247,"")</f>
        <v/>
      </c>
      <c r="W219" t="str">
        <f>IF(Configuration!$E247 = W$1, Configuration!$M247,"")</f>
        <v/>
      </c>
      <c r="X219" t="str">
        <f>IF(Configuration!$E247 = X$1, Configuration!$M247,"")</f>
        <v/>
      </c>
      <c r="Y219" t="str">
        <f>IF(Configuration!$E247 = Y$1, Configuration!$M247,"")</f>
        <v/>
      </c>
      <c r="Z219" t="str">
        <f>IF(Configuration!$E247 = Z$1, Configuration!$M247,"")</f>
        <v/>
      </c>
      <c r="AA219" t="str">
        <f>IF(Configuration!$E247 = AA$1, Configuration!$M247,"")</f>
        <v/>
      </c>
      <c r="AB219" t="str">
        <f>IF(Configuration!$E247 = AB$1, Configuration!$M247,"")</f>
        <v/>
      </c>
      <c r="AC219" t="str">
        <f>IF(Configuration!$E247 = AC$1, Configuration!$M247,"")</f>
        <v/>
      </c>
      <c r="AD219" t="str">
        <f>IF(Configuration!$E247 = AD$1, Configuration!$M247,"")</f>
        <v/>
      </c>
      <c r="AE219" t="str">
        <f>IF(Configuration!$E247 = AE$1, Configuration!$M247,"")</f>
        <v/>
      </c>
      <c r="AF219" t="str">
        <f>IF(Configuration!$E247 = AF$1, Configuration!$M247,"")</f>
        <v/>
      </c>
      <c r="AG219" t="str">
        <f>IF(Configuration!$E247 = AG$1, Configuration!$M247,"")</f>
        <v/>
      </c>
      <c r="AH219" t="str">
        <f>IF(Configuration!$E247 = AH$1, Configuration!$M247,"")</f>
        <v/>
      </c>
      <c r="AI219" t="str">
        <f>IF(Configuration!$E247 = AI$1, Configuration!$M247,"")</f>
        <v/>
      </c>
      <c r="AJ219" t="str">
        <f>IF(Configuration!$E247 = AJ$1, Configuration!$M247,"")</f>
        <v/>
      </c>
      <c r="AK219" t="str">
        <f>IF(Configuration!$E247 = AK$1, Configuration!$M247,"")</f>
        <v/>
      </c>
      <c r="AL219" t="str">
        <f>IF(Configuration!$E247 = AL$1, Configuration!$M247,"")</f>
        <v/>
      </c>
      <c r="AM219" t="str">
        <f>IF(Configuration!$E247 = AM$1, Configuration!$M247,"")</f>
        <v/>
      </c>
      <c r="AN219" t="str">
        <f>IF(Configuration!$E247 = AN$1, Configuration!$M247,"")</f>
        <v/>
      </c>
      <c r="AO219" t="str">
        <f>IF(Configuration!$E247 = AO$1, Configuration!$M247,"")</f>
        <v/>
      </c>
    </row>
    <row r="220" spans="1:41">
      <c r="A220" s="94">
        <f>Configuration!N248</f>
        <v>0</v>
      </c>
      <c r="B220">
        <v>1</v>
      </c>
      <c r="C220">
        <v>241</v>
      </c>
      <c r="D220" t="str">
        <f>IF(Configuration!$E248 = D$1, Configuration!$M248,"")</f>
        <v/>
      </c>
      <c r="E220" t="str">
        <f>IF(Configuration!$E248 = E$1, Configuration!$M248,"")</f>
        <v/>
      </c>
      <c r="F220" t="str">
        <f>IF(Configuration!$E248 = F$1, Configuration!$M248,"")</f>
        <v/>
      </c>
      <c r="G220" t="str">
        <f>IF(Configuration!$E248 = G$1, Configuration!$M248,"")</f>
        <v/>
      </c>
      <c r="H220" t="str">
        <f>IF(Configuration!$E248 = H$1, Configuration!$M248,"")</f>
        <v/>
      </c>
      <c r="I220" t="str">
        <f>IF(Configuration!$E248 = I$1, Configuration!$M248,"")</f>
        <v/>
      </c>
      <c r="J220" t="str">
        <f>IF(Configuration!$E248 = J$1, Configuration!$M248,"")</f>
        <v/>
      </c>
      <c r="K220" t="str">
        <f>IF(Configuration!$E248 = K$1, Configuration!$M248,"")</f>
        <v/>
      </c>
      <c r="L220" t="str">
        <f>IF(Configuration!$E248 = L$1, Configuration!$M248,"")</f>
        <v/>
      </c>
      <c r="M220" t="str">
        <f>IF(Configuration!$E248 = M$1, Configuration!$M248,"")</f>
        <v/>
      </c>
      <c r="N220" t="str">
        <f>IF(Configuration!$E248 = N$1, Configuration!$M248,"")</f>
        <v/>
      </c>
      <c r="O220" t="str">
        <f>IF(Configuration!$E248 = O$1, Configuration!$M248,"")</f>
        <v/>
      </c>
      <c r="P220" t="str">
        <f>IF(Configuration!$E248 = P$1, Configuration!$M248,"")</f>
        <v/>
      </c>
      <c r="Q220" t="str">
        <f>IF(Configuration!$E248 = Q$1, Configuration!$M248,"")</f>
        <v/>
      </c>
      <c r="R220" t="str">
        <f>IF(Configuration!$E248 = R$1, Configuration!$M248,"")</f>
        <v/>
      </c>
      <c r="S220" t="str">
        <f>IF(Configuration!$E248 = S$1, Configuration!$M248,"")</f>
        <v/>
      </c>
      <c r="T220" t="str">
        <f>IF(Configuration!$E248 = T$1, Configuration!$M248,"")</f>
        <v/>
      </c>
      <c r="U220" t="str">
        <f>IF(Configuration!$E248 = U$1, Configuration!$M248,"")</f>
        <v/>
      </c>
      <c r="V220" t="str">
        <f>IF(Configuration!$E248 = V$1, Configuration!$M248,"")</f>
        <v/>
      </c>
      <c r="W220" t="str">
        <f>IF(Configuration!$E248 = W$1, Configuration!$M248,"")</f>
        <v/>
      </c>
      <c r="X220" t="str">
        <f>IF(Configuration!$E248 = X$1, Configuration!$M248,"")</f>
        <v/>
      </c>
      <c r="Y220" t="str">
        <f>IF(Configuration!$E248 = Y$1, Configuration!$M248,"")</f>
        <v/>
      </c>
      <c r="Z220" t="str">
        <f>IF(Configuration!$E248 = Z$1, Configuration!$M248,"")</f>
        <v/>
      </c>
      <c r="AA220" t="str">
        <f>IF(Configuration!$E248 = AA$1, Configuration!$M248,"")</f>
        <v/>
      </c>
      <c r="AB220" t="str">
        <f>IF(Configuration!$E248 = AB$1, Configuration!$M248,"")</f>
        <v/>
      </c>
      <c r="AC220" t="str">
        <f>IF(Configuration!$E248 = AC$1, Configuration!$M248,"")</f>
        <v/>
      </c>
      <c r="AD220" t="str">
        <f>IF(Configuration!$E248 = AD$1, Configuration!$M248,"")</f>
        <v/>
      </c>
      <c r="AE220" t="str">
        <f>IF(Configuration!$E248 = AE$1, Configuration!$M248,"")</f>
        <v/>
      </c>
      <c r="AF220" t="str">
        <f>IF(Configuration!$E248 = AF$1, Configuration!$M248,"")</f>
        <v/>
      </c>
      <c r="AG220" t="str">
        <f>IF(Configuration!$E248 = AG$1, Configuration!$M248,"")</f>
        <v/>
      </c>
      <c r="AH220" t="str">
        <f>IF(Configuration!$E248 = AH$1, Configuration!$M248,"")</f>
        <v/>
      </c>
      <c r="AI220" t="str">
        <f>IF(Configuration!$E248 = AI$1, Configuration!$M248,"")</f>
        <v/>
      </c>
      <c r="AJ220" t="str">
        <f>IF(Configuration!$E248 = AJ$1, Configuration!$M248,"")</f>
        <v/>
      </c>
      <c r="AK220" t="str">
        <f>IF(Configuration!$E248 = AK$1, Configuration!$M248,"")</f>
        <v/>
      </c>
      <c r="AL220" t="str">
        <f>IF(Configuration!$E248 = AL$1, Configuration!$M248,"")</f>
        <v/>
      </c>
      <c r="AM220" t="str">
        <f>IF(Configuration!$E248 = AM$1, Configuration!$M248,"")</f>
        <v/>
      </c>
      <c r="AN220" t="str">
        <f>IF(Configuration!$E248 = AN$1, Configuration!$M248,"")</f>
        <v/>
      </c>
      <c r="AO220" t="str">
        <f>IF(Configuration!$E248 = AO$1, Configuration!$M248,"")</f>
        <v/>
      </c>
    </row>
    <row r="221" spans="1:41">
      <c r="A221" s="94">
        <f>Configuration!N249</f>
        <v>0</v>
      </c>
      <c r="B221">
        <v>1</v>
      </c>
      <c r="C221">
        <v>242</v>
      </c>
      <c r="D221" t="str">
        <f>IF(Configuration!$E249 = D$1, Configuration!$M249,"")</f>
        <v/>
      </c>
      <c r="E221" t="str">
        <f>IF(Configuration!$E249 = E$1, Configuration!$M249,"")</f>
        <v/>
      </c>
      <c r="F221" t="str">
        <f>IF(Configuration!$E249 = F$1, Configuration!$M249,"")</f>
        <v/>
      </c>
      <c r="G221" t="str">
        <f>IF(Configuration!$E249 = G$1, Configuration!$M249,"")</f>
        <v/>
      </c>
      <c r="H221" t="str">
        <f>IF(Configuration!$E249 = H$1, Configuration!$M249,"")</f>
        <v/>
      </c>
      <c r="I221" t="str">
        <f>IF(Configuration!$E249 = I$1, Configuration!$M249,"")</f>
        <v/>
      </c>
      <c r="J221" t="str">
        <f>IF(Configuration!$E249 = J$1, Configuration!$M249,"")</f>
        <v/>
      </c>
      <c r="K221" t="str">
        <f>IF(Configuration!$E249 = K$1, Configuration!$M249,"")</f>
        <v/>
      </c>
      <c r="L221" t="str">
        <f>IF(Configuration!$E249 = L$1, Configuration!$M249,"")</f>
        <v/>
      </c>
      <c r="M221" t="str">
        <f>IF(Configuration!$E249 = M$1, Configuration!$M249,"")</f>
        <v/>
      </c>
      <c r="N221" t="str">
        <f>IF(Configuration!$E249 = N$1, Configuration!$M249,"")</f>
        <v/>
      </c>
      <c r="O221" t="str">
        <f>IF(Configuration!$E249 = O$1, Configuration!$M249,"")</f>
        <v/>
      </c>
      <c r="P221" t="str">
        <f>IF(Configuration!$E249 = P$1, Configuration!$M249,"")</f>
        <v/>
      </c>
      <c r="Q221" t="str">
        <f>IF(Configuration!$E249 = Q$1, Configuration!$M249,"")</f>
        <v/>
      </c>
      <c r="R221" t="str">
        <f>IF(Configuration!$E249 = R$1, Configuration!$M249,"")</f>
        <v/>
      </c>
      <c r="S221" t="str">
        <f>IF(Configuration!$E249 = S$1, Configuration!$M249,"")</f>
        <v/>
      </c>
      <c r="T221" t="str">
        <f>IF(Configuration!$E249 = T$1, Configuration!$M249,"")</f>
        <v/>
      </c>
      <c r="U221" t="str">
        <f>IF(Configuration!$E249 = U$1, Configuration!$M249,"")</f>
        <v/>
      </c>
      <c r="V221" t="str">
        <f>IF(Configuration!$E249 = V$1, Configuration!$M249,"")</f>
        <v/>
      </c>
      <c r="W221" t="str">
        <f>IF(Configuration!$E249 = W$1, Configuration!$M249,"")</f>
        <v/>
      </c>
      <c r="X221" t="str">
        <f>IF(Configuration!$E249 = X$1, Configuration!$M249,"")</f>
        <v/>
      </c>
      <c r="Y221" t="str">
        <f>IF(Configuration!$E249 = Y$1, Configuration!$M249,"")</f>
        <v/>
      </c>
      <c r="Z221" t="str">
        <f>IF(Configuration!$E249 = Z$1, Configuration!$M249,"")</f>
        <v/>
      </c>
      <c r="AA221" t="str">
        <f>IF(Configuration!$E249 = AA$1, Configuration!$M249,"")</f>
        <v/>
      </c>
      <c r="AB221" t="str">
        <f>IF(Configuration!$E249 = AB$1, Configuration!$M249,"")</f>
        <v/>
      </c>
      <c r="AC221" t="str">
        <f>IF(Configuration!$E249 = AC$1, Configuration!$M249,"")</f>
        <v/>
      </c>
      <c r="AD221" t="str">
        <f>IF(Configuration!$E249 = AD$1, Configuration!$M249,"")</f>
        <v/>
      </c>
      <c r="AE221" t="str">
        <f>IF(Configuration!$E249 = AE$1, Configuration!$M249,"")</f>
        <v/>
      </c>
      <c r="AF221" t="str">
        <f>IF(Configuration!$E249 = AF$1, Configuration!$M249,"")</f>
        <v/>
      </c>
      <c r="AG221" t="str">
        <f>IF(Configuration!$E249 = AG$1, Configuration!$M249,"")</f>
        <v/>
      </c>
      <c r="AH221" t="str">
        <f>IF(Configuration!$E249 = AH$1, Configuration!$M249,"")</f>
        <v/>
      </c>
      <c r="AI221" t="str">
        <f>IF(Configuration!$E249 = AI$1, Configuration!$M249,"")</f>
        <v/>
      </c>
      <c r="AJ221" t="str">
        <f>IF(Configuration!$E249 = AJ$1, Configuration!$M249,"")</f>
        <v/>
      </c>
      <c r="AK221" t="str">
        <f>IF(Configuration!$E249 = AK$1, Configuration!$M249,"")</f>
        <v/>
      </c>
      <c r="AL221" t="str">
        <f>IF(Configuration!$E249 = AL$1, Configuration!$M249,"")</f>
        <v/>
      </c>
      <c r="AM221" t="str">
        <f>IF(Configuration!$E249 = AM$1, Configuration!$M249,"")</f>
        <v/>
      </c>
      <c r="AN221" t="str">
        <f>IF(Configuration!$E249 = AN$1, Configuration!$M249,"")</f>
        <v/>
      </c>
      <c r="AO221" t="str">
        <f>IF(Configuration!$E249 = AO$1, Configuration!$M249,"")</f>
        <v/>
      </c>
    </row>
    <row r="222" spans="1:41">
      <c r="A222" s="94">
        <f>Configuration!N250</f>
        <v>0</v>
      </c>
      <c r="B222">
        <v>1</v>
      </c>
      <c r="C222">
        <v>243</v>
      </c>
      <c r="D222" t="str">
        <f>IF(Configuration!$E250 = D$1, Configuration!$M250,"")</f>
        <v/>
      </c>
      <c r="E222" t="str">
        <f>IF(Configuration!$E250 = E$1, Configuration!$M250,"")</f>
        <v/>
      </c>
      <c r="F222" t="str">
        <f>IF(Configuration!$E250 = F$1, Configuration!$M250,"")</f>
        <v/>
      </c>
      <c r="G222" t="str">
        <f>IF(Configuration!$E250 = G$1, Configuration!$M250,"")</f>
        <v/>
      </c>
      <c r="H222" t="str">
        <f>IF(Configuration!$E250 = H$1, Configuration!$M250,"")</f>
        <v/>
      </c>
      <c r="I222" t="str">
        <f>IF(Configuration!$E250 = I$1, Configuration!$M250,"")</f>
        <v/>
      </c>
      <c r="J222" t="str">
        <f>IF(Configuration!$E250 = J$1, Configuration!$M250,"")</f>
        <v/>
      </c>
      <c r="K222" t="str">
        <f>IF(Configuration!$E250 = K$1, Configuration!$M250,"")</f>
        <v/>
      </c>
      <c r="L222" t="str">
        <f>IF(Configuration!$E250 = L$1, Configuration!$M250,"")</f>
        <v/>
      </c>
      <c r="M222" t="str">
        <f>IF(Configuration!$E250 = M$1, Configuration!$M250,"")</f>
        <v/>
      </c>
      <c r="N222" t="str">
        <f>IF(Configuration!$E250 = N$1, Configuration!$M250,"")</f>
        <v/>
      </c>
      <c r="O222" t="str">
        <f>IF(Configuration!$E250 = O$1, Configuration!$M250,"")</f>
        <v/>
      </c>
      <c r="P222" t="str">
        <f>IF(Configuration!$E250 = P$1, Configuration!$M250,"")</f>
        <v/>
      </c>
      <c r="Q222" t="str">
        <f>IF(Configuration!$E250 = Q$1, Configuration!$M250,"")</f>
        <v/>
      </c>
      <c r="R222" t="str">
        <f>IF(Configuration!$E250 = R$1, Configuration!$M250,"")</f>
        <v/>
      </c>
      <c r="S222" t="str">
        <f>IF(Configuration!$E250 = S$1, Configuration!$M250,"")</f>
        <v/>
      </c>
      <c r="T222" t="str">
        <f>IF(Configuration!$E250 = T$1, Configuration!$M250,"")</f>
        <v/>
      </c>
      <c r="U222" t="str">
        <f>IF(Configuration!$E250 = U$1, Configuration!$M250,"")</f>
        <v/>
      </c>
      <c r="V222" t="str">
        <f>IF(Configuration!$E250 = V$1, Configuration!$M250,"")</f>
        <v/>
      </c>
      <c r="W222" t="str">
        <f>IF(Configuration!$E250 = W$1, Configuration!$M250,"")</f>
        <v/>
      </c>
      <c r="X222" t="str">
        <f>IF(Configuration!$E250 = X$1, Configuration!$M250,"")</f>
        <v/>
      </c>
      <c r="Y222" t="str">
        <f>IF(Configuration!$E250 = Y$1, Configuration!$M250,"")</f>
        <v/>
      </c>
      <c r="Z222" t="str">
        <f>IF(Configuration!$E250 = Z$1, Configuration!$M250,"")</f>
        <v/>
      </c>
      <c r="AA222" t="str">
        <f>IF(Configuration!$E250 = AA$1, Configuration!$M250,"")</f>
        <v/>
      </c>
      <c r="AB222" t="str">
        <f>IF(Configuration!$E250 = AB$1, Configuration!$M250,"")</f>
        <v/>
      </c>
      <c r="AC222" t="str">
        <f>IF(Configuration!$E250 = AC$1, Configuration!$M250,"")</f>
        <v/>
      </c>
      <c r="AD222" t="str">
        <f>IF(Configuration!$E250 = AD$1, Configuration!$M250,"")</f>
        <v/>
      </c>
      <c r="AE222" t="str">
        <f>IF(Configuration!$E250 = AE$1, Configuration!$M250,"")</f>
        <v/>
      </c>
      <c r="AF222" t="str">
        <f>IF(Configuration!$E250 = AF$1, Configuration!$M250,"")</f>
        <v/>
      </c>
      <c r="AG222" t="str">
        <f>IF(Configuration!$E250 = AG$1, Configuration!$M250,"")</f>
        <v/>
      </c>
      <c r="AH222" t="str">
        <f>IF(Configuration!$E250 = AH$1, Configuration!$M250,"")</f>
        <v/>
      </c>
      <c r="AI222" t="str">
        <f>IF(Configuration!$E250 = AI$1, Configuration!$M250,"")</f>
        <v/>
      </c>
      <c r="AJ222" t="str">
        <f>IF(Configuration!$E250 = AJ$1, Configuration!$M250,"")</f>
        <v/>
      </c>
      <c r="AK222" t="str">
        <f>IF(Configuration!$E250 = AK$1, Configuration!$M250,"")</f>
        <v/>
      </c>
      <c r="AL222" t="str">
        <f>IF(Configuration!$E250 = AL$1, Configuration!$M250,"")</f>
        <v/>
      </c>
      <c r="AM222" t="str">
        <f>IF(Configuration!$E250 = AM$1, Configuration!$M250,"")</f>
        <v/>
      </c>
      <c r="AN222" t="str">
        <f>IF(Configuration!$E250 = AN$1, Configuration!$M250,"")</f>
        <v/>
      </c>
      <c r="AO222" t="str">
        <f>IF(Configuration!$E250 = AO$1, Configuration!$M250,"")</f>
        <v/>
      </c>
    </row>
    <row r="223" spans="1:41">
      <c r="A223" s="94">
        <f>Configuration!N251</f>
        <v>0</v>
      </c>
      <c r="B223">
        <v>1</v>
      </c>
      <c r="C223">
        <v>244</v>
      </c>
      <c r="D223" t="str">
        <f>IF(Configuration!$E251 = D$1, Configuration!$M251,"")</f>
        <v/>
      </c>
      <c r="E223" t="str">
        <f>IF(Configuration!$E251 = E$1, Configuration!$M251,"")</f>
        <v/>
      </c>
      <c r="F223" t="str">
        <f>IF(Configuration!$E251 = F$1, Configuration!$M251,"")</f>
        <v/>
      </c>
      <c r="G223" t="str">
        <f>IF(Configuration!$E251 = G$1, Configuration!$M251,"")</f>
        <v/>
      </c>
      <c r="H223" t="str">
        <f>IF(Configuration!$E251 = H$1, Configuration!$M251,"")</f>
        <v/>
      </c>
      <c r="I223" t="str">
        <f>IF(Configuration!$E251 = I$1, Configuration!$M251,"")</f>
        <v/>
      </c>
      <c r="J223" t="str">
        <f>IF(Configuration!$E251 = J$1, Configuration!$M251,"")</f>
        <v/>
      </c>
      <c r="K223" t="str">
        <f>IF(Configuration!$E251 = K$1, Configuration!$M251,"")</f>
        <v/>
      </c>
      <c r="L223" t="str">
        <f>IF(Configuration!$E251 = L$1, Configuration!$M251,"")</f>
        <v/>
      </c>
      <c r="M223" t="str">
        <f>IF(Configuration!$E251 = M$1, Configuration!$M251,"")</f>
        <v/>
      </c>
      <c r="N223" t="str">
        <f>IF(Configuration!$E251 = N$1, Configuration!$M251,"")</f>
        <v/>
      </c>
      <c r="O223" t="str">
        <f>IF(Configuration!$E251 = O$1, Configuration!$M251,"")</f>
        <v/>
      </c>
      <c r="P223" t="str">
        <f>IF(Configuration!$E251 = P$1, Configuration!$M251,"")</f>
        <v/>
      </c>
      <c r="Q223" t="str">
        <f>IF(Configuration!$E251 = Q$1, Configuration!$M251,"")</f>
        <v/>
      </c>
      <c r="R223" t="str">
        <f>IF(Configuration!$E251 = R$1, Configuration!$M251,"")</f>
        <v/>
      </c>
      <c r="S223" t="str">
        <f>IF(Configuration!$E251 = S$1, Configuration!$M251,"")</f>
        <v/>
      </c>
      <c r="T223" t="str">
        <f>IF(Configuration!$E251 = T$1, Configuration!$M251,"")</f>
        <v/>
      </c>
      <c r="U223" t="str">
        <f>IF(Configuration!$E251 = U$1, Configuration!$M251,"")</f>
        <v/>
      </c>
      <c r="V223" t="str">
        <f>IF(Configuration!$E251 = V$1, Configuration!$M251,"")</f>
        <v/>
      </c>
      <c r="W223" t="str">
        <f>IF(Configuration!$E251 = W$1, Configuration!$M251,"")</f>
        <v/>
      </c>
      <c r="X223" t="str">
        <f>IF(Configuration!$E251 = X$1, Configuration!$M251,"")</f>
        <v/>
      </c>
      <c r="Y223" t="str">
        <f>IF(Configuration!$E251 = Y$1, Configuration!$M251,"")</f>
        <v/>
      </c>
      <c r="Z223" t="str">
        <f>IF(Configuration!$E251 = Z$1, Configuration!$M251,"")</f>
        <v/>
      </c>
      <c r="AA223" t="str">
        <f>IF(Configuration!$E251 = AA$1, Configuration!$M251,"")</f>
        <v/>
      </c>
      <c r="AB223" t="str">
        <f>IF(Configuration!$E251 = AB$1, Configuration!$M251,"")</f>
        <v/>
      </c>
      <c r="AC223" t="str">
        <f>IF(Configuration!$E251 = AC$1, Configuration!$M251,"")</f>
        <v/>
      </c>
      <c r="AD223" t="str">
        <f>IF(Configuration!$E251 = AD$1, Configuration!$M251,"")</f>
        <v/>
      </c>
      <c r="AE223" t="str">
        <f>IF(Configuration!$E251 = AE$1, Configuration!$M251,"")</f>
        <v/>
      </c>
      <c r="AF223" t="str">
        <f>IF(Configuration!$E251 = AF$1, Configuration!$M251,"")</f>
        <v/>
      </c>
      <c r="AG223" t="str">
        <f>IF(Configuration!$E251 = AG$1, Configuration!$M251,"")</f>
        <v/>
      </c>
      <c r="AH223" t="str">
        <f>IF(Configuration!$E251 = AH$1, Configuration!$M251,"")</f>
        <v/>
      </c>
      <c r="AI223" t="str">
        <f>IF(Configuration!$E251 = AI$1, Configuration!$M251,"")</f>
        <v/>
      </c>
      <c r="AJ223" t="str">
        <f>IF(Configuration!$E251 = AJ$1, Configuration!$M251,"")</f>
        <v/>
      </c>
      <c r="AK223" t="str">
        <f>IF(Configuration!$E251 = AK$1, Configuration!$M251,"")</f>
        <v/>
      </c>
      <c r="AL223" t="str">
        <f>IF(Configuration!$E251 = AL$1, Configuration!$M251,"")</f>
        <v/>
      </c>
      <c r="AM223" t="str">
        <f>IF(Configuration!$E251 = AM$1, Configuration!$M251,"")</f>
        <v/>
      </c>
      <c r="AN223" t="str">
        <f>IF(Configuration!$E251 = AN$1, Configuration!$M251,"")</f>
        <v/>
      </c>
      <c r="AO223" t="str">
        <f>IF(Configuration!$E251 = AO$1, Configuration!$M251,"")</f>
        <v/>
      </c>
    </row>
    <row r="224" spans="1:41">
      <c r="A224" s="94">
        <f>Configuration!N252</f>
        <v>0</v>
      </c>
      <c r="B224">
        <v>1</v>
      </c>
      <c r="C224">
        <v>245</v>
      </c>
      <c r="D224" t="str">
        <f>IF(Configuration!$E252 = D$1, Configuration!$M252,"")</f>
        <v/>
      </c>
      <c r="E224" t="str">
        <f>IF(Configuration!$E252 = E$1, Configuration!$M252,"")</f>
        <v/>
      </c>
      <c r="F224" t="str">
        <f>IF(Configuration!$E252 = F$1, Configuration!$M252,"")</f>
        <v/>
      </c>
      <c r="G224" t="str">
        <f>IF(Configuration!$E252 = G$1, Configuration!$M252,"")</f>
        <v/>
      </c>
      <c r="H224" t="str">
        <f>IF(Configuration!$E252 = H$1, Configuration!$M252,"")</f>
        <v/>
      </c>
      <c r="I224" t="str">
        <f>IF(Configuration!$E252 = I$1, Configuration!$M252,"")</f>
        <v/>
      </c>
      <c r="J224" t="str">
        <f>IF(Configuration!$E252 = J$1, Configuration!$M252,"")</f>
        <v/>
      </c>
      <c r="K224" t="str">
        <f>IF(Configuration!$E252 = K$1, Configuration!$M252,"")</f>
        <v/>
      </c>
      <c r="L224" t="str">
        <f>IF(Configuration!$E252 = L$1, Configuration!$M252,"")</f>
        <v/>
      </c>
      <c r="M224" t="str">
        <f>IF(Configuration!$E252 = M$1, Configuration!$M252,"")</f>
        <v/>
      </c>
      <c r="N224" t="str">
        <f>IF(Configuration!$E252 = N$1, Configuration!$M252,"")</f>
        <v/>
      </c>
      <c r="O224" t="str">
        <f>IF(Configuration!$E252 = O$1, Configuration!$M252,"")</f>
        <v/>
      </c>
      <c r="P224" t="str">
        <f>IF(Configuration!$E252 = P$1, Configuration!$M252,"")</f>
        <v/>
      </c>
      <c r="Q224" t="str">
        <f>IF(Configuration!$E252 = Q$1, Configuration!$M252,"")</f>
        <v/>
      </c>
      <c r="R224" t="str">
        <f>IF(Configuration!$E252 = R$1, Configuration!$M252,"")</f>
        <v/>
      </c>
      <c r="S224" t="str">
        <f>IF(Configuration!$E252 = S$1, Configuration!$M252,"")</f>
        <v/>
      </c>
      <c r="T224" t="str">
        <f>IF(Configuration!$E252 = T$1, Configuration!$M252,"")</f>
        <v/>
      </c>
      <c r="U224" t="str">
        <f>IF(Configuration!$E252 = U$1, Configuration!$M252,"")</f>
        <v/>
      </c>
      <c r="V224" t="str">
        <f>IF(Configuration!$E252 = V$1, Configuration!$M252,"")</f>
        <v/>
      </c>
      <c r="W224" t="str">
        <f>IF(Configuration!$E252 = W$1, Configuration!$M252,"")</f>
        <v/>
      </c>
      <c r="X224" t="str">
        <f>IF(Configuration!$E252 = X$1, Configuration!$M252,"")</f>
        <v/>
      </c>
      <c r="Y224" t="str">
        <f>IF(Configuration!$E252 = Y$1, Configuration!$M252,"")</f>
        <v/>
      </c>
      <c r="Z224" t="str">
        <f>IF(Configuration!$E252 = Z$1, Configuration!$M252,"")</f>
        <v/>
      </c>
      <c r="AA224" t="str">
        <f>IF(Configuration!$E252 = AA$1, Configuration!$M252,"")</f>
        <v/>
      </c>
      <c r="AB224" t="str">
        <f>IF(Configuration!$E252 = AB$1, Configuration!$M252,"")</f>
        <v/>
      </c>
      <c r="AC224" t="str">
        <f>IF(Configuration!$E252 = AC$1, Configuration!$M252,"")</f>
        <v/>
      </c>
      <c r="AD224" t="str">
        <f>IF(Configuration!$E252 = AD$1, Configuration!$M252,"")</f>
        <v/>
      </c>
      <c r="AE224" t="str">
        <f>IF(Configuration!$E252 = AE$1, Configuration!$M252,"")</f>
        <v/>
      </c>
      <c r="AF224" t="str">
        <f>IF(Configuration!$E252 = AF$1, Configuration!$M252,"")</f>
        <v/>
      </c>
      <c r="AG224" t="str">
        <f>IF(Configuration!$E252 = AG$1, Configuration!$M252,"")</f>
        <v/>
      </c>
      <c r="AH224" t="str">
        <f>IF(Configuration!$E252 = AH$1, Configuration!$M252,"")</f>
        <v/>
      </c>
      <c r="AI224" t="str">
        <f>IF(Configuration!$E252 = AI$1, Configuration!$M252,"")</f>
        <v/>
      </c>
      <c r="AJ224" t="str">
        <f>IF(Configuration!$E252 = AJ$1, Configuration!$M252,"")</f>
        <v/>
      </c>
      <c r="AK224" t="str">
        <f>IF(Configuration!$E252 = AK$1, Configuration!$M252,"")</f>
        <v/>
      </c>
      <c r="AL224" t="str">
        <f>IF(Configuration!$E252 = AL$1, Configuration!$M252,"")</f>
        <v/>
      </c>
      <c r="AM224" t="str">
        <f>IF(Configuration!$E252 = AM$1, Configuration!$M252,"")</f>
        <v/>
      </c>
      <c r="AN224" t="str">
        <f>IF(Configuration!$E252 = AN$1, Configuration!$M252,"")</f>
        <v/>
      </c>
      <c r="AO224" t="str">
        <f>IF(Configuration!$E252 = AO$1, Configuration!$M252,"")</f>
        <v/>
      </c>
    </row>
    <row r="225" spans="1:41">
      <c r="A225" s="94">
        <f>Configuration!N253</f>
        <v>0</v>
      </c>
      <c r="B225">
        <v>1</v>
      </c>
      <c r="C225">
        <v>246</v>
      </c>
      <c r="D225" t="str">
        <f>IF(Configuration!$E253 = D$1, Configuration!$M253,"")</f>
        <v/>
      </c>
      <c r="E225" t="str">
        <f>IF(Configuration!$E253 = E$1, Configuration!$M253,"")</f>
        <v/>
      </c>
      <c r="F225" t="str">
        <f>IF(Configuration!$E253 = F$1, Configuration!$M253,"")</f>
        <v/>
      </c>
      <c r="G225" t="str">
        <f>IF(Configuration!$E253 = G$1, Configuration!$M253,"")</f>
        <v/>
      </c>
      <c r="H225" t="str">
        <f>IF(Configuration!$E253 = H$1, Configuration!$M253,"")</f>
        <v/>
      </c>
      <c r="I225" t="str">
        <f>IF(Configuration!$E253 = I$1, Configuration!$M253,"")</f>
        <v/>
      </c>
      <c r="J225" t="str">
        <f>IF(Configuration!$E253 = J$1, Configuration!$M253,"")</f>
        <v/>
      </c>
      <c r="K225" t="str">
        <f>IF(Configuration!$E253 = K$1, Configuration!$M253,"")</f>
        <v/>
      </c>
      <c r="L225" t="str">
        <f>IF(Configuration!$E253 = L$1, Configuration!$M253,"")</f>
        <v/>
      </c>
      <c r="M225" t="str">
        <f>IF(Configuration!$E253 = M$1, Configuration!$M253,"")</f>
        <v/>
      </c>
      <c r="N225" t="str">
        <f>IF(Configuration!$E253 = N$1, Configuration!$M253,"")</f>
        <v/>
      </c>
      <c r="O225" t="str">
        <f>IF(Configuration!$E253 = O$1, Configuration!$M253,"")</f>
        <v/>
      </c>
      <c r="P225" t="str">
        <f>IF(Configuration!$E253 = P$1, Configuration!$M253,"")</f>
        <v/>
      </c>
      <c r="Q225" t="str">
        <f>IF(Configuration!$E253 = Q$1, Configuration!$M253,"")</f>
        <v/>
      </c>
      <c r="R225" t="str">
        <f>IF(Configuration!$E253 = R$1, Configuration!$M253,"")</f>
        <v/>
      </c>
      <c r="S225" t="str">
        <f>IF(Configuration!$E253 = S$1, Configuration!$M253,"")</f>
        <v/>
      </c>
      <c r="T225" t="str">
        <f>IF(Configuration!$E253 = T$1, Configuration!$M253,"")</f>
        <v/>
      </c>
      <c r="U225" t="str">
        <f>IF(Configuration!$E253 = U$1, Configuration!$M253,"")</f>
        <v/>
      </c>
      <c r="V225" t="str">
        <f>IF(Configuration!$E253 = V$1, Configuration!$M253,"")</f>
        <v/>
      </c>
      <c r="W225" t="str">
        <f>IF(Configuration!$E253 = W$1, Configuration!$M253,"")</f>
        <v/>
      </c>
      <c r="X225" t="str">
        <f>IF(Configuration!$E253 = X$1, Configuration!$M253,"")</f>
        <v/>
      </c>
      <c r="Y225" t="str">
        <f>IF(Configuration!$E253 = Y$1, Configuration!$M253,"")</f>
        <v/>
      </c>
      <c r="Z225" t="str">
        <f>IF(Configuration!$E253 = Z$1, Configuration!$M253,"")</f>
        <v/>
      </c>
      <c r="AA225" t="str">
        <f>IF(Configuration!$E253 = AA$1, Configuration!$M253,"")</f>
        <v/>
      </c>
      <c r="AB225" t="str">
        <f>IF(Configuration!$E253 = AB$1, Configuration!$M253,"")</f>
        <v/>
      </c>
      <c r="AC225" t="str">
        <f>IF(Configuration!$E253 = AC$1, Configuration!$M253,"")</f>
        <v/>
      </c>
      <c r="AD225" t="str">
        <f>IF(Configuration!$E253 = AD$1, Configuration!$M253,"")</f>
        <v/>
      </c>
      <c r="AE225" t="str">
        <f>IF(Configuration!$E253 = AE$1, Configuration!$M253,"")</f>
        <v/>
      </c>
      <c r="AF225" t="str">
        <f>IF(Configuration!$E253 = AF$1, Configuration!$M253,"")</f>
        <v/>
      </c>
      <c r="AG225" t="str">
        <f>IF(Configuration!$E253 = AG$1, Configuration!$M253,"")</f>
        <v/>
      </c>
      <c r="AH225" t="str">
        <f>IF(Configuration!$E253 = AH$1, Configuration!$M253,"")</f>
        <v/>
      </c>
      <c r="AI225" t="str">
        <f>IF(Configuration!$E253 = AI$1, Configuration!$M253,"")</f>
        <v/>
      </c>
      <c r="AJ225" t="str">
        <f>IF(Configuration!$E253 = AJ$1, Configuration!$M253,"")</f>
        <v/>
      </c>
      <c r="AK225" t="str">
        <f>IF(Configuration!$E253 = AK$1, Configuration!$M253,"")</f>
        <v/>
      </c>
      <c r="AL225" t="str">
        <f>IF(Configuration!$E253 = AL$1, Configuration!$M253,"")</f>
        <v/>
      </c>
      <c r="AM225" t="str">
        <f>IF(Configuration!$E253 = AM$1, Configuration!$M253,"")</f>
        <v/>
      </c>
      <c r="AN225" t="str">
        <f>IF(Configuration!$E253 = AN$1, Configuration!$M253,"")</f>
        <v/>
      </c>
      <c r="AO225" t="str">
        <f>IF(Configuration!$E253 = AO$1, Configuration!$M253,"")</f>
        <v/>
      </c>
    </row>
    <row r="226" spans="1:41">
      <c r="A226" s="94">
        <f>Configuration!N254</f>
        <v>0</v>
      </c>
      <c r="B226">
        <v>1</v>
      </c>
      <c r="C226">
        <v>247</v>
      </c>
      <c r="D226" t="str">
        <f>IF(Configuration!$E254 = D$1, Configuration!$M254,"")</f>
        <v/>
      </c>
      <c r="E226" t="str">
        <f>IF(Configuration!$E254 = E$1, Configuration!$M254,"")</f>
        <v/>
      </c>
      <c r="F226" t="str">
        <f>IF(Configuration!$E254 = F$1, Configuration!$M254,"")</f>
        <v/>
      </c>
      <c r="G226" t="str">
        <f>IF(Configuration!$E254 = G$1, Configuration!$M254,"")</f>
        <v/>
      </c>
      <c r="H226" t="str">
        <f>IF(Configuration!$E254 = H$1, Configuration!$M254,"")</f>
        <v/>
      </c>
      <c r="I226" t="str">
        <f>IF(Configuration!$E254 = I$1, Configuration!$M254,"")</f>
        <v/>
      </c>
      <c r="J226" t="str">
        <f>IF(Configuration!$E254 = J$1, Configuration!$M254,"")</f>
        <v/>
      </c>
      <c r="K226" t="str">
        <f>IF(Configuration!$E254 = K$1, Configuration!$M254,"")</f>
        <v/>
      </c>
      <c r="L226" t="str">
        <f>IF(Configuration!$E254 = L$1, Configuration!$M254,"")</f>
        <v/>
      </c>
      <c r="M226" t="str">
        <f>IF(Configuration!$E254 = M$1, Configuration!$M254,"")</f>
        <v/>
      </c>
      <c r="N226" t="str">
        <f>IF(Configuration!$E254 = N$1, Configuration!$M254,"")</f>
        <v/>
      </c>
      <c r="O226" t="str">
        <f>IF(Configuration!$E254 = O$1, Configuration!$M254,"")</f>
        <v/>
      </c>
      <c r="P226" t="str">
        <f>IF(Configuration!$E254 = P$1, Configuration!$M254,"")</f>
        <v/>
      </c>
      <c r="Q226" t="str">
        <f>IF(Configuration!$E254 = Q$1, Configuration!$M254,"")</f>
        <v/>
      </c>
      <c r="R226" t="str">
        <f>IF(Configuration!$E254 = R$1, Configuration!$M254,"")</f>
        <v/>
      </c>
      <c r="S226" t="str">
        <f>IF(Configuration!$E254 = S$1, Configuration!$M254,"")</f>
        <v/>
      </c>
      <c r="T226" t="str">
        <f>IF(Configuration!$E254 = T$1, Configuration!$M254,"")</f>
        <v/>
      </c>
      <c r="U226" t="str">
        <f>IF(Configuration!$E254 = U$1, Configuration!$M254,"")</f>
        <v/>
      </c>
      <c r="V226" t="str">
        <f>IF(Configuration!$E254 = V$1, Configuration!$M254,"")</f>
        <v/>
      </c>
      <c r="W226" t="str">
        <f>IF(Configuration!$E254 = W$1, Configuration!$M254,"")</f>
        <v/>
      </c>
      <c r="X226" t="str">
        <f>IF(Configuration!$E254 = X$1, Configuration!$M254,"")</f>
        <v/>
      </c>
      <c r="Y226" t="str">
        <f>IF(Configuration!$E254 = Y$1, Configuration!$M254,"")</f>
        <v/>
      </c>
      <c r="Z226" t="str">
        <f>IF(Configuration!$E254 = Z$1, Configuration!$M254,"")</f>
        <v/>
      </c>
      <c r="AA226" t="str">
        <f>IF(Configuration!$E254 = AA$1, Configuration!$M254,"")</f>
        <v/>
      </c>
      <c r="AB226" t="str">
        <f>IF(Configuration!$E254 = AB$1, Configuration!$M254,"")</f>
        <v/>
      </c>
      <c r="AC226" t="str">
        <f>IF(Configuration!$E254 = AC$1, Configuration!$M254,"")</f>
        <v/>
      </c>
      <c r="AD226" t="str">
        <f>IF(Configuration!$E254 = AD$1, Configuration!$M254,"")</f>
        <v/>
      </c>
      <c r="AE226" t="str">
        <f>IF(Configuration!$E254 = AE$1, Configuration!$M254,"")</f>
        <v/>
      </c>
      <c r="AF226" t="str">
        <f>IF(Configuration!$E254 = AF$1, Configuration!$M254,"")</f>
        <v/>
      </c>
      <c r="AG226" t="str">
        <f>IF(Configuration!$E254 = AG$1, Configuration!$M254,"")</f>
        <v/>
      </c>
      <c r="AH226" t="str">
        <f>IF(Configuration!$E254 = AH$1, Configuration!$M254,"")</f>
        <v/>
      </c>
      <c r="AI226" t="str">
        <f>IF(Configuration!$E254 = AI$1, Configuration!$M254,"")</f>
        <v/>
      </c>
      <c r="AJ226" t="str">
        <f>IF(Configuration!$E254 = AJ$1, Configuration!$M254,"")</f>
        <v/>
      </c>
      <c r="AK226" t="str">
        <f>IF(Configuration!$E254 = AK$1, Configuration!$M254,"")</f>
        <v/>
      </c>
      <c r="AL226" t="str">
        <f>IF(Configuration!$E254 = AL$1, Configuration!$M254,"")</f>
        <v/>
      </c>
      <c r="AM226" t="str">
        <f>IF(Configuration!$E254 = AM$1, Configuration!$M254,"")</f>
        <v/>
      </c>
      <c r="AN226" t="str">
        <f>IF(Configuration!$E254 = AN$1, Configuration!$M254,"")</f>
        <v/>
      </c>
      <c r="AO226" t="str">
        <f>IF(Configuration!$E254 = AO$1, Configuration!$M254,"")</f>
        <v/>
      </c>
    </row>
    <row r="227" spans="1:41">
      <c r="A227" s="94">
        <f>Configuration!N255</f>
        <v>0</v>
      </c>
      <c r="B227">
        <v>1</v>
      </c>
      <c r="C227">
        <v>248</v>
      </c>
      <c r="D227" t="str">
        <f>IF(Configuration!$E255 = D$1, Configuration!$M255,"")</f>
        <v/>
      </c>
      <c r="E227" t="str">
        <f>IF(Configuration!$E255 = E$1, Configuration!$M255,"")</f>
        <v/>
      </c>
      <c r="F227" t="str">
        <f>IF(Configuration!$E255 = F$1, Configuration!$M255,"")</f>
        <v/>
      </c>
      <c r="G227" t="str">
        <f>IF(Configuration!$E255 = G$1, Configuration!$M255,"")</f>
        <v/>
      </c>
      <c r="H227" t="str">
        <f>IF(Configuration!$E255 = H$1, Configuration!$M255,"")</f>
        <v/>
      </c>
      <c r="I227" t="str">
        <f>IF(Configuration!$E255 = I$1, Configuration!$M255,"")</f>
        <v/>
      </c>
      <c r="J227" t="str">
        <f>IF(Configuration!$E255 = J$1, Configuration!$M255,"")</f>
        <v/>
      </c>
      <c r="K227" t="str">
        <f>IF(Configuration!$E255 = K$1, Configuration!$M255,"")</f>
        <v/>
      </c>
      <c r="L227" t="str">
        <f>IF(Configuration!$E255 = L$1, Configuration!$M255,"")</f>
        <v/>
      </c>
      <c r="M227" t="str">
        <f>IF(Configuration!$E255 = M$1, Configuration!$M255,"")</f>
        <v/>
      </c>
      <c r="N227" t="str">
        <f>IF(Configuration!$E255 = N$1, Configuration!$M255,"")</f>
        <v/>
      </c>
      <c r="O227" t="str">
        <f>IF(Configuration!$E255 = O$1, Configuration!$M255,"")</f>
        <v/>
      </c>
      <c r="P227" t="str">
        <f>IF(Configuration!$E255 = P$1, Configuration!$M255,"")</f>
        <v/>
      </c>
      <c r="Q227" t="str">
        <f>IF(Configuration!$E255 = Q$1, Configuration!$M255,"")</f>
        <v/>
      </c>
      <c r="R227" t="str">
        <f>IF(Configuration!$E255 = R$1, Configuration!$M255,"")</f>
        <v/>
      </c>
      <c r="S227" t="str">
        <f>IF(Configuration!$E255 = S$1, Configuration!$M255,"")</f>
        <v/>
      </c>
      <c r="T227" t="str">
        <f>IF(Configuration!$E255 = T$1, Configuration!$M255,"")</f>
        <v/>
      </c>
      <c r="U227" t="str">
        <f>IF(Configuration!$E255 = U$1, Configuration!$M255,"")</f>
        <v/>
      </c>
      <c r="V227" t="str">
        <f>IF(Configuration!$E255 = V$1, Configuration!$M255,"")</f>
        <v/>
      </c>
      <c r="W227" t="str">
        <f>IF(Configuration!$E255 = W$1, Configuration!$M255,"")</f>
        <v/>
      </c>
      <c r="X227" t="str">
        <f>IF(Configuration!$E255 = X$1, Configuration!$M255,"")</f>
        <v/>
      </c>
      <c r="Y227" t="str">
        <f>IF(Configuration!$E255 = Y$1, Configuration!$M255,"")</f>
        <v/>
      </c>
      <c r="Z227" t="str">
        <f>IF(Configuration!$E255 = Z$1, Configuration!$M255,"")</f>
        <v/>
      </c>
      <c r="AA227" t="str">
        <f>IF(Configuration!$E255 = AA$1, Configuration!$M255,"")</f>
        <v/>
      </c>
      <c r="AB227" t="str">
        <f>IF(Configuration!$E255 = AB$1, Configuration!$M255,"")</f>
        <v/>
      </c>
      <c r="AC227" t="str">
        <f>IF(Configuration!$E255 = AC$1, Configuration!$M255,"")</f>
        <v/>
      </c>
      <c r="AD227" t="str">
        <f>IF(Configuration!$E255 = AD$1, Configuration!$M255,"")</f>
        <v/>
      </c>
      <c r="AE227" t="str">
        <f>IF(Configuration!$E255 = AE$1, Configuration!$M255,"")</f>
        <v/>
      </c>
      <c r="AF227" t="str">
        <f>IF(Configuration!$E255 = AF$1, Configuration!$M255,"")</f>
        <v/>
      </c>
      <c r="AG227" t="str">
        <f>IF(Configuration!$E255 = AG$1, Configuration!$M255,"")</f>
        <v/>
      </c>
      <c r="AH227" t="str">
        <f>IF(Configuration!$E255 = AH$1, Configuration!$M255,"")</f>
        <v/>
      </c>
      <c r="AI227" t="str">
        <f>IF(Configuration!$E255 = AI$1, Configuration!$M255,"")</f>
        <v/>
      </c>
      <c r="AJ227" t="str">
        <f>IF(Configuration!$E255 = AJ$1, Configuration!$M255,"")</f>
        <v/>
      </c>
      <c r="AK227" t="str">
        <f>IF(Configuration!$E255 = AK$1, Configuration!$M255,"")</f>
        <v/>
      </c>
      <c r="AL227" t="str">
        <f>IF(Configuration!$E255 = AL$1, Configuration!$M255,"")</f>
        <v/>
      </c>
      <c r="AM227" t="str">
        <f>IF(Configuration!$E255 = AM$1, Configuration!$M255,"")</f>
        <v/>
      </c>
      <c r="AN227" t="str">
        <f>IF(Configuration!$E255 = AN$1, Configuration!$M255,"")</f>
        <v/>
      </c>
      <c r="AO227" t="str">
        <f>IF(Configuration!$E255 = AO$1, Configuration!$M255,"")</f>
        <v/>
      </c>
    </row>
    <row r="228" spans="1:41">
      <c r="A228" s="94">
        <f>Configuration!N256</f>
        <v>0</v>
      </c>
      <c r="B228">
        <v>1</v>
      </c>
      <c r="C228">
        <v>249</v>
      </c>
      <c r="D228" t="str">
        <f>IF(Configuration!$E256 = D$1, Configuration!$M256,"")</f>
        <v/>
      </c>
      <c r="E228" t="str">
        <f>IF(Configuration!$E256 = E$1, Configuration!$M256,"")</f>
        <v/>
      </c>
      <c r="F228" t="str">
        <f>IF(Configuration!$E256 = F$1, Configuration!$M256,"")</f>
        <v/>
      </c>
      <c r="G228" t="str">
        <f>IF(Configuration!$E256 = G$1, Configuration!$M256,"")</f>
        <v/>
      </c>
      <c r="H228" t="str">
        <f>IF(Configuration!$E256 = H$1, Configuration!$M256,"")</f>
        <v/>
      </c>
      <c r="I228" t="str">
        <f>IF(Configuration!$E256 = I$1, Configuration!$M256,"")</f>
        <v/>
      </c>
      <c r="J228" t="str">
        <f>IF(Configuration!$E256 = J$1, Configuration!$M256,"")</f>
        <v/>
      </c>
      <c r="K228" t="str">
        <f>IF(Configuration!$E256 = K$1, Configuration!$M256,"")</f>
        <v/>
      </c>
      <c r="L228" t="str">
        <f>IF(Configuration!$E256 = L$1, Configuration!$M256,"")</f>
        <v/>
      </c>
      <c r="M228" t="str">
        <f>IF(Configuration!$E256 = M$1, Configuration!$M256,"")</f>
        <v/>
      </c>
      <c r="N228" t="str">
        <f>IF(Configuration!$E256 = N$1, Configuration!$M256,"")</f>
        <v/>
      </c>
      <c r="O228" t="str">
        <f>IF(Configuration!$E256 = O$1, Configuration!$M256,"")</f>
        <v/>
      </c>
      <c r="P228" t="str">
        <f>IF(Configuration!$E256 = P$1, Configuration!$M256,"")</f>
        <v/>
      </c>
      <c r="Q228" t="str">
        <f>IF(Configuration!$E256 = Q$1, Configuration!$M256,"")</f>
        <v/>
      </c>
      <c r="R228" t="str">
        <f>IF(Configuration!$E256 = R$1, Configuration!$M256,"")</f>
        <v/>
      </c>
      <c r="S228" t="str">
        <f>IF(Configuration!$E256 = S$1, Configuration!$M256,"")</f>
        <v/>
      </c>
      <c r="T228" t="str">
        <f>IF(Configuration!$E256 = T$1, Configuration!$M256,"")</f>
        <v/>
      </c>
      <c r="U228" t="str">
        <f>IF(Configuration!$E256 = U$1, Configuration!$M256,"")</f>
        <v/>
      </c>
      <c r="V228" t="str">
        <f>IF(Configuration!$E256 = V$1, Configuration!$M256,"")</f>
        <v/>
      </c>
      <c r="W228" t="str">
        <f>IF(Configuration!$E256 = W$1, Configuration!$M256,"")</f>
        <v/>
      </c>
      <c r="X228" t="str">
        <f>IF(Configuration!$E256 = X$1, Configuration!$M256,"")</f>
        <v/>
      </c>
      <c r="Y228" t="str">
        <f>IF(Configuration!$E256 = Y$1, Configuration!$M256,"")</f>
        <v/>
      </c>
      <c r="Z228" t="str">
        <f>IF(Configuration!$E256 = Z$1, Configuration!$M256,"")</f>
        <v/>
      </c>
      <c r="AA228" t="str">
        <f>IF(Configuration!$E256 = AA$1, Configuration!$M256,"")</f>
        <v/>
      </c>
      <c r="AB228" t="str">
        <f>IF(Configuration!$E256 = AB$1, Configuration!$M256,"")</f>
        <v/>
      </c>
      <c r="AC228" t="str">
        <f>IF(Configuration!$E256 = AC$1, Configuration!$M256,"")</f>
        <v/>
      </c>
      <c r="AD228" t="str">
        <f>IF(Configuration!$E256 = AD$1, Configuration!$M256,"")</f>
        <v/>
      </c>
      <c r="AE228" t="str">
        <f>IF(Configuration!$E256 = AE$1, Configuration!$M256,"")</f>
        <v/>
      </c>
      <c r="AF228" t="str">
        <f>IF(Configuration!$E256 = AF$1, Configuration!$M256,"")</f>
        <v/>
      </c>
      <c r="AG228" t="str">
        <f>IF(Configuration!$E256 = AG$1, Configuration!$M256,"")</f>
        <v/>
      </c>
      <c r="AH228" t="str">
        <f>IF(Configuration!$E256 = AH$1, Configuration!$M256,"")</f>
        <v/>
      </c>
      <c r="AI228" t="str">
        <f>IF(Configuration!$E256 = AI$1, Configuration!$M256,"")</f>
        <v/>
      </c>
      <c r="AJ228" t="str">
        <f>IF(Configuration!$E256 = AJ$1, Configuration!$M256,"")</f>
        <v/>
      </c>
      <c r="AK228" t="str">
        <f>IF(Configuration!$E256 = AK$1, Configuration!$M256,"")</f>
        <v/>
      </c>
      <c r="AL228" t="str">
        <f>IF(Configuration!$E256 = AL$1, Configuration!$M256,"")</f>
        <v/>
      </c>
      <c r="AM228" t="str">
        <f>IF(Configuration!$E256 = AM$1, Configuration!$M256,"")</f>
        <v/>
      </c>
      <c r="AN228" t="str">
        <f>IF(Configuration!$E256 = AN$1, Configuration!$M256,"")</f>
        <v/>
      </c>
      <c r="AO228" t="str">
        <f>IF(Configuration!$E256 = AO$1, Configuration!$M256,"")</f>
        <v/>
      </c>
    </row>
    <row r="229" spans="1:41">
      <c r="A229" s="94">
        <f>Configuration!N257</f>
        <v>0</v>
      </c>
      <c r="B229">
        <v>1</v>
      </c>
      <c r="C229">
        <v>250</v>
      </c>
      <c r="D229" t="str">
        <f>IF(Configuration!$E257 = D$1, Configuration!$M257,"")</f>
        <v/>
      </c>
      <c r="E229" t="str">
        <f>IF(Configuration!$E257 = E$1, Configuration!$M257,"")</f>
        <v/>
      </c>
      <c r="F229" t="str">
        <f>IF(Configuration!$E257 = F$1, Configuration!$M257,"")</f>
        <v/>
      </c>
      <c r="G229" t="str">
        <f>IF(Configuration!$E257 = G$1, Configuration!$M257,"")</f>
        <v/>
      </c>
      <c r="H229" t="str">
        <f>IF(Configuration!$E257 = H$1, Configuration!$M257,"")</f>
        <v/>
      </c>
      <c r="I229" t="str">
        <f>IF(Configuration!$E257 = I$1, Configuration!$M257,"")</f>
        <v/>
      </c>
      <c r="J229" t="str">
        <f>IF(Configuration!$E257 = J$1, Configuration!$M257,"")</f>
        <v/>
      </c>
      <c r="K229" t="str">
        <f>IF(Configuration!$E257 = K$1, Configuration!$M257,"")</f>
        <v/>
      </c>
      <c r="L229" t="str">
        <f>IF(Configuration!$E257 = L$1, Configuration!$M257,"")</f>
        <v/>
      </c>
      <c r="M229" t="str">
        <f>IF(Configuration!$E257 = M$1, Configuration!$M257,"")</f>
        <v/>
      </c>
      <c r="N229" t="str">
        <f>IF(Configuration!$E257 = N$1, Configuration!$M257,"")</f>
        <v/>
      </c>
      <c r="O229" t="str">
        <f>IF(Configuration!$E257 = O$1, Configuration!$M257,"")</f>
        <v/>
      </c>
      <c r="P229" t="str">
        <f>IF(Configuration!$E257 = P$1, Configuration!$M257,"")</f>
        <v/>
      </c>
      <c r="Q229" t="str">
        <f>IF(Configuration!$E257 = Q$1, Configuration!$M257,"")</f>
        <v/>
      </c>
      <c r="R229" t="str">
        <f>IF(Configuration!$E257 = R$1, Configuration!$M257,"")</f>
        <v/>
      </c>
      <c r="S229" t="str">
        <f>IF(Configuration!$E257 = S$1, Configuration!$M257,"")</f>
        <v/>
      </c>
      <c r="T229" t="str">
        <f>IF(Configuration!$E257 = T$1, Configuration!$M257,"")</f>
        <v/>
      </c>
      <c r="U229" t="str">
        <f>IF(Configuration!$E257 = U$1, Configuration!$M257,"")</f>
        <v/>
      </c>
      <c r="V229" t="str">
        <f>IF(Configuration!$E257 = V$1, Configuration!$M257,"")</f>
        <v/>
      </c>
      <c r="W229" t="str">
        <f>IF(Configuration!$E257 = W$1, Configuration!$M257,"")</f>
        <v/>
      </c>
      <c r="X229" t="str">
        <f>IF(Configuration!$E257 = X$1, Configuration!$M257,"")</f>
        <v/>
      </c>
      <c r="Y229" t="str">
        <f>IF(Configuration!$E257 = Y$1, Configuration!$M257,"")</f>
        <v/>
      </c>
      <c r="Z229" t="str">
        <f>IF(Configuration!$E257 = Z$1, Configuration!$M257,"")</f>
        <v/>
      </c>
      <c r="AA229" t="str">
        <f>IF(Configuration!$E257 = AA$1, Configuration!$M257,"")</f>
        <v/>
      </c>
      <c r="AB229" t="str">
        <f>IF(Configuration!$E257 = AB$1, Configuration!$M257,"")</f>
        <v/>
      </c>
      <c r="AC229" t="str">
        <f>IF(Configuration!$E257 = AC$1, Configuration!$M257,"")</f>
        <v/>
      </c>
      <c r="AD229" t="str">
        <f>IF(Configuration!$E257 = AD$1, Configuration!$M257,"")</f>
        <v/>
      </c>
      <c r="AE229" t="str">
        <f>IF(Configuration!$E257 = AE$1, Configuration!$M257,"")</f>
        <v/>
      </c>
      <c r="AF229" t="str">
        <f>IF(Configuration!$E257 = AF$1, Configuration!$M257,"")</f>
        <v/>
      </c>
      <c r="AG229" t="str">
        <f>IF(Configuration!$E257 = AG$1, Configuration!$M257,"")</f>
        <v/>
      </c>
      <c r="AH229" t="str">
        <f>IF(Configuration!$E257 = AH$1, Configuration!$M257,"")</f>
        <v/>
      </c>
      <c r="AI229" t="str">
        <f>IF(Configuration!$E257 = AI$1, Configuration!$M257,"")</f>
        <v/>
      </c>
      <c r="AJ229" t="str">
        <f>IF(Configuration!$E257 = AJ$1, Configuration!$M257,"")</f>
        <v/>
      </c>
      <c r="AK229" t="str">
        <f>IF(Configuration!$E257 = AK$1, Configuration!$M257,"")</f>
        <v/>
      </c>
      <c r="AL229" t="str">
        <f>IF(Configuration!$E257 = AL$1, Configuration!$M257,"")</f>
        <v/>
      </c>
      <c r="AM229" t="str">
        <f>IF(Configuration!$E257 = AM$1, Configuration!$M257,"")</f>
        <v/>
      </c>
      <c r="AN229" t="str">
        <f>IF(Configuration!$E257 = AN$1, Configuration!$M257,"")</f>
        <v/>
      </c>
      <c r="AO229" t="str">
        <f>IF(Configuration!$E257 = AO$1, Configuration!$M257,"")</f>
        <v/>
      </c>
    </row>
    <row r="230" spans="1:41">
      <c r="A230" s="94">
        <f>Configuration!N258</f>
        <v>0</v>
      </c>
      <c r="B230">
        <v>1</v>
      </c>
      <c r="C230">
        <v>251</v>
      </c>
      <c r="D230" t="str">
        <f>IF(Configuration!$E258 = D$1, Configuration!$M258,"")</f>
        <v/>
      </c>
      <c r="E230" t="str">
        <f>IF(Configuration!$E258 = E$1, Configuration!$M258,"")</f>
        <v/>
      </c>
      <c r="F230" t="str">
        <f>IF(Configuration!$E258 = F$1, Configuration!$M258,"")</f>
        <v/>
      </c>
      <c r="G230" t="str">
        <f>IF(Configuration!$E258 = G$1, Configuration!$M258,"")</f>
        <v/>
      </c>
      <c r="H230" t="str">
        <f>IF(Configuration!$E258 = H$1, Configuration!$M258,"")</f>
        <v/>
      </c>
      <c r="I230" t="str">
        <f>IF(Configuration!$E258 = I$1, Configuration!$M258,"")</f>
        <v/>
      </c>
      <c r="J230" t="str">
        <f>IF(Configuration!$E258 = J$1, Configuration!$M258,"")</f>
        <v/>
      </c>
      <c r="K230" t="str">
        <f>IF(Configuration!$E258 = K$1, Configuration!$M258,"")</f>
        <v/>
      </c>
      <c r="L230" t="str">
        <f>IF(Configuration!$E258 = L$1, Configuration!$M258,"")</f>
        <v/>
      </c>
      <c r="M230" t="str">
        <f>IF(Configuration!$E258 = M$1, Configuration!$M258,"")</f>
        <v/>
      </c>
      <c r="N230" t="str">
        <f>IF(Configuration!$E258 = N$1, Configuration!$M258,"")</f>
        <v/>
      </c>
      <c r="O230" t="str">
        <f>IF(Configuration!$E258 = O$1, Configuration!$M258,"")</f>
        <v/>
      </c>
      <c r="P230" t="str">
        <f>IF(Configuration!$E258 = P$1, Configuration!$M258,"")</f>
        <v/>
      </c>
      <c r="Q230" t="str">
        <f>IF(Configuration!$E258 = Q$1, Configuration!$M258,"")</f>
        <v/>
      </c>
      <c r="R230" t="str">
        <f>IF(Configuration!$E258 = R$1, Configuration!$M258,"")</f>
        <v/>
      </c>
      <c r="S230" t="str">
        <f>IF(Configuration!$E258 = S$1, Configuration!$M258,"")</f>
        <v/>
      </c>
      <c r="T230" t="str">
        <f>IF(Configuration!$E258 = T$1, Configuration!$M258,"")</f>
        <v/>
      </c>
      <c r="U230" t="str">
        <f>IF(Configuration!$E258 = U$1, Configuration!$M258,"")</f>
        <v/>
      </c>
      <c r="V230" t="str">
        <f>IF(Configuration!$E258 = V$1, Configuration!$M258,"")</f>
        <v/>
      </c>
      <c r="W230" t="str">
        <f>IF(Configuration!$E258 = W$1, Configuration!$M258,"")</f>
        <v/>
      </c>
      <c r="X230" t="str">
        <f>IF(Configuration!$E258 = X$1, Configuration!$M258,"")</f>
        <v/>
      </c>
      <c r="Y230" t="str">
        <f>IF(Configuration!$E258 = Y$1, Configuration!$M258,"")</f>
        <v/>
      </c>
      <c r="Z230" t="str">
        <f>IF(Configuration!$E258 = Z$1, Configuration!$M258,"")</f>
        <v/>
      </c>
      <c r="AA230" t="str">
        <f>IF(Configuration!$E258 = AA$1, Configuration!$M258,"")</f>
        <v/>
      </c>
      <c r="AB230" t="str">
        <f>IF(Configuration!$E258 = AB$1, Configuration!$M258,"")</f>
        <v/>
      </c>
      <c r="AC230" t="str">
        <f>IF(Configuration!$E258 = AC$1, Configuration!$M258,"")</f>
        <v/>
      </c>
      <c r="AD230" t="str">
        <f>IF(Configuration!$E258 = AD$1, Configuration!$M258,"")</f>
        <v/>
      </c>
      <c r="AE230" t="str">
        <f>IF(Configuration!$E258 = AE$1, Configuration!$M258,"")</f>
        <v/>
      </c>
      <c r="AF230" t="str">
        <f>IF(Configuration!$E258 = AF$1, Configuration!$M258,"")</f>
        <v/>
      </c>
      <c r="AG230" t="str">
        <f>IF(Configuration!$E258 = AG$1, Configuration!$M258,"")</f>
        <v/>
      </c>
      <c r="AH230" t="str">
        <f>IF(Configuration!$E258 = AH$1, Configuration!$M258,"")</f>
        <v/>
      </c>
      <c r="AI230" t="str">
        <f>IF(Configuration!$E258 = AI$1, Configuration!$M258,"")</f>
        <v/>
      </c>
      <c r="AJ230" t="str">
        <f>IF(Configuration!$E258 = AJ$1, Configuration!$M258,"")</f>
        <v/>
      </c>
      <c r="AK230" t="str">
        <f>IF(Configuration!$E258 = AK$1, Configuration!$M258,"")</f>
        <v/>
      </c>
      <c r="AL230" t="str">
        <f>IF(Configuration!$E258 = AL$1, Configuration!$M258,"")</f>
        <v/>
      </c>
      <c r="AM230" t="str">
        <f>IF(Configuration!$E258 = AM$1, Configuration!$M258,"")</f>
        <v/>
      </c>
      <c r="AN230" t="str">
        <f>IF(Configuration!$E258 = AN$1, Configuration!$M258,"")</f>
        <v/>
      </c>
      <c r="AO230" t="str">
        <f>IF(Configuration!$E258 = AO$1, Configuration!$M258,"")</f>
        <v/>
      </c>
    </row>
    <row r="231" spans="1:41">
      <c r="A231" s="94">
        <f>Configuration!N259</f>
        <v>0</v>
      </c>
      <c r="B231">
        <v>1</v>
      </c>
      <c r="C231">
        <v>252</v>
      </c>
      <c r="D231" t="str">
        <f>IF(Configuration!$E259 = D$1, Configuration!$M259,"")</f>
        <v/>
      </c>
      <c r="E231" t="str">
        <f>IF(Configuration!$E259 = E$1, Configuration!$M259,"")</f>
        <v/>
      </c>
      <c r="F231" t="str">
        <f>IF(Configuration!$E259 = F$1, Configuration!$M259,"")</f>
        <v/>
      </c>
      <c r="G231" t="str">
        <f>IF(Configuration!$E259 = G$1, Configuration!$M259,"")</f>
        <v/>
      </c>
      <c r="H231" t="str">
        <f>IF(Configuration!$E259 = H$1, Configuration!$M259,"")</f>
        <v/>
      </c>
      <c r="I231" t="str">
        <f>IF(Configuration!$E259 = I$1, Configuration!$M259,"")</f>
        <v/>
      </c>
      <c r="J231" t="str">
        <f>IF(Configuration!$E259 = J$1, Configuration!$M259,"")</f>
        <v/>
      </c>
      <c r="K231" t="str">
        <f>IF(Configuration!$E259 = K$1, Configuration!$M259,"")</f>
        <v/>
      </c>
      <c r="L231" t="str">
        <f>IF(Configuration!$E259 = L$1, Configuration!$M259,"")</f>
        <v/>
      </c>
      <c r="M231" t="str">
        <f>IF(Configuration!$E259 = M$1, Configuration!$M259,"")</f>
        <v/>
      </c>
      <c r="N231" t="str">
        <f>IF(Configuration!$E259 = N$1, Configuration!$M259,"")</f>
        <v/>
      </c>
      <c r="O231" t="str">
        <f>IF(Configuration!$E259 = O$1, Configuration!$M259,"")</f>
        <v/>
      </c>
      <c r="P231" t="str">
        <f>IF(Configuration!$E259 = P$1, Configuration!$M259,"")</f>
        <v/>
      </c>
      <c r="Q231" t="str">
        <f>IF(Configuration!$E259 = Q$1, Configuration!$M259,"")</f>
        <v/>
      </c>
      <c r="R231" t="str">
        <f>IF(Configuration!$E259 = R$1, Configuration!$M259,"")</f>
        <v/>
      </c>
      <c r="S231" t="str">
        <f>IF(Configuration!$E259 = S$1, Configuration!$M259,"")</f>
        <v/>
      </c>
      <c r="T231" t="str">
        <f>IF(Configuration!$E259 = T$1, Configuration!$M259,"")</f>
        <v/>
      </c>
      <c r="U231" t="str">
        <f>IF(Configuration!$E259 = U$1, Configuration!$M259,"")</f>
        <v/>
      </c>
      <c r="V231" t="str">
        <f>IF(Configuration!$E259 = V$1, Configuration!$M259,"")</f>
        <v/>
      </c>
      <c r="W231" t="str">
        <f>IF(Configuration!$E259 = W$1, Configuration!$M259,"")</f>
        <v/>
      </c>
      <c r="X231" t="str">
        <f>IF(Configuration!$E259 = X$1, Configuration!$M259,"")</f>
        <v/>
      </c>
      <c r="Y231" t="str">
        <f>IF(Configuration!$E259 = Y$1, Configuration!$M259,"")</f>
        <v/>
      </c>
      <c r="Z231" t="str">
        <f>IF(Configuration!$E259 = Z$1, Configuration!$M259,"")</f>
        <v/>
      </c>
      <c r="AA231" t="str">
        <f>IF(Configuration!$E259 = AA$1, Configuration!$M259,"")</f>
        <v/>
      </c>
      <c r="AB231" t="str">
        <f>IF(Configuration!$E259 = AB$1, Configuration!$M259,"")</f>
        <v/>
      </c>
      <c r="AC231" t="str">
        <f>IF(Configuration!$E259 = AC$1, Configuration!$M259,"")</f>
        <v/>
      </c>
      <c r="AD231" t="str">
        <f>IF(Configuration!$E259 = AD$1, Configuration!$M259,"")</f>
        <v/>
      </c>
      <c r="AE231" t="str">
        <f>IF(Configuration!$E259 = AE$1, Configuration!$M259,"")</f>
        <v/>
      </c>
      <c r="AF231" t="str">
        <f>IF(Configuration!$E259 = AF$1, Configuration!$M259,"")</f>
        <v/>
      </c>
      <c r="AG231" t="str">
        <f>IF(Configuration!$E259 = AG$1, Configuration!$M259,"")</f>
        <v/>
      </c>
      <c r="AH231" t="str">
        <f>IF(Configuration!$E259 = AH$1, Configuration!$M259,"")</f>
        <v/>
      </c>
      <c r="AI231" t="str">
        <f>IF(Configuration!$E259 = AI$1, Configuration!$M259,"")</f>
        <v/>
      </c>
      <c r="AJ231" t="str">
        <f>IF(Configuration!$E259 = AJ$1, Configuration!$M259,"")</f>
        <v/>
      </c>
      <c r="AK231" t="str">
        <f>IF(Configuration!$E259 = AK$1, Configuration!$M259,"")</f>
        <v/>
      </c>
      <c r="AL231" t="str">
        <f>IF(Configuration!$E259 = AL$1, Configuration!$M259,"")</f>
        <v/>
      </c>
      <c r="AM231" t="str">
        <f>IF(Configuration!$E259 = AM$1, Configuration!$M259,"")</f>
        <v/>
      </c>
      <c r="AN231" t="str">
        <f>IF(Configuration!$E259 = AN$1, Configuration!$M259,"")</f>
        <v/>
      </c>
      <c r="AO231" t="str">
        <f>IF(Configuration!$E259 = AO$1, Configuration!$M259,"")</f>
        <v/>
      </c>
    </row>
    <row r="232" spans="1:41">
      <c r="A232" s="94">
        <f>Configuration!N260</f>
        <v>0</v>
      </c>
      <c r="B232">
        <v>1</v>
      </c>
      <c r="C232">
        <v>253</v>
      </c>
      <c r="D232" t="str">
        <f>IF(Configuration!$E260 = D$1, Configuration!$M260,"")</f>
        <v/>
      </c>
      <c r="E232" t="str">
        <f>IF(Configuration!$E260 = E$1, Configuration!$M260,"")</f>
        <v/>
      </c>
      <c r="F232" t="str">
        <f>IF(Configuration!$E260 = F$1, Configuration!$M260,"")</f>
        <v/>
      </c>
      <c r="G232" t="str">
        <f>IF(Configuration!$E260 = G$1, Configuration!$M260,"")</f>
        <v/>
      </c>
      <c r="H232" t="str">
        <f>IF(Configuration!$E260 = H$1, Configuration!$M260,"")</f>
        <v/>
      </c>
      <c r="I232" t="str">
        <f>IF(Configuration!$E260 = I$1, Configuration!$M260,"")</f>
        <v/>
      </c>
      <c r="J232" t="str">
        <f>IF(Configuration!$E260 = J$1, Configuration!$M260,"")</f>
        <v/>
      </c>
      <c r="K232" t="str">
        <f>IF(Configuration!$E260 = K$1, Configuration!$M260,"")</f>
        <v/>
      </c>
      <c r="L232" t="str">
        <f>IF(Configuration!$E260 = L$1, Configuration!$M260,"")</f>
        <v/>
      </c>
      <c r="M232" t="str">
        <f>IF(Configuration!$E260 = M$1, Configuration!$M260,"")</f>
        <v/>
      </c>
      <c r="N232" t="str">
        <f>IF(Configuration!$E260 = N$1, Configuration!$M260,"")</f>
        <v/>
      </c>
      <c r="O232" t="str">
        <f>IF(Configuration!$E260 = O$1, Configuration!$M260,"")</f>
        <v/>
      </c>
      <c r="P232" t="str">
        <f>IF(Configuration!$E260 = P$1, Configuration!$M260,"")</f>
        <v/>
      </c>
      <c r="Q232" t="str">
        <f>IF(Configuration!$E260 = Q$1, Configuration!$M260,"")</f>
        <v/>
      </c>
      <c r="R232" t="str">
        <f>IF(Configuration!$E260 = R$1, Configuration!$M260,"")</f>
        <v/>
      </c>
      <c r="S232" t="str">
        <f>IF(Configuration!$E260 = S$1, Configuration!$M260,"")</f>
        <v/>
      </c>
      <c r="T232" t="str">
        <f>IF(Configuration!$E260 = T$1, Configuration!$M260,"")</f>
        <v/>
      </c>
      <c r="U232" t="str">
        <f>IF(Configuration!$E260 = U$1, Configuration!$M260,"")</f>
        <v/>
      </c>
      <c r="V232" t="str">
        <f>IF(Configuration!$E260 = V$1, Configuration!$M260,"")</f>
        <v/>
      </c>
      <c r="W232" t="str">
        <f>IF(Configuration!$E260 = W$1, Configuration!$M260,"")</f>
        <v/>
      </c>
      <c r="X232" t="str">
        <f>IF(Configuration!$E260 = X$1, Configuration!$M260,"")</f>
        <v/>
      </c>
      <c r="Y232" t="str">
        <f>IF(Configuration!$E260 = Y$1, Configuration!$M260,"")</f>
        <v/>
      </c>
      <c r="Z232" t="str">
        <f>IF(Configuration!$E260 = Z$1, Configuration!$M260,"")</f>
        <v/>
      </c>
      <c r="AA232" t="str">
        <f>IF(Configuration!$E260 = AA$1, Configuration!$M260,"")</f>
        <v/>
      </c>
      <c r="AB232" t="str">
        <f>IF(Configuration!$E260 = AB$1, Configuration!$M260,"")</f>
        <v/>
      </c>
      <c r="AC232" t="str">
        <f>IF(Configuration!$E260 = AC$1, Configuration!$M260,"")</f>
        <v/>
      </c>
      <c r="AD232" t="str">
        <f>IF(Configuration!$E260 = AD$1, Configuration!$M260,"")</f>
        <v/>
      </c>
      <c r="AE232" t="str">
        <f>IF(Configuration!$E260 = AE$1, Configuration!$M260,"")</f>
        <v/>
      </c>
      <c r="AF232" t="str">
        <f>IF(Configuration!$E260 = AF$1, Configuration!$M260,"")</f>
        <v/>
      </c>
      <c r="AG232" t="str">
        <f>IF(Configuration!$E260 = AG$1, Configuration!$M260,"")</f>
        <v/>
      </c>
      <c r="AH232" t="str">
        <f>IF(Configuration!$E260 = AH$1, Configuration!$M260,"")</f>
        <v/>
      </c>
      <c r="AI232" t="str">
        <f>IF(Configuration!$E260 = AI$1, Configuration!$M260,"")</f>
        <v/>
      </c>
      <c r="AJ232" t="str">
        <f>IF(Configuration!$E260 = AJ$1, Configuration!$M260,"")</f>
        <v/>
      </c>
      <c r="AK232" t="str">
        <f>IF(Configuration!$E260 = AK$1, Configuration!$M260,"")</f>
        <v/>
      </c>
      <c r="AL232" t="str">
        <f>IF(Configuration!$E260 = AL$1, Configuration!$M260,"")</f>
        <v/>
      </c>
      <c r="AM232" t="str">
        <f>IF(Configuration!$E260 = AM$1, Configuration!$M260,"")</f>
        <v/>
      </c>
      <c r="AN232" t="str">
        <f>IF(Configuration!$E260 = AN$1, Configuration!$M260,"")</f>
        <v/>
      </c>
      <c r="AO232" t="str">
        <f>IF(Configuration!$E260 = AO$1, Configuration!$M260,"")</f>
        <v/>
      </c>
    </row>
    <row r="233" spans="1:41">
      <c r="A233" s="94">
        <f>Configuration!N261</f>
        <v>0</v>
      </c>
      <c r="B233">
        <v>1</v>
      </c>
      <c r="C233">
        <v>254</v>
      </c>
      <c r="D233" t="str">
        <f>IF(Configuration!$E261 = D$1, Configuration!$M261,"")</f>
        <v/>
      </c>
      <c r="E233" t="str">
        <f>IF(Configuration!$E261 = E$1, Configuration!$M261,"")</f>
        <v/>
      </c>
      <c r="F233" t="str">
        <f>IF(Configuration!$E261 = F$1, Configuration!$M261,"")</f>
        <v/>
      </c>
      <c r="G233" t="str">
        <f>IF(Configuration!$E261 = G$1, Configuration!$M261,"")</f>
        <v/>
      </c>
      <c r="H233" t="str">
        <f>IF(Configuration!$E261 = H$1, Configuration!$M261,"")</f>
        <v/>
      </c>
      <c r="I233" t="str">
        <f>IF(Configuration!$E261 = I$1, Configuration!$M261,"")</f>
        <v/>
      </c>
      <c r="J233" t="str">
        <f>IF(Configuration!$E261 = J$1, Configuration!$M261,"")</f>
        <v/>
      </c>
      <c r="K233" t="str">
        <f>IF(Configuration!$E261 = K$1, Configuration!$M261,"")</f>
        <v/>
      </c>
      <c r="L233" t="str">
        <f>IF(Configuration!$E261 = L$1, Configuration!$M261,"")</f>
        <v/>
      </c>
      <c r="M233" t="str">
        <f>IF(Configuration!$E261 = M$1, Configuration!$M261,"")</f>
        <v/>
      </c>
      <c r="N233" t="str">
        <f>IF(Configuration!$E261 = N$1, Configuration!$M261,"")</f>
        <v/>
      </c>
      <c r="O233" t="str">
        <f>IF(Configuration!$E261 = O$1, Configuration!$M261,"")</f>
        <v/>
      </c>
      <c r="P233" t="str">
        <f>IF(Configuration!$E261 = P$1, Configuration!$M261,"")</f>
        <v/>
      </c>
      <c r="Q233" t="str">
        <f>IF(Configuration!$E261 = Q$1, Configuration!$M261,"")</f>
        <v/>
      </c>
      <c r="R233" t="str">
        <f>IF(Configuration!$E261 = R$1, Configuration!$M261,"")</f>
        <v/>
      </c>
      <c r="S233" t="str">
        <f>IF(Configuration!$E261 = S$1, Configuration!$M261,"")</f>
        <v/>
      </c>
      <c r="T233" t="str">
        <f>IF(Configuration!$E261 = T$1, Configuration!$M261,"")</f>
        <v/>
      </c>
      <c r="U233" t="str">
        <f>IF(Configuration!$E261 = U$1, Configuration!$M261,"")</f>
        <v/>
      </c>
      <c r="V233" t="str">
        <f>IF(Configuration!$E261 = V$1, Configuration!$M261,"")</f>
        <v/>
      </c>
      <c r="W233" t="str">
        <f>IF(Configuration!$E261 = W$1, Configuration!$M261,"")</f>
        <v/>
      </c>
      <c r="X233" t="str">
        <f>IF(Configuration!$E261 = X$1, Configuration!$M261,"")</f>
        <v/>
      </c>
      <c r="Y233" t="str">
        <f>IF(Configuration!$E261 = Y$1, Configuration!$M261,"")</f>
        <v/>
      </c>
      <c r="Z233" t="str">
        <f>IF(Configuration!$E261 = Z$1, Configuration!$M261,"")</f>
        <v/>
      </c>
      <c r="AA233" t="str">
        <f>IF(Configuration!$E261 = AA$1, Configuration!$M261,"")</f>
        <v/>
      </c>
      <c r="AB233" t="str">
        <f>IF(Configuration!$E261 = AB$1, Configuration!$M261,"")</f>
        <v/>
      </c>
      <c r="AC233" t="str">
        <f>IF(Configuration!$E261 = AC$1, Configuration!$M261,"")</f>
        <v/>
      </c>
      <c r="AD233" t="str">
        <f>IF(Configuration!$E261 = AD$1, Configuration!$M261,"")</f>
        <v/>
      </c>
      <c r="AE233" t="str">
        <f>IF(Configuration!$E261 = AE$1, Configuration!$M261,"")</f>
        <v/>
      </c>
      <c r="AF233" t="str">
        <f>IF(Configuration!$E261 = AF$1, Configuration!$M261,"")</f>
        <v/>
      </c>
      <c r="AG233" t="str">
        <f>IF(Configuration!$E261 = AG$1, Configuration!$M261,"")</f>
        <v/>
      </c>
      <c r="AH233" t="str">
        <f>IF(Configuration!$E261 = AH$1, Configuration!$M261,"")</f>
        <v/>
      </c>
      <c r="AI233" t="str">
        <f>IF(Configuration!$E261 = AI$1, Configuration!$M261,"")</f>
        <v/>
      </c>
      <c r="AJ233" t="str">
        <f>IF(Configuration!$E261 = AJ$1, Configuration!$M261,"")</f>
        <v/>
      </c>
      <c r="AK233" t="str">
        <f>IF(Configuration!$E261 = AK$1, Configuration!$M261,"")</f>
        <v/>
      </c>
      <c r="AL233" t="str">
        <f>IF(Configuration!$E261 = AL$1, Configuration!$M261,"")</f>
        <v/>
      </c>
      <c r="AM233" t="str">
        <f>IF(Configuration!$E261 = AM$1, Configuration!$M261,"")</f>
        <v/>
      </c>
      <c r="AN233" t="str">
        <f>IF(Configuration!$E261 = AN$1, Configuration!$M261,"")</f>
        <v/>
      </c>
      <c r="AO233" t="str">
        <f>IF(Configuration!$E261 = AO$1, Configuration!$M261,"")</f>
        <v/>
      </c>
    </row>
    <row r="234" spans="1:41">
      <c r="A234" s="94">
        <f>Configuration!N262</f>
        <v>0</v>
      </c>
      <c r="B234">
        <v>1</v>
      </c>
      <c r="C234">
        <v>255</v>
      </c>
      <c r="D234" t="str">
        <f>IF(Configuration!$E262 = D$1, Configuration!$M262,"")</f>
        <v/>
      </c>
      <c r="E234" t="str">
        <f>IF(Configuration!$E262 = E$1, Configuration!$M262,"")</f>
        <v/>
      </c>
      <c r="F234" t="str">
        <f>IF(Configuration!$E262 = F$1, Configuration!$M262,"")</f>
        <v/>
      </c>
      <c r="G234" t="str">
        <f>IF(Configuration!$E262 = G$1, Configuration!$M262,"")</f>
        <v/>
      </c>
      <c r="H234" t="str">
        <f>IF(Configuration!$E262 = H$1, Configuration!$M262,"")</f>
        <v/>
      </c>
      <c r="I234" t="str">
        <f>IF(Configuration!$E262 = I$1, Configuration!$M262,"")</f>
        <v/>
      </c>
      <c r="J234" t="str">
        <f>IF(Configuration!$E262 = J$1, Configuration!$M262,"")</f>
        <v/>
      </c>
      <c r="K234" t="str">
        <f>IF(Configuration!$E262 = K$1, Configuration!$M262,"")</f>
        <v/>
      </c>
      <c r="L234" t="str">
        <f>IF(Configuration!$E262 = L$1, Configuration!$M262,"")</f>
        <v/>
      </c>
      <c r="M234" t="str">
        <f>IF(Configuration!$E262 = M$1, Configuration!$M262,"")</f>
        <v/>
      </c>
      <c r="N234" t="str">
        <f>IF(Configuration!$E262 = N$1, Configuration!$M262,"")</f>
        <v/>
      </c>
      <c r="O234" t="str">
        <f>IF(Configuration!$E262 = O$1, Configuration!$M262,"")</f>
        <v/>
      </c>
      <c r="P234" t="str">
        <f>IF(Configuration!$E262 = P$1, Configuration!$M262,"")</f>
        <v/>
      </c>
      <c r="Q234" t="str">
        <f>IF(Configuration!$E262 = Q$1, Configuration!$M262,"")</f>
        <v/>
      </c>
      <c r="R234" t="str">
        <f>IF(Configuration!$E262 = R$1, Configuration!$M262,"")</f>
        <v/>
      </c>
      <c r="S234" t="str">
        <f>IF(Configuration!$E262 = S$1, Configuration!$M262,"")</f>
        <v/>
      </c>
      <c r="T234" t="str">
        <f>IF(Configuration!$E262 = T$1, Configuration!$M262,"")</f>
        <v/>
      </c>
      <c r="U234" t="str">
        <f>IF(Configuration!$E262 = U$1, Configuration!$M262,"")</f>
        <v/>
      </c>
      <c r="V234" t="str">
        <f>IF(Configuration!$E262 = V$1, Configuration!$M262,"")</f>
        <v/>
      </c>
      <c r="W234" t="str">
        <f>IF(Configuration!$E262 = W$1, Configuration!$M262,"")</f>
        <v/>
      </c>
      <c r="X234" t="str">
        <f>IF(Configuration!$E262 = X$1, Configuration!$M262,"")</f>
        <v/>
      </c>
      <c r="Y234" t="str">
        <f>IF(Configuration!$E262 = Y$1, Configuration!$M262,"")</f>
        <v/>
      </c>
      <c r="Z234" t="str">
        <f>IF(Configuration!$E262 = Z$1, Configuration!$M262,"")</f>
        <v/>
      </c>
      <c r="AA234" t="str">
        <f>IF(Configuration!$E262 = AA$1, Configuration!$M262,"")</f>
        <v/>
      </c>
      <c r="AB234" t="str">
        <f>IF(Configuration!$E262 = AB$1, Configuration!$M262,"")</f>
        <v/>
      </c>
      <c r="AC234" t="str">
        <f>IF(Configuration!$E262 = AC$1, Configuration!$M262,"")</f>
        <v/>
      </c>
      <c r="AD234" t="str">
        <f>IF(Configuration!$E262 = AD$1, Configuration!$M262,"")</f>
        <v/>
      </c>
      <c r="AE234" t="str">
        <f>IF(Configuration!$E262 = AE$1, Configuration!$M262,"")</f>
        <v/>
      </c>
      <c r="AF234" t="str">
        <f>IF(Configuration!$E262 = AF$1, Configuration!$M262,"")</f>
        <v/>
      </c>
      <c r="AG234" t="str">
        <f>IF(Configuration!$E262 = AG$1, Configuration!$M262,"")</f>
        <v/>
      </c>
      <c r="AH234" t="str">
        <f>IF(Configuration!$E262 = AH$1, Configuration!$M262,"")</f>
        <v/>
      </c>
      <c r="AI234" t="str">
        <f>IF(Configuration!$E262 = AI$1, Configuration!$M262,"")</f>
        <v/>
      </c>
      <c r="AJ234" t="str">
        <f>IF(Configuration!$E262 = AJ$1, Configuration!$M262,"")</f>
        <v/>
      </c>
      <c r="AK234" t="str">
        <f>IF(Configuration!$E262 = AK$1, Configuration!$M262,"")</f>
        <v/>
      </c>
      <c r="AL234" t="str">
        <f>IF(Configuration!$E262 = AL$1, Configuration!$M262,"")</f>
        <v/>
      </c>
      <c r="AM234" t="str">
        <f>IF(Configuration!$E262 = AM$1, Configuration!$M262,"")</f>
        <v/>
      </c>
      <c r="AN234" t="str">
        <f>IF(Configuration!$E262 = AN$1, Configuration!$M262,"")</f>
        <v/>
      </c>
      <c r="AO234" t="str">
        <f>IF(Configuration!$E262 = AO$1, Configuration!$M262,"")</f>
        <v/>
      </c>
    </row>
    <row r="235" spans="1:41">
      <c r="A235" s="94">
        <f>Configuration!N263</f>
        <v>0</v>
      </c>
      <c r="B235">
        <v>1</v>
      </c>
      <c r="C235">
        <v>256</v>
      </c>
      <c r="D235" t="str">
        <f>IF(Configuration!$E263 = D$1, Configuration!$M263,"")</f>
        <v/>
      </c>
      <c r="E235" t="str">
        <f>IF(Configuration!$E263 = E$1, Configuration!$M263,"")</f>
        <v/>
      </c>
      <c r="F235" t="str">
        <f>IF(Configuration!$E263 = F$1, Configuration!$M263,"")</f>
        <v/>
      </c>
      <c r="G235" t="str">
        <f>IF(Configuration!$E263 = G$1, Configuration!$M263,"")</f>
        <v/>
      </c>
      <c r="H235" t="str">
        <f>IF(Configuration!$E263 = H$1, Configuration!$M263,"")</f>
        <v/>
      </c>
      <c r="I235" t="str">
        <f>IF(Configuration!$E263 = I$1, Configuration!$M263,"")</f>
        <v/>
      </c>
      <c r="J235" t="str">
        <f>IF(Configuration!$E263 = J$1, Configuration!$M263,"")</f>
        <v/>
      </c>
      <c r="K235" t="str">
        <f>IF(Configuration!$E263 = K$1, Configuration!$M263,"")</f>
        <v/>
      </c>
      <c r="L235" t="str">
        <f>IF(Configuration!$E263 = L$1, Configuration!$M263,"")</f>
        <v/>
      </c>
      <c r="M235" t="str">
        <f>IF(Configuration!$E263 = M$1, Configuration!$M263,"")</f>
        <v/>
      </c>
      <c r="N235" t="str">
        <f>IF(Configuration!$E263 = N$1, Configuration!$M263,"")</f>
        <v/>
      </c>
      <c r="O235" t="str">
        <f>IF(Configuration!$E263 = O$1, Configuration!$M263,"")</f>
        <v/>
      </c>
      <c r="P235" t="str">
        <f>IF(Configuration!$E263 = P$1, Configuration!$M263,"")</f>
        <v/>
      </c>
      <c r="Q235" t="str">
        <f>IF(Configuration!$E263 = Q$1, Configuration!$M263,"")</f>
        <v/>
      </c>
      <c r="R235" t="str">
        <f>IF(Configuration!$E263 = R$1, Configuration!$M263,"")</f>
        <v/>
      </c>
      <c r="S235" t="str">
        <f>IF(Configuration!$E263 = S$1, Configuration!$M263,"")</f>
        <v/>
      </c>
      <c r="T235" t="str">
        <f>IF(Configuration!$E263 = T$1, Configuration!$M263,"")</f>
        <v/>
      </c>
      <c r="U235" t="str">
        <f>IF(Configuration!$E263 = U$1, Configuration!$M263,"")</f>
        <v/>
      </c>
      <c r="V235" t="str">
        <f>IF(Configuration!$E263 = V$1, Configuration!$M263,"")</f>
        <v/>
      </c>
      <c r="W235" t="str">
        <f>IF(Configuration!$E263 = W$1, Configuration!$M263,"")</f>
        <v/>
      </c>
      <c r="X235" t="str">
        <f>IF(Configuration!$E263 = X$1, Configuration!$M263,"")</f>
        <v/>
      </c>
      <c r="Y235" t="str">
        <f>IF(Configuration!$E263 = Y$1, Configuration!$M263,"")</f>
        <v/>
      </c>
      <c r="Z235" t="str">
        <f>IF(Configuration!$E263 = Z$1, Configuration!$M263,"")</f>
        <v/>
      </c>
      <c r="AA235" t="str">
        <f>IF(Configuration!$E263 = AA$1, Configuration!$M263,"")</f>
        <v/>
      </c>
      <c r="AB235" t="str">
        <f>IF(Configuration!$E263 = AB$1, Configuration!$M263,"")</f>
        <v/>
      </c>
      <c r="AC235" t="str">
        <f>IF(Configuration!$E263 = AC$1, Configuration!$M263,"")</f>
        <v/>
      </c>
      <c r="AD235" t="str">
        <f>IF(Configuration!$E263 = AD$1, Configuration!$M263,"")</f>
        <v/>
      </c>
      <c r="AE235" t="str">
        <f>IF(Configuration!$E263 = AE$1, Configuration!$M263,"")</f>
        <v/>
      </c>
      <c r="AF235" t="str">
        <f>IF(Configuration!$E263 = AF$1, Configuration!$M263,"")</f>
        <v/>
      </c>
      <c r="AG235" t="str">
        <f>IF(Configuration!$E263 = AG$1, Configuration!$M263,"")</f>
        <v/>
      </c>
      <c r="AH235" t="str">
        <f>IF(Configuration!$E263 = AH$1, Configuration!$M263,"")</f>
        <v/>
      </c>
      <c r="AI235" t="str">
        <f>IF(Configuration!$E263 = AI$1, Configuration!$M263,"")</f>
        <v/>
      </c>
      <c r="AJ235" t="str">
        <f>IF(Configuration!$E263 = AJ$1, Configuration!$M263,"")</f>
        <v/>
      </c>
      <c r="AK235" t="str">
        <f>IF(Configuration!$E263 = AK$1, Configuration!$M263,"")</f>
        <v/>
      </c>
      <c r="AL235" t="str">
        <f>IF(Configuration!$E263 = AL$1, Configuration!$M263,"")</f>
        <v/>
      </c>
      <c r="AM235" t="str">
        <f>IF(Configuration!$E263 = AM$1, Configuration!$M263,"")</f>
        <v/>
      </c>
      <c r="AN235" t="str">
        <f>IF(Configuration!$E263 = AN$1, Configuration!$M263,"")</f>
        <v/>
      </c>
      <c r="AO235" t="str">
        <f>IF(Configuration!$E263 = AO$1, Configuration!$M263,"")</f>
        <v/>
      </c>
    </row>
    <row r="236" spans="1:41">
      <c r="A236" s="94">
        <f>Configuration!N264</f>
        <v>0</v>
      </c>
      <c r="B236">
        <v>1</v>
      </c>
      <c r="C236">
        <v>257</v>
      </c>
      <c r="D236" t="str">
        <f>IF(Configuration!$E264 = D$1, Configuration!$M264,"")</f>
        <v/>
      </c>
      <c r="E236" t="str">
        <f>IF(Configuration!$E264 = E$1, Configuration!$M264,"")</f>
        <v/>
      </c>
      <c r="F236" t="str">
        <f>IF(Configuration!$E264 = F$1, Configuration!$M264,"")</f>
        <v/>
      </c>
      <c r="G236" t="str">
        <f>IF(Configuration!$E264 = G$1, Configuration!$M264,"")</f>
        <v/>
      </c>
      <c r="H236" t="str">
        <f>IF(Configuration!$E264 = H$1, Configuration!$M264,"")</f>
        <v/>
      </c>
      <c r="I236" t="str">
        <f>IF(Configuration!$E264 = I$1, Configuration!$M264,"")</f>
        <v/>
      </c>
      <c r="J236" t="str">
        <f>IF(Configuration!$E264 = J$1, Configuration!$M264,"")</f>
        <v/>
      </c>
      <c r="K236" t="str">
        <f>IF(Configuration!$E264 = K$1, Configuration!$M264,"")</f>
        <v/>
      </c>
      <c r="L236" t="str">
        <f>IF(Configuration!$E264 = L$1, Configuration!$M264,"")</f>
        <v/>
      </c>
      <c r="M236" t="str">
        <f>IF(Configuration!$E264 = M$1, Configuration!$M264,"")</f>
        <v/>
      </c>
      <c r="N236" t="str">
        <f>IF(Configuration!$E264 = N$1, Configuration!$M264,"")</f>
        <v/>
      </c>
      <c r="O236" t="str">
        <f>IF(Configuration!$E264 = O$1, Configuration!$M264,"")</f>
        <v/>
      </c>
      <c r="P236" t="str">
        <f>IF(Configuration!$E264 = P$1, Configuration!$M264,"")</f>
        <v/>
      </c>
      <c r="Q236" t="str">
        <f>IF(Configuration!$E264 = Q$1, Configuration!$M264,"")</f>
        <v/>
      </c>
      <c r="R236" t="str">
        <f>IF(Configuration!$E264 = R$1, Configuration!$M264,"")</f>
        <v/>
      </c>
      <c r="S236" t="str">
        <f>IF(Configuration!$E264 = S$1, Configuration!$M264,"")</f>
        <v/>
      </c>
      <c r="T236" t="str">
        <f>IF(Configuration!$E264 = T$1, Configuration!$M264,"")</f>
        <v/>
      </c>
      <c r="U236" t="str">
        <f>IF(Configuration!$E264 = U$1, Configuration!$M264,"")</f>
        <v/>
      </c>
      <c r="V236" t="str">
        <f>IF(Configuration!$E264 = V$1, Configuration!$M264,"")</f>
        <v/>
      </c>
      <c r="W236" t="str">
        <f>IF(Configuration!$E264 = W$1, Configuration!$M264,"")</f>
        <v/>
      </c>
      <c r="X236" t="str">
        <f>IF(Configuration!$E264 = X$1, Configuration!$M264,"")</f>
        <v/>
      </c>
      <c r="Y236" t="str">
        <f>IF(Configuration!$E264 = Y$1, Configuration!$M264,"")</f>
        <v/>
      </c>
      <c r="Z236" t="str">
        <f>IF(Configuration!$E264 = Z$1, Configuration!$M264,"")</f>
        <v/>
      </c>
      <c r="AA236" t="str">
        <f>IF(Configuration!$E264 = AA$1, Configuration!$M264,"")</f>
        <v/>
      </c>
      <c r="AB236" t="str">
        <f>IF(Configuration!$E264 = AB$1, Configuration!$M264,"")</f>
        <v/>
      </c>
      <c r="AC236" t="str">
        <f>IF(Configuration!$E264 = AC$1, Configuration!$M264,"")</f>
        <v/>
      </c>
      <c r="AD236" t="str">
        <f>IF(Configuration!$E264 = AD$1, Configuration!$M264,"")</f>
        <v/>
      </c>
      <c r="AE236" t="str">
        <f>IF(Configuration!$E264 = AE$1, Configuration!$M264,"")</f>
        <v/>
      </c>
      <c r="AF236" t="str">
        <f>IF(Configuration!$E264 = AF$1, Configuration!$M264,"")</f>
        <v/>
      </c>
      <c r="AG236" t="str">
        <f>IF(Configuration!$E264 = AG$1, Configuration!$M264,"")</f>
        <v/>
      </c>
      <c r="AH236" t="str">
        <f>IF(Configuration!$E264 = AH$1, Configuration!$M264,"")</f>
        <v/>
      </c>
      <c r="AI236" t="str">
        <f>IF(Configuration!$E264 = AI$1, Configuration!$M264,"")</f>
        <v/>
      </c>
      <c r="AJ236" t="str">
        <f>IF(Configuration!$E264 = AJ$1, Configuration!$M264,"")</f>
        <v/>
      </c>
      <c r="AK236" t="str">
        <f>IF(Configuration!$E264 = AK$1, Configuration!$M264,"")</f>
        <v/>
      </c>
      <c r="AL236" t="str">
        <f>IF(Configuration!$E264 = AL$1, Configuration!$M264,"")</f>
        <v/>
      </c>
      <c r="AM236" t="str">
        <f>IF(Configuration!$E264 = AM$1, Configuration!$M264,"")</f>
        <v/>
      </c>
      <c r="AN236" t="str">
        <f>IF(Configuration!$E264 = AN$1, Configuration!$M264,"")</f>
        <v/>
      </c>
      <c r="AO236" t="str">
        <f>IF(Configuration!$E264 = AO$1, Configuration!$M264,"")</f>
        <v/>
      </c>
    </row>
    <row r="237" spans="1:41">
      <c r="A237" s="94">
        <f>Configuration!N265</f>
        <v>0</v>
      </c>
      <c r="B237">
        <v>1</v>
      </c>
      <c r="C237">
        <v>258</v>
      </c>
      <c r="D237" t="str">
        <f>IF(Configuration!$E265 = D$1, Configuration!$M265,"")</f>
        <v/>
      </c>
      <c r="E237" t="str">
        <f>IF(Configuration!$E265 = E$1, Configuration!$M265,"")</f>
        <v/>
      </c>
      <c r="F237" t="str">
        <f>IF(Configuration!$E265 = F$1, Configuration!$M265,"")</f>
        <v/>
      </c>
      <c r="G237" t="str">
        <f>IF(Configuration!$E265 = G$1, Configuration!$M265,"")</f>
        <v/>
      </c>
      <c r="H237" t="str">
        <f>IF(Configuration!$E265 = H$1, Configuration!$M265,"")</f>
        <v/>
      </c>
      <c r="I237" t="str">
        <f>IF(Configuration!$E265 = I$1, Configuration!$M265,"")</f>
        <v/>
      </c>
      <c r="J237" t="str">
        <f>IF(Configuration!$E265 = J$1, Configuration!$M265,"")</f>
        <v/>
      </c>
      <c r="K237" t="str">
        <f>IF(Configuration!$E265 = K$1, Configuration!$M265,"")</f>
        <v/>
      </c>
      <c r="L237" t="str">
        <f>IF(Configuration!$E265 = L$1, Configuration!$M265,"")</f>
        <v/>
      </c>
      <c r="M237" t="str">
        <f>IF(Configuration!$E265 = M$1, Configuration!$M265,"")</f>
        <v/>
      </c>
      <c r="N237" t="str">
        <f>IF(Configuration!$E265 = N$1, Configuration!$M265,"")</f>
        <v/>
      </c>
      <c r="O237" t="str">
        <f>IF(Configuration!$E265 = O$1, Configuration!$M265,"")</f>
        <v/>
      </c>
      <c r="P237" t="str">
        <f>IF(Configuration!$E265 = P$1, Configuration!$M265,"")</f>
        <v/>
      </c>
      <c r="Q237" t="str">
        <f>IF(Configuration!$E265 = Q$1, Configuration!$M265,"")</f>
        <v/>
      </c>
      <c r="R237" t="str">
        <f>IF(Configuration!$E265 = R$1, Configuration!$M265,"")</f>
        <v/>
      </c>
      <c r="S237" t="str">
        <f>IF(Configuration!$E265 = S$1, Configuration!$M265,"")</f>
        <v/>
      </c>
      <c r="T237" t="str">
        <f>IF(Configuration!$E265 = T$1, Configuration!$M265,"")</f>
        <v/>
      </c>
      <c r="U237" t="str">
        <f>IF(Configuration!$E265 = U$1, Configuration!$M265,"")</f>
        <v/>
      </c>
      <c r="V237" t="str">
        <f>IF(Configuration!$E265 = V$1, Configuration!$M265,"")</f>
        <v/>
      </c>
      <c r="W237" t="str">
        <f>IF(Configuration!$E265 = W$1, Configuration!$M265,"")</f>
        <v/>
      </c>
      <c r="X237" t="str">
        <f>IF(Configuration!$E265 = X$1, Configuration!$M265,"")</f>
        <v/>
      </c>
      <c r="Y237" t="str">
        <f>IF(Configuration!$E265 = Y$1, Configuration!$M265,"")</f>
        <v/>
      </c>
      <c r="Z237" t="str">
        <f>IF(Configuration!$E265 = Z$1, Configuration!$M265,"")</f>
        <v/>
      </c>
      <c r="AA237" t="str">
        <f>IF(Configuration!$E265 = AA$1, Configuration!$M265,"")</f>
        <v/>
      </c>
      <c r="AB237" t="str">
        <f>IF(Configuration!$E265 = AB$1, Configuration!$M265,"")</f>
        <v/>
      </c>
      <c r="AC237" t="str">
        <f>IF(Configuration!$E265 = AC$1, Configuration!$M265,"")</f>
        <v/>
      </c>
      <c r="AD237" t="str">
        <f>IF(Configuration!$E265 = AD$1, Configuration!$M265,"")</f>
        <v/>
      </c>
      <c r="AE237" t="str">
        <f>IF(Configuration!$E265 = AE$1, Configuration!$M265,"")</f>
        <v/>
      </c>
      <c r="AF237" t="str">
        <f>IF(Configuration!$E265 = AF$1, Configuration!$M265,"")</f>
        <v/>
      </c>
      <c r="AG237" t="str">
        <f>IF(Configuration!$E265 = AG$1, Configuration!$M265,"")</f>
        <v/>
      </c>
      <c r="AH237" t="str">
        <f>IF(Configuration!$E265 = AH$1, Configuration!$M265,"")</f>
        <v/>
      </c>
      <c r="AI237" t="str">
        <f>IF(Configuration!$E265 = AI$1, Configuration!$M265,"")</f>
        <v/>
      </c>
      <c r="AJ237" t="str">
        <f>IF(Configuration!$E265 = AJ$1, Configuration!$M265,"")</f>
        <v/>
      </c>
      <c r="AK237" t="str">
        <f>IF(Configuration!$E265 = AK$1, Configuration!$M265,"")</f>
        <v/>
      </c>
      <c r="AL237" t="str">
        <f>IF(Configuration!$E265 = AL$1, Configuration!$M265,"")</f>
        <v/>
      </c>
      <c r="AM237" t="str">
        <f>IF(Configuration!$E265 = AM$1, Configuration!$M265,"")</f>
        <v/>
      </c>
      <c r="AN237" t="str">
        <f>IF(Configuration!$E265 = AN$1, Configuration!$M265,"")</f>
        <v/>
      </c>
      <c r="AO237" t="str">
        <f>IF(Configuration!$E265 = AO$1, Configuration!$M265,"")</f>
        <v/>
      </c>
    </row>
    <row r="238" spans="1:41">
      <c r="A238" s="94">
        <f>Configuration!N266</f>
        <v>0</v>
      </c>
      <c r="B238">
        <v>1</v>
      </c>
      <c r="C238">
        <v>259</v>
      </c>
      <c r="D238" t="str">
        <f>IF(Configuration!$E266 = D$1, Configuration!$M266,"")</f>
        <v/>
      </c>
      <c r="E238" t="str">
        <f>IF(Configuration!$E266 = E$1, Configuration!$M266,"")</f>
        <v/>
      </c>
      <c r="F238" t="str">
        <f>IF(Configuration!$E266 = F$1, Configuration!$M266,"")</f>
        <v/>
      </c>
      <c r="G238" t="str">
        <f>IF(Configuration!$E266 = G$1, Configuration!$M266,"")</f>
        <v/>
      </c>
      <c r="H238" t="str">
        <f>IF(Configuration!$E266 = H$1, Configuration!$M266,"")</f>
        <v/>
      </c>
      <c r="I238" t="str">
        <f>IF(Configuration!$E266 = I$1, Configuration!$M266,"")</f>
        <v/>
      </c>
      <c r="J238" t="str">
        <f>IF(Configuration!$E266 = J$1, Configuration!$M266,"")</f>
        <v/>
      </c>
      <c r="K238" t="str">
        <f>IF(Configuration!$E266 = K$1, Configuration!$M266,"")</f>
        <v/>
      </c>
      <c r="L238" t="str">
        <f>IF(Configuration!$E266 = L$1, Configuration!$M266,"")</f>
        <v/>
      </c>
      <c r="M238" t="str">
        <f>IF(Configuration!$E266 = M$1, Configuration!$M266,"")</f>
        <v/>
      </c>
      <c r="N238" t="str">
        <f>IF(Configuration!$E266 = N$1, Configuration!$M266,"")</f>
        <v/>
      </c>
      <c r="O238" t="str">
        <f>IF(Configuration!$E266 = O$1, Configuration!$M266,"")</f>
        <v/>
      </c>
      <c r="P238" t="str">
        <f>IF(Configuration!$E266 = P$1, Configuration!$M266,"")</f>
        <v/>
      </c>
      <c r="Q238" t="str">
        <f>IF(Configuration!$E266 = Q$1, Configuration!$M266,"")</f>
        <v/>
      </c>
      <c r="R238" t="str">
        <f>IF(Configuration!$E266 = R$1, Configuration!$M266,"")</f>
        <v/>
      </c>
      <c r="S238" t="str">
        <f>IF(Configuration!$E266 = S$1, Configuration!$M266,"")</f>
        <v/>
      </c>
      <c r="T238" t="str">
        <f>IF(Configuration!$E266 = T$1, Configuration!$M266,"")</f>
        <v/>
      </c>
      <c r="U238" t="str">
        <f>IF(Configuration!$E266 = U$1, Configuration!$M266,"")</f>
        <v/>
      </c>
      <c r="V238" t="str">
        <f>IF(Configuration!$E266 = V$1, Configuration!$M266,"")</f>
        <v/>
      </c>
      <c r="W238" t="str">
        <f>IF(Configuration!$E266 = W$1, Configuration!$M266,"")</f>
        <v/>
      </c>
      <c r="X238" t="str">
        <f>IF(Configuration!$E266 = X$1, Configuration!$M266,"")</f>
        <v/>
      </c>
      <c r="Y238" t="str">
        <f>IF(Configuration!$E266 = Y$1, Configuration!$M266,"")</f>
        <v/>
      </c>
      <c r="Z238" t="str">
        <f>IF(Configuration!$E266 = Z$1, Configuration!$M266,"")</f>
        <v/>
      </c>
      <c r="AA238" t="str">
        <f>IF(Configuration!$E266 = AA$1, Configuration!$M266,"")</f>
        <v/>
      </c>
      <c r="AB238" t="str">
        <f>IF(Configuration!$E266 = AB$1, Configuration!$M266,"")</f>
        <v/>
      </c>
      <c r="AC238" t="str">
        <f>IF(Configuration!$E266 = AC$1, Configuration!$M266,"")</f>
        <v/>
      </c>
      <c r="AD238" t="str">
        <f>IF(Configuration!$E266 = AD$1, Configuration!$M266,"")</f>
        <v/>
      </c>
      <c r="AE238" t="str">
        <f>IF(Configuration!$E266 = AE$1, Configuration!$M266,"")</f>
        <v/>
      </c>
      <c r="AF238" t="str">
        <f>IF(Configuration!$E266 = AF$1, Configuration!$M266,"")</f>
        <v/>
      </c>
      <c r="AG238" t="str">
        <f>IF(Configuration!$E266 = AG$1, Configuration!$M266,"")</f>
        <v/>
      </c>
      <c r="AH238" t="str">
        <f>IF(Configuration!$E266 = AH$1, Configuration!$M266,"")</f>
        <v/>
      </c>
      <c r="AI238" t="str">
        <f>IF(Configuration!$E266 = AI$1, Configuration!$M266,"")</f>
        <v/>
      </c>
      <c r="AJ238" t="str">
        <f>IF(Configuration!$E266 = AJ$1, Configuration!$M266,"")</f>
        <v/>
      </c>
      <c r="AK238" t="str">
        <f>IF(Configuration!$E266 = AK$1, Configuration!$M266,"")</f>
        <v/>
      </c>
      <c r="AL238" t="str">
        <f>IF(Configuration!$E266 = AL$1, Configuration!$M266,"")</f>
        <v/>
      </c>
      <c r="AM238" t="str">
        <f>IF(Configuration!$E266 = AM$1, Configuration!$M266,"")</f>
        <v/>
      </c>
      <c r="AN238" t="str">
        <f>IF(Configuration!$E266 = AN$1, Configuration!$M266,"")</f>
        <v/>
      </c>
      <c r="AO238" t="str">
        <f>IF(Configuration!$E266 = AO$1, Configuration!$M266,"")</f>
        <v/>
      </c>
    </row>
    <row r="239" spans="1:41">
      <c r="A239" s="94">
        <f>Configuration!N267</f>
        <v>0</v>
      </c>
      <c r="B239">
        <v>1</v>
      </c>
      <c r="C239">
        <v>260</v>
      </c>
      <c r="D239" t="str">
        <f>IF(Configuration!$E267 = D$1, Configuration!$M267,"")</f>
        <v/>
      </c>
      <c r="E239" t="str">
        <f>IF(Configuration!$E267 = E$1, Configuration!$M267,"")</f>
        <v/>
      </c>
      <c r="F239" t="str">
        <f>IF(Configuration!$E267 = F$1, Configuration!$M267,"")</f>
        <v/>
      </c>
      <c r="G239" t="str">
        <f>IF(Configuration!$E267 = G$1, Configuration!$M267,"")</f>
        <v/>
      </c>
      <c r="H239" t="str">
        <f>IF(Configuration!$E267 = H$1, Configuration!$M267,"")</f>
        <v/>
      </c>
      <c r="I239" t="str">
        <f>IF(Configuration!$E267 = I$1, Configuration!$M267,"")</f>
        <v/>
      </c>
      <c r="J239" t="str">
        <f>IF(Configuration!$E267 = J$1, Configuration!$M267,"")</f>
        <v/>
      </c>
      <c r="K239" t="str">
        <f>IF(Configuration!$E267 = K$1, Configuration!$M267,"")</f>
        <v/>
      </c>
      <c r="L239" t="str">
        <f>IF(Configuration!$E267 = L$1, Configuration!$M267,"")</f>
        <v/>
      </c>
      <c r="M239" t="str">
        <f>IF(Configuration!$E267 = M$1, Configuration!$M267,"")</f>
        <v/>
      </c>
      <c r="N239" t="str">
        <f>IF(Configuration!$E267 = N$1, Configuration!$M267,"")</f>
        <v/>
      </c>
      <c r="O239" t="str">
        <f>IF(Configuration!$E267 = O$1, Configuration!$M267,"")</f>
        <v/>
      </c>
      <c r="P239" t="str">
        <f>IF(Configuration!$E267 = P$1, Configuration!$M267,"")</f>
        <v/>
      </c>
      <c r="Q239" t="str">
        <f>IF(Configuration!$E267 = Q$1, Configuration!$M267,"")</f>
        <v/>
      </c>
      <c r="R239" t="str">
        <f>IF(Configuration!$E267 = R$1, Configuration!$M267,"")</f>
        <v/>
      </c>
      <c r="S239" t="str">
        <f>IF(Configuration!$E267 = S$1, Configuration!$M267,"")</f>
        <v/>
      </c>
      <c r="T239" t="str">
        <f>IF(Configuration!$E267 = T$1, Configuration!$M267,"")</f>
        <v/>
      </c>
      <c r="U239" t="str">
        <f>IF(Configuration!$E267 = U$1, Configuration!$M267,"")</f>
        <v/>
      </c>
      <c r="V239" t="str">
        <f>IF(Configuration!$E267 = V$1, Configuration!$M267,"")</f>
        <v/>
      </c>
      <c r="W239" t="str">
        <f>IF(Configuration!$E267 = W$1, Configuration!$M267,"")</f>
        <v/>
      </c>
      <c r="X239" t="str">
        <f>IF(Configuration!$E267 = X$1, Configuration!$M267,"")</f>
        <v/>
      </c>
      <c r="Y239" t="str">
        <f>IF(Configuration!$E267 = Y$1, Configuration!$M267,"")</f>
        <v/>
      </c>
      <c r="Z239" t="str">
        <f>IF(Configuration!$E267 = Z$1, Configuration!$M267,"")</f>
        <v/>
      </c>
      <c r="AA239" t="str">
        <f>IF(Configuration!$E267 = AA$1, Configuration!$M267,"")</f>
        <v/>
      </c>
      <c r="AB239" t="str">
        <f>IF(Configuration!$E267 = AB$1, Configuration!$M267,"")</f>
        <v/>
      </c>
      <c r="AC239" t="str">
        <f>IF(Configuration!$E267 = AC$1, Configuration!$M267,"")</f>
        <v/>
      </c>
      <c r="AD239" t="str">
        <f>IF(Configuration!$E267 = AD$1, Configuration!$M267,"")</f>
        <v/>
      </c>
      <c r="AE239" t="str">
        <f>IF(Configuration!$E267 = AE$1, Configuration!$M267,"")</f>
        <v/>
      </c>
      <c r="AF239" t="str">
        <f>IF(Configuration!$E267 = AF$1, Configuration!$M267,"")</f>
        <v/>
      </c>
      <c r="AG239" t="str">
        <f>IF(Configuration!$E267 = AG$1, Configuration!$M267,"")</f>
        <v/>
      </c>
      <c r="AH239" t="str">
        <f>IF(Configuration!$E267 = AH$1, Configuration!$M267,"")</f>
        <v/>
      </c>
      <c r="AI239" t="str">
        <f>IF(Configuration!$E267 = AI$1, Configuration!$M267,"")</f>
        <v/>
      </c>
      <c r="AJ239" t="str">
        <f>IF(Configuration!$E267 = AJ$1, Configuration!$M267,"")</f>
        <v/>
      </c>
      <c r="AK239" t="str">
        <f>IF(Configuration!$E267 = AK$1, Configuration!$M267,"")</f>
        <v/>
      </c>
      <c r="AL239" t="str">
        <f>IF(Configuration!$E267 = AL$1, Configuration!$M267,"")</f>
        <v/>
      </c>
      <c r="AM239" t="str">
        <f>IF(Configuration!$E267 = AM$1, Configuration!$M267,"")</f>
        <v/>
      </c>
      <c r="AN239" t="str">
        <f>IF(Configuration!$E267 = AN$1, Configuration!$M267,"")</f>
        <v/>
      </c>
      <c r="AO239" t="str">
        <f>IF(Configuration!$E267 = AO$1, Configuration!$M267,"")</f>
        <v/>
      </c>
    </row>
    <row r="240" spans="1:41">
      <c r="A240" s="94">
        <f>Configuration!N268</f>
        <v>0</v>
      </c>
      <c r="B240">
        <v>1</v>
      </c>
      <c r="C240">
        <v>261</v>
      </c>
      <c r="D240" t="str">
        <f>IF(Configuration!$E268 = D$1, Configuration!$M268,"")</f>
        <v/>
      </c>
      <c r="E240" t="str">
        <f>IF(Configuration!$E268 = E$1, Configuration!$M268,"")</f>
        <v/>
      </c>
      <c r="F240" t="str">
        <f>IF(Configuration!$E268 = F$1, Configuration!$M268,"")</f>
        <v/>
      </c>
      <c r="G240" t="str">
        <f>IF(Configuration!$E268 = G$1, Configuration!$M268,"")</f>
        <v/>
      </c>
      <c r="H240" t="str">
        <f>IF(Configuration!$E268 = H$1, Configuration!$M268,"")</f>
        <v/>
      </c>
      <c r="I240" t="str">
        <f>IF(Configuration!$E268 = I$1, Configuration!$M268,"")</f>
        <v/>
      </c>
      <c r="J240" t="str">
        <f>IF(Configuration!$E268 = J$1, Configuration!$M268,"")</f>
        <v/>
      </c>
      <c r="K240" t="str">
        <f>IF(Configuration!$E268 = K$1, Configuration!$M268,"")</f>
        <v/>
      </c>
      <c r="L240" t="str">
        <f>IF(Configuration!$E268 = L$1, Configuration!$M268,"")</f>
        <v/>
      </c>
      <c r="M240" t="str">
        <f>IF(Configuration!$E268 = M$1, Configuration!$M268,"")</f>
        <v/>
      </c>
      <c r="N240" t="str">
        <f>IF(Configuration!$E268 = N$1, Configuration!$M268,"")</f>
        <v/>
      </c>
      <c r="O240" t="str">
        <f>IF(Configuration!$E268 = O$1, Configuration!$M268,"")</f>
        <v/>
      </c>
      <c r="P240" t="str">
        <f>IF(Configuration!$E268 = P$1, Configuration!$M268,"")</f>
        <v/>
      </c>
      <c r="Q240" t="str">
        <f>IF(Configuration!$E268 = Q$1, Configuration!$M268,"")</f>
        <v/>
      </c>
      <c r="R240" t="str">
        <f>IF(Configuration!$E268 = R$1, Configuration!$M268,"")</f>
        <v/>
      </c>
      <c r="S240" t="str">
        <f>IF(Configuration!$E268 = S$1, Configuration!$M268,"")</f>
        <v/>
      </c>
      <c r="T240" t="str">
        <f>IF(Configuration!$E268 = T$1, Configuration!$M268,"")</f>
        <v/>
      </c>
      <c r="U240" t="str">
        <f>IF(Configuration!$E268 = U$1, Configuration!$M268,"")</f>
        <v/>
      </c>
      <c r="V240" t="str">
        <f>IF(Configuration!$E268 = V$1, Configuration!$M268,"")</f>
        <v/>
      </c>
      <c r="W240" t="str">
        <f>IF(Configuration!$E268 = W$1, Configuration!$M268,"")</f>
        <v/>
      </c>
      <c r="X240" t="str">
        <f>IF(Configuration!$E268 = X$1, Configuration!$M268,"")</f>
        <v/>
      </c>
      <c r="Y240" t="str">
        <f>IF(Configuration!$E268 = Y$1, Configuration!$M268,"")</f>
        <v/>
      </c>
      <c r="Z240" t="str">
        <f>IF(Configuration!$E268 = Z$1, Configuration!$M268,"")</f>
        <v/>
      </c>
      <c r="AA240" t="str">
        <f>IF(Configuration!$E268 = AA$1, Configuration!$M268,"")</f>
        <v/>
      </c>
      <c r="AB240" t="str">
        <f>IF(Configuration!$E268 = AB$1, Configuration!$M268,"")</f>
        <v/>
      </c>
      <c r="AC240" t="str">
        <f>IF(Configuration!$E268 = AC$1, Configuration!$M268,"")</f>
        <v/>
      </c>
      <c r="AD240" t="str">
        <f>IF(Configuration!$E268 = AD$1, Configuration!$M268,"")</f>
        <v/>
      </c>
      <c r="AE240" t="str">
        <f>IF(Configuration!$E268 = AE$1, Configuration!$M268,"")</f>
        <v/>
      </c>
      <c r="AF240" t="str">
        <f>IF(Configuration!$E268 = AF$1, Configuration!$M268,"")</f>
        <v/>
      </c>
      <c r="AG240" t="str">
        <f>IF(Configuration!$E268 = AG$1, Configuration!$M268,"")</f>
        <v/>
      </c>
      <c r="AH240" t="str">
        <f>IF(Configuration!$E268 = AH$1, Configuration!$M268,"")</f>
        <v/>
      </c>
      <c r="AI240" t="str">
        <f>IF(Configuration!$E268 = AI$1, Configuration!$M268,"")</f>
        <v/>
      </c>
      <c r="AJ240" t="str">
        <f>IF(Configuration!$E268 = AJ$1, Configuration!$M268,"")</f>
        <v/>
      </c>
      <c r="AK240" t="str">
        <f>IF(Configuration!$E268 = AK$1, Configuration!$M268,"")</f>
        <v/>
      </c>
      <c r="AL240" t="str">
        <f>IF(Configuration!$E268 = AL$1, Configuration!$M268,"")</f>
        <v/>
      </c>
      <c r="AM240" t="str">
        <f>IF(Configuration!$E268 = AM$1, Configuration!$M268,"")</f>
        <v/>
      </c>
      <c r="AN240" t="str">
        <f>IF(Configuration!$E268 = AN$1, Configuration!$M268,"")</f>
        <v/>
      </c>
      <c r="AO240" t="str">
        <f>IF(Configuration!$E268 = AO$1, Configuration!$M268,"")</f>
        <v/>
      </c>
    </row>
    <row r="241" spans="1:41">
      <c r="A241" s="94">
        <f>Configuration!N269</f>
        <v>0</v>
      </c>
      <c r="B241">
        <v>1</v>
      </c>
      <c r="C241">
        <v>262</v>
      </c>
      <c r="D241" t="str">
        <f>IF(Configuration!$E269 = D$1, Configuration!$M269,"")</f>
        <v/>
      </c>
      <c r="E241" t="str">
        <f>IF(Configuration!$E269 = E$1, Configuration!$M269,"")</f>
        <v/>
      </c>
      <c r="F241" t="str">
        <f>IF(Configuration!$E269 = F$1, Configuration!$M269,"")</f>
        <v/>
      </c>
      <c r="G241" t="str">
        <f>IF(Configuration!$E269 = G$1, Configuration!$M269,"")</f>
        <v/>
      </c>
      <c r="H241" t="str">
        <f>IF(Configuration!$E269 = H$1, Configuration!$M269,"")</f>
        <v/>
      </c>
      <c r="I241" t="str">
        <f>IF(Configuration!$E269 = I$1, Configuration!$M269,"")</f>
        <v/>
      </c>
      <c r="J241" t="str">
        <f>IF(Configuration!$E269 = J$1, Configuration!$M269,"")</f>
        <v/>
      </c>
      <c r="K241" t="str">
        <f>IF(Configuration!$E269 = K$1, Configuration!$M269,"")</f>
        <v/>
      </c>
      <c r="L241" t="str">
        <f>IF(Configuration!$E269 = L$1, Configuration!$M269,"")</f>
        <v/>
      </c>
      <c r="M241" t="str">
        <f>IF(Configuration!$E269 = M$1, Configuration!$M269,"")</f>
        <v/>
      </c>
      <c r="N241" t="str">
        <f>IF(Configuration!$E269 = N$1, Configuration!$M269,"")</f>
        <v/>
      </c>
      <c r="O241" t="str">
        <f>IF(Configuration!$E269 = O$1, Configuration!$M269,"")</f>
        <v/>
      </c>
      <c r="P241" t="str">
        <f>IF(Configuration!$E269 = P$1, Configuration!$M269,"")</f>
        <v/>
      </c>
      <c r="Q241" t="str">
        <f>IF(Configuration!$E269 = Q$1, Configuration!$M269,"")</f>
        <v/>
      </c>
      <c r="R241" t="str">
        <f>IF(Configuration!$E269 = R$1, Configuration!$M269,"")</f>
        <v/>
      </c>
      <c r="S241" t="str">
        <f>IF(Configuration!$E269 = S$1, Configuration!$M269,"")</f>
        <v/>
      </c>
      <c r="T241" t="str">
        <f>IF(Configuration!$E269 = T$1, Configuration!$M269,"")</f>
        <v/>
      </c>
      <c r="U241" t="str">
        <f>IF(Configuration!$E269 = U$1, Configuration!$M269,"")</f>
        <v/>
      </c>
      <c r="V241" t="str">
        <f>IF(Configuration!$E269 = V$1, Configuration!$M269,"")</f>
        <v/>
      </c>
      <c r="W241" t="str">
        <f>IF(Configuration!$E269 = W$1, Configuration!$M269,"")</f>
        <v/>
      </c>
      <c r="X241" t="str">
        <f>IF(Configuration!$E269 = X$1, Configuration!$M269,"")</f>
        <v/>
      </c>
      <c r="Y241" t="str">
        <f>IF(Configuration!$E269 = Y$1, Configuration!$M269,"")</f>
        <v/>
      </c>
      <c r="Z241" t="str">
        <f>IF(Configuration!$E269 = Z$1, Configuration!$M269,"")</f>
        <v/>
      </c>
      <c r="AA241" t="str">
        <f>IF(Configuration!$E269 = AA$1, Configuration!$M269,"")</f>
        <v/>
      </c>
      <c r="AB241" t="str">
        <f>IF(Configuration!$E269 = AB$1, Configuration!$M269,"")</f>
        <v/>
      </c>
      <c r="AC241" t="str">
        <f>IF(Configuration!$E269 = AC$1, Configuration!$M269,"")</f>
        <v/>
      </c>
      <c r="AD241" t="str">
        <f>IF(Configuration!$E269 = AD$1, Configuration!$M269,"")</f>
        <v/>
      </c>
      <c r="AE241" t="str">
        <f>IF(Configuration!$E269 = AE$1, Configuration!$M269,"")</f>
        <v/>
      </c>
      <c r="AF241" t="str">
        <f>IF(Configuration!$E269 = AF$1, Configuration!$M269,"")</f>
        <v/>
      </c>
      <c r="AG241" t="str">
        <f>IF(Configuration!$E269 = AG$1, Configuration!$M269,"")</f>
        <v/>
      </c>
      <c r="AH241" t="str">
        <f>IF(Configuration!$E269 = AH$1, Configuration!$M269,"")</f>
        <v/>
      </c>
      <c r="AI241" t="str">
        <f>IF(Configuration!$E269 = AI$1, Configuration!$M269,"")</f>
        <v/>
      </c>
      <c r="AJ241" t="str">
        <f>IF(Configuration!$E269 = AJ$1, Configuration!$M269,"")</f>
        <v/>
      </c>
      <c r="AK241" t="str">
        <f>IF(Configuration!$E269 = AK$1, Configuration!$M269,"")</f>
        <v/>
      </c>
      <c r="AL241" t="str">
        <f>IF(Configuration!$E269 = AL$1, Configuration!$M269,"")</f>
        <v/>
      </c>
      <c r="AM241" t="str">
        <f>IF(Configuration!$E269 = AM$1, Configuration!$M269,"")</f>
        <v/>
      </c>
      <c r="AN241" t="str">
        <f>IF(Configuration!$E269 = AN$1, Configuration!$M269,"")</f>
        <v/>
      </c>
      <c r="AO241" t="str">
        <f>IF(Configuration!$E269 = AO$1, Configuration!$M269,"")</f>
        <v/>
      </c>
    </row>
    <row r="242" spans="1:41">
      <c r="A242" s="94">
        <f>Configuration!N270</f>
        <v>0</v>
      </c>
      <c r="B242">
        <v>1</v>
      </c>
      <c r="C242">
        <v>263</v>
      </c>
      <c r="D242" t="str">
        <f>IF(Configuration!$E270 = D$1, Configuration!$M270,"")</f>
        <v/>
      </c>
      <c r="E242" t="str">
        <f>IF(Configuration!$E270 = E$1, Configuration!$M270,"")</f>
        <v/>
      </c>
      <c r="F242" t="str">
        <f>IF(Configuration!$E270 = F$1, Configuration!$M270,"")</f>
        <v/>
      </c>
      <c r="G242" t="str">
        <f>IF(Configuration!$E270 = G$1, Configuration!$M270,"")</f>
        <v/>
      </c>
      <c r="H242" t="str">
        <f>IF(Configuration!$E270 = H$1, Configuration!$M270,"")</f>
        <v/>
      </c>
      <c r="I242" t="str">
        <f>IF(Configuration!$E270 = I$1, Configuration!$M270,"")</f>
        <v/>
      </c>
      <c r="J242" t="str">
        <f>IF(Configuration!$E270 = J$1, Configuration!$M270,"")</f>
        <v/>
      </c>
      <c r="K242" t="str">
        <f>IF(Configuration!$E270 = K$1, Configuration!$M270,"")</f>
        <v/>
      </c>
      <c r="L242" t="str">
        <f>IF(Configuration!$E270 = L$1, Configuration!$M270,"")</f>
        <v/>
      </c>
      <c r="M242" t="str">
        <f>IF(Configuration!$E270 = M$1, Configuration!$M270,"")</f>
        <v/>
      </c>
      <c r="N242" t="str">
        <f>IF(Configuration!$E270 = N$1, Configuration!$M270,"")</f>
        <v/>
      </c>
      <c r="O242" t="str">
        <f>IF(Configuration!$E270 = O$1, Configuration!$M270,"")</f>
        <v/>
      </c>
      <c r="P242" t="str">
        <f>IF(Configuration!$E270 = P$1, Configuration!$M270,"")</f>
        <v/>
      </c>
      <c r="Q242" t="str">
        <f>IF(Configuration!$E270 = Q$1, Configuration!$M270,"")</f>
        <v/>
      </c>
      <c r="R242" t="str">
        <f>IF(Configuration!$E270 = R$1, Configuration!$M270,"")</f>
        <v/>
      </c>
      <c r="S242" t="str">
        <f>IF(Configuration!$E270 = S$1, Configuration!$M270,"")</f>
        <v/>
      </c>
      <c r="T242" t="str">
        <f>IF(Configuration!$E270 = T$1, Configuration!$M270,"")</f>
        <v/>
      </c>
      <c r="U242" t="str">
        <f>IF(Configuration!$E270 = U$1, Configuration!$M270,"")</f>
        <v/>
      </c>
      <c r="V242" t="str">
        <f>IF(Configuration!$E270 = V$1, Configuration!$M270,"")</f>
        <v/>
      </c>
      <c r="W242" t="str">
        <f>IF(Configuration!$E270 = W$1, Configuration!$M270,"")</f>
        <v/>
      </c>
      <c r="X242" t="str">
        <f>IF(Configuration!$E270 = X$1, Configuration!$M270,"")</f>
        <v/>
      </c>
      <c r="Y242" t="str">
        <f>IF(Configuration!$E270 = Y$1, Configuration!$M270,"")</f>
        <v/>
      </c>
      <c r="Z242" t="str">
        <f>IF(Configuration!$E270 = Z$1, Configuration!$M270,"")</f>
        <v/>
      </c>
      <c r="AA242" t="str">
        <f>IF(Configuration!$E270 = AA$1, Configuration!$M270,"")</f>
        <v/>
      </c>
      <c r="AB242" t="str">
        <f>IF(Configuration!$E270 = AB$1, Configuration!$M270,"")</f>
        <v/>
      </c>
      <c r="AC242" t="str">
        <f>IF(Configuration!$E270 = AC$1, Configuration!$M270,"")</f>
        <v/>
      </c>
      <c r="AD242" t="str">
        <f>IF(Configuration!$E270 = AD$1, Configuration!$M270,"")</f>
        <v/>
      </c>
      <c r="AE242" t="str">
        <f>IF(Configuration!$E270 = AE$1, Configuration!$M270,"")</f>
        <v/>
      </c>
      <c r="AF242" t="str">
        <f>IF(Configuration!$E270 = AF$1, Configuration!$M270,"")</f>
        <v/>
      </c>
      <c r="AG242" t="str">
        <f>IF(Configuration!$E270 = AG$1, Configuration!$M270,"")</f>
        <v/>
      </c>
      <c r="AH242" t="str">
        <f>IF(Configuration!$E270 = AH$1, Configuration!$M270,"")</f>
        <v/>
      </c>
      <c r="AI242" t="str">
        <f>IF(Configuration!$E270 = AI$1, Configuration!$M270,"")</f>
        <v/>
      </c>
      <c r="AJ242" t="str">
        <f>IF(Configuration!$E270 = AJ$1, Configuration!$M270,"")</f>
        <v/>
      </c>
      <c r="AK242" t="str">
        <f>IF(Configuration!$E270 = AK$1, Configuration!$M270,"")</f>
        <v/>
      </c>
      <c r="AL242" t="str">
        <f>IF(Configuration!$E270 = AL$1, Configuration!$M270,"")</f>
        <v/>
      </c>
      <c r="AM242" t="str">
        <f>IF(Configuration!$E270 = AM$1, Configuration!$M270,"")</f>
        <v/>
      </c>
      <c r="AN242" t="str">
        <f>IF(Configuration!$E270 = AN$1, Configuration!$M270,"")</f>
        <v/>
      </c>
      <c r="AO242" t="str">
        <f>IF(Configuration!$E270 = AO$1, Configuration!$M270,"")</f>
        <v/>
      </c>
    </row>
    <row r="243" spans="1:41">
      <c r="A243" s="94">
        <f>Configuration!N271</f>
        <v>0</v>
      </c>
      <c r="B243">
        <v>1</v>
      </c>
      <c r="C243">
        <v>264</v>
      </c>
      <c r="D243" t="str">
        <f>IF(Configuration!$E271 = D$1, Configuration!$M271,"")</f>
        <v/>
      </c>
      <c r="E243" t="str">
        <f>IF(Configuration!$E271 = E$1, Configuration!$M271,"")</f>
        <v/>
      </c>
      <c r="F243" t="str">
        <f>IF(Configuration!$E271 = F$1, Configuration!$M271,"")</f>
        <v/>
      </c>
      <c r="G243" t="str">
        <f>IF(Configuration!$E271 = G$1, Configuration!$M271,"")</f>
        <v/>
      </c>
      <c r="H243" t="str">
        <f>IF(Configuration!$E271 = H$1, Configuration!$M271,"")</f>
        <v/>
      </c>
      <c r="I243" t="str">
        <f>IF(Configuration!$E271 = I$1, Configuration!$M271,"")</f>
        <v/>
      </c>
      <c r="J243" t="str">
        <f>IF(Configuration!$E271 = J$1, Configuration!$M271,"")</f>
        <v/>
      </c>
      <c r="K243" t="str">
        <f>IF(Configuration!$E271 = K$1, Configuration!$M271,"")</f>
        <v/>
      </c>
      <c r="L243" t="str">
        <f>IF(Configuration!$E271 = L$1, Configuration!$M271,"")</f>
        <v/>
      </c>
      <c r="M243" t="str">
        <f>IF(Configuration!$E271 = M$1, Configuration!$M271,"")</f>
        <v/>
      </c>
      <c r="N243" t="str">
        <f>IF(Configuration!$E271 = N$1, Configuration!$M271,"")</f>
        <v/>
      </c>
      <c r="O243" t="str">
        <f>IF(Configuration!$E271 = O$1, Configuration!$M271,"")</f>
        <v/>
      </c>
      <c r="P243" t="str">
        <f>IF(Configuration!$E271 = P$1, Configuration!$M271,"")</f>
        <v/>
      </c>
      <c r="Q243" t="str">
        <f>IF(Configuration!$E271 = Q$1, Configuration!$M271,"")</f>
        <v/>
      </c>
      <c r="R243" t="str">
        <f>IF(Configuration!$E271 = R$1, Configuration!$M271,"")</f>
        <v/>
      </c>
      <c r="S243" t="str">
        <f>IF(Configuration!$E271 = S$1, Configuration!$M271,"")</f>
        <v/>
      </c>
      <c r="T243" t="str">
        <f>IF(Configuration!$E271 = T$1, Configuration!$M271,"")</f>
        <v/>
      </c>
      <c r="U243" t="str">
        <f>IF(Configuration!$E271 = U$1, Configuration!$M271,"")</f>
        <v/>
      </c>
      <c r="V243" t="str">
        <f>IF(Configuration!$E271 = V$1, Configuration!$M271,"")</f>
        <v/>
      </c>
      <c r="W243" t="str">
        <f>IF(Configuration!$E271 = W$1, Configuration!$M271,"")</f>
        <v/>
      </c>
      <c r="X243" t="str">
        <f>IF(Configuration!$E271 = X$1, Configuration!$M271,"")</f>
        <v/>
      </c>
      <c r="Y243" t="str">
        <f>IF(Configuration!$E271 = Y$1, Configuration!$M271,"")</f>
        <v/>
      </c>
      <c r="Z243" t="str">
        <f>IF(Configuration!$E271 = Z$1, Configuration!$M271,"")</f>
        <v/>
      </c>
      <c r="AA243" t="str">
        <f>IF(Configuration!$E271 = AA$1, Configuration!$M271,"")</f>
        <v/>
      </c>
      <c r="AB243" t="str">
        <f>IF(Configuration!$E271 = AB$1, Configuration!$M271,"")</f>
        <v/>
      </c>
      <c r="AC243" t="str">
        <f>IF(Configuration!$E271 = AC$1, Configuration!$M271,"")</f>
        <v/>
      </c>
      <c r="AD243" t="str">
        <f>IF(Configuration!$E271 = AD$1, Configuration!$M271,"")</f>
        <v/>
      </c>
      <c r="AE243" t="str">
        <f>IF(Configuration!$E271 = AE$1, Configuration!$M271,"")</f>
        <v/>
      </c>
      <c r="AF243" t="str">
        <f>IF(Configuration!$E271 = AF$1, Configuration!$M271,"")</f>
        <v/>
      </c>
      <c r="AG243" t="str">
        <f>IF(Configuration!$E271 = AG$1, Configuration!$M271,"")</f>
        <v/>
      </c>
      <c r="AH243" t="str">
        <f>IF(Configuration!$E271 = AH$1, Configuration!$M271,"")</f>
        <v/>
      </c>
      <c r="AI243" t="str">
        <f>IF(Configuration!$E271 = AI$1, Configuration!$M271,"")</f>
        <v/>
      </c>
      <c r="AJ243" t="str">
        <f>IF(Configuration!$E271 = AJ$1, Configuration!$M271,"")</f>
        <v/>
      </c>
      <c r="AK243" t="str">
        <f>IF(Configuration!$E271 = AK$1, Configuration!$M271,"")</f>
        <v/>
      </c>
      <c r="AL243" t="str">
        <f>IF(Configuration!$E271 = AL$1, Configuration!$M271,"")</f>
        <v/>
      </c>
      <c r="AM243" t="str">
        <f>IF(Configuration!$E271 = AM$1, Configuration!$M271,"")</f>
        <v/>
      </c>
      <c r="AN243" t="str">
        <f>IF(Configuration!$E271 = AN$1, Configuration!$M271,"")</f>
        <v/>
      </c>
      <c r="AO243" t="str">
        <f>IF(Configuration!$E271 = AO$1, Configuration!$M271,"")</f>
        <v/>
      </c>
    </row>
    <row r="244" spans="1:41">
      <c r="A244" s="94">
        <f>Configuration!N272</f>
        <v>0</v>
      </c>
      <c r="B244">
        <v>1</v>
      </c>
      <c r="C244">
        <v>265</v>
      </c>
      <c r="D244" t="str">
        <f>IF(Configuration!$E272 = D$1, Configuration!$M272,"")</f>
        <v/>
      </c>
      <c r="E244" t="str">
        <f>IF(Configuration!$E272 = E$1, Configuration!$M272,"")</f>
        <v/>
      </c>
      <c r="F244" t="str">
        <f>IF(Configuration!$E272 = F$1, Configuration!$M272,"")</f>
        <v/>
      </c>
      <c r="G244" t="str">
        <f>IF(Configuration!$E272 = G$1, Configuration!$M272,"")</f>
        <v/>
      </c>
      <c r="H244" t="str">
        <f>IF(Configuration!$E272 = H$1, Configuration!$M272,"")</f>
        <v/>
      </c>
      <c r="I244" t="str">
        <f>IF(Configuration!$E272 = I$1, Configuration!$M272,"")</f>
        <v/>
      </c>
      <c r="J244" t="str">
        <f>IF(Configuration!$E272 = J$1, Configuration!$M272,"")</f>
        <v/>
      </c>
      <c r="K244" t="str">
        <f>IF(Configuration!$E272 = K$1, Configuration!$M272,"")</f>
        <v/>
      </c>
      <c r="L244" t="str">
        <f>IF(Configuration!$E272 = L$1, Configuration!$M272,"")</f>
        <v/>
      </c>
      <c r="M244" t="str">
        <f>IF(Configuration!$E272 = M$1, Configuration!$M272,"")</f>
        <v/>
      </c>
      <c r="N244" t="str">
        <f>IF(Configuration!$E272 = N$1, Configuration!$M272,"")</f>
        <v/>
      </c>
      <c r="O244" t="str">
        <f>IF(Configuration!$E272 = O$1, Configuration!$M272,"")</f>
        <v/>
      </c>
      <c r="P244" t="str">
        <f>IF(Configuration!$E272 = P$1, Configuration!$M272,"")</f>
        <v/>
      </c>
      <c r="Q244" t="str">
        <f>IF(Configuration!$E272 = Q$1, Configuration!$M272,"")</f>
        <v/>
      </c>
      <c r="R244" t="str">
        <f>IF(Configuration!$E272 = R$1, Configuration!$M272,"")</f>
        <v/>
      </c>
      <c r="S244" t="str">
        <f>IF(Configuration!$E272 = S$1, Configuration!$M272,"")</f>
        <v/>
      </c>
      <c r="T244" t="str">
        <f>IF(Configuration!$E272 = T$1, Configuration!$M272,"")</f>
        <v/>
      </c>
      <c r="U244" t="str">
        <f>IF(Configuration!$E272 = U$1, Configuration!$M272,"")</f>
        <v/>
      </c>
      <c r="V244" t="str">
        <f>IF(Configuration!$E272 = V$1, Configuration!$M272,"")</f>
        <v/>
      </c>
      <c r="W244" t="str">
        <f>IF(Configuration!$E272 = W$1, Configuration!$M272,"")</f>
        <v/>
      </c>
      <c r="X244" t="str">
        <f>IF(Configuration!$E272 = X$1, Configuration!$M272,"")</f>
        <v/>
      </c>
      <c r="Y244" t="str">
        <f>IF(Configuration!$E272 = Y$1, Configuration!$M272,"")</f>
        <v/>
      </c>
      <c r="Z244" t="str">
        <f>IF(Configuration!$E272 = Z$1, Configuration!$M272,"")</f>
        <v/>
      </c>
      <c r="AA244" t="str">
        <f>IF(Configuration!$E272 = AA$1, Configuration!$M272,"")</f>
        <v/>
      </c>
      <c r="AB244" t="str">
        <f>IF(Configuration!$E272 = AB$1, Configuration!$M272,"")</f>
        <v/>
      </c>
      <c r="AC244" t="str">
        <f>IF(Configuration!$E272 = AC$1, Configuration!$M272,"")</f>
        <v/>
      </c>
      <c r="AD244" t="str">
        <f>IF(Configuration!$E272 = AD$1, Configuration!$M272,"")</f>
        <v/>
      </c>
      <c r="AE244" t="str">
        <f>IF(Configuration!$E272 = AE$1, Configuration!$M272,"")</f>
        <v/>
      </c>
      <c r="AF244" t="str">
        <f>IF(Configuration!$E272 = AF$1, Configuration!$M272,"")</f>
        <v/>
      </c>
      <c r="AG244" t="str">
        <f>IF(Configuration!$E272 = AG$1, Configuration!$M272,"")</f>
        <v/>
      </c>
      <c r="AH244" t="str">
        <f>IF(Configuration!$E272 = AH$1, Configuration!$M272,"")</f>
        <v/>
      </c>
      <c r="AI244" t="str">
        <f>IF(Configuration!$E272 = AI$1, Configuration!$M272,"")</f>
        <v/>
      </c>
      <c r="AJ244" t="str">
        <f>IF(Configuration!$E272 = AJ$1, Configuration!$M272,"")</f>
        <v/>
      </c>
      <c r="AK244" t="str">
        <f>IF(Configuration!$E272 = AK$1, Configuration!$M272,"")</f>
        <v/>
      </c>
      <c r="AL244" t="str">
        <f>IF(Configuration!$E272 = AL$1, Configuration!$M272,"")</f>
        <v/>
      </c>
      <c r="AM244" t="str">
        <f>IF(Configuration!$E272 = AM$1, Configuration!$M272,"")</f>
        <v/>
      </c>
      <c r="AN244" t="str">
        <f>IF(Configuration!$E272 = AN$1, Configuration!$M272,"")</f>
        <v/>
      </c>
      <c r="AO244" t="str">
        <f>IF(Configuration!$E272 = AO$1, Configuration!$M272,"")</f>
        <v/>
      </c>
    </row>
    <row r="245" spans="1:41">
      <c r="A245" s="94">
        <f>Configuration!N273</f>
        <v>0</v>
      </c>
      <c r="B245">
        <v>1</v>
      </c>
      <c r="C245">
        <v>266</v>
      </c>
      <c r="D245" t="str">
        <f>IF(Configuration!$E273 = D$1, Configuration!$M273,"")</f>
        <v/>
      </c>
      <c r="E245" t="str">
        <f>IF(Configuration!$E273 = E$1, Configuration!$M273,"")</f>
        <v/>
      </c>
      <c r="F245" t="str">
        <f>IF(Configuration!$E273 = F$1, Configuration!$M273,"")</f>
        <v/>
      </c>
      <c r="G245" t="str">
        <f>IF(Configuration!$E273 = G$1, Configuration!$M273,"")</f>
        <v/>
      </c>
      <c r="H245" t="str">
        <f>IF(Configuration!$E273 = H$1, Configuration!$M273,"")</f>
        <v/>
      </c>
      <c r="I245" t="str">
        <f>IF(Configuration!$E273 = I$1, Configuration!$M273,"")</f>
        <v/>
      </c>
      <c r="J245" t="str">
        <f>IF(Configuration!$E273 = J$1, Configuration!$M273,"")</f>
        <v/>
      </c>
      <c r="K245" t="str">
        <f>IF(Configuration!$E273 = K$1, Configuration!$M273,"")</f>
        <v/>
      </c>
      <c r="L245" t="str">
        <f>IF(Configuration!$E273 = L$1, Configuration!$M273,"")</f>
        <v/>
      </c>
      <c r="M245" t="str">
        <f>IF(Configuration!$E273 = M$1, Configuration!$M273,"")</f>
        <v/>
      </c>
      <c r="N245" t="str">
        <f>IF(Configuration!$E273 = N$1, Configuration!$M273,"")</f>
        <v/>
      </c>
      <c r="O245" t="str">
        <f>IF(Configuration!$E273 = O$1, Configuration!$M273,"")</f>
        <v/>
      </c>
      <c r="P245" t="str">
        <f>IF(Configuration!$E273 = P$1, Configuration!$M273,"")</f>
        <v/>
      </c>
      <c r="Q245" t="str">
        <f>IF(Configuration!$E273 = Q$1, Configuration!$M273,"")</f>
        <v/>
      </c>
      <c r="R245" t="str">
        <f>IF(Configuration!$E273 = R$1, Configuration!$M273,"")</f>
        <v/>
      </c>
      <c r="S245" t="str">
        <f>IF(Configuration!$E273 = S$1, Configuration!$M273,"")</f>
        <v/>
      </c>
      <c r="T245" t="str">
        <f>IF(Configuration!$E273 = T$1, Configuration!$M273,"")</f>
        <v/>
      </c>
      <c r="U245" t="str">
        <f>IF(Configuration!$E273 = U$1, Configuration!$M273,"")</f>
        <v/>
      </c>
      <c r="V245" t="str">
        <f>IF(Configuration!$E273 = V$1, Configuration!$M273,"")</f>
        <v/>
      </c>
      <c r="W245" t="str">
        <f>IF(Configuration!$E273 = W$1, Configuration!$M273,"")</f>
        <v/>
      </c>
      <c r="X245" t="str">
        <f>IF(Configuration!$E273 = X$1, Configuration!$M273,"")</f>
        <v/>
      </c>
      <c r="Y245" t="str">
        <f>IF(Configuration!$E273 = Y$1, Configuration!$M273,"")</f>
        <v/>
      </c>
      <c r="Z245" t="str">
        <f>IF(Configuration!$E273 = Z$1, Configuration!$M273,"")</f>
        <v/>
      </c>
      <c r="AA245" t="str">
        <f>IF(Configuration!$E273 = AA$1, Configuration!$M273,"")</f>
        <v/>
      </c>
      <c r="AB245" t="str">
        <f>IF(Configuration!$E273 = AB$1, Configuration!$M273,"")</f>
        <v/>
      </c>
      <c r="AC245" t="str">
        <f>IF(Configuration!$E273 = AC$1, Configuration!$M273,"")</f>
        <v/>
      </c>
      <c r="AD245" t="str">
        <f>IF(Configuration!$E273 = AD$1, Configuration!$M273,"")</f>
        <v/>
      </c>
      <c r="AE245" t="str">
        <f>IF(Configuration!$E273 = AE$1, Configuration!$M273,"")</f>
        <v/>
      </c>
      <c r="AF245" t="str">
        <f>IF(Configuration!$E273 = AF$1, Configuration!$M273,"")</f>
        <v/>
      </c>
      <c r="AG245" t="str">
        <f>IF(Configuration!$E273 = AG$1, Configuration!$M273,"")</f>
        <v/>
      </c>
      <c r="AH245" t="str">
        <f>IF(Configuration!$E273 = AH$1, Configuration!$M273,"")</f>
        <v/>
      </c>
      <c r="AI245" t="str">
        <f>IF(Configuration!$E273 = AI$1, Configuration!$M273,"")</f>
        <v/>
      </c>
      <c r="AJ245" t="str">
        <f>IF(Configuration!$E273 = AJ$1, Configuration!$M273,"")</f>
        <v/>
      </c>
      <c r="AK245" t="str">
        <f>IF(Configuration!$E273 = AK$1, Configuration!$M273,"")</f>
        <v/>
      </c>
      <c r="AL245" t="str">
        <f>IF(Configuration!$E273 = AL$1, Configuration!$M273,"")</f>
        <v/>
      </c>
      <c r="AM245" t="str">
        <f>IF(Configuration!$E273 = AM$1, Configuration!$M273,"")</f>
        <v/>
      </c>
      <c r="AN245" t="str">
        <f>IF(Configuration!$E273 = AN$1, Configuration!$M273,"")</f>
        <v/>
      </c>
      <c r="AO245" t="str">
        <f>IF(Configuration!$E273 = AO$1, Configuration!$M273,"")</f>
        <v/>
      </c>
    </row>
    <row r="246" spans="1:41">
      <c r="A246" s="94">
        <f>Configuration!N274</f>
        <v>0</v>
      </c>
      <c r="B246">
        <v>1</v>
      </c>
      <c r="C246">
        <v>267</v>
      </c>
      <c r="D246" t="str">
        <f>IF(Configuration!$E274 = D$1, Configuration!$M274,"")</f>
        <v/>
      </c>
      <c r="E246" t="str">
        <f>IF(Configuration!$E274 = E$1, Configuration!$M274,"")</f>
        <v/>
      </c>
      <c r="F246" t="str">
        <f>IF(Configuration!$E274 = F$1, Configuration!$M274,"")</f>
        <v/>
      </c>
      <c r="G246" t="str">
        <f>IF(Configuration!$E274 = G$1, Configuration!$M274,"")</f>
        <v/>
      </c>
      <c r="H246" t="str">
        <f>IF(Configuration!$E274 = H$1, Configuration!$M274,"")</f>
        <v/>
      </c>
      <c r="I246" t="str">
        <f>IF(Configuration!$E274 = I$1, Configuration!$M274,"")</f>
        <v/>
      </c>
      <c r="J246" t="str">
        <f>IF(Configuration!$E274 = J$1, Configuration!$M274,"")</f>
        <v/>
      </c>
      <c r="K246" t="str">
        <f>IF(Configuration!$E274 = K$1, Configuration!$M274,"")</f>
        <v/>
      </c>
      <c r="L246" t="str">
        <f>IF(Configuration!$E274 = L$1, Configuration!$M274,"")</f>
        <v/>
      </c>
      <c r="M246" t="str">
        <f>IF(Configuration!$E274 = M$1, Configuration!$M274,"")</f>
        <v/>
      </c>
      <c r="N246" t="str">
        <f>IF(Configuration!$E274 = N$1, Configuration!$M274,"")</f>
        <v/>
      </c>
      <c r="O246" t="str">
        <f>IF(Configuration!$E274 = O$1, Configuration!$M274,"")</f>
        <v/>
      </c>
      <c r="P246" t="str">
        <f>IF(Configuration!$E274 = P$1, Configuration!$M274,"")</f>
        <v/>
      </c>
      <c r="Q246" t="str">
        <f>IF(Configuration!$E274 = Q$1, Configuration!$M274,"")</f>
        <v/>
      </c>
      <c r="R246" t="str">
        <f>IF(Configuration!$E274 = R$1, Configuration!$M274,"")</f>
        <v/>
      </c>
      <c r="S246" t="str">
        <f>IF(Configuration!$E274 = S$1, Configuration!$M274,"")</f>
        <v/>
      </c>
      <c r="T246" t="str">
        <f>IF(Configuration!$E274 = T$1, Configuration!$M274,"")</f>
        <v/>
      </c>
      <c r="U246" t="str">
        <f>IF(Configuration!$E274 = U$1, Configuration!$M274,"")</f>
        <v/>
      </c>
      <c r="V246" t="str">
        <f>IF(Configuration!$E274 = V$1, Configuration!$M274,"")</f>
        <v/>
      </c>
      <c r="W246" t="str">
        <f>IF(Configuration!$E274 = W$1, Configuration!$M274,"")</f>
        <v/>
      </c>
      <c r="X246" t="str">
        <f>IF(Configuration!$E274 = X$1, Configuration!$M274,"")</f>
        <v/>
      </c>
      <c r="Y246" t="str">
        <f>IF(Configuration!$E274 = Y$1, Configuration!$M274,"")</f>
        <v/>
      </c>
      <c r="Z246" t="str">
        <f>IF(Configuration!$E274 = Z$1, Configuration!$M274,"")</f>
        <v/>
      </c>
      <c r="AA246" t="str">
        <f>IF(Configuration!$E274 = AA$1, Configuration!$M274,"")</f>
        <v/>
      </c>
      <c r="AB246" t="str">
        <f>IF(Configuration!$E274 = AB$1, Configuration!$M274,"")</f>
        <v/>
      </c>
      <c r="AC246" t="str">
        <f>IF(Configuration!$E274 = AC$1, Configuration!$M274,"")</f>
        <v/>
      </c>
      <c r="AD246" t="str">
        <f>IF(Configuration!$E274 = AD$1, Configuration!$M274,"")</f>
        <v/>
      </c>
      <c r="AE246" t="str">
        <f>IF(Configuration!$E274 = AE$1, Configuration!$M274,"")</f>
        <v/>
      </c>
      <c r="AF246" t="str">
        <f>IF(Configuration!$E274 = AF$1, Configuration!$M274,"")</f>
        <v/>
      </c>
      <c r="AG246" t="str">
        <f>IF(Configuration!$E274 = AG$1, Configuration!$M274,"")</f>
        <v/>
      </c>
      <c r="AH246" t="str">
        <f>IF(Configuration!$E274 = AH$1, Configuration!$M274,"")</f>
        <v/>
      </c>
      <c r="AI246" t="str">
        <f>IF(Configuration!$E274 = AI$1, Configuration!$M274,"")</f>
        <v/>
      </c>
      <c r="AJ246" t="str">
        <f>IF(Configuration!$E274 = AJ$1, Configuration!$M274,"")</f>
        <v/>
      </c>
      <c r="AK246" t="str">
        <f>IF(Configuration!$E274 = AK$1, Configuration!$M274,"")</f>
        <v/>
      </c>
      <c r="AL246" t="str">
        <f>IF(Configuration!$E274 = AL$1, Configuration!$M274,"")</f>
        <v/>
      </c>
      <c r="AM246" t="str">
        <f>IF(Configuration!$E274 = AM$1, Configuration!$M274,"")</f>
        <v/>
      </c>
      <c r="AN246" t="str">
        <f>IF(Configuration!$E274 = AN$1, Configuration!$M274,"")</f>
        <v/>
      </c>
      <c r="AO246" t="str">
        <f>IF(Configuration!$E274 = AO$1, Configuration!$M274,"")</f>
        <v/>
      </c>
    </row>
    <row r="247" spans="1:41">
      <c r="A247" s="94">
        <f>Configuration!N275</f>
        <v>0</v>
      </c>
      <c r="B247">
        <v>1</v>
      </c>
      <c r="C247">
        <v>268</v>
      </c>
      <c r="D247" t="str">
        <f>IF(Configuration!$E275 = D$1, Configuration!$M275,"")</f>
        <v/>
      </c>
      <c r="E247" t="str">
        <f>IF(Configuration!$E275 = E$1, Configuration!$M275,"")</f>
        <v/>
      </c>
      <c r="F247" t="str">
        <f>IF(Configuration!$E275 = F$1, Configuration!$M275,"")</f>
        <v/>
      </c>
      <c r="G247" t="str">
        <f>IF(Configuration!$E275 = G$1, Configuration!$M275,"")</f>
        <v/>
      </c>
      <c r="H247" t="str">
        <f>IF(Configuration!$E275 = H$1, Configuration!$M275,"")</f>
        <v/>
      </c>
      <c r="I247" t="str">
        <f>IF(Configuration!$E275 = I$1, Configuration!$M275,"")</f>
        <v/>
      </c>
      <c r="J247" t="str">
        <f>IF(Configuration!$E275 = J$1, Configuration!$M275,"")</f>
        <v/>
      </c>
      <c r="K247" t="str">
        <f>IF(Configuration!$E275 = K$1, Configuration!$M275,"")</f>
        <v/>
      </c>
      <c r="L247" t="str">
        <f>IF(Configuration!$E275 = L$1, Configuration!$M275,"")</f>
        <v/>
      </c>
      <c r="M247" t="str">
        <f>IF(Configuration!$E275 = M$1, Configuration!$M275,"")</f>
        <v/>
      </c>
      <c r="N247" t="str">
        <f>IF(Configuration!$E275 = N$1, Configuration!$M275,"")</f>
        <v/>
      </c>
      <c r="O247" t="str">
        <f>IF(Configuration!$E275 = O$1, Configuration!$M275,"")</f>
        <v/>
      </c>
      <c r="P247" t="str">
        <f>IF(Configuration!$E275 = P$1, Configuration!$M275,"")</f>
        <v/>
      </c>
      <c r="Q247" t="str">
        <f>IF(Configuration!$E275 = Q$1, Configuration!$M275,"")</f>
        <v/>
      </c>
      <c r="R247" t="str">
        <f>IF(Configuration!$E275 = R$1, Configuration!$M275,"")</f>
        <v/>
      </c>
      <c r="S247" t="str">
        <f>IF(Configuration!$E275 = S$1, Configuration!$M275,"")</f>
        <v/>
      </c>
      <c r="T247" t="str">
        <f>IF(Configuration!$E275 = T$1, Configuration!$M275,"")</f>
        <v/>
      </c>
      <c r="U247" t="str">
        <f>IF(Configuration!$E275 = U$1, Configuration!$M275,"")</f>
        <v/>
      </c>
      <c r="V247" t="str">
        <f>IF(Configuration!$E275 = V$1, Configuration!$M275,"")</f>
        <v/>
      </c>
      <c r="W247" t="str">
        <f>IF(Configuration!$E275 = W$1, Configuration!$M275,"")</f>
        <v/>
      </c>
      <c r="X247" t="str">
        <f>IF(Configuration!$E275 = X$1, Configuration!$M275,"")</f>
        <v/>
      </c>
      <c r="Y247" t="str">
        <f>IF(Configuration!$E275 = Y$1, Configuration!$M275,"")</f>
        <v/>
      </c>
      <c r="Z247" t="str">
        <f>IF(Configuration!$E275 = Z$1, Configuration!$M275,"")</f>
        <v/>
      </c>
      <c r="AA247" t="str">
        <f>IF(Configuration!$E275 = AA$1, Configuration!$M275,"")</f>
        <v/>
      </c>
      <c r="AB247" t="str">
        <f>IF(Configuration!$E275 = AB$1, Configuration!$M275,"")</f>
        <v/>
      </c>
      <c r="AC247" t="str">
        <f>IF(Configuration!$E275 = AC$1, Configuration!$M275,"")</f>
        <v/>
      </c>
      <c r="AD247" t="str">
        <f>IF(Configuration!$E275 = AD$1, Configuration!$M275,"")</f>
        <v/>
      </c>
      <c r="AE247" t="str">
        <f>IF(Configuration!$E275 = AE$1, Configuration!$M275,"")</f>
        <v/>
      </c>
      <c r="AF247" t="str">
        <f>IF(Configuration!$E275 = AF$1, Configuration!$M275,"")</f>
        <v/>
      </c>
      <c r="AG247" t="str">
        <f>IF(Configuration!$E275 = AG$1, Configuration!$M275,"")</f>
        <v/>
      </c>
      <c r="AH247" t="str">
        <f>IF(Configuration!$E275 = AH$1, Configuration!$M275,"")</f>
        <v/>
      </c>
      <c r="AI247" t="str">
        <f>IF(Configuration!$E275 = AI$1, Configuration!$M275,"")</f>
        <v/>
      </c>
      <c r="AJ247" t="str">
        <f>IF(Configuration!$E275 = AJ$1, Configuration!$M275,"")</f>
        <v/>
      </c>
      <c r="AK247" t="str">
        <f>IF(Configuration!$E275 = AK$1, Configuration!$M275,"")</f>
        <v/>
      </c>
      <c r="AL247" t="str">
        <f>IF(Configuration!$E275 = AL$1, Configuration!$M275,"")</f>
        <v/>
      </c>
      <c r="AM247" t="str">
        <f>IF(Configuration!$E275 = AM$1, Configuration!$M275,"")</f>
        <v/>
      </c>
      <c r="AN247" t="str">
        <f>IF(Configuration!$E275 = AN$1, Configuration!$M275,"")</f>
        <v/>
      </c>
      <c r="AO247" t="str">
        <f>IF(Configuration!$E275 = AO$1, Configuration!$M275,"")</f>
        <v/>
      </c>
    </row>
    <row r="248" spans="1:41">
      <c r="A248" s="94">
        <f>Configuration!N276</f>
        <v>0</v>
      </c>
      <c r="B248">
        <v>1</v>
      </c>
      <c r="C248">
        <v>269</v>
      </c>
      <c r="D248" t="str">
        <f>IF(Configuration!$E276 = D$1, Configuration!$M276,"")</f>
        <v/>
      </c>
      <c r="E248" t="str">
        <f>IF(Configuration!$E276 = E$1, Configuration!$M276,"")</f>
        <v/>
      </c>
      <c r="F248" t="str">
        <f>IF(Configuration!$E276 = F$1, Configuration!$M276,"")</f>
        <v/>
      </c>
      <c r="G248" t="str">
        <f>IF(Configuration!$E276 = G$1, Configuration!$M276,"")</f>
        <v/>
      </c>
      <c r="H248" t="str">
        <f>IF(Configuration!$E276 = H$1, Configuration!$M276,"")</f>
        <v/>
      </c>
      <c r="I248" t="str">
        <f>IF(Configuration!$E276 = I$1, Configuration!$M276,"")</f>
        <v/>
      </c>
      <c r="J248" t="str">
        <f>IF(Configuration!$E276 = J$1, Configuration!$M276,"")</f>
        <v/>
      </c>
      <c r="K248" t="str">
        <f>IF(Configuration!$E276 = K$1, Configuration!$M276,"")</f>
        <v/>
      </c>
      <c r="L248" t="str">
        <f>IF(Configuration!$E276 = L$1, Configuration!$M276,"")</f>
        <v/>
      </c>
      <c r="M248" t="str">
        <f>IF(Configuration!$E276 = M$1, Configuration!$M276,"")</f>
        <v/>
      </c>
      <c r="N248" t="str">
        <f>IF(Configuration!$E276 = N$1, Configuration!$M276,"")</f>
        <v/>
      </c>
      <c r="O248" t="str">
        <f>IF(Configuration!$E276 = O$1, Configuration!$M276,"")</f>
        <v/>
      </c>
      <c r="P248" t="str">
        <f>IF(Configuration!$E276 = P$1, Configuration!$M276,"")</f>
        <v/>
      </c>
      <c r="Q248" t="str">
        <f>IF(Configuration!$E276 = Q$1, Configuration!$M276,"")</f>
        <v/>
      </c>
      <c r="R248" t="str">
        <f>IF(Configuration!$E276 = R$1, Configuration!$M276,"")</f>
        <v/>
      </c>
      <c r="S248" t="str">
        <f>IF(Configuration!$E276 = S$1, Configuration!$M276,"")</f>
        <v/>
      </c>
      <c r="T248" t="str">
        <f>IF(Configuration!$E276 = T$1, Configuration!$M276,"")</f>
        <v/>
      </c>
      <c r="U248" t="str">
        <f>IF(Configuration!$E276 = U$1, Configuration!$M276,"")</f>
        <v/>
      </c>
      <c r="V248" t="str">
        <f>IF(Configuration!$E276 = V$1, Configuration!$M276,"")</f>
        <v/>
      </c>
      <c r="W248" t="str">
        <f>IF(Configuration!$E276 = W$1, Configuration!$M276,"")</f>
        <v/>
      </c>
      <c r="X248" t="str">
        <f>IF(Configuration!$E276 = X$1, Configuration!$M276,"")</f>
        <v/>
      </c>
      <c r="Y248" t="str">
        <f>IF(Configuration!$E276 = Y$1, Configuration!$M276,"")</f>
        <v/>
      </c>
      <c r="Z248" t="str">
        <f>IF(Configuration!$E276 = Z$1, Configuration!$M276,"")</f>
        <v/>
      </c>
      <c r="AA248" t="str">
        <f>IF(Configuration!$E276 = AA$1, Configuration!$M276,"")</f>
        <v/>
      </c>
      <c r="AB248" t="str">
        <f>IF(Configuration!$E276 = AB$1, Configuration!$M276,"")</f>
        <v/>
      </c>
      <c r="AC248" t="str">
        <f>IF(Configuration!$E276 = AC$1, Configuration!$M276,"")</f>
        <v/>
      </c>
      <c r="AD248" t="str">
        <f>IF(Configuration!$E276 = AD$1, Configuration!$M276,"")</f>
        <v/>
      </c>
      <c r="AE248" t="str">
        <f>IF(Configuration!$E276 = AE$1, Configuration!$M276,"")</f>
        <v/>
      </c>
      <c r="AF248" t="str">
        <f>IF(Configuration!$E276 = AF$1, Configuration!$M276,"")</f>
        <v/>
      </c>
      <c r="AG248" t="str">
        <f>IF(Configuration!$E276 = AG$1, Configuration!$M276,"")</f>
        <v/>
      </c>
      <c r="AH248" t="str">
        <f>IF(Configuration!$E276 = AH$1, Configuration!$M276,"")</f>
        <v/>
      </c>
      <c r="AI248" t="str">
        <f>IF(Configuration!$E276 = AI$1, Configuration!$M276,"")</f>
        <v/>
      </c>
      <c r="AJ248" t="str">
        <f>IF(Configuration!$E276 = AJ$1, Configuration!$M276,"")</f>
        <v/>
      </c>
      <c r="AK248" t="str">
        <f>IF(Configuration!$E276 = AK$1, Configuration!$M276,"")</f>
        <v/>
      </c>
      <c r="AL248" t="str">
        <f>IF(Configuration!$E276 = AL$1, Configuration!$M276,"")</f>
        <v/>
      </c>
      <c r="AM248" t="str">
        <f>IF(Configuration!$E276 = AM$1, Configuration!$M276,"")</f>
        <v/>
      </c>
      <c r="AN248" t="str">
        <f>IF(Configuration!$E276 = AN$1, Configuration!$M276,"")</f>
        <v/>
      </c>
      <c r="AO248" t="str">
        <f>IF(Configuration!$E276 = AO$1, Configuration!$M276,"")</f>
        <v/>
      </c>
    </row>
    <row r="249" spans="1:41">
      <c r="A249" s="94">
        <f>Configuration!N277</f>
        <v>0</v>
      </c>
      <c r="B249">
        <v>1</v>
      </c>
      <c r="C249">
        <v>270</v>
      </c>
      <c r="D249" t="str">
        <f>IF(Configuration!$E277 = D$1, Configuration!$M277,"")</f>
        <v/>
      </c>
      <c r="E249" t="str">
        <f>IF(Configuration!$E277 = E$1, Configuration!$M277,"")</f>
        <v/>
      </c>
      <c r="F249" t="str">
        <f>IF(Configuration!$E277 = F$1, Configuration!$M277,"")</f>
        <v/>
      </c>
      <c r="G249" t="str">
        <f>IF(Configuration!$E277 = G$1, Configuration!$M277,"")</f>
        <v/>
      </c>
      <c r="H249" t="str">
        <f>IF(Configuration!$E277 = H$1, Configuration!$M277,"")</f>
        <v/>
      </c>
      <c r="I249" t="str">
        <f>IF(Configuration!$E277 = I$1, Configuration!$M277,"")</f>
        <v/>
      </c>
      <c r="J249" t="str">
        <f>IF(Configuration!$E277 = J$1, Configuration!$M277,"")</f>
        <v/>
      </c>
      <c r="K249" t="str">
        <f>IF(Configuration!$E277 = K$1, Configuration!$M277,"")</f>
        <v/>
      </c>
      <c r="L249" t="str">
        <f>IF(Configuration!$E277 = L$1, Configuration!$M277,"")</f>
        <v/>
      </c>
      <c r="M249" t="str">
        <f>IF(Configuration!$E277 = M$1, Configuration!$M277,"")</f>
        <v/>
      </c>
      <c r="N249" t="str">
        <f>IF(Configuration!$E277 = N$1, Configuration!$M277,"")</f>
        <v/>
      </c>
      <c r="O249" t="str">
        <f>IF(Configuration!$E277 = O$1, Configuration!$M277,"")</f>
        <v/>
      </c>
      <c r="P249" t="str">
        <f>IF(Configuration!$E277 = P$1, Configuration!$M277,"")</f>
        <v/>
      </c>
      <c r="Q249" t="str">
        <f>IF(Configuration!$E277 = Q$1, Configuration!$M277,"")</f>
        <v/>
      </c>
      <c r="R249" t="str">
        <f>IF(Configuration!$E277 = R$1, Configuration!$M277,"")</f>
        <v/>
      </c>
      <c r="S249" t="str">
        <f>IF(Configuration!$E277 = S$1, Configuration!$M277,"")</f>
        <v/>
      </c>
      <c r="T249" t="str">
        <f>IF(Configuration!$E277 = T$1, Configuration!$M277,"")</f>
        <v/>
      </c>
      <c r="U249" t="str">
        <f>IF(Configuration!$E277 = U$1, Configuration!$M277,"")</f>
        <v/>
      </c>
      <c r="V249" t="str">
        <f>IF(Configuration!$E277 = V$1, Configuration!$M277,"")</f>
        <v/>
      </c>
      <c r="W249" t="str">
        <f>IF(Configuration!$E277 = W$1, Configuration!$M277,"")</f>
        <v/>
      </c>
      <c r="X249" t="str">
        <f>IF(Configuration!$E277 = X$1, Configuration!$M277,"")</f>
        <v/>
      </c>
      <c r="Y249" t="str">
        <f>IF(Configuration!$E277 = Y$1, Configuration!$M277,"")</f>
        <v/>
      </c>
      <c r="Z249" t="str">
        <f>IF(Configuration!$E277 = Z$1, Configuration!$M277,"")</f>
        <v/>
      </c>
      <c r="AA249" t="str">
        <f>IF(Configuration!$E277 = AA$1, Configuration!$M277,"")</f>
        <v/>
      </c>
      <c r="AB249" t="str">
        <f>IF(Configuration!$E277 = AB$1, Configuration!$M277,"")</f>
        <v/>
      </c>
      <c r="AC249" t="str">
        <f>IF(Configuration!$E277 = AC$1, Configuration!$M277,"")</f>
        <v/>
      </c>
      <c r="AD249" t="str">
        <f>IF(Configuration!$E277 = AD$1, Configuration!$M277,"")</f>
        <v/>
      </c>
      <c r="AE249" t="str">
        <f>IF(Configuration!$E277 = AE$1, Configuration!$M277,"")</f>
        <v/>
      </c>
      <c r="AF249" t="str">
        <f>IF(Configuration!$E277 = AF$1, Configuration!$M277,"")</f>
        <v/>
      </c>
      <c r="AG249" t="str">
        <f>IF(Configuration!$E277 = AG$1, Configuration!$M277,"")</f>
        <v/>
      </c>
      <c r="AH249" t="str">
        <f>IF(Configuration!$E277 = AH$1, Configuration!$M277,"")</f>
        <v/>
      </c>
      <c r="AI249" t="str">
        <f>IF(Configuration!$E277 = AI$1, Configuration!$M277,"")</f>
        <v/>
      </c>
      <c r="AJ249" t="str">
        <f>IF(Configuration!$E277 = AJ$1, Configuration!$M277,"")</f>
        <v/>
      </c>
      <c r="AK249" t="str">
        <f>IF(Configuration!$E277 = AK$1, Configuration!$M277,"")</f>
        <v/>
      </c>
      <c r="AL249" t="str">
        <f>IF(Configuration!$E277 = AL$1, Configuration!$M277,"")</f>
        <v/>
      </c>
      <c r="AM249" t="str">
        <f>IF(Configuration!$E277 = AM$1, Configuration!$M277,"")</f>
        <v/>
      </c>
      <c r="AN249" t="str">
        <f>IF(Configuration!$E277 = AN$1, Configuration!$M277,"")</f>
        <v/>
      </c>
      <c r="AO249" t="str">
        <f>IF(Configuration!$E277 = AO$1, Configuration!$M277,"")</f>
        <v/>
      </c>
    </row>
    <row r="250" spans="1:41">
      <c r="A250" s="94">
        <f>Configuration!N278</f>
        <v>0</v>
      </c>
      <c r="B250">
        <v>1</v>
      </c>
      <c r="C250">
        <v>271</v>
      </c>
      <c r="D250" t="str">
        <f>IF(Configuration!$E278 = D$1, Configuration!$M278,"")</f>
        <v/>
      </c>
      <c r="E250" t="str">
        <f>IF(Configuration!$E278 = E$1, Configuration!$M278,"")</f>
        <v/>
      </c>
      <c r="F250" t="str">
        <f>IF(Configuration!$E278 = F$1, Configuration!$M278,"")</f>
        <v/>
      </c>
      <c r="G250" t="str">
        <f>IF(Configuration!$E278 = G$1, Configuration!$M278,"")</f>
        <v/>
      </c>
      <c r="H250" t="str">
        <f>IF(Configuration!$E278 = H$1, Configuration!$M278,"")</f>
        <v/>
      </c>
      <c r="I250" t="str">
        <f>IF(Configuration!$E278 = I$1, Configuration!$M278,"")</f>
        <v/>
      </c>
      <c r="J250" t="str">
        <f>IF(Configuration!$E278 = J$1, Configuration!$M278,"")</f>
        <v/>
      </c>
      <c r="K250" t="str">
        <f>IF(Configuration!$E278 = K$1, Configuration!$M278,"")</f>
        <v/>
      </c>
      <c r="L250" t="str">
        <f>IF(Configuration!$E278 = L$1, Configuration!$M278,"")</f>
        <v/>
      </c>
      <c r="M250" t="str">
        <f>IF(Configuration!$E278 = M$1, Configuration!$M278,"")</f>
        <v/>
      </c>
      <c r="N250" t="str">
        <f>IF(Configuration!$E278 = N$1, Configuration!$M278,"")</f>
        <v/>
      </c>
      <c r="O250" t="str">
        <f>IF(Configuration!$E278 = O$1, Configuration!$M278,"")</f>
        <v/>
      </c>
      <c r="P250" t="str">
        <f>IF(Configuration!$E278 = P$1, Configuration!$M278,"")</f>
        <v/>
      </c>
      <c r="Q250" t="str">
        <f>IF(Configuration!$E278 = Q$1, Configuration!$M278,"")</f>
        <v/>
      </c>
      <c r="R250" t="str">
        <f>IF(Configuration!$E278 = R$1, Configuration!$M278,"")</f>
        <v/>
      </c>
      <c r="S250" t="str">
        <f>IF(Configuration!$E278 = S$1, Configuration!$M278,"")</f>
        <v/>
      </c>
      <c r="T250" t="str">
        <f>IF(Configuration!$E278 = T$1, Configuration!$M278,"")</f>
        <v/>
      </c>
      <c r="U250" t="str">
        <f>IF(Configuration!$E278 = U$1, Configuration!$M278,"")</f>
        <v/>
      </c>
      <c r="V250" t="str">
        <f>IF(Configuration!$E278 = V$1, Configuration!$M278,"")</f>
        <v/>
      </c>
      <c r="W250" t="str">
        <f>IF(Configuration!$E278 = W$1, Configuration!$M278,"")</f>
        <v/>
      </c>
      <c r="X250" t="str">
        <f>IF(Configuration!$E278 = X$1, Configuration!$M278,"")</f>
        <v/>
      </c>
      <c r="Y250" t="str">
        <f>IF(Configuration!$E278 = Y$1, Configuration!$M278,"")</f>
        <v/>
      </c>
      <c r="Z250" t="str">
        <f>IF(Configuration!$E278 = Z$1, Configuration!$M278,"")</f>
        <v/>
      </c>
      <c r="AA250" t="str">
        <f>IF(Configuration!$E278 = AA$1, Configuration!$M278,"")</f>
        <v/>
      </c>
      <c r="AB250" t="str">
        <f>IF(Configuration!$E278 = AB$1, Configuration!$M278,"")</f>
        <v/>
      </c>
      <c r="AC250" t="str">
        <f>IF(Configuration!$E278 = AC$1, Configuration!$M278,"")</f>
        <v/>
      </c>
      <c r="AD250" t="str">
        <f>IF(Configuration!$E278 = AD$1, Configuration!$M278,"")</f>
        <v/>
      </c>
      <c r="AE250" t="str">
        <f>IF(Configuration!$E278 = AE$1, Configuration!$M278,"")</f>
        <v/>
      </c>
      <c r="AF250" t="str">
        <f>IF(Configuration!$E278 = AF$1, Configuration!$M278,"")</f>
        <v/>
      </c>
      <c r="AG250" t="str">
        <f>IF(Configuration!$E278 = AG$1, Configuration!$M278,"")</f>
        <v/>
      </c>
      <c r="AH250" t="str">
        <f>IF(Configuration!$E278 = AH$1, Configuration!$M278,"")</f>
        <v/>
      </c>
      <c r="AI250" t="str">
        <f>IF(Configuration!$E278 = AI$1, Configuration!$M278,"")</f>
        <v/>
      </c>
      <c r="AJ250" t="str">
        <f>IF(Configuration!$E278 = AJ$1, Configuration!$M278,"")</f>
        <v/>
      </c>
      <c r="AK250" t="str">
        <f>IF(Configuration!$E278 = AK$1, Configuration!$M278,"")</f>
        <v/>
      </c>
      <c r="AL250" t="str">
        <f>IF(Configuration!$E278 = AL$1, Configuration!$M278,"")</f>
        <v/>
      </c>
      <c r="AM250" t="str">
        <f>IF(Configuration!$E278 = AM$1, Configuration!$M278,"")</f>
        <v/>
      </c>
      <c r="AN250" t="str">
        <f>IF(Configuration!$E278 = AN$1, Configuration!$M278,"")</f>
        <v/>
      </c>
      <c r="AO250" t="str">
        <f>IF(Configuration!$E278 = AO$1, Configuration!$M278,"")</f>
        <v/>
      </c>
    </row>
    <row r="251" spans="1:41">
      <c r="A251" s="94">
        <f>Configuration!N279</f>
        <v>0</v>
      </c>
      <c r="B251">
        <v>1</v>
      </c>
      <c r="C251">
        <v>272</v>
      </c>
      <c r="D251" t="str">
        <f>IF(Configuration!$E279 = D$1, Configuration!$M279,"")</f>
        <v/>
      </c>
      <c r="E251" t="str">
        <f>IF(Configuration!$E279 = E$1, Configuration!$M279,"")</f>
        <v/>
      </c>
      <c r="F251" t="str">
        <f>IF(Configuration!$E279 = F$1, Configuration!$M279,"")</f>
        <v/>
      </c>
      <c r="G251" t="str">
        <f>IF(Configuration!$E279 = G$1, Configuration!$M279,"")</f>
        <v/>
      </c>
      <c r="H251" t="str">
        <f>IF(Configuration!$E279 = H$1, Configuration!$M279,"")</f>
        <v/>
      </c>
      <c r="I251" t="str">
        <f>IF(Configuration!$E279 = I$1, Configuration!$M279,"")</f>
        <v/>
      </c>
      <c r="J251" t="str">
        <f>IF(Configuration!$E279 = J$1, Configuration!$M279,"")</f>
        <v/>
      </c>
      <c r="K251" t="str">
        <f>IF(Configuration!$E279 = K$1, Configuration!$M279,"")</f>
        <v/>
      </c>
      <c r="L251" t="str">
        <f>IF(Configuration!$E279 = L$1, Configuration!$M279,"")</f>
        <v/>
      </c>
      <c r="M251" t="str">
        <f>IF(Configuration!$E279 = M$1, Configuration!$M279,"")</f>
        <v/>
      </c>
      <c r="N251" t="str">
        <f>IF(Configuration!$E279 = N$1, Configuration!$M279,"")</f>
        <v/>
      </c>
      <c r="O251" t="str">
        <f>IF(Configuration!$E279 = O$1, Configuration!$M279,"")</f>
        <v/>
      </c>
      <c r="P251" t="str">
        <f>IF(Configuration!$E279 = P$1, Configuration!$M279,"")</f>
        <v/>
      </c>
      <c r="Q251" t="str">
        <f>IF(Configuration!$E279 = Q$1, Configuration!$M279,"")</f>
        <v/>
      </c>
      <c r="R251" t="str">
        <f>IF(Configuration!$E279 = R$1, Configuration!$M279,"")</f>
        <v/>
      </c>
      <c r="S251" t="str">
        <f>IF(Configuration!$E279 = S$1, Configuration!$M279,"")</f>
        <v/>
      </c>
      <c r="T251" t="str">
        <f>IF(Configuration!$E279 = T$1, Configuration!$M279,"")</f>
        <v/>
      </c>
      <c r="U251" t="str">
        <f>IF(Configuration!$E279 = U$1, Configuration!$M279,"")</f>
        <v/>
      </c>
      <c r="V251" t="str">
        <f>IF(Configuration!$E279 = V$1, Configuration!$M279,"")</f>
        <v/>
      </c>
      <c r="W251" t="str">
        <f>IF(Configuration!$E279 = W$1, Configuration!$M279,"")</f>
        <v/>
      </c>
      <c r="X251" t="str">
        <f>IF(Configuration!$E279 = X$1, Configuration!$M279,"")</f>
        <v/>
      </c>
      <c r="Y251" t="str">
        <f>IF(Configuration!$E279 = Y$1, Configuration!$M279,"")</f>
        <v/>
      </c>
      <c r="Z251" t="str">
        <f>IF(Configuration!$E279 = Z$1, Configuration!$M279,"")</f>
        <v/>
      </c>
      <c r="AA251" t="str">
        <f>IF(Configuration!$E279 = AA$1, Configuration!$M279,"")</f>
        <v/>
      </c>
      <c r="AB251" t="str">
        <f>IF(Configuration!$E279 = AB$1, Configuration!$M279,"")</f>
        <v/>
      </c>
      <c r="AC251" t="str">
        <f>IF(Configuration!$E279 = AC$1, Configuration!$M279,"")</f>
        <v/>
      </c>
      <c r="AD251" t="str">
        <f>IF(Configuration!$E279 = AD$1, Configuration!$M279,"")</f>
        <v/>
      </c>
      <c r="AE251" t="str">
        <f>IF(Configuration!$E279 = AE$1, Configuration!$M279,"")</f>
        <v/>
      </c>
      <c r="AF251" t="str">
        <f>IF(Configuration!$E279 = AF$1, Configuration!$M279,"")</f>
        <v/>
      </c>
      <c r="AG251" t="str">
        <f>IF(Configuration!$E279 = AG$1, Configuration!$M279,"")</f>
        <v/>
      </c>
      <c r="AH251" t="str">
        <f>IF(Configuration!$E279 = AH$1, Configuration!$M279,"")</f>
        <v/>
      </c>
      <c r="AI251" t="str">
        <f>IF(Configuration!$E279 = AI$1, Configuration!$M279,"")</f>
        <v/>
      </c>
      <c r="AJ251" t="str">
        <f>IF(Configuration!$E279 = AJ$1, Configuration!$M279,"")</f>
        <v/>
      </c>
      <c r="AK251" t="str">
        <f>IF(Configuration!$E279 = AK$1, Configuration!$M279,"")</f>
        <v/>
      </c>
      <c r="AL251" t="str">
        <f>IF(Configuration!$E279 = AL$1, Configuration!$M279,"")</f>
        <v/>
      </c>
      <c r="AM251" t="str">
        <f>IF(Configuration!$E279 = AM$1, Configuration!$M279,"")</f>
        <v/>
      </c>
      <c r="AN251" t="str">
        <f>IF(Configuration!$E279 = AN$1, Configuration!$M279,"")</f>
        <v/>
      </c>
      <c r="AO251" t="str">
        <f>IF(Configuration!$E279 = AO$1, Configuration!$M279,"")</f>
        <v/>
      </c>
    </row>
    <row r="252" spans="1:41">
      <c r="A252" s="94">
        <f>Configuration!N280</f>
        <v>0</v>
      </c>
      <c r="B252">
        <v>1</v>
      </c>
      <c r="C252">
        <v>273</v>
      </c>
      <c r="D252" t="str">
        <f>IF(Configuration!$E280 = D$1, Configuration!$M280,"")</f>
        <v/>
      </c>
      <c r="E252" t="str">
        <f>IF(Configuration!$E280 = E$1, Configuration!$M280,"")</f>
        <v/>
      </c>
      <c r="F252" t="str">
        <f>IF(Configuration!$E280 = F$1, Configuration!$M280,"")</f>
        <v/>
      </c>
      <c r="G252" t="str">
        <f>IF(Configuration!$E280 = G$1, Configuration!$M280,"")</f>
        <v/>
      </c>
      <c r="H252" t="str">
        <f>IF(Configuration!$E280 = H$1, Configuration!$M280,"")</f>
        <v/>
      </c>
      <c r="I252" t="str">
        <f>IF(Configuration!$E280 = I$1, Configuration!$M280,"")</f>
        <v/>
      </c>
      <c r="J252" t="str">
        <f>IF(Configuration!$E280 = J$1, Configuration!$M280,"")</f>
        <v/>
      </c>
      <c r="K252" t="str">
        <f>IF(Configuration!$E280 = K$1, Configuration!$M280,"")</f>
        <v/>
      </c>
      <c r="L252" t="str">
        <f>IF(Configuration!$E280 = L$1, Configuration!$M280,"")</f>
        <v/>
      </c>
      <c r="M252" t="str">
        <f>IF(Configuration!$E280 = M$1, Configuration!$M280,"")</f>
        <v/>
      </c>
      <c r="N252" t="str">
        <f>IF(Configuration!$E280 = N$1, Configuration!$M280,"")</f>
        <v/>
      </c>
      <c r="O252" t="str">
        <f>IF(Configuration!$E280 = O$1, Configuration!$M280,"")</f>
        <v/>
      </c>
      <c r="P252" t="str">
        <f>IF(Configuration!$E280 = P$1, Configuration!$M280,"")</f>
        <v/>
      </c>
      <c r="Q252" t="str">
        <f>IF(Configuration!$E280 = Q$1, Configuration!$M280,"")</f>
        <v/>
      </c>
      <c r="R252" t="str">
        <f>IF(Configuration!$E280 = R$1, Configuration!$M280,"")</f>
        <v/>
      </c>
      <c r="S252" t="str">
        <f>IF(Configuration!$E280 = S$1, Configuration!$M280,"")</f>
        <v/>
      </c>
      <c r="T252" t="str">
        <f>IF(Configuration!$E280 = T$1, Configuration!$M280,"")</f>
        <v/>
      </c>
      <c r="U252" t="str">
        <f>IF(Configuration!$E280 = U$1, Configuration!$M280,"")</f>
        <v/>
      </c>
      <c r="V252" t="str">
        <f>IF(Configuration!$E280 = V$1, Configuration!$M280,"")</f>
        <v/>
      </c>
      <c r="W252" t="str">
        <f>IF(Configuration!$E280 = W$1, Configuration!$M280,"")</f>
        <v/>
      </c>
      <c r="X252" t="str">
        <f>IF(Configuration!$E280 = X$1, Configuration!$M280,"")</f>
        <v/>
      </c>
      <c r="Y252" t="str">
        <f>IF(Configuration!$E280 = Y$1, Configuration!$M280,"")</f>
        <v/>
      </c>
      <c r="Z252" t="str">
        <f>IF(Configuration!$E280 = Z$1, Configuration!$M280,"")</f>
        <v/>
      </c>
      <c r="AA252" t="str">
        <f>IF(Configuration!$E280 = AA$1, Configuration!$M280,"")</f>
        <v/>
      </c>
      <c r="AB252" t="str">
        <f>IF(Configuration!$E280 = AB$1, Configuration!$M280,"")</f>
        <v/>
      </c>
      <c r="AC252" t="str">
        <f>IF(Configuration!$E280 = AC$1, Configuration!$M280,"")</f>
        <v/>
      </c>
      <c r="AD252" t="str">
        <f>IF(Configuration!$E280 = AD$1, Configuration!$M280,"")</f>
        <v/>
      </c>
      <c r="AE252" t="str">
        <f>IF(Configuration!$E280 = AE$1, Configuration!$M280,"")</f>
        <v/>
      </c>
      <c r="AF252" t="str">
        <f>IF(Configuration!$E280 = AF$1, Configuration!$M280,"")</f>
        <v/>
      </c>
      <c r="AG252" t="str">
        <f>IF(Configuration!$E280 = AG$1, Configuration!$M280,"")</f>
        <v/>
      </c>
      <c r="AH252" t="str">
        <f>IF(Configuration!$E280 = AH$1, Configuration!$M280,"")</f>
        <v/>
      </c>
      <c r="AI252" t="str">
        <f>IF(Configuration!$E280 = AI$1, Configuration!$M280,"")</f>
        <v/>
      </c>
      <c r="AJ252" t="str">
        <f>IF(Configuration!$E280 = AJ$1, Configuration!$M280,"")</f>
        <v/>
      </c>
      <c r="AK252" t="str">
        <f>IF(Configuration!$E280 = AK$1, Configuration!$M280,"")</f>
        <v/>
      </c>
      <c r="AL252" t="str">
        <f>IF(Configuration!$E280 = AL$1, Configuration!$M280,"")</f>
        <v/>
      </c>
      <c r="AM252" t="str">
        <f>IF(Configuration!$E280 = AM$1, Configuration!$M280,"")</f>
        <v/>
      </c>
      <c r="AN252" t="str">
        <f>IF(Configuration!$E280 = AN$1, Configuration!$M280,"")</f>
        <v/>
      </c>
      <c r="AO252" t="str">
        <f>IF(Configuration!$E280 = AO$1, Configuration!$M280,"")</f>
        <v/>
      </c>
    </row>
    <row r="253" spans="1:41">
      <c r="A253" s="94">
        <f>Configuration!N281</f>
        <v>0</v>
      </c>
      <c r="B253">
        <v>1</v>
      </c>
      <c r="C253">
        <v>274</v>
      </c>
      <c r="D253" t="str">
        <f>IF(Configuration!$E281 = D$1, Configuration!$M281,"")</f>
        <v/>
      </c>
      <c r="E253" t="str">
        <f>IF(Configuration!$E281 = E$1, Configuration!$M281,"")</f>
        <v/>
      </c>
      <c r="F253" t="str">
        <f>IF(Configuration!$E281 = F$1, Configuration!$M281,"")</f>
        <v/>
      </c>
      <c r="G253" t="str">
        <f>IF(Configuration!$E281 = G$1, Configuration!$M281,"")</f>
        <v/>
      </c>
      <c r="H253" t="str">
        <f>IF(Configuration!$E281 = H$1, Configuration!$M281,"")</f>
        <v/>
      </c>
      <c r="I253" t="str">
        <f>IF(Configuration!$E281 = I$1, Configuration!$M281,"")</f>
        <v/>
      </c>
      <c r="J253" t="str">
        <f>IF(Configuration!$E281 = J$1, Configuration!$M281,"")</f>
        <v/>
      </c>
      <c r="K253" t="str">
        <f>IF(Configuration!$E281 = K$1, Configuration!$M281,"")</f>
        <v/>
      </c>
      <c r="L253" t="str">
        <f>IF(Configuration!$E281 = L$1, Configuration!$M281,"")</f>
        <v/>
      </c>
      <c r="M253" t="str">
        <f>IF(Configuration!$E281 = M$1, Configuration!$M281,"")</f>
        <v/>
      </c>
      <c r="N253" t="str">
        <f>IF(Configuration!$E281 = N$1, Configuration!$M281,"")</f>
        <v/>
      </c>
      <c r="O253" t="str">
        <f>IF(Configuration!$E281 = O$1, Configuration!$M281,"")</f>
        <v/>
      </c>
      <c r="P253" t="str">
        <f>IF(Configuration!$E281 = P$1, Configuration!$M281,"")</f>
        <v/>
      </c>
      <c r="Q253" t="str">
        <f>IF(Configuration!$E281 = Q$1, Configuration!$M281,"")</f>
        <v/>
      </c>
      <c r="R253" t="str">
        <f>IF(Configuration!$E281 = R$1, Configuration!$M281,"")</f>
        <v/>
      </c>
      <c r="S253" t="str">
        <f>IF(Configuration!$E281 = S$1, Configuration!$M281,"")</f>
        <v/>
      </c>
      <c r="T253" t="str">
        <f>IF(Configuration!$E281 = T$1, Configuration!$M281,"")</f>
        <v/>
      </c>
      <c r="U253" t="str">
        <f>IF(Configuration!$E281 = U$1, Configuration!$M281,"")</f>
        <v/>
      </c>
      <c r="V253" t="str">
        <f>IF(Configuration!$E281 = V$1, Configuration!$M281,"")</f>
        <v/>
      </c>
      <c r="W253" t="str">
        <f>IF(Configuration!$E281 = W$1, Configuration!$M281,"")</f>
        <v/>
      </c>
      <c r="X253" t="str">
        <f>IF(Configuration!$E281 = X$1, Configuration!$M281,"")</f>
        <v/>
      </c>
      <c r="Y253" t="str">
        <f>IF(Configuration!$E281 = Y$1, Configuration!$M281,"")</f>
        <v/>
      </c>
      <c r="Z253" t="str">
        <f>IF(Configuration!$E281 = Z$1, Configuration!$M281,"")</f>
        <v/>
      </c>
      <c r="AA253" t="str">
        <f>IF(Configuration!$E281 = AA$1, Configuration!$M281,"")</f>
        <v/>
      </c>
      <c r="AB253" t="str">
        <f>IF(Configuration!$E281 = AB$1, Configuration!$M281,"")</f>
        <v/>
      </c>
      <c r="AC253" t="str">
        <f>IF(Configuration!$E281 = AC$1, Configuration!$M281,"")</f>
        <v/>
      </c>
      <c r="AD253" t="str">
        <f>IF(Configuration!$E281 = AD$1, Configuration!$M281,"")</f>
        <v/>
      </c>
      <c r="AE253" t="str">
        <f>IF(Configuration!$E281 = AE$1, Configuration!$M281,"")</f>
        <v/>
      </c>
      <c r="AF253" t="str">
        <f>IF(Configuration!$E281 = AF$1, Configuration!$M281,"")</f>
        <v/>
      </c>
      <c r="AG253" t="str">
        <f>IF(Configuration!$E281 = AG$1, Configuration!$M281,"")</f>
        <v/>
      </c>
      <c r="AH253" t="str">
        <f>IF(Configuration!$E281 = AH$1, Configuration!$M281,"")</f>
        <v/>
      </c>
      <c r="AI253" t="str">
        <f>IF(Configuration!$E281 = AI$1, Configuration!$M281,"")</f>
        <v/>
      </c>
      <c r="AJ253" t="str">
        <f>IF(Configuration!$E281 = AJ$1, Configuration!$M281,"")</f>
        <v/>
      </c>
      <c r="AK253" t="str">
        <f>IF(Configuration!$E281 = AK$1, Configuration!$M281,"")</f>
        <v/>
      </c>
      <c r="AL253" t="str">
        <f>IF(Configuration!$E281 = AL$1, Configuration!$M281,"")</f>
        <v/>
      </c>
      <c r="AM253" t="str">
        <f>IF(Configuration!$E281 = AM$1, Configuration!$M281,"")</f>
        <v/>
      </c>
      <c r="AN253" t="str">
        <f>IF(Configuration!$E281 = AN$1, Configuration!$M281,"")</f>
        <v/>
      </c>
      <c r="AO253" t="str">
        <f>IF(Configuration!$E281 = AO$1, Configuration!$M281,"")</f>
        <v/>
      </c>
    </row>
    <row r="254" spans="1:41">
      <c r="A254" s="94">
        <f>Configuration!N282</f>
        <v>0</v>
      </c>
      <c r="B254">
        <v>1</v>
      </c>
      <c r="C254">
        <v>275</v>
      </c>
      <c r="D254" t="str">
        <f>IF(Configuration!$E282 = D$1, Configuration!$M282,"")</f>
        <v/>
      </c>
      <c r="E254" t="str">
        <f>IF(Configuration!$E282 = E$1, Configuration!$M282,"")</f>
        <v/>
      </c>
      <c r="F254" t="str">
        <f>IF(Configuration!$E282 = F$1, Configuration!$M282,"")</f>
        <v/>
      </c>
      <c r="G254" t="str">
        <f>IF(Configuration!$E282 = G$1, Configuration!$M282,"")</f>
        <v/>
      </c>
      <c r="H254" t="str">
        <f>IF(Configuration!$E282 = H$1, Configuration!$M282,"")</f>
        <v/>
      </c>
      <c r="I254" t="str">
        <f>IF(Configuration!$E282 = I$1, Configuration!$M282,"")</f>
        <v/>
      </c>
      <c r="J254" t="str">
        <f>IF(Configuration!$E282 = J$1, Configuration!$M282,"")</f>
        <v/>
      </c>
      <c r="K254" t="str">
        <f>IF(Configuration!$E282 = K$1, Configuration!$M282,"")</f>
        <v/>
      </c>
      <c r="L254" t="str">
        <f>IF(Configuration!$E282 = L$1, Configuration!$M282,"")</f>
        <v/>
      </c>
      <c r="M254" t="str">
        <f>IF(Configuration!$E282 = M$1, Configuration!$M282,"")</f>
        <v/>
      </c>
      <c r="N254" t="str">
        <f>IF(Configuration!$E282 = N$1, Configuration!$M282,"")</f>
        <v/>
      </c>
      <c r="O254" t="str">
        <f>IF(Configuration!$E282 = O$1, Configuration!$M282,"")</f>
        <v/>
      </c>
      <c r="P254" t="str">
        <f>IF(Configuration!$E282 = P$1, Configuration!$M282,"")</f>
        <v/>
      </c>
      <c r="Q254" t="str">
        <f>IF(Configuration!$E282 = Q$1, Configuration!$M282,"")</f>
        <v/>
      </c>
      <c r="R254" t="str">
        <f>IF(Configuration!$E282 = R$1, Configuration!$M282,"")</f>
        <v/>
      </c>
      <c r="S254" t="str">
        <f>IF(Configuration!$E282 = S$1, Configuration!$M282,"")</f>
        <v/>
      </c>
      <c r="T254" t="str">
        <f>IF(Configuration!$E282 = T$1, Configuration!$M282,"")</f>
        <v/>
      </c>
      <c r="U254" t="str">
        <f>IF(Configuration!$E282 = U$1, Configuration!$M282,"")</f>
        <v/>
      </c>
      <c r="V254" t="str">
        <f>IF(Configuration!$E282 = V$1, Configuration!$M282,"")</f>
        <v/>
      </c>
      <c r="W254" t="str">
        <f>IF(Configuration!$E282 = W$1, Configuration!$M282,"")</f>
        <v/>
      </c>
      <c r="X254" t="str">
        <f>IF(Configuration!$E282 = X$1, Configuration!$M282,"")</f>
        <v/>
      </c>
      <c r="Y254" t="str">
        <f>IF(Configuration!$E282 = Y$1, Configuration!$M282,"")</f>
        <v/>
      </c>
      <c r="Z254" t="str">
        <f>IF(Configuration!$E282 = Z$1, Configuration!$M282,"")</f>
        <v/>
      </c>
      <c r="AA254" t="str">
        <f>IF(Configuration!$E282 = AA$1, Configuration!$M282,"")</f>
        <v/>
      </c>
      <c r="AB254" t="str">
        <f>IF(Configuration!$E282 = AB$1, Configuration!$M282,"")</f>
        <v/>
      </c>
      <c r="AC254" t="str">
        <f>IF(Configuration!$E282 = AC$1, Configuration!$M282,"")</f>
        <v/>
      </c>
      <c r="AD254" t="str">
        <f>IF(Configuration!$E282 = AD$1, Configuration!$M282,"")</f>
        <v/>
      </c>
      <c r="AE254" t="str">
        <f>IF(Configuration!$E282 = AE$1, Configuration!$M282,"")</f>
        <v/>
      </c>
      <c r="AF254" t="str">
        <f>IF(Configuration!$E282 = AF$1, Configuration!$M282,"")</f>
        <v/>
      </c>
      <c r="AG254" t="str">
        <f>IF(Configuration!$E282 = AG$1, Configuration!$M282,"")</f>
        <v/>
      </c>
      <c r="AH254" t="str">
        <f>IF(Configuration!$E282 = AH$1, Configuration!$M282,"")</f>
        <v/>
      </c>
      <c r="AI254" t="str">
        <f>IF(Configuration!$E282 = AI$1, Configuration!$M282,"")</f>
        <v/>
      </c>
      <c r="AJ254" t="str">
        <f>IF(Configuration!$E282 = AJ$1, Configuration!$M282,"")</f>
        <v/>
      </c>
      <c r="AK254" t="str">
        <f>IF(Configuration!$E282 = AK$1, Configuration!$M282,"")</f>
        <v/>
      </c>
      <c r="AL254" t="str">
        <f>IF(Configuration!$E282 = AL$1, Configuration!$M282,"")</f>
        <v/>
      </c>
      <c r="AM254" t="str">
        <f>IF(Configuration!$E282 = AM$1, Configuration!$M282,"")</f>
        <v/>
      </c>
      <c r="AN254" t="str">
        <f>IF(Configuration!$E282 = AN$1, Configuration!$M282,"")</f>
        <v/>
      </c>
      <c r="AO254" t="str">
        <f>IF(Configuration!$E282 = AO$1, Configuration!$M282,"")</f>
        <v/>
      </c>
    </row>
    <row r="255" spans="1:41">
      <c r="A255" s="94">
        <f>Configuration!N283</f>
        <v>0</v>
      </c>
      <c r="B255">
        <v>1</v>
      </c>
      <c r="C255">
        <v>276</v>
      </c>
      <c r="D255" t="str">
        <f>IF(Configuration!$E283 = D$1, Configuration!$M283,"")</f>
        <v/>
      </c>
      <c r="E255" t="str">
        <f>IF(Configuration!$E283 = E$1, Configuration!$M283,"")</f>
        <v/>
      </c>
      <c r="F255" t="str">
        <f>IF(Configuration!$E283 = F$1, Configuration!$M283,"")</f>
        <v/>
      </c>
      <c r="G255" t="str">
        <f>IF(Configuration!$E283 = G$1, Configuration!$M283,"")</f>
        <v/>
      </c>
      <c r="H255" t="str">
        <f>IF(Configuration!$E283 = H$1, Configuration!$M283,"")</f>
        <v/>
      </c>
      <c r="I255" t="str">
        <f>IF(Configuration!$E283 = I$1, Configuration!$M283,"")</f>
        <v/>
      </c>
      <c r="J255" t="str">
        <f>IF(Configuration!$E283 = J$1, Configuration!$M283,"")</f>
        <v/>
      </c>
      <c r="K255" t="str">
        <f>IF(Configuration!$E283 = K$1, Configuration!$M283,"")</f>
        <v/>
      </c>
      <c r="L255" t="str">
        <f>IF(Configuration!$E283 = L$1, Configuration!$M283,"")</f>
        <v/>
      </c>
      <c r="M255" t="str">
        <f>IF(Configuration!$E283 = M$1, Configuration!$M283,"")</f>
        <v/>
      </c>
      <c r="N255" t="str">
        <f>IF(Configuration!$E283 = N$1, Configuration!$M283,"")</f>
        <v/>
      </c>
      <c r="O255" t="str">
        <f>IF(Configuration!$E283 = O$1, Configuration!$M283,"")</f>
        <v/>
      </c>
      <c r="P255" t="str">
        <f>IF(Configuration!$E283 = P$1, Configuration!$M283,"")</f>
        <v/>
      </c>
      <c r="Q255" t="str">
        <f>IF(Configuration!$E283 = Q$1, Configuration!$M283,"")</f>
        <v/>
      </c>
      <c r="R255" t="str">
        <f>IF(Configuration!$E283 = R$1, Configuration!$M283,"")</f>
        <v/>
      </c>
      <c r="S255" t="str">
        <f>IF(Configuration!$E283 = S$1, Configuration!$M283,"")</f>
        <v/>
      </c>
      <c r="T255" t="str">
        <f>IF(Configuration!$E283 = T$1, Configuration!$M283,"")</f>
        <v/>
      </c>
      <c r="U255" t="str">
        <f>IF(Configuration!$E283 = U$1, Configuration!$M283,"")</f>
        <v/>
      </c>
      <c r="V255" t="str">
        <f>IF(Configuration!$E283 = V$1, Configuration!$M283,"")</f>
        <v/>
      </c>
      <c r="W255" t="str">
        <f>IF(Configuration!$E283 = W$1, Configuration!$M283,"")</f>
        <v/>
      </c>
      <c r="X255" t="str">
        <f>IF(Configuration!$E283 = X$1, Configuration!$M283,"")</f>
        <v/>
      </c>
      <c r="Y255" t="str">
        <f>IF(Configuration!$E283 = Y$1, Configuration!$M283,"")</f>
        <v/>
      </c>
      <c r="Z255" t="str">
        <f>IF(Configuration!$E283 = Z$1, Configuration!$M283,"")</f>
        <v/>
      </c>
      <c r="AA255" t="str">
        <f>IF(Configuration!$E283 = AA$1, Configuration!$M283,"")</f>
        <v/>
      </c>
      <c r="AB255" t="str">
        <f>IF(Configuration!$E283 = AB$1, Configuration!$M283,"")</f>
        <v/>
      </c>
      <c r="AC255" t="str">
        <f>IF(Configuration!$E283 = AC$1, Configuration!$M283,"")</f>
        <v/>
      </c>
      <c r="AD255" t="str">
        <f>IF(Configuration!$E283 = AD$1, Configuration!$M283,"")</f>
        <v/>
      </c>
      <c r="AE255" t="str">
        <f>IF(Configuration!$E283 = AE$1, Configuration!$M283,"")</f>
        <v/>
      </c>
      <c r="AF255" t="str">
        <f>IF(Configuration!$E283 = AF$1, Configuration!$M283,"")</f>
        <v/>
      </c>
      <c r="AG255" t="str">
        <f>IF(Configuration!$E283 = AG$1, Configuration!$M283,"")</f>
        <v/>
      </c>
      <c r="AH255" t="str">
        <f>IF(Configuration!$E283 = AH$1, Configuration!$M283,"")</f>
        <v/>
      </c>
      <c r="AI255" t="str">
        <f>IF(Configuration!$E283 = AI$1, Configuration!$M283,"")</f>
        <v/>
      </c>
      <c r="AJ255" t="str">
        <f>IF(Configuration!$E283 = AJ$1, Configuration!$M283,"")</f>
        <v/>
      </c>
      <c r="AK255" t="str">
        <f>IF(Configuration!$E283 = AK$1, Configuration!$M283,"")</f>
        <v/>
      </c>
      <c r="AL255" t="str">
        <f>IF(Configuration!$E283 = AL$1, Configuration!$M283,"")</f>
        <v/>
      </c>
      <c r="AM255" t="str">
        <f>IF(Configuration!$E283 = AM$1, Configuration!$M283,"")</f>
        <v/>
      </c>
      <c r="AN255" t="str">
        <f>IF(Configuration!$E283 = AN$1, Configuration!$M283,"")</f>
        <v/>
      </c>
      <c r="AO255" t="str">
        <f>IF(Configuration!$E283 = AO$1, Configuration!$M283,"")</f>
        <v/>
      </c>
    </row>
    <row r="256" spans="1:41">
      <c r="A256" s="94">
        <f>Configuration!N284</f>
        <v>0</v>
      </c>
      <c r="B256">
        <v>1</v>
      </c>
      <c r="C256">
        <v>277</v>
      </c>
      <c r="D256" t="str">
        <f>IF(Configuration!$E284 = D$1, Configuration!$M284,"")</f>
        <v/>
      </c>
      <c r="E256" t="str">
        <f>IF(Configuration!$E284 = E$1, Configuration!$M284,"")</f>
        <v/>
      </c>
      <c r="F256" t="str">
        <f>IF(Configuration!$E284 = F$1, Configuration!$M284,"")</f>
        <v/>
      </c>
      <c r="G256" t="str">
        <f>IF(Configuration!$E284 = G$1, Configuration!$M284,"")</f>
        <v/>
      </c>
      <c r="H256" t="str">
        <f>IF(Configuration!$E284 = H$1, Configuration!$M284,"")</f>
        <v/>
      </c>
      <c r="I256" t="str">
        <f>IF(Configuration!$E284 = I$1, Configuration!$M284,"")</f>
        <v/>
      </c>
      <c r="J256" t="str">
        <f>IF(Configuration!$E284 = J$1, Configuration!$M284,"")</f>
        <v/>
      </c>
      <c r="K256" t="str">
        <f>IF(Configuration!$E284 = K$1, Configuration!$M284,"")</f>
        <v/>
      </c>
      <c r="L256" t="str">
        <f>IF(Configuration!$E284 = L$1, Configuration!$M284,"")</f>
        <v/>
      </c>
      <c r="M256" t="str">
        <f>IF(Configuration!$E284 = M$1, Configuration!$M284,"")</f>
        <v/>
      </c>
      <c r="N256" t="str">
        <f>IF(Configuration!$E284 = N$1, Configuration!$M284,"")</f>
        <v/>
      </c>
      <c r="O256" t="str">
        <f>IF(Configuration!$E284 = O$1, Configuration!$M284,"")</f>
        <v/>
      </c>
      <c r="P256" t="str">
        <f>IF(Configuration!$E284 = P$1, Configuration!$M284,"")</f>
        <v/>
      </c>
      <c r="Q256" t="str">
        <f>IF(Configuration!$E284 = Q$1, Configuration!$M284,"")</f>
        <v/>
      </c>
      <c r="R256" t="str">
        <f>IF(Configuration!$E284 = R$1, Configuration!$M284,"")</f>
        <v/>
      </c>
      <c r="S256" t="str">
        <f>IF(Configuration!$E284 = S$1, Configuration!$M284,"")</f>
        <v/>
      </c>
      <c r="T256" t="str">
        <f>IF(Configuration!$E284 = T$1, Configuration!$M284,"")</f>
        <v/>
      </c>
      <c r="U256" t="str">
        <f>IF(Configuration!$E284 = U$1, Configuration!$M284,"")</f>
        <v/>
      </c>
      <c r="V256" t="str">
        <f>IF(Configuration!$E284 = V$1, Configuration!$M284,"")</f>
        <v/>
      </c>
      <c r="W256" t="str">
        <f>IF(Configuration!$E284 = W$1, Configuration!$M284,"")</f>
        <v/>
      </c>
      <c r="X256" t="str">
        <f>IF(Configuration!$E284 = X$1, Configuration!$M284,"")</f>
        <v/>
      </c>
      <c r="Y256" t="str">
        <f>IF(Configuration!$E284 = Y$1, Configuration!$M284,"")</f>
        <v/>
      </c>
      <c r="Z256" t="str">
        <f>IF(Configuration!$E284 = Z$1, Configuration!$M284,"")</f>
        <v/>
      </c>
      <c r="AA256" t="str">
        <f>IF(Configuration!$E284 = AA$1, Configuration!$M284,"")</f>
        <v/>
      </c>
      <c r="AB256" t="str">
        <f>IF(Configuration!$E284 = AB$1, Configuration!$M284,"")</f>
        <v/>
      </c>
      <c r="AC256" t="str">
        <f>IF(Configuration!$E284 = AC$1, Configuration!$M284,"")</f>
        <v/>
      </c>
      <c r="AD256" t="str">
        <f>IF(Configuration!$E284 = AD$1, Configuration!$M284,"")</f>
        <v/>
      </c>
      <c r="AE256" t="str">
        <f>IF(Configuration!$E284 = AE$1, Configuration!$M284,"")</f>
        <v/>
      </c>
      <c r="AF256" t="str">
        <f>IF(Configuration!$E284 = AF$1, Configuration!$M284,"")</f>
        <v/>
      </c>
      <c r="AG256" t="str">
        <f>IF(Configuration!$E284 = AG$1, Configuration!$M284,"")</f>
        <v/>
      </c>
      <c r="AH256" t="str">
        <f>IF(Configuration!$E284 = AH$1, Configuration!$M284,"")</f>
        <v/>
      </c>
      <c r="AI256" t="str">
        <f>IF(Configuration!$E284 = AI$1, Configuration!$M284,"")</f>
        <v/>
      </c>
      <c r="AJ256" t="str">
        <f>IF(Configuration!$E284 = AJ$1, Configuration!$M284,"")</f>
        <v/>
      </c>
      <c r="AK256" t="str">
        <f>IF(Configuration!$E284 = AK$1, Configuration!$M284,"")</f>
        <v/>
      </c>
      <c r="AL256" t="str">
        <f>IF(Configuration!$E284 = AL$1, Configuration!$M284,"")</f>
        <v/>
      </c>
      <c r="AM256" t="str">
        <f>IF(Configuration!$E284 = AM$1, Configuration!$M284,"")</f>
        <v/>
      </c>
      <c r="AN256" t="str">
        <f>IF(Configuration!$E284 = AN$1, Configuration!$M284,"")</f>
        <v/>
      </c>
      <c r="AO256" t="str">
        <f>IF(Configuration!$E284 = AO$1, Configuration!$M284,"")</f>
        <v/>
      </c>
    </row>
    <row r="257" spans="1:41">
      <c r="A257" s="94">
        <f>Configuration!N285</f>
        <v>0</v>
      </c>
      <c r="B257">
        <v>1</v>
      </c>
      <c r="C257">
        <v>278</v>
      </c>
      <c r="D257" t="str">
        <f>IF(Configuration!$E285 = D$1, Configuration!$M285,"")</f>
        <v/>
      </c>
      <c r="E257" t="str">
        <f>IF(Configuration!$E285 = E$1, Configuration!$M285,"")</f>
        <v/>
      </c>
      <c r="F257" t="str">
        <f>IF(Configuration!$E285 = F$1, Configuration!$M285,"")</f>
        <v/>
      </c>
      <c r="G257" t="str">
        <f>IF(Configuration!$E285 = G$1, Configuration!$M285,"")</f>
        <v/>
      </c>
      <c r="H257" t="str">
        <f>IF(Configuration!$E285 = H$1, Configuration!$M285,"")</f>
        <v/>
      </c>
      <c r="I257" t="str">
        <f>IF(Configuration!$E285 = I$1, Configuration!$M285,"")</f>
        <v/>
      </c>
      <c r="J257" t="str">
        <f>IF(Configuration!$E285 = J$1, Configuration!$M285,"")</f>
        <v/>
      </c>
      <c r="K257" t="str">
        <f>IF(Configuration!$E285 = K$1, Configuration!$M285,"")</f>
        <v/>
      </c>
      <c r="L257" t="str">
        <f>IF(Configuration!$E285 = L$1, Configuration!$M285,"")</f>
        <v/>
      </c>
      <c r="M257" t="str">
        <f>IF(Configuration!$E285 = M$1, Configuration!$M285,"")</f>
        <v/>
      </c>
      <c r="N257" t="str">
        <f>IF(Configuration!$E285 = N$1, Configuration!$M285,"")</f>
        <v/>
      </c>
      <c r="O257" t="str">
        <f>IF(Configuration!$E285 = O$1, Configuration!$M285,"")</f>
        <v/>
      </c>
      <c r="P257" t="str">
        <f>IF(Configuration!$E285 = P$1, Configuration!$M285,"")</f>
        <v/>
      </c>
      <c r="Q257" t="str">
        <f>IF(Configuration!$E285 = Q$1, Configuration!$M285,"")</f>
        <v/>
      </c>
      <c r="R257" t="str">
        <f>IF(Configuration!$E285 = R$1, Configuration!$M285,"")</f>
        <v/>
      </c>
      <c r="S257" t="str">
        <f>IF(Configuration!$E285 = S$1, Configuration!$M285,"")</f>
        <v/>
      </c>
      <c r="T257" t="str">
        <f>IF(Configuration!$E285 = T$1, Configuration!$M285,"")</f>
        <v/>
      </c>
      <c r="U257" t="str">
        <f>IF(Configuration!$E285 = U$1, Configuration!$M285,"")</f>
        <v/>
      </c>
      <c r="V257" t="str">
        <f>IF(Configuration!$E285 = V$1, Configuration!$M285,"")</f>
        <v/>
      </c>
      <c r="W257" t="str">
        <f>IF(Configuration!$E285 = W$1, Configuration!$M285,"")</f>
        <v/>
      </c>
      <c r="X257" t="str">
        <f>IF(Configuration!$E285 = X$1, Configuration!$M285,"")</f>
        <v/>
      </c>
      <c r="Y257" t="str">
        <f>IF(Configuration!$E285 = Y$1, Configuration!$M285,"")</f>
        <v/>
      </c>
      <c r="Z257" t="str">
        <f>IF(Configuration!$E285 = Z$1, Configuration!$M285,"")</f>
        <v/>
      </c>
      <c r="AA257" t="str">
        <f>IF(Configuration!$E285 = AA$1, Configuration!$M285,"")</f>
        <v/>
      </c>
      <c r="AB257" t="str">
        <f>IF(Configuration!$E285 = AB$1, Configuration!$M285,"")</f>
        <v/>
      </c>
      <c r="AC257" t="str">
        <f>IF(Configuration!$E285 = AC$1, Configuration!$M285,"")</f>
        <v/>
      </c>
      <c r="AD257" t="str">
        <f>IF(Configuration!$E285 = AD$1, Configuration!$M285,"")</f>
        <v/>
      </c>
      <c r="AE257" t="str">
        <f>IF(Configuration!$E285 = AE$1, Configuration!$M285,"")</f>
        <v/>
      </c>
      <c r="AF257" t="str">
        <f>IF(Configuration!$E285 = AF$1, Configuration!$M285,"")</f>
        <v/>
      </c>
      <c r="AG257" t="str">
        <f>IF(Configuration!$E285 = AG$1, Configuration!$M285,"")</f>
        <v/>
      </c>
      <c r="AH257" t="str">
        <f>IF(Configuration!$E285 = AH$1, Configuration!$M285,"")</f>
        <v/>
      </c>
      <c r="AI257" t="str">
        <f>IF(Configuration!$E285 = AI$1, Configuration!$M285,"")</f>
        <v/>
      </c>
      <c r="AJ257" t="str">
        <f>IF(Configuration!$E285 = AJ$1, Configuration!$M285,"")</f>
        <v/>
      </c>
      <c r="AK257" t="str">
        <f>IF(Configuration!$E285 = AK$1, Configuration!$M285,"")</f>
        <v/>
      </c>
      <c r="AL257" t="str">
        <f>IF(Configuration!$E285 = AL$1, Configuration!$M285,"")</f>
        <v/>
      </c>
      <c r="AM257" t="str">
        <f>IF(Configuration!$E285 = AM$1, Configuration!$M285,"")</f>
        <v/>
      </c>
      <c r="AN257" t="str">
        <f>IF(Configuration!$E285 = AN$1, Configuration!$M285,"")</f>
        <v/>
      </c>
      <c r="AO257" t="str">
        <f>IF(Configuration!$E285 = AO$1, Configuration!$M285,"")</f>
        <v/>
      </c>
    </row>
    <row r="258" spans="1:41">
      <c r="A258" s="94">
        <f>Configuration!N286</f>
        <v>0</v>
      </c>
      <c r="B258">
        <v>1</v>
      </c>
      <c r="C258">
        <v>279</v>
      </c>
      <c r="D258" t="str">
        <f>IF(Configuration!$E286 = D$1, Configuration!$M286,"")</f>
        <v/>
      </c>
      <c r="E258" t="str">
        <f>IF(Configuration!$E286 = E$1, Configuration!$M286,"")</f>
        <v/>
      </c>
      <c r="F258" t="str">
        <f>IF(Configuration!$E286 = F$1, Configuration!$M286,"")</f>
        <v/>
      </c>
      <c r="G258" t="str">
        <f>IF(Configuration!$E286 = G$1, Configuration!$M286,"")</f>
        <v/>
      </c>
      <c r="H258" t="str">
        <f>IF(Configuration!$E286 = H$1, Configuration!$M286,"")</f>
        <v/>
      </c>
      <c r="I258" t="str">
        <f>IF(Configuration!$E286 = I$1, Configuration!$M286,"")</f>
        <v/>
      </c>
      <c r="J258" t="str">
        <f>IF(Configuration!$E286 = J$1, Configuration!$M286,"")</f>
        <v/>
      </c>
      <c r="K258" t="str">
        <f>IF(Configuration!$E286 = K$1, Configuration!$M286,"")</f>
        <v/>
      </c>
      <c r="L258" t="str">
        <f>IF(Configuration!$E286 = L$1, Configuration!$M286,"")</f>
        <v/>
      </c>
      <c r="M258" t="str">
        <f>IF(Configuration!$E286 = M$1, Configuration!$M286,"")</f>
        <v/>
      </c>
      <c r="N258" t="str">
        <f>IF(Configuration!$E286 = N$1, Configuration!$M286,"")</f>
        <v/>
      </c>
      <c r="O258" t="str">
        <f>IF(Configuration!$E286 = O$1, Configuration!$M286,"")</f>
        <v/>
      </c>
      <c r="P258" t="str">
        <f>IF(Configuration!$E286 = P$1, Configuration!$M286,"")</f>
        <v/>
      </c>
      <c r="Q258" t="str">
        <f>IF(Configuration!$E286 = Q$1, Configuration!$M286,"")</f>
        <v/>
      </c>
      <c r="R258" t="str">
        <f>IF(Configuration!$E286 = R$1, Configuration!$M286,"")</f>
        <v/>
      </c>
      <c r="S258" t="str">
        <f>IF(Configuration!$E286 = S$1, Configuration!$M286,"")</f>
        <v/>
      </c>
      <c r="T258" t="str">
        <f>IF(Configuration!$E286 = T$1, Configuration!$M286,"")</f>
        <v/>
      </c>
      <c r="U258" t="str">
        <f>IF(Configuration!$E286 = U$1, Configuration!$M286,"")</f>
        <v/>
      </c>
      <c r="V258" t="str">
        <f>IF(Configuration!$E286 = V$1, Configuration!$M286,"")</f>
        <v/>
      </c>
      <c r="W258" t="str">
        <f>IF(Configuration!$E286 = W$1, Configuration!$M286,"")</f>
        <v/>
      </c>
      <c r="X258" t="str">
        <f>IF(Configuration!$E286 = X$1, Configuration!$M286,"")</f>
        <v/>
      </c>
      <c r="Y258" t="str">
        <f>IF(Configuration!$E286 = Y$1, Configuration!$M286,"")</f>
        <v/>
      </c>
      <c r="Z258" t="str">
        <f>IF(Configuration!$E286 = Z$1, Configuration!$M286,"")</f>
        <v/>
      </c>
      <c r="AA258" t="str">
        <f>IF(Configuration!$E286 = AA$1, Configuration!$M286,"")</f>
        <v/>
      </c>
      <c r="AB258" t="str">
        <f>IF(Configuration!$E286 = AB$1, Configuration!$M286,"")</f>
        <v/>
      </c>
      <c r="AC258" t="str">
        <f>IF(Configuration!$E286 = AC$1, Configuration!$M286,"")</f>
        <v/>
      </c>
      <c r="AD258" t="str">
        <f>IF(Configuration!$E286 = AD$1, Configuration!$M286,"")</f>
        <v/>
      </c>
      <c r="AE258" t="str">
        <f>IF(Configuration!$E286 = AE$1, Configuration!$M286,"")</f>
        <v/>
      </c>
      <c r="AF258" t="str">
        <f>IF(Configuration!$E286 = AF$1, Configuration!$M286,"")</f>
        <v/>
      </c>
      <c r="AG258" t="str">
        <f>IF(Configuration!$E286 = AG$1, Configuration!$M286,"")</f>
        <v/>
      </c>
      <c r="AH258" t="str">
        <f>IF(Configuration!$E286 = AH$1, Configuration!$M286,"")</f>
        <v/>
      </c>
      <c r="AI258" t="str">
        <f>IF(Configuration!$E286 = AI$1, Configuration!$M286,"")</f>
        <v/>
      </c>
      <c r="AJ258" t="str">
        <f>IF(Configuration!$E286 = AJ$1, Configuration!$M286,"")</f>
        <v/>
      </c>
      <c r="AK258" t="str">
        <f>IF(Configuration!$E286 = AK$1, Configuration!$M286,"")</f>
        <v/>
      </c>
      <c r="AL258" t="str">
        <f>IF(Configuration!$E286 = AL$1, Configuration!$M286,"")</f>
        <v/>
      </c>
      <c r="AM258" t="str">
        <f>IF(Configuration!$E286 = AM$1, Configuration!$M286,"")</f>
        <v/>
      </c>
      <c r="AN258" t="str">
        <f>IF(Configuration!$E286 = AN$1, Configuration!$M286,"")</f>
        <v/>
      </c>
      <c r="AO258" t="str">
        <f>IF(Configuration!$E286 = AO$1, Configuration!$M286,"")</f>
        <v/>
      </c>
    </row>
    <row r="259" spans="1:41">
      <c r="A259" s="94">
        <f>Configuration!N287</f>
        <v>0</v>
      </c>
      <c r="B259">
        <v>1</v>
      </c>
      <c r="C259">
        <v>280</v>
      </c>
      <c r="D259" t="str">
        <f>IF(Configuration!$E287 = D$1, Configuration!$M287,"")</f>
        <v/>
      </c>
      <c r="E259" t="str">
        <f>IF(Configuration!$E287 = E$1, Configuration!$M287,"")</f>
        <v/>
      </c>
      <c r="F259" t="str">
        <f>IF(Configuration!$E287 = F$1, Configuration!$M287,"")</f>
        <v/>
      </c>
      <c r="G259" t="str">
        <f>IF(Configuration!$E287 = G$1, Configuration!$M287,"")</f>
        <v/>
      </c>
      <c r="H259" t="str">
        <f>IF(Configuration!$E287 = H$1, Configuration!$M287,"")</f>
        <v/>
      </c>
      <c r="I259" t="str">
        <f>IF(Configuration!$E287 = I$1, Configuration!$M287,"")</f>
        <v/>
      </c>
      <c r="J259" t="str">
        <f>IF(Configuration!$E287 = J$1, Configuration!$M287,"")</f>
        <v/>
      </c>
      <c r="K259" t="str">
        <f>IF(Configuration!$E287 = K$1, Configuration!$M287,"")</f>
        <v/>
      </c>
      <c r="L259" t="str">
        <f>IF(Configuration!$E287 = L$1, Configuration!$M287,"")</f>
        <v/>
      </c>
      <c r="M259" t="str">
        <f>IF(Configuration!$E287 = M$1, Configuration!$M287,"")</f>
        <v/>
      </c>
      <c r="N259" t="str">
        <f>IF(Configuration!$E287 = N$1, Configuration!$M287,"")</f>
        <v/>
      </c>
      <c r="O259" t="str">
        <f>IF(Configuration!$E287 = O$1, Configuration!$M287,"")</f>
        <v/>
      </c>
      <c r="P259" t="str">
        <f>IF(Configuration!$E287 = P$1, Configuration!$M287,"")</f>
        <v/>
      </c>
      <c r="Q259" t="str">
        <f>IF(Configuration!$E287 = Q$1, Configuration!$M287,"")</f>
        <v/>
      </c>
      <c r="R259" t="str">
        <f>IF(Configuration!$E287 = R$1, Configuration!$M287,"")</f>
        <v/>
      </c>
      <c r="S259" t="str">
        <f>IF(Configuration!$E287 = S$1, Configuration!$M287,"")</f>
        <v/>
      </c>
      <c r="T259" t="str">
        <f>IF(Configuration!$E287 = T$1, Configuration!$M287,"")</f>
        <v/>
      </c>
      <c r="U259" t="str">
        <f>IF(Configuration!$E287 = U$1, Configuration!$M287,"")</f>
        <v/>
      </c>
      <c r="V259" t="str">
        <f>IF(Configuration!$E287 = V$1, Configuration!$M287,"")</f>
        <v/>
      </c>
      <c r="W259" t="str">
        <f>IF(Configuration!$E287 = W$1, Configuration!$M287,"")</f>
        <v/>
      </c>
      <c r="X259" t="str">
        <f>IF(Configuration!$E287 = X$1, Configuration!$M287,"")</f>
        <v/>
      </c>
      <c r="Y259" t="str">
        <f>IF(Configuration!$E287 = Y$1, Configuration!$M287,"")</f>
        <v/>
      </c>
      <c r="Z259" t="str">
        <f>IF(Configuration!$E287 = Z$1, Configuration!$M287,"")</f>
        <v/>
      </c>
      <c r="AA259" t="str">
        <f>IF(Configuration!$E287 = AA$1, Configuration!$M287,"")</f>
        <v/>
      </c>
      <c r="AB259" t="str">
        <f>IF(Configuration!$E287 = AB$1, Configuration!$M287,"")</f>
        <v/>
      </c>
      <c r="AC259" t="str">
        <f>IF(Configuration!$E287 = AC$1, Configuration!$M287,"")</f>
        <v/>
      </c>
      <c r="AD259" t="str">
        <f>IF(Configuration!$E287 = AD$1, Configuration!$M287,"")</f>
        <v/>
      </c>
      <c r="AE259" t="str">
        <f>IF(Configuration!$E287 = AE$1, Configuration!$M287,"")</f>
        <v/>
      </c>
      <c r="AF259" t="str">
        <f>IF(Configuration!$E287 = AF$1, Configuration!$M287,"")</f>
        <v/>
      </c>
      <c r="AG259" t="str">
        <f>IF(Configuration!$E287 = AG$1, Configuration!$M287,"")</f>
        <v/>
      </c>
      <c r="AH259" t="str">
        <f>IF(Configuration!$E287 = AH$1, Configuration!$M287,"")</f>
        <v/>
      </c>
      <c r="AI259" t="str">
        <f>IF(Configuration!$E287 = AI$1, Configuration!$M287,"")</f>
        <v/>
      </c>
      <c r="AJ259" t="str">
        <f>IF(Configuration!$E287 = AJ$1, Configuration!$M287,"")</f>
        <v/>
      </c>
      <c r="AK259" t="str">
        <f>IF(Configuration!$E287 = AK$1, Configuration!$M287,"")</f>
        <v/>
      </c>
      <c r="AL259" t="str">
        <f>IF(Configuration!$E287 = AL$1, Configuration!$M287,"")</f>
        <v/>
      </c>
      <c r="AM259" t="str">
        <f>IF(Configuration!$E287 = AM$1, Configuration!$M287,"")</f>
        <v/>
      </c>
      <c r="AN259" t="str">
        <f>IF(Configuration!$E287 = AN$1, Configuration!$M287,"")</f>
        <v/>
      </c>
      <c r="AO259" t="str">
        <f>IF(Configuration!$E287 = AO$1, Configuration!$M287,"")</f>
        <v/>
      </c>
    </row>
    <row r="260" spans="1:41">
      <c r="A260" s="94">
        <f>Configuration!N288</f>
        <v>0</v>
      </c>
      <c r="B260">
        <v>1</v>
      </c>
      <c r="C260">
        <v>281</v>
      </c>
      <c r="D260" t="str">
        <f>IF(Configuration!$E288 = D$1, Configuration!$M288,"")</f>
        <v/>
      </c>
      <c r="E260" t="str">
        <f>IF(Configuration!$E288 = E$1, Configuration!$M288,"")</f>
        <v/>
      </c>
      <c r="F260" t="str">
        <f>IF(Configuration!$E288 = F$1, Configuration!$M288,"")</f>
        <v/>
      </c>
      <c r="G260" t="str">
        <f>IF(Configuration!$E288 = G$1, Configuration!$M288,"")</f>
        <v/>
      </c>
      <c r="H260" t="str">
        <f>IF(Configuration!$E288 = H$1, Configuration!$M288,"")</f>
        <v/>
      </c>
      <c r="I260" t="str">
        <f>IF(Configuration!$E288 = I$1, Configuration!$M288,"")</f>
        <v/>
      </c>
      <c r="J260" t="str">
        <f>IF(Configuration!$E288 = J$1, Configuration!$M288,"")</f>
        <v/>
      </c>
      <c r="K260" t="str">
        <f>IF(Configuration!$E288 = K$1, Configuration!$M288,"")</f>
        <v/>
      </c>
      <c r="L260" t="str">
        <f>IF(Configuration!$E288 = L$1, Configuration!$M288,"")</f>
        <v/>
      </c>
      <c r="M260" t="str">
        <f>IF(Configuration!$E288 = M$1, Configuration!$M288,"")</f>
        <v/>
      </c>
      <c r="N260" t="str">
        <f>IF(Configuration!$E288 = N$1, Configuration!$M288,"")</f>
        <v/>
      </c>
      <c r="O260" t="str">
        <f>IF(Configuration!$E288 = O$1, Configuration!$M288,"")</f>
        <v/>
      </c>
      <c r="P260" t="str">
        <f>IF(Configuration!$E288 = P$1, Configuration!$M288,"")</f>
        <v/>
      </c>
      <c r="Q260" t="str">
        <f>IF(Configuration!$E288 = Q$1, Configuration!$M288,"")</f>
        <v/>
      </c>
      <c r="R260" t="str">
        <f>IF(Configuration!$E288 = R$1, Configuration!$M288,"")</f>
        <v/>
      </c>
      <c r="S260" t="str">
        <f>IF(Configuration!$E288 = S$1, Configuration!$M288,"")</f>
        <v/>
      </c>
      <c r="T260" t="str">
        <f>IF(Configuration!$E288 = T$1, Configuration!$M288,"")</f>
        <v/>
      </c>
      <c r="U260" t="str">
        <f>IF(Configuration!$E288 = U$1, Configuration!$M288,"")</f>
        <v/>
      </c>
      <c r="V260" t="str">
        <f>IF(Configuration!$E288 = V$1, Configuration!$M288,"")</f>
        <v/>
      </c>
      <c r="W260" t="str">
        <f>IF(Configuration!$E288 = W$1, Configuration!$M288,"")</f>
        <v/>
      </c>
      <c r="X260" t="str">
        <f>IF(Configuration!$E288 = X$1, Configuration!$M288,"")</f>
        <v/>
      </c>
      <c r="Y260" t="str">
        <f>IF(Configuration!$E288 = Y$1, Configuration!$M288,"")</f>
        <v/>
      </c>
      <c r="Z260" t="str">
        <f>IF(Configuration!$E288 = Z$1, Configuration!$M288,"")</f>
        <v/>
      </c>
      <c r="AA260" t="str">
        <f>IF(Configuration!$E288 = AA$1, Configuration!$M288,"")</f>
        <v/>
      </c>
      <c r="AB260" t="str">
        <f>IF(Configuration!$E288 = AB$1, Configuration!$M288,"")</f>
        <v/>
      </c>
      <c r="AC260" t="str">
        <f>IF(Configuration!$E288 = AC$1, Configuration!$M288,"")</f>
        <v/>
      </c>
      <c r="AD260" t="str">
        <f>IF(Configuration!$E288 = AD$1, Configuration!$M288,"")</f>
        <v/>
      </c>
      <c r="AE260" t="str">
        <f>IF(Configuration!$E288 = AE$1, Configuration!$M288,"")</f>
        <v/>
      </c>
      <c r="AF260" t="str">
        <f>IF(Configuration!$E288 = AF$1, Configuration!$M288,"")</f>
        <v/>
      </c>
      <c r="AG260" t="str">
        <f>IF(Configuration!$E288 = AG$1, Configuration!$M288,"")</f>
        <v/>
      </c>
      <c r="AH260" t="str">
        <f>IF(Configuration!$E288 = AH$1, Configuration!$M288,"")</f>
        <v/>
      </c>
      <c r="AI260" t="str">
        <f>IF(Configuration!$E288 = AI$1, Configuration!$M288,"")</f>
        <v/>
      </c>
      <c r="AJ260" t="str">
        <f>IF(Configuration!$E288 = AJ$1, Configuration!$M288,"")</f>
        <v/>
      </c>
      <c r="AK260" t="str">
        <f>IF(Configuration!$E288 = AK$1, Configuration!$M288,"")</f>
        <v/>
      </c>
      <c r="AL260" t="str">
        <f>IF(Configuration!$E288 = AL$1, Configuration!$M288,"")</f>
        <v/>
      </c>
      <c r="AM260" t="str">
        <f>IF(Configuration!$E288 = AM$1, Configuration!$M288,"")</f>
        <v/>
      </c>
      <c r="AN260" t="str">
        <f>IF(Configuration!$E288 = AN$1, Configuration!$M288,"")</f>
        <v/>
      </c>
      <c r="AO260" t="str">
        <f>IF(Configuration!$E288 = AO$1, Configuration!$M288,"")</f>
        <v/>
      </c>
    </row>
    <row r="261" spans="1:41">
      <c r="A261" s="94">
        <f>Configuration!N289</f>
        <v>0</v>
      </c>
      <c r="B261">
        <v>1</v>
      </c>
      <c r="C261">
        <v>282</v>
      </c>
      <c r="D261" t="str">
        <f>IF(Configuration!$E289 = D$1, Configuration!$M289,"")</f>
        <v/>
      </c>
      <c r="E261" t="str">
        <f>IF(Configuration!$E289 = E$1, Configuration!$M289,"")</f>
        <v/>
      </c>
      <c r="F261" t="str">
        <f>IF(Configuration!$E289 = F$1, Configuration!$M289,"")</f>
        <v/>
      </c>
      <c r="G261" t="str">
        <f>IF(Configuration!$E289 = G$1, Configuration!$M289,"")</f>
        <v/>
      </c>
      <c r="H261" t="str">
        <f>IF(Configuration!$E289 = H$1, Configuration!$M289,"")</f>
        <v/>
      </c>
      <c r="I261" t="str">
        <f>IF(Configuration!$E289 = I$1, Configuration!$M289,"")</f>
        <v/>
      </c>
      <c r="J261" t="str">
        <f>IF(Configuration!$E289 = J$1, Configuration!$M289,"")</f>
        <v/>
      </c>
      <c r="K261" t="str">
        <f>IF(Configuration!$E289 = K$1, Configuration!$M289,"")</f>
        <v/>
      </c>
      <c r="L261" t="str">
        <f>IF(Configuration!$E289 = L$1, Configuration!$M289,"")</f>
        <v/>
      </c>
      <c r="M261" t="str">
        <f>IF(Configuration!$E289 = M$1, Configuration!$M289,"")</f>
        <v/>
      </c>
      <c r="N261" t="str">
        <f>IF(Configuration!$E289 = N$1, Configuration!$M289,"")</f>
        <v/>
      </c>
      <c r="O261" t="str">
        <f>IF(Configuration!$E289 = O$1, Configuration!$M289,"")</f>
        <v/>
      </c>
      <c r="P261" t="str">
        <f>IF(Configuration!$E289 = P$1, Configuration!$M289,"")</f>
        <v/>
      </c>
      <c r="Q261" t="str">
        <f>IF(Configuration!$E289 = Q$1, Configuration!$M289,"")</f>
        <v/>
      </c>
      <c r="R261" t="str">
        <f>IF(Configuration!$E289 = R$1, Configuration!$M289,"")</f>
        <v/>
      </c>
      <c r="S261" t="str">
        <f>IF(Configuration!$E289 = S$1, Configuration!$M289,"")</f>
        <v/>
      </c>
      <c r="T261" t="str">
        <f>IF(Configuration!$E289 = T$1, Configuration!$M289,"")</f>
        <v/>
      </c>
      <c r="U261" t="str">
        <f>IF(Configuration!$E289 = U$1, Configuration!$M289,"")</f>
        <v/>
      </c>
      <c r="V261" t="str">
        <f>IF(Configuration!$E289 = V$1, Configuration!$M289,"")</f>
        <v/>
      </c>
      <c r="W261" t="str">
        <f>IF(Configuration!$E289 = W$1, Configuration!$M289,"")</f>
        <v/>
      </c>
      <c r="X261" t="str">
        <f>IF(Configuration!$E289 = X$1, Configuration!$M289,"")</f>
        <v/>
      </c>
      <c r="Y261" t="str">
        <f>IF(Configuration!$E289 = Y$1, Configuration!$M289,"")</f>
        <v/>
      </c>
      <c r="Z261" t="str">
        <f>IF(Configuration!$E289 = Z$1, Configuration!$M289,"")</f>
        <v/>
      </c>
      <c r="AA261" t="str">
        <f>IF(Configuration!$E289 = AA$1, Configuration!$M289,"")</f>
        <v/>
      </c>
      <c r="AB261" t="str">
        <f>IF(Configuration!$E289 = AB$1, Configuration!$M289,"")</f>
        <v/>
      </c>
      <c r="AC261" t="str">
        <f>IF(Configuration!$E289 = AC$1, Configuration!$M289,"")</f>
        <v/>
      </c>
      <c r="AD261" t="str">
        <f>IF(Configuration!$E289 = AD$1, Configuration!$M289,"")</f>
        <v/>
      </c>
      <c r="AE261" t="str">
        <f>IF(Configuration!$E289 = AE$1, Configuration!$M289,"")</f>
        <v/>
      </c>
      <c r="AF261" t="str">
        <f>IF(Configuration!$E289 = AF$1, Configuration!$M289,"")</f>
        <v/>
      </c>
      <c r="AG261" t="str">
        <f>IF(Configuration!$E289 = AG$1, Configuration!$M289,"")</f>
        <v/>
      </c>
      <c r="AH261" t="str">
        <f>IF(Configuration!$E289 = AH$1, Configuration!$M289,"")</f>
        <v/>
      </c>
      <c r="AI261" t="str">
        <f>IF(Configuration!$E289 = AI$1, Configuration!$M289,"")</f>
        <v/>
      </c>
      <c r="AJ261" t="str">
        <f>IF(Configuration!$E289 = AJ$1, Configuration!$M289,"")</f>
        <v/>
      </c>
      <c r="AK261" t="str">
        <f>IF(Configuration!$E289 = AK$1, Configuration!$M289,"")</f>
        <v/>
      </c>
      <c r="AL261" t="str">
        <f>IF(Configuration!$E289 = AL$1, Configuration!$M289,"")</f>
        <v/>
      </c>
      <c r="AM261" t="str">
        <f>IF(Configuration!$E289 = AM$1, Configuration!$M289,"")</f>
        <v/>
      </c>
      <c r="AN261" t="str">
        <f>IF(Configuration!$E289 = AN$1, Configuration!$M289,"")</f>
        <v/>
      </c>
      <c r="AO261" t="str">
        <f>IF(Configuration!$E289 = AO$1, Configuration!$M289,"")</f>
        <v/>
      </c>
    </row>
    <row r="262" spans="1:41">
      <c r="A262" s="94">
        <f>Configuration!N290</f>
        <v>0</v>
      </c>
      <c r="B262">
        <v>1</v>
      </c>
      <c r="C262">
        <v>283</v>
      </c>
      <c r="D262" t="str">
        <f>IF(Configuration!$E290 = D$1, Configuration!$M290,"")</f>
        <v/>
      </c>
      <c r="E262" t="str">
        <f>IF(Configuration!$E290 = E$1, Configuration!$M290,"")</f>
        <v/>
      </c>
      <c r="F262" t="str">
        <f>IF(Configuration!$E290 = F$1, Configuration!$M290,"")</f>
        <v/>
      </c>
      <c r="G262" t="str">
        <f>IF(Configuration!$E290 = G$1, Configuration!$M290,"")</f>
        <v/>
      </c>
      <c r="H262" t="str">
        <f>IF(Configuration!$E290 = H$1, Configuration!$M290,"")</f>
        <v/>
      </c>
      <c r="I262" t="str">
        <f>IF(Configuration!$E290 = I$1, Configuration!$M290,"")</f>
        <v/>
      </c>
      <c r="J262" t="str">
        <f>IF(Configuration!$E290 = J$1, Configuration!$M290,"")</f>
        <v/>
      </c>
      <c r="K262" t="str">
        <f>IF(Configuration!$E290 = K$1, Configuration!$M290,"")</f>
        <v/>
      </c>
      <c r="L262" t="str">
        <f>IF(Configuration!$E290 = L$1, Configuration!$M290,"")</f>
        <v/>
      </c>
      <c r="M262" t="str">
        <f>IF(Configuration!$E290 = M$1, Configuration!$M290,"")</f>
        <v/>
      </c>
      <c r="N262" t="str">
        <f>IF(Configuration!$E290 = N$1, Configuration!$M290,"")</f>
        <v/>
      </c>
      <c r="O262" t="str">
        <f>IF(Configuration!$E290 = O$1, Configuration!$M290,"")</f>
        <v/>
      </c>
      <c r="P262" t="str">
        <f>IF(Configuration!$E290 = P$1, Configuration!$M290,"")</f>
        <v/>
      </c>
      <c r="Q262" t="str">
        <f>IF(Configuration!$E290 = Q$1, Configuration!$M290,"")</f>
        <v/>
      </c>
      <c r="R262" t="str">
        <f>IF(Configuration!$E290 = R$1, Configuration!$M290,"")</f>
        <v/>
      </c>
      <c r="S262" t="str">
        <f>IF(Configuration!$E290 = S$1, Configuration!$M290,"")</f>
        <v/>
      </c>
      <c r="T262" t="str">
        <f>IF(Configuration!$E290 = T$1, Configuration!$M290,"")</f>
        <v/>
      </c>
      <c r="U262" t="str">
        <f>IF(Configuration!$E290 = U$1, Configuration!$M290,"")</f>
        <v/>
      </c>
      <c r="V262" t="str">
        <f>IF(Configuration!$E290 = V$1, Configuration!$M290,"")</f>
        <v/>
      </c>
      <c r="W262" t="str">
        <f>IF(Configuration!$E290 = W$1, Configuration!$M290,"")</f>
        <v/>
      </c>
      <c r="X262" t="str">
        <f>IF(Configuration!$E290 = X$1, Configuration!$M290,"")</f>
        <v/>
      </c>
      <c r="Y262" t="str">
        <f>IF(Configuration!$E290 = Y$1, Configuration!$M290,"")</f>
        <v/>
      </c>
      <c r="Z262" t="str">
        <f>IF(Configuration!$E290 = Z$1, Configuration!$M290,"")</f>
        <v/>
      </c>
      <c r="AA262" t="str">
        <f>IF(Configuration!$E290 = AA$1, Configuration!$M290,"")</f>
        <v/>
      </c>
      <c r="AB262" t="str">
        <f>IF(Configuration!$E290 = AB$1, Configuration!$M290,"")</f>
        <v/>
      </c>
      <c r="AC262" t="str">
        <f>IF(Configuration!$E290 = AC$1, Configuration!$M290,"")</f>
        <v/>
      </c>
      <c r="AD262" t="str">
        <f>IF(Configuration!$E290 = AD$1, Configuration!$M290,"")</f>
        <v/>
      </c>
      <c r="AE262" t="str">
        <f>IF(Configuration!$E290 = AE$1, Configuration!$M290,"")</f>
        <v/>
      </c>
      <c r="AF262" t="str">
        <f>IF(Configuration!$E290 = AF$1, Configuration!$M290,"")</f>
        <v/>
      </c>
      <c r="AG262" t="str">
        <f>IF(Configuration!$E290 = AG$1, Configuration!$M290,"")</f>
        <v/>
      </c>
      <c r="AH262" t="str">
        <f>IF(Configuration!$E290 = AH$1, Configuration!$M290,"")</f>
        <v/>
      </c>
      <c r="AI262" t="str">
        <f>IF(Configuration!$E290 = AI$1, Configuration!$M290,"")</f>
        <v/>
      </c>
      <c r="AJ262" t="str">
        <f>IF(Configuration!$E290 = AJ$1, Configuration!$M290,"")</f>
        <v/>
      </c>
      <c r="AK262" t="str">
        <f>IF(Configuration!$E290 = AK$1, Configuration!$M290,"")</f>
        <v/>
      </c>
      <c r="AL262" t="str">
        <f>IF(Configuration!$E290 = AL$1, Configuration!$M290,"")</f>
        <v/>
      </c>
      <c r="AM262" t="str">
        <f>IF(Configuration!$E290 = AM$1, Configuration!$M290,"")</f>
        <v/>
      </c>
      <c r="AN262" t="str">
        <f>IF(Configuration!$E290 = AN$1, Configuration!$M290,"")</f>
        <v/>
      </c>
      <c r="AO262" t="str">
        <f>IF(Configuration!$E290 = AO$1, Configuration!$M290,"")</f>
        <v/>
      </c>
    </row>
    <row r="263" spans="1:41">
      <c r="A263" s="94">
        <f>Configuration!N291</f>
        <v>0</v>
      </c>
      <c r="B263">
        <v>1</v>
      </c>
      <c r="C263">
        <v>284</v>
      </c>
      <c r="D263" t="str">
        <f>IF(Configuration!$E291 = D$1, Configuration!$M291,"")</f>
        <v/>
      </c>
      <c r="E263" t="str">
        <f>IF(Configuration!$E291 = E$1, Configuration!$M291,"")</f>
        <v/>
      </c>
      <c r="F263" t="str">
        <f>IF(Configuration!$E291 = F$1, Configuration!$M291,"")</f>
        <v/>
      </c>
      <c r="G263" t="str">
        <f>IF(Configuration!$E291 = G$1, Configuration!$M291,"")</f>
        <v/>
      </c>
      <c r="H263" t="str">
        <f>IF(Configuration!$E291 = H$1, Configuration!$M291,"")</f>
        <v/>
      </c>
      <c r="I263" t="str">
        <f>IF(Configuration!$E291 = I$1, Configuration!$M291,"")</f>
        <v/>
      </c>
      <c r="J263" t="str">
        <f>IF(Configuration!$E291 = J$1, Configuration!$M291,"")</f>
        <v/>
      </c>
      <c r="K263" t="str">
        <f>IF(Configuration!$E291 = K$1, Configuration!$M291,"")</f>
        <v/>
      </c>
      <c r="L263" t="str">
        <f>IF(Configuration!$E291 = L$1, Configuration!$M291,"")</f>
        <v/>
      </c>
      <c r="M263" t="str">
        <f>IF(Configuration!$E291 = M$1, Configuration!$M291,"")</f>
        <v/>
      </c>
      <c r="N263" t="str">
        <f>IF(Configuration!$E291 = N$1, Configuration!$M291,"")</f>
        <v/>
      </c>
      <c r="O263" t="str">
        <f>IF(Configuration!$E291 = O$1, Configuration!$M291,"")</f>
        <v/>
      </c>
      <c r="P263" t="str">
        <f>IF(Configuration!$E291 = P$1, Configuration!$M291,"")</f>
        <v/>
      </c>
      <c r="Q263" t="str">
        <f>IF(Configuration!$E291 = Q$1, Configuration!$M291,"")</f>
        <v/>
      </c>
      <c r="R263" t="str">
        <f>IF(Configuration!$E291 = R$1, Configuration!$M291,"")</f>
        <v/>
      </c>
      <c r="S263" t="str">
        <f>IF(Configuration!$E291 = S$1, Configuration!$M291,"")</f>
        <v/>
      </c>
      <c r="T263" t="str">
        <f>IF(Configuration!$E291 = T$1, Configuration!$M291,"")</f>
        <v/>
      </c>
      <c r="U263" t="str">
        <f>IF(Configuration!$E291 = U$1, Configuration!$M291,"")</f>
        <v/>
      </c>
      <c r="V263" t="str">
        <f>IF(Configuration!$E291 = V$1, Configuration!$M291,"")</f>
        <v/>
      </c>
      <c r="W263" t="str">
        <f>IF(Configuration!$E291 = W$1, Configuration!$M291,"")</f>
        <v/>
      </c>
      <c r="X263" t="str">
        <f>IF(Configuration!$E291 = X$1, Configuration!$M291,"")</f>
        <v/>
      </c>
      <c r="Y263" t="str">
        <f>IF(Configuration!$E291 = Y$1, Configuration!$M291,"")</f>
        <v/>
      </c>
      <c r="Z263" t="str">
        <f>IF(Configuration!$E291 = Z$1, Configuration!$M291,"")</f>
        <v/>
      </c>
      <c r="AA263" t="str">
        <f>IF(Configuration!$E291 = AA$1, Configuration!$M291,"")</f>
        <v/>
      </c>
      <c r="AB263" t="str">
        <f>IF(Configuration!$E291 = AB$1, Configuration!$M291,"")</f>
        <v/>
      </c>
      <c r="AC263" t="str">
        <f>IF(Configuration!$E291 = AC$1, Configuration!$M291,"")</f>
        <v/>
      </c>
      <c r="AD263" t="str">
        <f>IF(Configuration!$E291 = AD$1, Configuration!$M291,"")</f>
        <v/>
      </c>
      <c r="AE263" t="str">
        <f>IF(Configuration!$E291 = AE$1, Configuration!$M291,"")</f>
        <v/>
      </c>
      <c r="AF263" t="str">
        <f>IF(Configuration!$E291 = AF$1, Configuration!$M291,"")</f>
        <v/>
      </c>
      <c r="AG263" t="str">
        <f>IF(Configuration!$E291 = AG$1, Configuration!$M291,"")</f>
        <v/>
      </c>
      <c r="AH263" t="str">
        <f>IF(Configuration!$E291 = AH$1, Configuration!$M291,"")</f>
        <v/>
      </c>
      <c r="AI263" t="str">
        <f>IF(Configuration!$E291 = AI$1, Configuration!$M291,"")</f>
        <v/>
      </c>
      <c r="AJ263" t="str">
        <f>IF(Configuration!$E291 = AJ$1, Configuration!$M291,"")</f>
        <v/>
      </c>
      <c r="AK263" t="str">
        <f>IF(Configuration!$E291 = AK$1, Configuration!$M291,"")</f>
        <v/>
      </c>
      <c r="AL263" t="str">
        <f>IF(Configuration!$E291 = AL$1, Configuration!$M291,"")</f>
        <v/>
      </c>
      <c r="AM263" t="str">
        <f>IF(Configuration!$E291 = AM$1, Configuration!$M291,"")</f>
        <v/>
      </c>
      <c r="AN263" t="str">
        <f>IF(Configuration!$E291 = AN$1, Configuration!$M291,"")</f>
        <v/>
      </c>
      <c r="AO263" t="str">
        <f>IF(Configuration!$E291 = AO$1, Configuration!$M291,"")</f>
        <v/>
      </c>
    </row>
    <row r="264" spans="1:41">
      <c r="A264" s="94">
        <f>Configuration!N292</f>
        <v>0</v>
      </c>
      <c r="B264">
        <v>1</v>
      </c>
      <c r="C264">
        <v>285</v>
      </c>
      <c r="D264" t="str">
        <f>IF(Configuration!$E292 = D$1, Configuration!$M292,"")</f>
        <v/>
      </c>
      <c r="E264" t="str">
        <f>IF(Configuration!$E292 = E$1, Configuration!$M292,"")</f>
        <v/>
      </c>
      <c r="F264" t="str">
        <f>IF(Configuration!$E292 = F$1, Configuration!$M292,"")</f>
        <v/>
      </c>
      <c r="G264" t="str">
        <f>IF(Configuration!$E292 = G$1, Configuration!$M292,"")</f>
        <v/>
      </c>
      <c r="H264" t="str">
        <f>IF(Configuration!$E292 = H$1, Configuration!$M292,"")</f>
        <v/>
      </c>
      <c r="I264" t="str">
        <f>IF(Configuration!$E292 = I$1, Configuration!$M292,"")</f>
        <v/>
      </c>
      <c r="J264" t="str">
        <f>IF(Configuration!$E292 = J$1, Configuration!$M292,"")</f>
        <v/>
      </c>
      <c r="K264" t="str">
        <f>IF(Configuration!$E292 = K$1, Configuration!$M292,"")</f>
        <v/>
      </c>
      <c r="L264" t="str">
        <f>IF(Configuration!$E292 = L$1, Configuration!$M292,"")</f>
        <v/>
      </c>
      <c r="M264" t="str">
        <f>IF(Configuration!$E292 = M$1, Configuration!$M292,"")</f>
        <v/>
      </c>
      <c r="N264" t="str">
        <f>IF(Configuration!$E292 = N$1, Configuration!$M292,"")</f>
        <v/>
      </c>
      <c r="O264" t="str">
        <f>IF(Configuration!$E292 = O$1, Configuration!$M292,"")</f>
        <v/>
      </c>
      <c r="P264" t="str">
        <f>IF(Configuration!$E292 = P$1, Configuration!$M292,"")</f>
        <v/>
      </c>
      <c r="Q264" t="str">
        <f>IF(Configuration!$E292 = Q$1, Configuration!$M292,"")</f>
        <v/>
      </c>
      <c r="R264" t="str">
        <f>IF(Configuration!$E292 = R$1, Configuration!$M292,"")</f>
        <v/>
      </c>
      <c r="S264" t="str">
        <f>IF(Configuration!$E292 = S$1, Configuration!$M292,"")</f>
        <v/>
      </c>
      <c r="T264" t="str">
        <f>IF(Configuration!$E292 = T$1, Configuration!$M292,"")</f>
        <v/>
      </c>
      <c r="U264" t="str">
        <f>IF(Configuration!$E292 = U$1, Configuration!$M292,"")</f>
        <v/>
      </c>
      <c r="V264" t="str">
        <f>IF(Configuration!$E292 = V$1, Configuration!$M292,"")</f>
        <v/>
      </c>
      <c r="W264" t="str">
        <f>IF(Configuration!$E292 = W$1, Configuration!$M292,"")</f>
        <v/>
      </c>
      <c r="X264" t="str">
        <f>IF(Configuration!$E292 = X$1, Configuration!$M292,"")</f>
        <v/>
      </c>
      <c r="Y264" t="str">
        <f>IF(Configuration!$E292 = Y$1, Configuration!$M292,"")</f>
        <v/>
      </c>
      <c r="Z264" t="str">
        <f>IF(Configuration!$E292 = Z$1, Configuration!$M292,"")</f>
        <v/>
      </c>
      <c r="AA264" t="str">
        <f>IF(Configuration!$E292 = AA$1, Configuration!$M292,"")</f>
        <v/>
      </c>
      <c r="AB264" t="str">
        <f>IF(Configuration!$E292 = AB$1, Configuration!$M292,"")</f>
        <v/>
      </c>
      <c r="AC264" t="str">
        <f>IF(Configuration!$E292 = AC$1, Configuration!$M292,"")</f>
        <v/>
      </c>
      <c r="AD264" t="str">
        <f>IF(Configuration!$E292 = AD$1, Configuration!$M292,"")</f>
        <v/>
      </c>
      <c r="AE264" t="str">
        <f>IF(Configuration!$E292 = AE$1, Configuration!$M292,"")</f>
        <v/>
      </c>
      <c r="AF264" t="str">
        <f>IF(Configuration!$E292 = AF$1, Configuration!$M292,"")</f>
        <v/>
      </c>
      <c r="AG264" t="str">
        <f>IF(Configuration!$E292 = AG$1, Configuration!$M292,"")</f>
        <v/>
      </c>
      <c r="AH264" t="str">
        <f>IF(Configuration!$E292 = AH$1, Configuration!$M292,"")</f>
        <v/>
      </c>
      <c r="AI264" t="str">
        <f>IF(Configuration!$E292 = AI$1, Configuration!$M292,"")</f>
        <v/>
      </c>
      <c r="AJ264" t="str">
        <f>IF(Configuration!$E292 = AJ$1, Configuration!$M292,"")</f>
        <v/>
      </c>
      <c r="AK264" t="str">
        <f>IF(Configuration!$E292 = AK$1, Configuration!$M292,"")</f>
        <v/>
      </c>
      <c r="AL264" t="str">
        <f>IF(Configuration!$E292 = AL$1, Configuration!$M292,"")</f>
        <v/>
      </c>
      <c r="AM264" t="str">
        <f>IF(Configuration!$E292 = AM$1, Configuration!$M292,"")</f>
        <v/>
      </c>
      <c r="AN264" t="str">
        <f>IF(Configuration!$E292 = AN$1, Configuration!$M292,"")</f>
        <v/>
      </c>
      <c r="AO264" t="str">
        <f>IF(Configuration!$E292 = AO$1, Configuration!$M292,"")</f>
        <v/>
      </c>
    </row>
    <row r="265" spans="1:41">
      <c r="A265" s="94">
        <f>Configuration!N293</f>
        <v>0</v>
      </c>
      <c r="B265">
        <v>1</v>
      </c>
      <c r="C265">
        <v>286</v>
      </c>
      <c r="D265" t="str">
        <f>IF(Configuration!$E293 = D$1, Configuration!$M293,"")</f>
        <v/>
      </c>
      <c r="E265" t="str">
        <f>IF(Configuration!$E293 = E$1, Configuration!$M293,"")</f>
        <v/>
      </c>
      <c r="F265" t="str">
        <f>IF(Configuration!$E293 = F$1, Configuration!$M293,"")</f>
        <v/>
      </c>
      <c r="G265" t="str">
        <f>IF(Configuration!$E293 = G$1, Configuration!$M293,"")</f>
        <v/>
      </c>
      <c r="H265" t="str">
        <f>IF(Configuration!$E293 = H$1, Configuration!$M293,"")</f>
        <v/>
      </c>
      <c r="I265" t="str">
        <f>IF(Configuration!$E293 = I$1, Configuration!$M293,"")</f>
        <v/>
      </c>
      <c r="J265" t="str">
        <f>IF(Configuration!$E293 = J$1, Configuration!$M293,"")</f>
        <v/>
      </c>
      <c r="K265" t="str">
        <f>IF(Configuration!$E293 = K$1, Configuration!$M293,"")</f>
        <v/>
      </c>
      <c r="L265" t="str">
        <f>IF(Configuration!$E293 = L$1, Configuration!$M293,"")</f>
        <v/>
      </c>
      <c r="M265" t="str">
        <f>IF(Configuration!$E293 = M$1, Configuration!$M293,"")</f>
        <v/>
      </c>
      <c r="N265" t="str">
        <f>IF(Configuration!$E293 = N$1, Configuration!$M293,"")</f>
        <v/>
      </c>
      <c r="O265" t="str">
        <f>IF(Configuration!$E293 = O$1, Configuration!$M293,"")</f>
        <v/>
      </c>
      <c r="P265" t="str">
        <f>IF(Configuration!$E293 = P$1, Configuration!$M293,"")</f>
        <v/>
      </c>
      <c r="Q265" t="str">
        <f>IF(Configuration!$E293 = Q$1, Configuration!$M293,"")</f>
        <v/>
      </c>
      <c r="R265" t="str">
        <f>IF(Configuration!$E293 = R$1, Configuration!$M293,"")</f>
        <v/>
      </c>
      <c r="S265" t="str">
        <f>IF(Configuration!$E293 = S$1, Configuration!$M293,"")</f>
        <v/>
      </c>
      <c r="T265" t="str">
        <f>IF(Configuration!$E293 = T$1, Configuration!$M293,"")</f>
        <v/>
      </c>
      <c r="U265" t="str">
        <f>IF(Configuration!$E293 = U$1, Configuration!$M293,"")</f>
        <v/>
      </c>
      <c r="V265" t="str">
        <f>IF(Configuration!$E293 = V$1, Configuration!$M293,"")</f>
        <v/>
      </c>
      <c r="W265" t="str">
        <f>IF(Configuration!$E293 = W$1, Configuration!$M293,"")</f>
        <v/>
      </c>
      <c r="X265" t="str">
        <f>IF(Configuration!$E293 = X$1, Configuration!$M293,"")</f>
        <v/>
      </c>
      <c r="Y265" t="str">
        <f>IF(Configuration!$E293 = Y$1, Configuration!$M293,"")</f>
        <v/>
      </c>
      <c r="Z265" t="str">
        <f>IF(Configuration!$E293 = Z$1, Configuration!$M293,"")</f>
        <v/>
      </c>
      <c r="AA265" t="str">
        <f>IF(Configuration!$E293 = AA$1, Configuration!$M293,"")</f>
        <v/>
      </c>
      <c r="AB265" t="str">
        <f>IF(Configuration!$E293 = AB$1, Configuration!$M293,"")</f>
        <v/>
      </c>
      <c r="AC265" t="str">
        <f>IF(Configuration!$E293 = AC$1, Configuration!$M293,"")</f>
        <v/>
      </c>
      <c r="AD265" t="str">
        <f>IF(Configuration!$E293 = AD$1, Configuration!$M293,"")</f>
        <v/>
      </c>
      <c r="AE265" t="str">
        <f>IF(Configuration!$E293 = AE$1, Configuration!$M293,"")</f>
        <v/>
      </c>
      <c r="AF265" t="str">
        <f>IF(Configuration!$E293 = AF$1, Configuration!$M293,"")</f>
        <v/>
      </c>
      <c r="AG265" t="str">
        <f>IF(Configuration!$E293 = AG$1, Configuration!$M293,"")</f>
        <v/>
      </c>
      <c r="AH265" t="str">
        <f>IF(Configuration!$E293 = AH$1, Configuration!$M293,"")</f>
        <v/>
      </c>
      <c r="AI265" t="str">
        <f>IF(Configuration!$E293 = AI$1, Configuration!$M293,"")</f>
        <v/>
      </c>
      <c r="AJ265" t="str">
        <f>IF(Configuration!$E293 = AJ$1, Configuration!$M293,"")</f>
        <v/>
      </c>
      <c r="AK265" t="str">
        <f>IF(Configuration!$E293 = AK$1, Configuration!$M293,"")</f>
        <v/>
      </c>
      <c r="AL265" t="str">
        <f>IF(Configuration!$E293 = AL$1, Configuration!$M293,"")</f>
        <v/>
      </c>
      <c r="AM265" t="str">
        <f>IF(Configuration!$E293 = AM$1, Configuration!$M293,"")</f>
        <v/>
      </c>
      <c r="AN265" t="str">
        <f>IF(Configuration!$E293 = AN$1, Configuration!$M293,"")</f>
        <v/>
      </c>
      <c r="AO265" t="str">
        <f>IF(Configuration!$E293 = AO$1, Configuration!$M293,"")</f>
        <v/>
      </c>
    </row>
    <row r="266" spans="1:41">
      <c r="A266" s="94">
        <f>Configuration!N294</f>
        <v>0</v>
      </c>
      <c r="B266">
        <v>1</v>
      </c>
      <c r="C266">
        <v>287</v>
      </c>
      <c r="D266" t="str">
        <f>IF(Configuration!$E294 = D$1, Configuration!$M294,"")</f>
        <v/>
      </c>
      <c r="E266" t="str">
        <f>IF(Configuration!$E294 = E$1, Configuration!$M294,"")</f>
        <v/>
      </c>
      <c r="F266" t="str">
        <f>IF(Configuration!$E294 = F$1, Configuration!$M294,"")</f>
        <v/>
      </c>
      <c r="G266" t="str">
        <f>IF(Configuration!$E294 = G$1, Configuration!$M294,"")</f>
        <v/>
      </c>
      <c r="H266" t="str">
        <f>IF(Configuration!$E294 = H$1, Configuration!$M294,"")</f>
        <v/>
      </c>
      <c r="I266" t="str">
        <f>IF(Configuration!$E294 = I$1, Configuration!$M294,"")</f>
        <v/>
      </c>
      <c r="J266" t="str">
        <f>IF(Configuration!$E294 = J$1, Configuration!$M294,"")</f>
        <v/>
      </c>
      <c r="K266" t="str">
        <f>IF(Configuration!$E294 = K$1, Configuration!$M294,"")</f>
        <v/>
      </c>
      <c r="L266" t="str">
        <f>IF(Configuration!$E294 = L$1, Configuration!$M294,"")</f>
        <v/>
      </c>
      <c r="M266" t="str">
        <f>IF(Configuration!$E294 = M$1, Configuration!$M294,"")</f>
        <v/>
      </c>
      <c r="N266" t="str">
        <f>IF(Configuration!$E294 = N$1, Configuration!$M294,"")</f>
        <v/>
      </c>
      <c r="O266" t="str">
        <f>IF(Configuration!$E294 = O$1, Configuration!$M294,"")</f>
        <v/>
      </c>
      <c r="P266" t="str">
        <f>IF(Configuration!$E294 = P$1, Configuration!$M294,"")</f>
        <v/>
      </c>
      <c r="Q266" t="str">
        <f>IF(Configuration!$E294 = Q$1, Configuration!$M294,"")</f>
        <v/>
      </c>
      <c r="R266" t="str">
        <f>IF(Configuration!$E294 = R$1, Configuration!$M294,"")</f>
        <v/>
      </c>
      <c r="S266" t="str">
        <f>IF(Configuration!$E294 = S$1, Configuration!$M294,"")</f>
        <v/>
      </c>
      <c r="T266" t="str">
        <f>IF(Configuration!$E294 = T$1, Configuration!$M294,"")</f>
        <v/>
      </c>
      <c r="U266" t="str">
        <f>IF(Configuration!$E294 = U$1, Configuration!$M294,"")</f>
        <v/>
      </c>
      <c r="V266" t="str">
        <f>IF(Configuration!$E294 = V$1, Configuration!$M294,"")</f>
        <v/>
      </c>
      <c r="W266" t="str">
        <f>IF(Configuration!$E294 = W$1, Configuration!$M294,"")</f>
        <v/>
      </c>
      <c r="X266" t="str">
        <f>IF(Configuration!$E294 = X$1, Configuration!$M294,"")</f>
        <v/>
      </c>
      <c r="Y266" t="str">
        <f>IF(Configuration!$E294 = Y$1, Configuration!$M294,"")</f>
        <v/>
      </c>
      <c r="Z266" t="str">
        <f>IF(Configuration!$E294 = Z$1, Configuration!$M294,"")</f>
        <v/>
      </c>
      <c r="AA266" t="str">
        <f>IF(Configuration!$E294 = AA$1, Configuration!$M294,"")</f>
        <v/>
      </c>
      <c r="AB266" t="str">
        <f>IF(Configuration!$E294 = AB$1, Configuration!$M294,"")</f>
        <v/>
      </c>
      <c r="AC266" t="str">
        <f>IF(Configuration!$E294 = AC$1, Configuration!$M294,"")</f>
        <v/>
      </c>
      <c r="AD266" t="str">
        <f>IF(Configuration!$E294 = AD$1, Configuration!$M294,"")</f>
        <v/>
      </c>
      <c r="AE266" t="str">
        <f>IF(Configuration!$E294 = AE$1, Configuration!$M294,"")</f>
        <v/>
      </c>
      <c r="AF266" t="str">
        <f>IF(Configuration!$E294 = AF$1, Configuration!$M294,"")</f>
        <v/>
      </c>
      <c r="AG266" t="str">
        <f>IF(Configuration!$E294 = AG$1, Configuration!$M294,"")</f>
        <v/>
      </c>
      <c r="AH266" t="str">
        <f>IF(Configuration!$E294 = AH$1, Configuration!$M294,"")</f>
        <v/>
      </c>
      <c r="AI266" t="str">
        <f>IF(Configuration!$E294 = AI$1, Configuration!$M294,"")</f>
        <v/>
      </c>
      <c r="AJ266" t="str">
        <f>IF(Configuration!$E294 = AJ$1, Configuration!$M294,"")</f>
        <v/>
      </c>
      <c r="AK266" t="str">
        <f>IF(Configuration!$E294 = AK$1, Configuration!$M294,"")</f>
        <v/>
      </c>
      <c r="AL266" t="str">
        <f>IF(Configuration!$E294 = AL$1, Configuration!$M294,"")</f>
        <v/>
      </c>
      <c r="AM266" t="str">
        <f>IF(Configuration!$E294 = AM$1, Configuration!$M294,"")</f>
        <v/>
      </c>
      <c r="AN266" t="str">
        <f>IF(Configuration!$E294 = AN$1, Configuration!$M294,"")</f>
        <v/>
      </c>
      <c r="AO266" t="str">
        <f>IF(Configuration!$E294 = AO$1, Configuration!$M294,"")</f>
        <v/>
      </c>
    </row>
    <row r="267" spans="1:41">
      <c r="A267" s="94">
        <f>Configuration!N295</f>
        <v>0</v>
      </c>
      <c r="B267">
        <v>1</v>
      </c>
      <c r="C267">
        <v>288</v>
      </c>
      <c r="D267" t="str">
        <f>IF(Configuration!$E295 = D$1, Configuration!$M295,"")</f>
        <v/>
      </c>
      <c r="E267" t="str">
        <f>IF(Configuration!$E295 = E$1, Configuration!$M295,"")</f>
        <v/>
      </c>
      <c r="F267" t="str">
        <f>IF(Configuration!$E295 = F$1, Configuration!$M295,"")</f>
        <v/>
      </c>
      <c r="G267" t="str">
        <f>IF(Configuration!$E295 = G$1, Configuration!$M295,"")</f>
        <v/>
      </c>
      <c r="H267" t="str">
        <f>IF(Configuration!$E295 = H$1, Configuration!$M295,"")</f>
        <v/>
      </c>
      <c r="I267" t="str">
        <f>IF(Configuration!$E295 = I$1, Configuration!$M295,"")</f>
        <v/>
      </c>
      <c r="J267" t="str">
        <f>IF(Configuration!$E295 = J$1, Configuration!$M295,"")</f>
        <v/>
      </c>
      <c r="K267" t="str">
        <f>IF(Configuration!$E295 = K$1, Configuration!$M295,"")</f>
        <v/>
      </c>
      <c r="L267" t="str">
        <f>IF(Configuration!$E295 = L$1, Configuration!$M295,"")</f>
        <v/>
      </c>
      <c r="M267" t="str">
        <f>IF(Configuration!$E295 = M$1, Configuration!$M295,"")</f>
        <v/>
      </c>
      <c r="N267" t="str">
        <f>IF(Configuration!$E295 = N$1, Configuration!$M295,"")</f>
        <v/>
      </c>
      <c r="O267" t="str">
        <f>IF(Configuration!$E295 = O$1, Configuration!$M295,"")</f>
        <v/>
      </c>
      <c r="P267" t="str">
        <f>IF(Configuration!$E295 = P$1, Configuration!$M295,"")</f>
        <v/>
      </c>
      <c r="Q267" t="str">
        <f>IF(Configuration!$E295 = Q$1, Configuration!$M295,"")</f>
        <v/>
      </c>
      <c r="R267" t="str">
        <f>IF(Configuration!$E295 = R$1, Configuration!$M295,"")</f>
        <v/>
      </c>
      <c r="S267" t="str">
        <f>IF(Configuration!$E295 = S$1, Configuration!$M295,"")</f>
        <v/>
      </c>
      <c r="T267" t="str">
        <f>IF(Configuration!$E295 = T$1, Configuration!$M295,"")</f>
        <v/>
      </c>
      <c r="U267" t="str">
        <f>IF(Configuration!$E295 = U$1, Configuration!$M295,"")</f>
        <v/>
      </c>
      <c r="V267" t="str">
        <f>IF(Configuration!$E295 = V$1, Configuration!$M295,"")</f>
        <v/>
      </c>
      <c r="W267" t="str">
        <f>IF(Configuration!$E295 = W$1, Configuration!$M295,"")</f>
        <v/>
      </c>
      <c r="X267" t="str">
        <f>IF(Configuration!$E295 = X$1, Configuration!$M295,"")</f>
        <v/>
      </c>
      <c r="Y267" t="str">
        <f>IF(Configuration!$E295 = Y$1, Configuration!$M295,"")</f>
        <v/>
      </c>
      <c r="Z267" t="str">
        <f>IF(Configuration!$E295 = Z$1, Configuration!$M295,"")</f>
        <v/>
      </c>
      <c r="AA267" t="str">
        <f>IF(Configuration!$E295 = AA$1, Configuration!$M295,"")</f>
        <v/>
      </c>
      <c r="AB267" t="str">
        <f>IF(Configuration!$E295 = AB$1, Configuration!$M295,"")</f>
        <v/>
      </c>
      <c r="AC267" t="str">
        <f>IF(Configuration!$E295 = AC$1, Configuration!$M295,"")</f>
        <v/>
      </c>
      <c r="AD267" t="str">
        <f>IF(Configuration!$E295 = AD$1, Configuration!$M295,"")</f>
        <v/>
      </c>
      <c r="AE267" t="str">
        <f>IF(Configuration!$E295 = AE$1, Configuration!$M295,"")</f>
        <v/>
      </c>
      <c r="AF267" t="str">
        <f>IF(Configuration!$E295 = AF$1, Configuration!$M295,"")</f>
        <v/>
      </c>
      <c r="AG267" t="str">
        <f>IF(Configuration!$E295 = AG$1, Configuration!$M295,"")</f>
        <v/>
      </c>
      <c r="AH267" t="str">
        <f>IF(Configuration!$E295 = AH$1, Configuration!$M295,"")</f>
        <v/>
      </c>
      <c r="AI267" t="str">
        <f>IF(Configuration!$E295 = AI$1, Configuration!$M295,"")</f>
        <v/>
      </c>
      <c r="AJ267" t="str">
        <f>IF(Configuration!$E295 = AJ$1, Configuration!$M295,"")</f>
        <v/>
      </c>
      <c r="AK267" t="str">
        <f>IF(Configuration!$E295 = AK$1, Configuration!$M295,"")</f>
        <v/>
      </c>
      <c r="AL267" t="str">
        <f>IF(Configuration!$E295 = AL$1, Configuration!$M295,"")</f>
        <v/>
      </c>
      <c r="AM267" t="str">
        <f>IF(Configuration!$E295 = AM$1, Configuration!$M295,"")</f>
        <v/>
      </c>
      <c r="AN267" t="str">
        <f>IF(Configuration!$E295 = AN$1, Configuration!$M295,"")</f>
        <v/>
      </c>
      <c r="AO267" t="str">
        <f>IF(Configuration!$E295 = AO$1, Configuration!$M295,"")</f>
        <v/>
      </c>
    </row>
    <row r="268" spans="1:41">
      <c r="A268" s="94">
        <f>Configuration!N296</f>
        <v>0</v>
      </c>
      <c r="B268">
        <v>1</v>
      </c>
      <c r="C268">
        <v>289</v>
      </c>
      <c r="D268" t="str">
        <f>IF(Configuration!$E296 = D$1, Configuration!$M296,"")</f>
        <v/>
      </c>
      <c r="E268" t="str">
        <f>IF(Configuration!$E296 = E$1, Configuration!$M296,"")</f>
        <v/>
      </c>
      <c r="F268" t="str">
        <f>IF(Configuration!$E296 = F$1, Configuration!$M296,"")</f>
        <v/>
      </c>
      <c r="G268" t="str">
        <f>IF(Configuration!$E296 = G$1, Configuration!$M296,"")</f>
        <v/>
      </c>
      <c r="H268" t="str">
        <f>IF(Configuration!$E296 = H$1, Configuration!$M296,"")</f>
        <v/>
      </c>
      <c r="I268" t="str">
        <f>IF(Configuration!$E296 = I$1, Configuration!$M296,"")</f>
        <v/>
      </c>
      <c r="J268" t="str">
        <f>IF(Configuration!$E296 = J$1, Configuration!$M296,"")</f>
        <v/>
      </c>
      <c r="K268" t="str">
        <f>IF(Configuration!$E296 = K$1, Configuration!$M296,"")</f>
        <v/>
      </c>
      <c r="L268" t="str">
        <f>IF(Configuration!$E296 = L$1, Configuration!$M296,"")</f>
        <v/>
      </c>
      <c r="M268" t="str">
        <f>IF(Configuration!$E296 = M$1, Configuration!$M296,"")</f>
        <v/>
      </c>
      <c r="N268" t="str">
        <f>IF(Configuration!$E296 = N$1, Configuration!$M296,"")</f>
        <v/>
      </c>
      <c r="O268" t="str">
        <f>IF(Configuration!$E296 = O$1, Configuration!$M296,"")</f>
        <v/>
      </c>
      <c r="P268" t="str">
        <f>IF(Configuration!$E296 = P$1, Configuration!$M296,"")</f>
        <v/>
      </c>
      <c r="Q268" t="str">
        <f>IF(Configuration!$E296 = Q$1, Configuration!$M296,"")</f>
        <v/>
      </c>
      <c r="R268" t="str">
        <f>IF(Configuration!$E296 = R$1, Configuration!$M296,"")</f>
        <v/>
      </c>
      <c r="S268" t="str">
        <f>IF(Configuration!$E296 = S$1, Configuration!$M296,"")</f>
        <v/>
      </c>
      <c r="T268" t="str">
        <f>IF(Configuration!$E296 = T$1, Configuration!$M296,"")</f>
        <v/>
      </c>
      <c r="U268" t="str">
        <f>IF(Configuration!$E296 = U$1, Configuration!$M296,"")</f>
        <v/>
      </c>
      <c r="V268" t="str">
        <f>IF(Configuration!$E296 = V$1, Configuration!$M296,"")</f>
        <v/>
      </c>
      <c r="W268" t="str">
        <f>IF(Configuration!$E296 = W$1, Configuration!$M296,"")</f>
        <v/>
      </c>
      <c r="X268" t="str">
        <f>IF(Configuration!$E296 = X$1, Configuration!$M296,"")</f>
        <v/>
      </c>
      <c r="Y268" t="str">
        <f>IF(Configuration!$E296 = Y$1, Configuration!$M296,"")</f>
        <v/>
      </c>
      <c r="Z268" t="str">
        <f>IF(Configuration!$E296 = Z$1, Configuration!$M296,"")</f>
        <v/>
      </c>
      <c r="AA268" t="str">
        <f>IF(Configuration!$E296 = AA$1, Configuration!$M296,"")</f>
        <v/>
      </c>
      <c r="AB268" t="str">
        <f>IF(Configuration!$E296 = AB$1, Configuration!$M296,"")</f>
        <v/>
      </c>
      <c r="AC268" t="str">
        <f>IF(Configuration!$E296 = AC$1, Configuration!$M296,"")</f>
        <v/>
      </c>
      <c r="AD268" t="str">
        <f>IF(Configuration!$E296 = AD$1, Configuration!$M296,"")</f>
        <v/>
      </c>
      <c r="AE268" t="str">
        <f>IF(Configuration!$E296 = AE$1, Configuration!$M296,"")</f>
        <v/>
      </c>
      <c r="AF268" t="str">
        <f>IF(Configuration!$E296 = AF$1, Configuration!$M296,"")</f>
        <v/>
      </c>
      <c r="AG268" t="str">
        <f>IF(Configuration!$E296 = AG$1, Configuration!$M296,"")</f>
        <v/>
      </c>
      <c r="AH268" t="str">
        <f>IF(Configuration!$E296 = AH$1, Configuration!$M296,"")</f>
        <v/>
      </c>
      <c r="AI268" t="str">
        <f>IF(Configuration!$E296 = AI$1, Configuration!$M296,"")</f>
        <v/>
      </c>
      <c r="AJ268" t="str">
        <f>IF(Configuration!$E296 = AJ$1, Configuration!$M296,"")</f>
        <v/>
      </c>
      <c r="AK268" t="str">
        <f>IF(Configuration!$E296 = AK$1, Configuration!$M296,"")</f>
        <v/>
      </c>
      <c r="AL268" t="str">
        <f>IF(Configuration!$E296 = AL$1, Configuration!$M296,"")</f>
        <v/>
      </c>
      <c r="AM268" t="str">
        <f>IF(Configuration!$E296 = AM$1, Configuration!$M296,"")</f>
        <v/>
      </c>
      <c r="AN268" t="str">
        <f>IF(Configuration!$E296 = AN$1, Configuration!$M296,"")</f>
        <v/>
      </c>
      <c r="AO268" t="str">
        <f>IF(Configuration!$E296 = AO$1, Configuration!$M296,"")</f>
        <v/>
      </c>
    </row>
    <row r="269" spans="1:41">
      <c r="A269" s="94">
        <f>Configuration!N297</f>
        <v>0</v>
      </c>
      <c r="B269">
        <v>1</v>
      </c>
      <c r="C269">
        <v>290</v>
      </c>
      <c r="D269" t="str">
        <f>IF(Configuration!$E297 = D$1, Configuration!$M297,"")</f>
        <v/>
      </c>
      <c r="E269" t="str">
        <f>IF(Configuration!$E297 = E$1, Configuration!$M297,"")</f>
        <v/>
      </c>
      <c r="F269" t="str">
        <f>IF(Configuration!$E297 = F$1, Configuration!$M297,"")</f>
        <v/>
      </c>
      <c r="G269" t="str">
        <f>IF(Configuration!$E297 = G$1, Configuration!$M297,"")</f>
        <v/>
      </c>
      <c r="H269" t="str">
        <f>IF(Configuration!$E297 = H$1, Configuration!$M297,"")</f>
        <v/>
      </c>
      <c r="I269" t="str">
        <f>IF(Configuration!$E297 = I$1, Configuration!$M297,"")</f>
        <v/>
      </c>
      <c r="J269" t="str">
        <f>IF(Configuration!$E297 = J$1, Configuration!$M297,"")</f>
        <v/>
      </c>
      <c r="K269" t="str">
        <f>IF(Configuration!$E297 = K$1, Configuration!$M297,"")</f>
        <v/>
      </c>
      <c r="L269" t="str">
        <f>IF(Configuration!$E297 = L$1, Configuration!$M297,"")</f>
        <v/>
      </c>
      <c r="M269" t="str">
        <f>IF(Configuration!$E297 = M$1, Configuration!$M297,"")</f>
        <v/>
      </c>
      <c r="N269" t="str">
        <f>IF(Configuration!$E297 = N$1, Configuration!$M297,"")</f>
        <v/>
      </c>
      <c r="O269" t="str">
        <f>IF(Configuration!$E297 = O$1, Configuration!$M297,"")</f>
        <v/>
      </c>
      <c r="P269" t="str">
        <f>IF(Configuration!$E297 = P$1, Configuration!$M297,"")</f>
        <v/>
      </c>
      <c r="Q269" t="str">
        <f>IF(Configuration!$E297 = Q$1, Configuration!$M297,"")</f>
        <v/>
      </c>
      <c r="R269" t="str">
        <f>IF(Configuration!$E297 = R$1, Configuration!$M297,"")</f>
        <v/>
      </c>
      <c r="S269" t="str">
        <f>IF(Configuration!$E297 = S$1, Configuration!$M297,"")</f>
        <v/>
      </c>
      <c r="T269" t="str">
        <f>IF(Configuration!$E297 = T$1, Configuration!$M297,"")</f>
        <v/>
      </c>
      <c r="U269" t="str">
        <f>IF(Configuration!$E297 = U$1, Configuration!$M297,"")</f>
        <v/>
      </c>
      <c r="V269" t="str">
        <f>IF(Configuration!$E297 = V$1, Configuration!$M297,"")</f>
        <v/>
      </c>
      <c r="W269" t="str">
        <f>IF(Configuration!$E297 = W$1, Configuration!$M297,"")</f>
        <v/>
      </c>
      <c r="X269" t="str">
        <f>IF(Configuration!$E297 = X$1, Configuration!$M297,"")</f>
        <v/>
      </c>
      <c r="Y269" t="str">
        <f>IF(Configuration!$E297 = Y$1, Configuration!$M297,"")</f>
        <v/>
      </c>
      <c r="Z269" t="str">
        <f>IF(Configuration!$E297 = Z$1, Configuration!$M297,"")</f>
        <v/>
      </c>
      <c r="AA269" t="str">
        <f>IF(Configuration!$E297 = AA$1, Configuration!$M297,"")</f>
        <v/>
      </c>
      <c r="AB269" t="str">
        <f>IF(Configuration!$E297 = AB$1, Configuration!$M297,"")</f>
        <v/>
      </c>
      <c r="AC269" t="str">
        <f>IF(Configuration!$E297 = AC$1, Configuration!$M297,"")</f>
        <v/>
      </c>
      <c r="AD269" t="str">
        <f>IF(Configuration!$E297 = AD$1, Configuration!$M297,"")</f>
        <v/>
      </c>
      <c r="AE269" t="str">
        <f>IF(Configuration!$E297 = AE$1, Configuration!$M297,"")</f>
        <v/>
      </c>
      <c r="AF269" t="str">
        <f>IF(Configuration!$E297 = AF$1, Configuration!$M297,"")</f>
        <v/>
      </c>
      <c r="AG269" t="str">
        <f>IF(Configuration!$E297 = AG$1, Configuration!$M297,"")</f>
        <v/>
      </c>
      <c r="AH269" t="str">
        <f>IF(Configuration!$E297 = AH$1, Configuration!$M297,"")</f>
        <v/>
      </c>
      <c r="AI269" t="str">
        <f>IF(Configuration!$E297 = AI$1, Configuration!$M297,"")</f>
        <v/>
      </c>
      <c r="AJ269" t="str">
        <f>IF(Configuration!$E297 = AJ$1, Configuration!$M297,"")</f>
        <v/>
      </c>
      <c r="AK269" t="str">
        <f>IF(Configuration!$E297 = AK$1, Configuration!$M297,"")</f>
        <v/>
      </c>
      <c r="AL269" t="str">
        <f>IF(Configuration!$E297 = AL$1, Configuration!$M297,"")</f>
        <v/>
      </c>
      <c r="AM269" t="str">
        <f>IF(Configuration!$E297 = AM$1, Configuration!$M297,"")</f>
        <v/>
      </c>
      <c r="AN269" t="str">
        <f>IF(Configuration!$E297 = AN$1, Configuration!$M297,"")</f>
        <v/>
      </c>
      <c r="AO269" t="str">
        <f>IF(Configuration!$E297 = AO$1, Configuration!$M297,"")</f>
        <v/>
      </c>
    </row>
    <row r="270" spans="1:41">
      <c r="A270" s="94">
        <f>Configuration!N298</f>
        <v>0</v>
      </c>
      <c r="B270">
        <v>1</v>
      </c>
      <c r="C270">
        <v>291</v>
      </c>
      <c r="D270" t="str">
        <f>IF(Configuration!$E298 = D$1, Configuration!$M298,"")</f>
        <v/>
      </c>
      <c r="E270" t="str">
        <f>IF(Configuration!$E298 = E$1, Configuration!$M298,"")</f>
        <v/>
      </c>
      <c r="F270" t="str">
        <f>IF(Configuration!$E298 = F$1, Configuration!$M298,"")</f>
        <v/>
      </c>
      <c r="G270" t="str">
        <f>IF(Configuration!$E298 = G$1, Configuration!$M298,"")</f>
        <v/>
      </c>
      <c r="H270" t="str">
        <f>IF(Configuration!$E298 = H$1, Configuration!$M298,"")</f>
        <v/>
      </c>
      <c r="I270" t="str">
        <f>IF(Configuration!$E298 = I$1, Configuration!$M298,"")</f>
        <v/>
      </c>
      <c r="J270" t="str">
        <f>IF(Configuration!$E298 = J$1, Configuration!$M298,"")</f>
        <v/>
      </c>
      <c r="K270" t="str">
        <f>IF(Configuration!$E298 = K$1, Configuration!$M298,"")</f>
        <v/>
      </c>
      <c r="L270" t="str">
        <f>IF(Configuration!$E298 = L$1, Configuration!$M298,"")</f>
        <v/>
      </c>
      <c r="M270" t="str">
        <f>IF(Configuration!$E298 = M$1, Configuration!$M298,"")</f>
        <v/>
      </c>
      <c r="N270" t="str">
        <f>IF(Configuration!$E298 = N$1, Configuration!$M298,"")</f>
        <v/>
      </c>
      <c r="O270" t="str">
        <f>IF(Configuration!$E298 = O$1, Configuration!$M298,"")</f>
        <v/>
      </c>
      <c r="P270" t="str">
        <f>IF(Configuration!$E298 = P$1, Configuration!$M298,"")</f>
        <v/>
      </c>
      <c r="Q270" t="str">
        <f>IF(Configuration!$E298 = Q$1, Configuration!$M298,"")</f>
        <v/>
      </c>
      <c r="R270" t="str">
        <f>IF(Configuration!$E298 = R$1, Configuration!$M298,"")</f>
        <v/>
      </c>
      <c r="S270" t="str">
        <f>IF(Configuration!$E298 = S$1, Configuration!$M298,"")</f>
        <v/>
      </c>
      <c r="T270" t="str">
        <f>IF(Configuration!$E298 = T$1, Configuration!$M298,"")</f>
        <v/>
      </c>
      <c r="U270" t="str">
        <f>IF(Configuration!$E298 = U$1, Configuration!$M298,"")</f>
        <v/>
      </c>
      <c r="V270" t="str">
        <f>IF(Configuration!$E298 = V$1, Configuration!$M298,"")</f>
        <v/>
      </c>
      <c r="W270" t="str">
        <f>IF(Configuration!$E298 = W$1, Configuration!$M298,"")</f>
        <v/>
      </c>
      <c r="X270" t="str">
        <f>IF(Configuration!$E298 = X$1, Configuration!$M298,"")</f>
        <v/>
      </c>
      <c r="Y270" t="str">
        <f>IF(Configuration!$E298 = Y$1, Configuration!$M298,"")</f>
        <v/>
      </c>
      <c r="Z270" t="str">
        <f>IF(Configuration!$E298 = Z$1, Configuration!$M298,"")</f>
        <v/>
      </c>
      <c r="AA270" t="str">
        <f>IF(Configuration!$E298 = AA$1, Configuration!$M298,"")</f>
        <v/>
      </c>
      <c r="AB270" t="str">
        <f>IF(Configuration!$E298 = AB$1, Configuration!$M298,"")</f>
        <v/>
      </c>
      <c r="AC270" t="str">
        <f>IF(Configuration!$E298 = AC$1, Configuration!$M298,"")</f>
        <v/>
      </c>
      <c r="AD270" t="str">
        <f>IF(Configuration!$E298 = AD$1, Configuration!$M298,"")</f>
        <v/>
      </c>
      <c r="AE270" t="str">
        <f>IF(Configuration!$E298 = AE$1, Configuration!$M298,"")</f>
        <v/>
      </c>
      <c r="AF270" t="str">
        <f>IF(Configuration!$E298 = AF$1, Configuration!$M298,"")</f>
        <v/>
      </c>
      <c r="AG270" t="str">
        <f>IF(Configuration!$E298 = AG$1, Configuration!$M298,"")</f>
        <v/>
      </c>
      <c r="AH270" t="str">
        <f>IF(Configuration!$E298 = AH$1, Configuration!$M298,"")</f>
        <v/>
      </c>
      <c r="AI270" t="str">
        <f>IF(Configuration!$E298 = AI$1, Configuration!$M298,"")</f>
        <v/>
      </c>
      <c r="AJ270" t="str">
        <f>IF(Configuration!$E298 = AJ$1, Configuration!$M298,"")</f>
        <v/>
      </c>
      <c r="AK270" t="str">
        <f>IF(Configuration!$E298 = AK$1, Configuration!$M298,"")</f>
        <v/>
      </c>
      <c r="AL270" t="str">
        <f>IF(Configuration!$E298 = AL$1, Configuration!$M298,"")</f>
        <v/>
      </c>
      <c r="AM270" t="str">
        <f>IF(Configuration!$E298 = AM$1, Configuration!$M298,"")</f>
        <v/>
      </c>
      <c r="AN270" t="str">
        <f>IF(Configuration!$E298 = AN$1, Configuration!$M298,"")</f>
        <v/>
      </c>
      <c r="AO270" t="str">
        <f>IF(Configuration!$E298 = AO$1, Configuration!$M298,"")</f>
        <v/>
      </c>
    </row>
    <row r="271" spans="1:41">
      <c r="A271" s="94">
        <f>Configuration!N299</f>
        <v>0</v>
      </c>
      <c r="B271">
        <v>1</v>
      </c>
      <c r="C271">
        <v>292</v>
      </c>
      <c r="D271" t="str">
        <f>IF(Configuration!$E299 = D$1, Configuration!$M299,"")</f>
        <v/>
      </c>
      <c r="E271" t="str">
        <f>IF(Configuration!$E299 = E$1, Configuration!$M299,"")</f>
        <v/>
      </c>
      <c r="F271" t="str">
        <f>IF(Configuration!$E299 = F$1, Configuration!$M299,"")</f>
        <v/>
      </c>
      <c r="G271" t="str">
        <f>IF(Configuration!$E299 = G$1, Configuration!$M299,"")</f>
        <v/>
      </c>
      <c r="H271" t="str">
        <f>IF(Configuration!$E299 = H$1, Configuration!$M299,"")</f>
        <v/>
      </c>
      <c r="I271" t="str">
        <f>IF(Configuration!$E299 = I$1, Configuration!$M299,"")</f>
        <v/>
      </c>
      <c r="J271" t="str">
        <f>IF(Configuration!$E299 = J$1, Configuration!$M299,"")</f>
        <v/>
      </c>
      <c r="K271" t="str">
        <f>IF(Configuration!$E299 = K$1, Configuration!$M299,"")</f>
        <v/>
      </c>
      <c r="L271" t="str">
        <f>IF(Configuration!$E299 = L$1, Configuration!$M299,"")</f>
        <v/>
      </c>
      <c r="M271" t="str">
        <f>IF(Configuration!$E299 = M$1, Configuration!$M299,"")</f>
        <v/>
      </c>
      <c r="N271" t="str">
        <f>IF(Configuration!$E299 = N$1, Configuration!$M299,"")</f>
        <v/>
      </c>
      <c r="O271" t="str">
        <f>IF(Configuration!$E299 = O$1, Configuration!$M299,"")</f>
        <v/>
      </c>
      <c r="P271" t="str">
        <f>IF(Configuration!$E299 = P$1, Configuration!$M299,"")</f>
        <v/>
      </c>
      <c r="Q271" t="str">
        <f>IF(Configuration!$E299 = Q$1, Configuration!$M299,"")</f>
        <v/>
      </c>
      <c r="R271" t="str">
        <f>IF(Configuration!$E299 = R$1, Configuration!$M299,"")</f>
        <v/>
      </c>
      <c r="S271" t="str">
        <f>IF(Configuration!$E299 = S$1, Configuration!$M299,"")</f>
        <v/>
      </c>
      <c r="T271" t="str">
        <f>IF(Configuration!$E299 = T$1, Configuration!$M299,"")</f>
        <v/>
      </c>
      <c r="U271" t="str">
        <f>IF(Configuration!$E299 = U$1, Configuration!$M299,"")</f>
        <v/>
      </c>
      <c r="V271" t="str">
        <f>IF(Configuration!$E299 = V$1, Configuration!$M299,"")</f>
        <v/>
      </c>
      <c r="W271" t="str">
        <f>IF(Configuration!$E299 = W$1, Configuration!$M299,"")</f>
        <v/>
      </c>
      <c r="X271" t="str">
        <f>IF(Configuration!$E299 = X$1, Configuration!$M299,"")</f>
        <v/>
      </c>
      <c r="Y271" t="str">
        <f>IF(Configuration!$E299 = Y$1, Configuration!$M299,"")</f>
        <v/>
      </c>
      <c r="Z271" t="str">
        <f>IF(Configuration!$E299 = Z$1, Configuration!$M299,"")</f>
        <v/>
      </c>
      <c r="AA271" t="str">
        <f>IF(Configuration!$E299 = AA$1, Configuration!$M299,"")</f>
        <v/>
      </c>
      <c r="AB271" t="str">
        <f>IF(Configuration!$E299 = AB$1, Configuration!$M299,"")</f>
        <v/>
      </c>
      <c r="AC271" t="str">
        <f>IF(Configuration!$E299 = AC$1, Configuration!$M299,"")</f>
        <v/>
      </c>
      <c r="AD271" t="str">
        <f>IF(Configuration!$E299 = AD$1, Configuration!$M299,"")</f>
        <v/>
      </c>
      <c r="AE271" t="str">
        <f>IF(Configuration!$E299 = AE$1, Configuration!$M299,"")</f>
        <v/>
      </c>
      <c r="AF271" t="str">
        <f>IF(Configuration!$E299 = AF$1, Configuration!$M299,"")</f>
        <v/>
      </c>
      <c r="AG271" t="str">
        <f>IF(Configuration!$E299 = AG$1, Configuration!$M299,"")</f>
        <v/>
      </c>
      <c r="AH271" t="str">
        <f>IF(Configuration!$E299 = AH$1, Configuration!$M299,"")</f>
        <v/>
      </c>
      <c r="AI271" t="str">
        <f>IF(Configuration!$E299 = AI$1, Configuration!$M299,"")</f>
        <v/>
      </c>
      <c r="AJ271" t="str">
        <f>IF(Configuration!$E299 = AJ$1, Configuration!$M299,"")</f>
        <v/>
      </c>
      <c r="AK271" t="str">
        <f>IF(Configuration!$E299 = AK$1, Configuration!$M299,"")</f>
        <v/>
      </c>
      <c r="AL271" t="str">
        <f>IF(Configuration!$E299 = AL$1, Configuration!$M299,"")</f>
        <v/>
      </c>
      <c r="AM271" t="str">
        <f>IF(Configuration!$E299 = AM$1, Configuration!$M299,"")</f>
        <v/>
      </c>
      <c r="AN271" t="str">
        <f>IF(Configuration!$E299 = AN$1, Configuration!$M299,"")</f>
        <v/>
      </c>
      <c r="AO271" t="str">
        <f>IF(Configuration!$E299 = AO$1, Configuration!$M299,"")</f>
        <v/>
      </c>
    </row>
    <row r="272" spans="1:41">
      <c r="A272" s="94">
        <f>Configuration!N300</f>
        <v>0</v>
      </c>
      <c r="B272">
        <v>1</v>
      </c>
      <c r="C272">
        <v>293</v>
      </c>
      <c r="D272" t="str">
        <f>IF(Configuration!$E300 = D$1, Configuration!$M300,"")</f>
        <v/>
      </c>
      <c r="E272" t="str">
        <f>IF(Configuration!$E300 = E$1, Configuration!$M300,"")</f>
        <v/>
      </c>
      <c r="F272" t="str">
        <f>IF(Configuration!$E300 = F$1, Configuration!$M300,"")</f>
        <v/>
      </c>
      <c r="G272" t="str">
        <f>IF(Configuration!$E300 = G$1, Configuration!$M300,"")</f>
        <v/>
      </c>
      <c r="H272" t="str">
        <f>IF(Configuration!$E300 = H$1, Configuration!$M300,"")</f>
        <v/>
      </c>
      <c r="I272" t="str">
        <f>IF(Configuration!$E300 = I$1, Configuration!$M300,"")</f>
        <v/>
      </c>
      <c r="J272" t="str">
        <f>IF(Configuration!$E300 = J$1, Configuration!$M300,"")</f>
        <v/>
      </c>
      <c r="K272" t="str">
        <f>IF(Configuration!$E300 = K$1, Configuration!$M300,"")</f>
        <v/>
      </c>
      <c r="L272" t="str">
        <f>IF(Configuration!$E300 = L$1, Configuration!$M300,"")</f>
        <v/>
      </c>
      <c r="M272" t="str">
        <f>IF(Configuration!$E300 = M$1, Configuration!$M300,"")</f>
        <v/>
      </c>
      <c r="N272" t="str">
        <f>IF(Configuration!$E300 = N$1, Configuration!$M300,"")</f>
        <v/>
      </c>
      <c r="O272" t="str">
        <f>IF(Configuration!$E300 = O$1, Configuration!$M300,"")</f>
        <v/>
      </c>
      <c r="P272" t="str">
        <f>IF(Configuration!$E300 = P$1, Configuration!$M300,"")</f>
        <v/>
      </c>
      <c r="Q272" t="str">
        <f>IF(Configuration!$E300 = Q$1, Configuration!$M300,"")</f>
        <v/>
      </c>
      <c r="R272" t="str">
        <f>IF(Configuration!$E300 = R$1, Configuration!$M300,"")</f>
        <v/>
      </c>
      <c r="S272" t="str">
        <f>IF(Configuration!$E300 = S$1, Configuration!$M300,"")</f>
        <v/>
      </c>
      <c r="T272" t="str">
        <f>IF(Configuration!$E300 = T$1, Configuration!$M300,"")</f>
        <v/>
      </c>
      <c r="U272" t="str">
        <f>IF(Configuration!$E300 = U$1, Configuration!$M300,"")</f>
        <v/>
      </c>
      <c r="V272" t="str">
        <f>IF(Configuration!$E300 = V$1, Configuration!$M300,"")</f>
        <v/>
      </c>
      <c r="W272" t="str">
        <f>IF(Configuration!$E300 = W$1, Configuration!$M300,"")</f>
        <v/>
      </c>
      <c r="X272" t="str">
        <f>IF(Configuration!$E300 = X$1, Configuration!$M300,"")</f>
        <v/>
      </c>
      <c r="Y272" t="str">
        <f>IF(Configuration!$E300 = Y$1, Configuration!$M300,"")</f>
        <v/>
      </c>
      <c r="Z272" t="str">
        <f>IF(Configuration!$E300 = Z$1, Configuration!$M300,"")</f>
        <v/>
      </c>
      <c r="AA272" t="str">
        <f>IF(Configuration!$E300 = AA$1, Configuration!$M300,"")</f>
        <v/>
      </c>
      <c r="AB272" t="str">
        <f>IF(Configuration!$E300 = AB$1, Configuration!$M300,"")</f>
        <v/>
      </c>
      <c r="AC272" t="str">
        <f>IF(Configuration!$E300 = AC$1, Configuration!$M300,"")</f>
        <v/>
      </c>
      <c r="AD272" t="str">
        <f>IF(Configuration!$E300 = AD$1, Configuration!$M300,"")</f>
        <v/>
      </c>
      <c r="AE272" t="str">
        <f>IF(Configuration!$E300 = AE$1, Configuration!$M300,"")</f>
        <v/>
      </c>
      <c r="AF272" t="str">
        <f>IF(Configuration!$E300 = AF$1, Configuration!$M300,"")</f>
        <v/>
      </c>
      <c r="AG272" t="str">
        <f>IF(Configuration!$E300 = AG$1, Configuration!$M300,"")</f>
        <v/>
      </c>
      <c r="AH272" t="str">
        <f>IF(Configuration!$E300 = AH$1, Configuration!$M300,"")</f>
        <v/>
      </c>
      <c r="AI272" t="str">
        <f>IF(Configuration!$E300 = AI$1, Configuration!$M300,"")</f>
        <v/>
      </c>
      <c r="AJ272" t="str">
        <f>IF(Configuration!$E300 = AJ$1, Configuration!$M300,"")</f>
        <v/>
      </c>
      <c r="AK272" t="str">
        <f>IF(Configuration!$E300 = AK$1, Configuration!$M300,"")</f>
        <v/>
      </c>
      <c r="AL272" t="str">
        <f>IF(Configuration!$E300 = AL$1, Configuration!$M300,"")</f>
        <v/>
      </c>
      <c r="AM272" t="str">
        <f>IF(Configuration!$E300 = AM$1, Configuration!$M300,"")</f>
        <v/>
      </c>
      <c r="AN272" t="str">
        <f>IF(Configuration!$E300 = AN$1, Configuration!$M300,"")</f>
        <v/>
      </c>
      <c r="AO272" t="str">
        <f>IF(Configuration!$E300 = AO$1, Configuration!$M300,"")</f>
        <v/>
      </c>
    </row>
    <row r="273" spans="1:41">
      <c r="A273" s="94">
        <f>Configuration!N301</f>
        <v>0</v>
      </c>
      <c r="B273">
        <v>1</v>
      </c>
      <c r="C273">
        <v>294</v>
      </c>
      <c r="D273" t="str">
        <f>IF(Configuration!$E301 = D$1, Configuration!$M301,"")</f>
        <v/>
      </c>
      <c r="E273" t="str">
        <f>IF(Configuration!$E301 = E$1, Configuration!$M301,"")</f>
        <v/>
      </c>
      <c r="F273" t="str">
        <f>IF(Configuration!$E301 = F$1, Configuration!$M301,"")</f>
        <v/>
      </c>
      <c r="G273" t="str">
        <f>IF(Configuration!$E301 = G$1, Configuration!$M301,"")</f>
        <v/>
      </c>
      <c r="H273" t="str">
        <f>IF(Configuration!$E301 = H$1, Configuration!$M301,"")</f>
        <v/>
      </c>
      <c r="I273" t="str">
        <f>IF(Configuration!$E301 = I$1, Configuration!$M301,"")</f>
        <v/>
      </c>
      <c r="J273" t="str">
        <f>IF(Configuration!$E301 = J$1, Configuration!$M301,"")</f>
        <v/>
      </c>
      <c r="K273" t="str">
        <f>IF(Configuration!$E301 = K$1, Configuration!$M301,"")</f>
        <v/>
      </c>
      <c r="L273" t="str">
        <f>IF(Configuration!$E301 = L$1, Configuration!$M301,"")</f>
        <v/>
      </c>
      <c r="M273" t="str">
        <f>IF(Configuration!$E301 = M$1, Configuration!$M301,"")</f>
        <v/>
      </c>
      <c r="N273" t="str">
        <f>IF(Configuration!$E301 = N$1, Configuration!$M301,"")</f>
        <v/>
      </c>
      <c r="O273" t="str">
        <f>IF(Configuration!$E301 = O$1, Configuration!$M301,"")</f>
        <v/>
      </c>
      <c r="P273" t="str">
        <f>IF(Configuration!$E301 = P$1, Configuration!$M301,"")</f>
        <v/>
      </c>
      <c r="Q273" t="str">
        <f>IF(Configuration!$E301 = Q$1, Configuration!$M301,"")</f>
        <v/>
      </c>
      <c r="R273" t="str">
        <f>IF(Configuration!$E301 = R$1, Configuration!$M301,"")</f>
        <v/>
      </c>
      <c r="S273" t="str">
        <f>IF(Configuration!$E301 = S$1, Configuration!$M301,"")</f>
        <v/>
      </c>
      <c r="T273" t="str">
        <f>IF(Configuration!$E301 = T$1, Configuration!$M301,"")</f>
        <v/>
      </c>
      <c r="U273" t="str">
        <f>IF(Configuration!$E301 = U$1, Configuration!$M301,"")</f>
        <v/>
      </c>
      <c r="V273" t="str">
        <f>IF(Configuration!$E301 = V$1, Configuration!$M301,"")</f>
        <v/>
      </c>
      <c r="W273" t="str">
        <f>IF(Configuration!$E301 = W$1, Configuration!$M301,"")</f>
        <v/>
      </c>
      <c r="X273" t="str">
        <f>IF(Configuration!$E301 = X$1, Configuration!$M301,"")</f>
        <v/>
      </c>
      <c r="Y273" t="str">
        <f>IF(Configuration!$E301 = Y$1, Configuration!$M301,"")</f>
        <v/>
      </c>
      <c r="Z273" t="str">
        <f>IF(Configuration!$E301 = Z$1, Configuration!$M301,"")</f>
        <v/>
      </c>
      <c r="AA273" t="str">
        <f>IF(Configuration!$E301 = AA$1, Configuration!$M301,"")</f>
        <v/>
      </c>
      <c r="AB273" t="str">
        <f>IF(Configuration!$E301 = AB$1, Configuration!$M301,"")</f>
        <v/>
      </c>
      <c r="AC273" t="str">
        <f>IF(Configuration!$E301 = AC$1, Configuration!$M301,"")</f>
        <v/>
      </c>
      <c r="AD273" t="str">
        <f>IF(Configuration!$E301 = AD$1, Configuration!$M301,"")</f>
        <v/>
      </c>
      <c r="AE273" t="str">
        <f>IF(Configuration!$E301 = AE$1, Configuration!$M301,"")</f>
        <v/>
      </c>
      <c r="AF273" t="str">
        <f>IF(Configuration!$E301 = AF$1, Configuration!$M301,"")</f>
        <v/>
      </c>
      <c r="AG273" t="str">
        <f>IF(Configuration!$E301 = AG$1, Configuration!$M301,"")</f>
        <v/>
      </c>
      <c r="AH273" t="str">
        <f>IF(Configuration!$E301 = AH$1, Configuration!$M301,"")</f>
        <v/>
      </c>
      <c r="AI273" t="str">
        <f>IF(Configuration!$E301 = AI$1, Configuration!$M301,"")</f>
        <v/>
      </c>
      <c r="AJ273" t="str">
        <f>IF(Configuration!$E301 = AJ$1, Configuration!$M301,"")</f>
        <v/>
      </c>
      <c r="AK273" t="str">
        <f>IF(Configuration!$E301 = AK$1, Configuration!$M301,"")</f>
        <v/>
      </c>
      <c r="AL273" t="str">
        <f>IF(Configuration!$E301 = AL$1, Configuration!$M301,"")</f>
        <v/>
      </c>
      <c r="AM273" t="str">
        <f>IF(Configuration!$E301 = AM$1, Configuration!$M301,"")</f>
        <v/>
      </c>
      <c r="AN273" t="str">
        <f>IF(Configuration!$E301 = AN$1, Configuration!$M301,"")</f>
        <v/>
      </c>
      <c r="AO273" t="str">
        <f>IF(Configuration!$E301 = AO$1, Configuration!$M301,"")</f>
        <v/>
      </c>
    </row>
    <row r="274" spans="1:41">
      <c r="A274" s="94">
        <f>Configuration!N302</f>
        <v>0</v>
      </c>
      <c r="B274">
        <v>1</v>
      </c>
      <c r="C274">
        <v>295</v>
      </c>
      <c r="D274" t="str">
        <f>IF(Configuration!$E302 = D$1, Configuration!$M302,"")</f>
        <v/>
      </c>
      <c r="E274" t="str">
        <f>IF(Configuration!$E302 = E$1, Configuration!$M302,"")</f>
        <v/>
      </c>
      <c r="F274" t="str">
        <f>IF(Configuration!$E302 = F$1, Configuration!$M302,"")</f>
        <v/>
      </c>
      <c r="G274" t="str">
        <f>IF(Configuration!$E302 = G$1, Configuration!$M302,"")</f>
        <v/>
      </c>
      <c r="H274" t="str">
        <f>IF(Configuration!$E302 = H$1, Configuration!$M302,"")</f>
        <v/>
      </c>
      <c r="I274" t="str">
        <f>IF(Configuration!$E302 = I$1, Configuration!$M302,"")</f>
        <v/>
      </c>
      <c r="J274" t="str">
        <f>IF(Configuration!$E302 = J$1, Configuration!$M302,"")</f>
        <v/>
      </c>
      <c r="K274" t="str">
        <f>IF(Configuration!$E302 = K$1, Configuration!$M302,"")</f>
        <v/>
      </c>
      <c r="L274" t="str">
        <f>IF(Configuration!$E302 = L$1, Configuration!$M302,"")</f>
        <v/>
      </c>
      <c r="M274" t="str">
        <f>IF(Configuration!$E302 = M$1, Configuration!$M302,"")</f>
        <v/>
      </c>
      <c r="N274" t="str">
        <f>IF(Configuration!$E302 = N$1, Configuration!$M302,"")</f>
        <v/>
      </c>
      <c r="O274" t="str">
        <f>IF(Configuration!$E302 = O$1, Configuration!$M302,"")</f>
        <v/>
      </c>
      <c r="P274" t="str">
        <f>IF(Configuration!$E302 = P$1, Configuration!$M302,"")</f>
        <v/>
      </c>
      <c r="Q274" t="str">
        <f>IF(Configuration!$E302 = Q$1, Configuration!$M302,"")</f>
        <v/>
      </c>
      <c r="R274" t="str">
        <f>IF(Configuration!$E302 = R$1, Configuration!$M302,"")</f>
        <v/>
      </c>
      <c r="S274" t="str">
        <f>IF(Configuration!$E302 = S$1, Configuration!$M302,"")</f>
        <v/>
      </c>
      <c r="T274" t="str">
        <f>IF(Configuration!$E302 = T$1, Configuration!$M302,"")</f>
        <v/>
      </c>
      <c r="U274" t="str">
        <f>IF(Configuration!$E302 = U$1, Configuration!$M302,"")</f>
        <v/>
      </c>
      <c r="V274" t="str">
        <f>IF(Configuration!$E302 = V$1, Configuration!$M302,"")</f>
        <v/>
      </c>
      <c r="W274" t="str">
        <f>IF(Configuration!$E302 = W$1, Configuration!$M302,"")</f>
        <v/>
      </c>
      <c r="X274" t="str">
        <f>IF(Configuration!$E302 = X$1, Configuration!$M302,"")</f>
        <v/>
      </c>
      <c r="Y274" t="str">
        <f>IF(Configuration!$E302 = Y$1, Configuration!$M302,"")</f>
        <v/>
      </c>
      <c r="Z274" t="str">
        <f>IF(Configuration!$E302 = Z$1, Configuration!$M302,"")</f>
        <v/>
      </c>
      <c r="AA274" t="str">
        <f>IF(Configuration!$E302 = AA$1, Configuration!$M302,"")</f>
        <v/>
      </c>
      <c r="AB274" t="str">
        <f>IF(Configuration!$E302 = AB$1, Configuration!$M302,"")</f>
        <v/>
      </c>
      <c r="AC274" t="str">
        <f>IF(Configuration!$E302 = AC$1, Configuration!$M302,"")</f>
        <v/>
      </c>
      <c r="AD274" t="str">
        <f>IF(Configuration!$E302 = AD$1, Configuration!$M302,"")</f>
        <v/>
      </c>
      <c r="AE274" t="str">
        <f>IF(Configuration!$E302 = AE$1, Configuration!$M302,"")</f>
        <v/>
      </c>
      <c r="AF274" t="str">
        <f>IF(Configuration!$E302 = AF$1, Configuration!$M302,"")</f>
        <v/>
      </c>
      <c r="AG274" t="str">
        <f>IF(Configuration!$E302 = AG$1, Configuration!$M302,"")</f>
        <v/>
      </c>
      <c r="AH274" t="str">
        <f>IF(Configuration!$E302 = AH$1, Configuration!$M302,"")</f>
        <v/>
      </c>
      <c r="AI274" t="str">
        <f>IF(Configuration!$E302 = AI$1, Configuration!$M302,"")</f>
        <v/>
      </c>
      <c r="AJ274" t="str">
        <f>IF(Configuration!$E302 = AJ$1, Configuration!$M302,"")</f>
        <v/>
      </c>
      <c r="AK274" t="str">
        <f>IF(Configuration!$E302 = AK$1, Configuration!$M302,"")</f>
        <v/>
      </c>
      <c r="AL274" t="str">
        <f>IF(Configuration!$E302 = AL$1, Configuration!$M302,"")</f>
        <v/>
      </c>
      <c r="AM274" t="str">
        <f>IF(Configuration!$E302 = AM$1, Configuration!$M302,"")</f>
        <v/>
      </c>
      <c r="AN274" t="str">
        <f>IF(Configuration!$E302 = AN$1, Configuration!$M302,"")</f>
        <v/>
      </c>
      <c r="AO274" t="str">
        <f>IF(Configuration!$E302 = AO$1, Configuration!$M302,"")</f>
        <v/>
      </c>
    </row>
    <row r="275" spans="1:41">
      <c r="A275" s="94">
        <f>Configuration!N303</f>
        <v>0</v>
      </c>
      <c r="B275">
        <v>1</v>
      </c>
      <c r="C275">
        <v>296</v>
      </c>
      <c r="D275" t="str">
        <f>IF(Configuration!$E303 = D$1, Configuration!$M303,"")</f>
        <v/>
      </c>
      <c r="E275" t="str">
        <f>IF(Configuration!$E303 = E$1, Configuration!$M303,"")</f>
        <v/>
      </c>
      <c r="F275" t="str">
        <f>IF(Configuration!$E303 = F$1, Configuration!$M303,"")</f>
        <v/>
      </c>
      <c r="G275" t="str">
        <f>IF(Configuration!$E303 = G$1, Configuration!$M303,"")</f>
        <v/>
      </c>
      <c r="H275" t="str">
        <f>IF(Configuration!$E303 = H$1, Configuration!$M303,"")</f>
        <v/>
      </c>
      <c r="I275" t="str">
        <f>IF(Configuration!$E303 = I$1, Configuration!$M303,"")</f>
        <v/>
      </c>
      <c r="J275" t="str">
        <f>IF(Configuration!$E303 = J$1, Configuration!$M303,"")</f>
        <v/>
      </c>
      <c r="K275" t="str">
        <f>IF(Configuration!$E303 = K$1, Configuration!$M303,"")</f>
        <v/>
      </c>
      <c r="L275" t="str">
        <f>IF(Configuration!$E303 = L$1, Configuration!$M303,"")</f>
        <v/>
      </c>
      <c r="M275" t="str">
        <f>IF(Configuration!$E303 = M$1, Configuration!$M303,"")</f>
        <v/>
      </c>
      <c r="N275" t="str">
        <f>IF(Configuration!$E303 = N$1, Configuration!$M303,"")</f>
        <v/>
      </c>
      <c r="O275" t="str">
        <f>IF(Configuration!$E303 = O$1, Configuration!$M303,"")</f>
        <v/>
      </c>
      <c r="P275" t="str">
        <f>IF(Configuration!$E303 = P$1, Configuration!$M303,"")</f>
        <v/>
      </c>
      <c r="Q275" t="str">
        <f>IF(Configuration!$E303 = Q$1, Configuration!$M303,"")</f>
        <v/>
      </c>
      <c r="R275" t="str">
        <f>IF(Configuration!$E303 = R$1, Configuration!$M303,"")</f>
        <v/>
      </c>
      <c r="S275" t="str">
        <f>IF(Configuration!$E303 = S$1, Configuration!$M303,"")</f>
        <v/>
      </c>
      <c r="T275" t="str">
        <f>IF(Configuration!$E303 = T$1, Configuration!$M303,"")</f>
        <v/>
      </c>
      <c r="U275" t="str">
        <f>IF(Configuration!$E303 = U$1, Configuration!$M303,"")</f>
        <v/>
      </c>
      <c r="V275" t="str">
        <f>IF(Configuration!$E303 = V$1, Configuration!$M303,"")</f>
        <v/>
      </c>
      <c r="W275" t="str">
        <f>IF(Configuration!$E303 = W$1, Configuration!$M303,"")</f>
        <v/>
      </c>
      <c r="X275" t="str">
        <f>IF(Configuration!$E303 = X$1, Configuration!$M303,"")</f>
        <v/>
      </c>
      <c r="Y275" t="str">
        <f>IF(Configuration!$E303 = Y$1, Configuration!$M303,"")</f>
        <v/>
      </c>
      <c r="Z275" t="str">
        <f>IF(Configuration!$E303 = Z$1, Configuration!$M303,"")</f>
        <v/>
      </c>
      <c r="AA275" t="str">
        <f>IF(Configuration!$E303 = AA$1, Configuration!$M303,"")</f>
        <v/>
      </c>
      <c r="AB275" t="str">
        <f>IF(Configuration!$E303 = AB$1, Configuration!$M303,"")</f>
        <v/>
      </c>
      <c r="AC275" t="str">
        <f>IF(Configuration!$E303 = AC$1, Configuration!$M303,"")</f>
        <v/>
      </c>
      <c r="AD275" t="str">
        <f>IF(Configuration!$E303 = AD$1, Configuration!$M303,"")</f>
        <v/>
      </c>
      <c r="AE275" t="str">
        <f>IF(Configuration!$E303 = AE$1, Configuration!$M303,"")</f>
        <v/>
      </c>
      <c r="AF275" t="str">
        <f>IF(Configuration!$E303 = AF$1, Configuration!$M303,"")</f>
        <v/>
      </c>
      <c r="AG275" t="str">
        <f>IF(Configuration!$E303 = AG$1, Configuration!$M303,"")</f>
        <v/>
      </c>
      <c r="AH275" t="str">
        <f>IF(Configuration!$E303 = AH$1, Configuration!$M303,"")</f>
        <v/>
      </c>
      <c r="AI275" t="str">
        <f>IF(Configuration!$E303 = AI$1, Configuration!$M303,"")</f>
        <v/>
      </c>
      <c r="AJ275" t="str">
        <f>IF(Configuration!$E303 = AJ$1, Configuration!$M303,"")</f>
        <v/>
      </c>
      <c r="AK275" t="str">
        <f>IF(Configuration!$E303 = AK$1, Configuration!$M303,"")</f>
        <v/>
      </c>
      <c r="AL275" t="str">
        <f>IF(Configuration!$E303 = AL$1, Configuration!$M303,"")</f>
        <v/>
      </c>
      <c r="AM275" t="str">
        <f>IF(Configuration!$E303 = AM$1, Configuration!$M303,"")</f>
        <v/>
      </c>
      <c r="AN275" t="str">
        <f>IF(Configuration!$E303 = AN$1, Configuration!$M303,"")</f>
        <v/>
      </c>
      <c r="AO275" t="str">
        <f>IF(Configuration!$E303 = AO$1, Configuration!$M303,"")</f>
        <v/>
      </c>
    </row>
    <row r="276" spans="1:41">
      <c r="A276" s="94">
        <f>Configuration!N304</f>
        <v>0</v>
      </c>
      <c r="B276">
        <v>1</v>
      </c>
      <c r="C276">
        <v>297</v>
      </c>
      <c r="D276" t="str">
        <f>IF(Configuration!$E304 = D$1, Configuration!$M304,"")</f>
        <v/>
      </c>
      <c r="E276" t="str">
        <f>IF(Configuration!$E304 = E$1, Configuration!$M304,"")</f>
        <v/>
      </c>
      <c r="F276" t="str">
        <f>IF(Configuration!$E304 = F$1, Configuration!$M304,"")</f>
        <v/>
      </c>
      <c r="G276" t="str">
        <f>IF(Configuration!$E304 = G$1, Configuration!$M304,"")</f>
        <v/>
      </c>
      <c r="H276" t="str">
        <f>IF(Configuration!$E304 = H$1, Configuration!$M304,"")</f>
        <v/>
      </c>
      <c r="I276" t="str">
        <f>IF(Configuration!$E304 = I$1, Configuration!$M304,"")</f>
        <v/>
      </c>
      <c r="J276" t="str">
        <f>IF(Configuration!$E304 = J$1, Configuration!$M304,"")</f>
        <v/>
      </c>
      <c r="K276" t="str">
        <f>IF(Configuration!$E304 = K$1, Configuration!$M304,"")</f>
        <v/>
      </c>
      <c r="L276" t="str">
        <f>IF(Configuration!$E304 = L$1, Configuration!$M304,"")</f>
        <v/>
      </c>
      <c r="M276" t="str">
        <f>IF(Configuration!$E304 = M$1, Configuration!$M304,"")</f>
        <v/>
      </c>
      <c r="N276" t="str">
        <f>IF(Configuration!$E304 = N$1, Configuration!$M304,"")</f>
        <v/>
      </c>
      <c r="O276" t="str">
        <f>IF(Configuration!$E304 = O$1, Configuration!$M304,"")</f>
        <v/>
      </c>
      <c r="P276" t="str">
        <f>IF(Configuration!$E304 = P$1, Configuration!$M304,"")</f>
        <v/>
      </c>
      <c r="Q276" t="str">
        <f>IF(Configuration!$E304 = Q$1, Configuration!$M304,"")</f>
        <v/>
      </c>
      <c r="R276" t="str">
        <f>IF(Configuration!$E304 = R$1, Configuration!$M304,"")</f>
        <v/>
      </c>
      <c r="S276" t="str">
        <f>IF(Configuration!$E304 = S$1, Configuration!$M304,"")</f>
        <v/>
      </c>
      <c r="T276" t="str">
        <f>IF(Configuration!$E304 = T$1, Configuration!$M304,"")</f>
        <v/>
      </c>
      <c r="U276" t="str">
        <f>IF(Configuration!$E304 = U$1, Configuration!$M304,"")</f>
        <v/>
      </c>
      <c r="V276" t="str">
        <f>IF(Configuration!$E304 = V$1, Configuration!$M304,"")</f>
        <v/>
      </c>
      <c r="W276" t="str">
        <f>IF(Configuration!$E304 = W$1, Configuration!$M304,"")</f>
        <v/>
      </c>
      <c r="X276" t="str">
        <f>IF(Configuration!$E304 = X$1, Configuration!$M304,"")</f>
        <v/>
      </c>
      <c r="Y276" t="str">
        <f>IF(Configuration!$E304 = Y$1, Configuration!$M304,"")</f>
        <v/>
      </c>
      <c r="Z276" t="str">
        <f>IF(Configuration!$E304 = Z$1, Configuration!$M304,"")</f>
        <v/>
      </c>
      <c r="AA276" t="str">
        <f>IF(Configuration!$E304 = AA$1, Configuration!$M304,"")</f>
        <v/>
      </c>
      <c r="AB276" t="str">
        <f>IF(Configuration!$E304 = AB$1, Configuration!$M304,"")</f>
        <v/>
      </c>
      <c r="AC276" t="str">
        <f>IF(Configuration!$E304 = AC$1, Configuration!$M304,"")</f>
        <v/>
      </c>
      <c r="AD276" t="str">
        <f>IF(Configuration!$E304 = AD$1, Configuration!$M304,"")</f>
        <v/>
      </c>
      <c r="AE276" t="str">
        <f>IF(Configuration!$E304 = AE$1, Configuration!$M304,"")</f>
        <v/>
      </c>
      <c r="AF276" t="str">
        <f>IF(Configuration!$E304 = AF$1, Configuration!$M304,"")</f>
        <v/>
      </c>
      <c r="AG276" t="str">
        <f>IF(Configuration!$E304 = AG$1, Configuration!$M304,"")</f>
        <v/>
      </c>
      <c r="AH276" t="str">
        <f>IF(Configuration!$E304 = AH$1, Configuration!$M304,"")</f>
        <v/>
      </c>
      <c r="AI276" t="str">
        <f>IF(Configuration!$E304 = AI$1, Configuration!$M304,"")</f>
        <v/>
      </c>
      <c r="AJ276" t="str">
        <f>IF(Configuration!$E304 = AJ$1, Configuration!$M304,"")</f>
        <v/>
      </c>
      <c r="AK276" t="str">
        <f>IF(Configuration!$E304 = AK$1, Configuration!$M304,"")</f>
        <v/>
      </c>
      <c r="AL276" t="str">
        <f>IF(Configuration!$E304 = AL$1, Configuration!$M304,"")</f>
        <v/>
      </c>
      <c r="AM276" t="str">
        <f>IF(Configuration!$E304 = AM$1, Configuration!$M304,"")</f>
        <v/>
      </c>
      <c r="AN276" t="str">
        <f>IF(Configuration!$E304 = AN$1, Configuration!$M304,"")</f>
        <v/>
      </c>
      <c r="AO276" t="str">
        <f>IF(Configuration!$E304 = AO$1, Configuration!$M304,"")</f>
        <v/>
      </c>
    </row>
    <row r="277" spans="1:41">
      <c r="A277" s="94">
        <f>Configuration!N305</f>
        <v>0</v>
      </c>
      <c r="B277">
        <v>1</v>
      </c>
      <c r="C277">
        <v>298</v>
      </c>
      <c r="D277" t="str">
        <f>IF(Configuration!$E305 = D$1, Configuration!$M305,"")</f>
        <v/>
      </c>
      <c r="E277" t="str">
        <f>IF(Configuration!$E305 = E$1, Configuration!$M305,"")</f>
        <v/>
      </c>
      <c r="F277" t="str">
        <f>IF(Configuration!$E305 = F$1, Configuration!$M305,"")</f>
        <v/>
      </c>
      <c r="G277" t="str">
        <f>IF(Configuration!$E305 = G$1, Configuration!$M305,"")</f>
        <v/>
      </c>
      <c r="H277" t="str">
        <f>IF(Configuration!$E305 = H$1, Configuration!$M305,"")</f>
        <v/>
      </c>
      <c r="I277" t="str">
        <f>IF(Configuration!$E305 = I$1, Configuration!$M305,"")</f>
        <v/>
      </c>
      <c r="J277" t="str">
        <f>IF(Configuration!$E305 = J$1, Configuration!$M305,"")</f>
        <v/>
      </c>
      <c r="K277" t="str">
        <f>IF(Configuration!$E305 = K$1, Configuration!$M305,"")</f>
        <v/>
      </c>
      <c r="L277" t="str">
        <f>IF(Configuration!$E305 = L$1, Configuration!$M305,"")</f>
        <v/>
      </c>
      <c r="M277" t="str">
        <f>IF(Configuration!$E305 = M$1, Configuration!$M305,"")</f>
        <v/>
      </c>
      <c r="N277" t="str">
        <f>IF(Configuration!$E305 = N$1, Configuration!$M305,"")</f>
        <v/>
      </c>
      <c r="O277" t="str">
        <f>IF(Configuration!$E305 = O$1, Configuration!$M305,"")</f>
        <v/>
      </c>
      <c r="P277" t="str">
        <f>IF(Configuration!$E305 = P$1, Configuration!$M305,"")</f>
        <v/>
      </c>
      <c r="Q277" t="str">
        <f>IF(Configuration!$E305 = Q$1, Configuration!$M305,"")</f>
        <v/>
      </c>
      <c r="R277" t="str">
        <f>IF(Configuration!$E305 = R$1, Configuration!$M305,"")</f>
        <v/>
      </c>
      <c r="S277" t="str">
        <f>IF(Configuration!$E305 = S$1, Configuration!$M305,"")</f>
        <v/>
      </c>
      <c r="T277" t="str">
        <f>IF(Configuration!$E305 = T$1, Configuration!$M305,"")</f>
        <v/>
      </c>
      <c r="U277" t="str">
        <f>IF(Configuration!$E305 = U$1, Configuration!$M305,"")</f>
        <v/>
      </c>
      <c r="V277" t="str">
        <f>IF(Configuration!$E305 = V$1, Configuration!$M305,"")</f>
        <v/>
      </c>
      <c r="W277" t="str">
        <f>IF(Configuration!$E305 = W$1, Configuration!$M305,"")</f>
        <v/>
      </c>
      <c r="X277" t="str">
        <f>IF(Configuration!$E305 = X$1, Configuration!$M305,"")</f>
        <v/>
      </c>
      <c r="Y277" t="str">
        <f>IF(Configuration!$E305 = Y$1, Configuration!$M305,"")</f>
        <v/>
      </c>
      <c r="Z277" t="str">
        <f>IF(Configuration!$E305 = Z$1, Configuration!$M305,"")</f>
        <v/>
      </c>
      <c r="AA277" t="str">
        <f>IF(Configuration!$E305 = AA$1, Configuration!$M305,"")</f>
        <v/>
      </c>
      <c r="AB277" t="str">
        <f>IF(Configuration!$E305 = AB$1, Configuration!$M305,"")</f>
        <v/>
      </c>
      <c r="AC277" t="str">
        <f>IF(Configuration!$E305 = AC$1, Configuration!$M305,"")</f>
        <v/>
      </c>
      <c r="AD277" t="str">
        <f>IF(Configuration!$E305 = AD$1, Configuration!$M305,"")</f>
        <v/>
      </c>
      <c r="AE277" t="str">
        <f>IF(Configuration!$E305 = AE$1, Configuration!$M305,"")</f>
        <v/>
      </c>
      <c r="AF277" t="str">
        <f>IF(Configuration!$E305 = AF$1, Configuration!$M305,"")</f>
        <v/>
      </c>
      <c r="AG277" t="str">
        <f>IF(Configuration!$E305 = AG$1, Configuration!$M305,"")</f>
        <v/>
      </c>
      <c r="AH277" t="str">
        <f>IF(Configuration!$E305 = AH$1, Configuration!$M305,"")</f>
        <v/>
      </c>
      <c r="AI277" t="str">
        <f>IF(Configuration!$E305 = AI$1, Configuration!$M305,"")</f>
        <v/>
      </c>
      <c r="AJ277" t="str">
        <f>IF(Configuration!$E305 = AJ$1, Configuration!$M305,"")</f>
        <v/>
      </c>
      <c r="AK277" t="str">
        <f>IF(Configuration!$E305 = AK$1, Configuration!$M305,"")</f>
        <v/>
      </c>
      <c r="AL277" t="str">
        <f>IF(Configuration!$E305 = AL$1, Configuration!$M305,"")</f>
        <v/>
      </c>
      <c r="AM277" t="str">
        <f>IF(Configuration!$E305 = AM$1, Configuration!$M305,"")</f>
        <v/>
      </c>
      <c r="AN277" t="str">
        <f>IF(Configuration!$E305 = AN$1, Configuration!$M305,"")</f>
        <v/>
      </c>
      <c r="AO277" t="str">
        <f>IF(Configuration!$E305 = AO$1, Configuration!$M305,"")</f>
        <v/>
      </c>
    </row>
    <row r="278" spans="1:41">
      <c r="A278" s="94">
        <f>Configuration!N306</f>
        <v>0</v>
      </c>
      <c r="B278">
        <v>1</v>
      </c>
      <c r="C278">
        <v>299</v>
      </c>
      <c r="D278" t="str">
        <f>IF(Configuration!$E306 = D$1, Configuration!$M306,"")</f>
        <v/>
      </c>
      <c r="E278" t="str">
        <f>IF(Configuration!$E306 = E$1, Configuration!$M306,"")</f>
        <v/>
      </c>
      <c r="F278" t="str">
        <f>IF(Configuration!$E306 = F$1, Configuration!$M306,"")</f>
        <v/>
      </c>
      <c r="G278" t="str">
        <f>IF(Configuration!$E306 = G$1, Configuration!$M306,"")</f>
        <v/>
      </c>
      <c r="H278" t="str">
        <f>IF(Configuration!$E306 = H$1, Configuration!$M306,"")</f>
        <v/>
      </c>
      <c r="I278" t="str">
        <f>IF(Configuration!$E306 = I$1, Configuration!$M306,"")</f>
        <v/>
      </c>
      <c r="J278" t="str">
        <f>IF(Configuration!$E306 = J$1, Configuration!$M306,"")</f>
        <v/>
      </c>
      <c r="K278" t="str">
        <f>IF(Configuration!$E306 = K$1, Configuration!$M306,"")</f>
        <v/>
      </c>
      <c r="L278" t="str">
        <f>IF(Configuration!$E306 = L$1, Configuration!$M306,"")</f>
        <v/>
      </c>
      <c r="M278" t="str">
        <f>IF(Configuration!$E306 = M$1, Configuration!$M306,"")</f>
        <v/>
      </c>
      <c r="N278" t="str">
        <f>IF(Configuration!$E306 = N$1, Configuration!$M306,"")</f>
        <v/>
      </c>
      <c r="O278" t="str">
        <f>IF(Configuration!$E306 = O$1, Configuration!$M306,"")</f>
        <v/>
      </c>
      <c r="P278" t="str">
        <f>IF(Configuration!$E306 = P$1, Configuration!$M306,"")</f>
        <v/>
      </c>
      <c r="Q278" t="str">
        <f>IF(Configuration!$E306 = Q$1, Configuration!$M306,"")</f>
        <v/>
      </c>
      <c r="R278" t="str">
        <f>IF(Configuration!$E306 = R$1, Configuration!$M306,"")</f>
        <v/>
      </c>
      <c r="S278" t="str">
        <f>IF(Configuration!$E306 = S$1, Configuration!$M306,"")</f>
        <v/>
      </c>
      <c r="T278" t="str">
        <f>IF(Configuration!$E306 = T$1, Configuration!$M306,"")</f>
        <v/>
      </c>
      <c r="U278" t="str">
        <f>IF(Configuration!$E306 = U$1, Configuration!$M306,"")</f>
        <v/>
      </c>
      <c r="V278" t="str">
        <f>IF(Configuration!$E306 = V$1, Configuration!$M306,"")</f>
        <v/>
      </c>
      <c r="W278" t="str">
        <f>IF(Configuration!$E306 = W$1, Configuration!$M306,"")</f>
        <v/>
      </c>
      <c r="X278" t="str">
        <f>IF(Configuration!$E306 = X$1, Configuration!$M306,"")</f>
        <v/>
      </c>
      <c r="Y278" t="str">
        <f>IF(Configuration!$E306 = Y$1, Configuration!$M306,"")</f>
        <v/>
      </c>
      <c r="Z278" t="str">
        <f>IF(Configuration!$E306 = Z$1, Configuration!$M306,"")</f>
        <v/>
      </c>
      <c r="AA278" t="str">
        <f>IF(Configuration!$E306 = AA$1, Configuration!$M306,"")</f>
        <v/>
      </c>
      <c r="AB278" t="str">
        <f>IF(Configuration!$E306 = AB$1, Configuration!$M306,"")</f>
        <v/>
      </c>
      <c r="AC278" t="str">
        <f>IF(Configuration!$E306 = AC$1, Configuration!$M306,"")</f>
        <v/>
      </c>
      <c r="AD278" t="str">
        <f>IF(Configuration!$E306 = AD$1, Configuration!$M306,"")</f>
        <v/>
      </c>
      <c r="AE278" t="str">
        <f>IF(Configuration!$E306 = AE$1, Configuration!$M306,"")</f>
        <v/>
      </c>
      <c r="AF278" t="str">
        <f>IF(Configuration!$E306 = AF$1, Configuration!$M306,"")</f>
        <v/>
      </c>
      <c r="AG278" t="str">
        <f>IF(Configuration!$E306 = AG$1, Configuration!$M306,"")</f>
        <v/>
      </c>
      <c r="AH278" t="str">
        <f>IF(Configuration!$E306 = AH$1, Configuration!$M306,"")</f>
        <v/>
      </c>
      <c r="AI278" t="str">
        <f>IF(Configuration!$E306 = AI$1, Configuration!$M306,"")</f>
        <v/>
      </c>
      <c r="AJ278" t="str">
        <f>IF(Configuration!$E306 = AJ$1, Configuration!$M306,"")</f>
        <v/>
      </c>
      <c r="AK278" t="str">
        <f>IF(Configuration!$E306 = AK$1, Configuration!$M306,"")</f>
        <v/>
      </c>
      <c r="AL278" t="str">
        <f>IF(Configuration!$E306 = AL$1, Configuration!$M306,"")</f>
        <v/>
      </c>
      <c r="AM278" t="str">
        <f>IF(Configuration!$E306 = AM$1, Configuration!$M306,"")</f>
        <v/>
      </c>
      <c r="AN278" t="str">
        <f>IF(Configuration!$E306 = AN$1, Configuration!$M306,"")</f>
        <v/>
      </c>
      <c r="AO278" t="str">
        <f>IF(Configuration!$E306 = AO$1, Configuration!$M306,"")</f>
        <v/>
      </c>
    </row>
    <row r="279" spans="1:41">
      <c r="A279" s="94">
        <f>Configuration!N307</f>
        <v>0</v>
      </c>
      <c r="B279">
        <v>1</v>
      </c>
      <c r="C279">
        <v>300</v>
      </c>
      <c r="D279" t="str">
        <f>IF(Configuration!$E307 = D$1, Configuration!$M307,"")</f>
        <v/>
      </c>
      <c r="E279" t="str">
        <f>IF(Configuration!$E307 = E$1, Configuration!$M307,"")</f>
        <v/>
      </c>
      <c r="F279" t="str">
        <f>IF(Configuration!$E307 = F$1, Configuration!$M307,"")</f>
        <v/>
      </c>
      <c r="G279" t="str">
        <f>IF(Configuration!$E307 = G$1, Configuration!$M307,"")</f>
        <v/>
      </c>
      <c r="H279" t="str">
        <f>IF(Configuration!$E307 = H$1, Configuration!$M307,"")</f>
        <v/>
      </c>
      <c r="I279" t="str">
        <f>IF(Configuration!$E307 = I$1, Configuration!$M307,"")</f>
        <v/>
      </c>
      <c r="J279" t="str">
        <f>IF(Configuration!$E307 = J$1, Configuration!$M307,"")</f>
        <v/>
      </c>
      <c r="K279" t="str">
        <f>IF(Configuration!$E307 = K$1, Configuration!$M307,"")</f>
        <v/>
      </c>
      <c r="L279" t="str">
        <f>IF(Configuration!$E307 = L$1, Configuration!$M307,"")</f>
        <v/>
      </c>
      <c r="M279" t="str">
        <f>IF(Configuration!$E307 = M$1, Configuration!$M307,"")</f>
        <v/>
      </c>
      <c r="N279" t="str">
        <f>IF(Configuration!$E307 = N$1, Configuration!$M307,"")</f>
        <v/>
      </c>
      <c r="O279" t="str">
        <f>IF(Configuration!$E307 = O$1, Configuration!$M307,"")</f>
        <v/>
      </c>
      <c r="P279" t="str">
        <f>IF(Configuration!$E307 = P$1, Configuration!$M307,"")</f>
        <v/>
      </c>
      <c r="Q279" t="str">
        <f>IF(Configuration!$E307 = Q$1, Configuration!$M307,"")</f>
        <v/>
      </c>
      <c r="R279" t="str">
        <f>IF(Configuration!$E307 = R$1, Configuration!$M307,"")</f>
        <v/>
      </c>
      <c r="S279" t="str">
        <f>IF(Configuration!$E307 = S$1, Configuration!$M307,"")</f>
        <v/>
      </c>
      <c r="T279" t="str">
        <f>IF(Configuration!$E307 = T$1, Configuration!$M307,"")</f>
        <v/>
      </c>
      <c r="U279" t="str">
        <f>IF(Configuration!$E307 = U$1, Configuration!$M307,"")</f>
        <v/>
      </c>
      <c r="V279" t="str">
        <f>IF(Configuration!$E307 = V$1, Configuration!$M307,"")</f>
        <v/>
      </c>
      <c r="W279" t="str">
        <f>IF(Configuration!$E307 = W$1, Configuration!$M307,"")</f>
        <v/>
      </c>
      <c r="X279" t="str">
        <f>IF(Configuration!$E307 = X$1, Configuration!$M307,"")</f>
        <v/>
      </c>
      <c r="Y279" t="str">
        <f>IF(Configuration!$E307 = Y$1, Configuration!$M307,"")</f>
        <v/>
      </c>
      <c r="Z279" t="str">
        <f>IF(Configuration!$E307 = Z$1, Configuration!$M307,"")</f>
        <v/>
      </c>
      <c r="AA279" t="str">
        <f>IF(Configuration!$E307 = AA$1, Configuration!$M307,"")</f>
        <v/>
      </c>
      <c r="AB279" t="str">
        <f>IF(Configuration!$E307 = AB$1, Configuration!$M307,"")</f>
        <v/>
      </c>
      <c r="AC279" t="str">
        <f>IF(Configuration!$E307 = AC$1, Configuration!$M307,"")</f>
        <v/>
      </c>
      <c r="AD279" t="str">
        <f>IF(Configuration!$E307 = AD$1, Configuration!$M307,"")</f>
        <v/>
      </c>
      <c r="AE279" t="str">
        <f>IF(Configuration!$E307 = AE$1, Configuration!$M307,"")</f>
        <v/>
      </c>
      <c r="AF279" t="str">
        <f>IF(Configuration!$E307 = AF$1, Configuration!$M307,"")</f>
        <v/>
      </c>
      <c r="AG279" t="str">
        <f>IF(Configuration!$E307 = AG$1, Configuration!$M307,"")</f>
        <v/>
      </c>
      <c r="AH279" t="str">
        <f>IF(Configuration!$E307 = AH$1, Configuration!$M307,"")</f>
        <v/>
      </c>
      <c r="AI279" t="str">
        <f>IF(Configuration!$E307 = AI$1, Configuration!$M307,"")</f>
        <v/>
      </c>
      <c r="AJ279" t="str">
        <f>IF(Configuration!$E307 = AJ$1, Configuration!$M307,"")</f>
        <v/>
      </c>
      <c r="AK279" t="str">
        <f>IF(Configuration!$E307 = AK$1, Configuration!$M307,"")</f>
        <v/>
      </c>
      <c r="AL279" t="str">
        <f>IF(Configuration!$E307 = AL$1, Configuration!$M307,"")</f>
        <v/>
      </c>
      <c r="AM279" t="str">
        <f>IF(Configuration!$E307 = AM$1, Configuration!$M307,"")</f>
        <v/>
      </c>
      <c r="AN279" t="str">
        <f>IF(Configuration!$E307 = AN$1, Configuration!$M307,"")</f>
        <v/>
      </c>
      <c r="AO279" t="str">
        <f>IF(Configuration!$E307 = AO$1, Configuration!$M307,"")</f>
        <v/>
      </c>
    </row>
    <row r="280" spans="1:41">
      <c r="A280" s="94">
        <f>Configuration!N308</f>
        <v>0</v>
      </c>
      <c r="B280">
        <v>1</v>
      </c>
      <c r="C280">
        <v>301</v>
      </c>
      <c r="D280" t="str">
        <f>IF(Configuration!$E308 = D$1, Configuration!$M308,"")</f>
        <v/>
      </c>
      <c r="E280" t="str">
        <f>IF(Configuration!$E308 = E$1, Configuration!$M308,"")</f>
        <v/>
      </c>
      <c r="F280" t="str">
        <f>IF(Configuration!$E308 = F$1, Configuration!$M308,"")</f>
        <v/>
      </c>
      <c r="G280" t="str">
        <f>IF(Configuration!$E308 = G$1, Configuration!$M308,"")</f>
        <v/>
      </c>
      <c r="H280" t="str">
        <f>IF(Configuration!$E308 = H$1, Configuration!$M308,"")</f>
        <v/>
      </c>
      <c r="I280" t="str">
        <f>IF(Configuration!$E308 = I$1, Configuration!$M308,"")</f>
        <v/>
      </c>
      <c r="J280" t="str">
        <f>IF(Configuration!$E308 = J$1, Configuration!$M308,"")</f>
        <v/>
      </c>
      <c r="K280" t="str">
        <f>IF(Configuration!$E308 = K$1, Configuration!$M308,"")</f>
        <v/>
      </c>
      <c r="L280" t="str">
        <f>IF(Configuration!$E308 = L$1, Configuration!$M308,"")</f>
        <v/>
      </c>
      <c r="M280" t="str">
        <f>IF(Configuration!$E308 = M$1, Configuration!$M308,"")</f>
        <v/>
      </c>
      <c r="N280" t="str">
        <f>IF(Configuration!$E308 = N$1, Configuration!$M308,"")</f>
        <v/>
      </c>
      <c r="O280" t="str">
        <f>IF(Configuration!$E308 = O$1, Configuration!$M308,"")</f>
        <v/>
      </c>
      <c r="P280" t="str">
        <f>IF(Configuration!$E308 = P$1, Configuration!$M308,"")</f>
        <v/>
      </c>
      <c r="Q280" t="str">
        <f>IF(Configuration!$E308 = Q$1, Configuration!$M308,"")</f>
        <v/>
      </c>
      <c r="R280" t="str">
        <f>IF(Configuration!$E308 = R$1, Configuration!$M308,"")</f>
        <v/>
      </c>
      <c r="S280" t="str">
        <f>IF(Configuration!$E308 = S$1, Configuration!$M308,"")</f>
        <v/>
      </c>
      <c r="T280" t="str">
        <f>IF(Configuration!$E308 = T$1, Configuration!$M308,"")</f>
        <v/>
      </c>
      <c r="U280" t="str">
        <f>IF(Configuration!$E308 = U$1, Configuration!$M308,"")</f>
        <v/>
      </c>
      <c r="V280" t="str">
        <f>IF(Configuration!$E308 = V$1, Configuration!$M308,"")</f>
        <v/>
      </c>
      <c r="W280" t="str">
        <f>IF(Configuration!$E308 = W$1, Configuration!$M308,"")</f>
        <v/>
      </c>
      <c r="X280" t="str">
        <f>IF(Configuration!$E308 = X$1, Configuration!$M308,"")</f>
        <v/>
      </c>
      <c r="Y280" t="str">
        <f>IF(Configuration!$E308 = Y$1, Configuration!$M308,"")</f>
        <v/>
      </c>
      <c r="Z280" t="str">
        <f>IF(Configuration!$E308 = Z$1, Configuration!$M308,"")</f>
        <v/>
      </c>
      <c r="AA280" t="str">
        <f>IF(Configuration!$E308 = AA$1, Configuration!$M308,"")</f>
        <v/>
      </c>
      <c r="AB280" t="str">
        <f>IF(Configuration!$E308 = AB$1, Configuration!$M308,"")</f>
        <v/>
      </c>
      <c r="AC280" t="str">
        <f>IF(Configuration!$E308 = AC$1, Configuration!$M308,"")</f>
        <v/>
      </c>
      <c r="AD280" t="str">
        <f>IF(Configuration!$E308 = AD$1, Configuration!$M308,"")</f>
        <v/>
      </c>
      <c r="AE280" t="str">
        <f>IF(Configuration!$E308 = AE$1, Configuration!$M308,"")</f>
        <v/>
      </c>
      <c r="AF280" t="str">
        <f>IF(Configuration!$E308 = AF$1, Configuration!$M308,"")</f>
        <v/>
      </c>
      <c r="AG280" t="str">
        <f>IF(Configuration!$E308 = AG$1, Configuration!$M308,"")</f>
        <v/>
      </c>
      <c r="AH280" t="str">
        <f>IF(Configuration!$E308 = AH$1, Configuration!$M308,"")</f>
        <v/>
      </c>
      <c r="AI280" t="str">
        <f>IF(Configuration!$E308 = AI$1, Configuration!$M308,"")</f>
        <v/>
      </c>
      <c r="AJ280" t="str">
        <f>IF(Configuration!$E308 = AJ$1, Configuration!$M308,"")</f>
        <v/>
      </c>
      <c r="AK280" t="str">
        <f>IF(Configuration!$E308 = AK$1, Configuration!$M308,"")</f>
        <v/>
      </c>
      <c r="AL280" t="str">
        <f>IF(Configuration!$E308 = AL$1, Configuration!$M308,"")</f>
        <v/>
      </c>
      <c r="AM280" t="str">
        <f>IF(Configuration!$E308 = AM$1, Configuration!$M308,"")</f>
        <v/>
      </c>
      <c r="AN280" t="str">
        <f>IF(Configuration!$E308 = AN$1, Configuration!$M308,"")</f>
        <v/>
      </c>
      <c r="AO280" t="str">
        <f>IF(Configuration!$E308 = AO$1, Configuration!$M308,"")</f>
        <v/>
      </c>
    </row>
    <row r="281" spans="1:41">
      <c r="A281" s="94">
        <f>Configuration!N309</f>
        <v>0</v>
      </c>
      <c r="B281">
        <v>1</v>
      </c>
      <c r="C281">
        <v>302</v>
      </c>
      <c r="D281" t="str">
        <f>IF(Configuration!$E309 = D$1, Configuration!$M309,"")</f>
        <v/>
      </c>
      <c r="E281" t="str">
        <f>IF(Configuration!$E309 = E$1, Configuration!$M309,"")</f>
        <v/>
      </c>
      <c r="F281" t="str">
        <f>IF(Configuration!$E309 = F$1, Configuration!$M309,"")</f>
        <v/>
      </c>
      <c r="G281" t="str">
        <f>IF(Configuration!$E309 = G$1, Configuration!$M309,"")</f>
        <v/>
      </c>
      <c r="H281" t="str">
        <f>IF(Configuration!$E309 = H$1, Configuration!$M309,"")</f>
        <v/>
      </c>
      <c r="I281" t="str">
        <f>IF(Configuration!$E309 = I$1, Configuration!$M309,"")</f>
        <v/>
      </c>
      <c r="J281" t="str">
        <f>IF(Configuration!$E309 = J$1, Configuration!$M309,"")</f>
        <v/>
      </c>
      <c r="K281" t="str">
        <f>IF(Configuration!$E309 = K$1, Configuration!$M309,"")</f>
        <v/>
      </c>
      <c r="L281" t="str">
        <f>IF(Configuration!$E309 = L$1, Configuration!$M309,"")</f>
        <v/>
      </c>
      <c r="M281" t="str">
        <f>IF(Configuration!$E309 = M$1, Configuration!$M309,"")</f>
        <v/>
      </c>
      <c r="N281" t="str">
        <f>IF(Configuration!$E309 = N$1, Configuration!$M309,"")</f>
        <v/>
      </c>
      <c r="O281" t="str">
        <f>IF(Configuration!$E309 = O$1, Configuration!$M309,"")</f>
        <v/>
      </c>
      <c r="P281" t="str">
        <f>IF(Configuration!$E309 = P$1, Configuration!$M309,"")</f>
        <v/>
      </c>
      <c r="Q281" t="str">
        <f>IF(Configuration!$E309 = Q$1, Configuration!$M309,"")</f>
        <v/>
      </c>
      <c r="R281" t="str">
        <f>IF(Configuration!$E309 = R$1, Configuration!$M309,"")</f>
        <v/>
      </c>
      <c r="S281" t="str">
        <f>IF(Configuration!$E309 = S$1, Configuration!$M309,"")</f>
        <v/>
      </c>
      <c r="T281" t="str">
        <f>IF(Configuration!$E309 = T$1, Configuration!$M309,"")</f>
        <v/>
      </c>
      <c r="U281" t="str">
        <f>IF(Configuration!$E309 = U$1, Configuration!$M309,"")</f>
        <v/>
      </c>
      <c r="V281" t="str">
        <f>IF(Configuration!$E309 = V$1, Configuration!$M309,"")</f>
        <v/>
      </c>
      <c r="W281" t="str">
        <f>IF(Configuration!$E309 = W$1, Configuration!$M309,"")</f>
        <v/>
      </c>
      <c r="X281" t="str">
        <f>IF(Configuration!$E309 = X$1, Configuration!$M309,"")</f>
        <v/>
      </c>
      <c r="Y281" t="str">
        <f>IF(Configuration!$E309 = Y$1, Configuration!$M309,"")</f>
        <v/>
      </c>
      <c r="Z281" t="str">
        <f>IF(Configuration!$E309 = Z$1, Configuration!$M309,"")</f>
        <v/>
      </c>
      <c r="AA281" t="str">
        <f>IF(Configuration!$E309 = AA$1, Configuration!$M309,"")</f>
        <v/>
      </c>
      <c r="AB281" t="str">
        <f>IF(Configuration!$E309 = AB$1, Configuration!$M309,"")</f>
        <v/>
      </c>
      <c r="AC281" t="str">
        <f>IF(Configuration!$E309 = AC$1, Configuration!$M309,"")</f>
        <v/>
      </c>
      <c r="AD281" t="str">
        <f>IF(Configuration!$E309 = AD$1, Configuration!$M309,"")</f>
        <v/>
      </c>
      <c r="AE281" t="str">
        <f>IF(Configuration!$E309 = AE$1, Configuration!$M309,"")</f>
        <v/>
      </c>
      <c r="AF281" t="str">
        <f>IF(Configuration!$E309 = AF$1, Configuration!$M309,"")</f>
        <v/>
      </c>
      <c r="AG281" t="str">
        <f>IF(Configuration!$E309 = AG$1, Configuration!$M309,"")</f>
        <v/>
      </c>
      <c r="AH281" t="str">
        <f>IF(Configuration!$E309 = AH$1, Configuration!$M309,"")</f>
        <v/>
      </c>
      <c r="AI281" t="str">
        <f>IF(Configuration!$E309 = AI$1, Configuration!$M309,"")</f>
        <v/>
      </c>
      <c r="AJ281" t="str">
        <f>IF(Configuration!$E309 = AJ$1, Configuration!$M309,"")</f>
        <v/>
      </c>
      <c r="AK281" t="str">
        <f>IF(Configuration!$E309 = AK$1, Configuration!$M309,"")</f>
        <v/>
      </c>
      <c r="AL281" t="str">
        <f>IF(Configuration!$E309 = AL$1, Configuration!$M309,"")</f>
        <v/>
      </c>
      <c r="AM281" t="str">
        <f>IF(Configuration!$E309 = AM$1, Configuration!$M309,"")</f>
        <v/>
      </c>
      <c r="AN281" t="str">
        <f>IF(Configuration!$E309 = AN$1, Configuration!$M309,"")</f>
        <v/>
      </c>
      <c r="AO281" t="str">
        <f>IF(Configuration!$E309 = AO$1, Configuration!$M309,"")</f>
        <v/>
      </c>
    </row>
    <row r="282" spans="1:41">
      <c r="A282" s="94">
        <f>Configuration!N310</f>
        <v>0</v>
      </c>
      <c r="B282">
        <v>1</v>
      </c>
      <c r="C282">
        <v>303</v>
      </c>
      <c r="D282" t="str">
        <f>IF(Configuration!$E310 = D$1, Configuration!$M310,"")</f>
        <v/>
      </c>
      <c r="E282" t="str">
        <f>IF(Configuration!$E310 = E$1, Configuration!$M310,"")</f>
        <v/>
      </c>
      <c r="F282" t="str">
        <f>IF(Configuration!$E310 = F$1, Configuration!$M310,"")</f>
        <v/>
      </c>
      <c r="G282" t="str">
        <f>IF(Configuration!$E310 = G$1, Configuration!$M310,"")</f>
        <v/>
      </c>
      <c r="H282" t="str">
        <f>IF(Configuration!$E310 = H$1, Configuration!$M310,"")</f>
        <v/>
      </c>
      <c r="I282" t="str">
        <f>IF(Configuration!$E310 = I$1, Configuration!$M310,"")</f>
        <v/>
      </c>
      <c r="J282" t="str">
        <f>IF(Configuration!$E310 = J$1, Configuration!$M310,"")</f>
        <v/>
      </c>
      <c r="K282" t="str">
        <f>IF(Configuration!$E310 = K$1, Configuration!$M310,"")</f>
        <v/>
      </c>
      <c r="L282" t="str">
        <f>IF(Configuration!$E310 = L$1, Configuration!$M310,"")</f>
        <v/>
      </c>
      <c r="M282" t="str">
        <f>IF(Configuration!$E310 = M$1, Configuration!$M310,"")</f>
        <v/>
      </c>
      <c r="N282" t="str">
        <f>IF(Configuration!$E310 = N$1, Configuration!$M310,"")</f>
        <v/>
      </c>
      <c r="O282" t="str">
        <f>IF(Configuration!$E310 = O$1, Configuration!$M310,"")</f>
        <v/>
      </c>
      <c r="P282" t="str">
        <f>IF(Configuration!$E310 = P$1, Configuration!$M310,"")</f>
        <v/>
      </c>
      <c r="Q282" t="str">
        <f>IF(Configuration!$E310 = Q$1, Configuration!$M310,"")</f>
        <v/>
      </c>
      <c r="R282" t="str">
        <f>IF(Configuration!$E310 = R$1, Configuration!$M310,"")</f>
        <v/>
      </c>
      <c r="S282" t="str">
        <f>IF(Configuration!$E310 = S$1, Configuration!$M310,"")</f>
        <v/>
      </c>
      <c r="T282" t="str">
        <f>IF(Configuration!$E310 = T$1, Configuration!$M310,"")</f>
        <v/>
      </c>
      <c r="U282" t="str">
        <f>IF(Configuration!$E310 = U$1, Configuration!$M310,"")</f>
        <v/>
      </c>
      <c r="V282" t="str">
        <f>IF(Configuration!$E310 = V$1, Configuration!$M310,"")</f>
        <v/>
      </c>
      <c r="W282" t="str">
        <f>IF(Configuration!$E310 = W$1, Configuration!$M310,"")</f>
        <v/>
      </c>
      <c r="X282" t="str">
        <f>IF(Configuration!$E310 = X$1, Configuration!$M310,"")</f>
        <v/>
      </c>
      <c r="Y282" t="str">
        <f>IF(Configuration!$E310 = Y$1, Configuration!$M310,"")</f>
        <v/>
      </c>
      <c r="Z282" t="str">
        <f>IF(Configuration!$E310 = Z$1, Configuration!$M310,"")</f>
        <v/>
      </c>
      <c r="AA282" t="str">
        <f>IF(Configuration!$E310 = AA$1, Configuration!$M310,"")</f>
        <v/>
      </c>
      <c r="AB282" t="str">
        <f>IF(Configuration!$E310 = AB$1, Configuration!$M310,"")</f>
        <v/>
      </c>
      <c r="AC282" t="str">
        <f>IF(Configuration!$E310 = AC$1, Configuration!$M310,"")</f>
        <v/>
      </c>
      <c r="AD282" t="str">
        <f>IF(Configuration!$E310 = AD$1, Configuration!$M310,"")</f>
        <v/>
      </c>
      <c r="AE282" t="str">
        <f>IF(Configuration!$E310 = AE$1, Configuration!$M310,"")</f>
        <v/>
      </c>
      <c r="AF282" t="str">
        <f>IF(Configuration!$E310 = AF$1, Configuration!$M310,"")</f>
        <v/>
      </c>
      <c r="AG282" t="str">
        <f>IF(Configuration!$E310 = AG$1, Configuration!$M310,"")</f>
        <v/>
      </c>
      <c r="AH282" t="str">
        <f>IF(Configuration!$E310 = AH$1, Configuration!$M310,"")</f>
        <v/>
      </c>
      <c r="AI282" t="str">
        <f>IF(Configuration!$E310 = AI$1, Configuration!$M310,"")</f>
        <v/>
      </c>
      <c r="AJ282" t="str">
        <f>IF(Configuration!$E310 = AJ$1, Configuration!$M310,"")</f>
        <v/>
      </c>
      <c r="AK282" t="str">
        <f>IF(Configuration!$E310 = AK$1, Configuration!$M310,"")</f>
        <v/>
      </c>
      <c r="AL282" t="str">
        <f>IF(Configuration!$E310 = AL$1, Configuration!$M310,"")</f>
        <v/>
      </c>
      <c r="AM282" t="str">
        <f>IF(Configuration!$E310 = AM$1, Configuration!$M310,"")</f>
        <v/>
      </c>
      <c r="AN282" t="str">
        <f>IF(Configuration!$E310 = AN$1, Configuration!$M310,"")</f>
        <v/>
      </c>
      <c r="AO282" t="str">
        <f>IF(Configuration!$E310 = AO$1, Configuration!$M310,"")</f>
        <v/>
      </c>
    </row>
    <row r="283" spans="1:41">
      <c r="A283" s="94">
        <f>Configuration!N311</f>
        <v>0</v>
      </c>
      <c r="B283">
        <v>1</v>
      </c>
      <c r="C283">
        <v>304</v>
      </c>
      <c r="D283" t="str">
        <f>IF(Configuration!$E311 = D$1, Configuration!$M311,"")</f>
        <v/>
      </c>
      <c r="E283" t="str">
        <f>IF(Configuration!$E311 = E$1, Configuration!$M311,"")</f>
        <v/>
      </c>
      <c r="F283" t="str">
        <f>IF(Configuration!$E311 = F$1, Configuration!$M311,"")</f>
        <v/>
      </c>
      <c r="G283" t="str">
        <f>IF(Configuration!$E311 = G$1, Configuration!$M311,"")</f>
        <v/>
      </c>
      <c r="H283" t="str">
        <f>IF(Configuration!$E311 = H$1, Configuration!$M311,"")</f>
        <v/>
      </c>
      <c r="I283" t="str">
        <f>IF(Configuration!$E311 = I$1, Configuration!$M311,"")</f>
        <v/>
      </c>
      <c r="J283" t="str">
        <f>IF(Configuration!$E311 = J$1, Configuration!$M311,"")</f>
        <v/>
      </c>
      <c r="K283" t="str">
        <f>IF(Configuration!$E311 = K$1, Configuration!$M311,"")</f>
        <v/>
      </c>
      <c r="L283" t="str">
        <f>IF(Configuration!$E311 = L$1, Configuration!$M311,"")</f>
        <v/>
      </c>
      <c r="M283" t="str">
        <f>IF(Configuration!$E311 = M$1, Configuration!$M311,"")</f>
        <v/>
      </c>
      <c r="N283" t="str">
        <f>IF(Configuration!$E311 = N$1, Configuration!$M311,"")</f>
        <v/>
      </c>
      <c r="O283" t="str">
        <f>IF(Configuration!$E311 = O$1, Configuration!$M311,"")</f>
        <v/>
      </c>
      <c r="P283" t="str">
        <f>IF(Configuration!$E311 = P$1, Configuration!$M311,"")</f>
        <v/>
      </c>
      <c r="Q283" t="str">
        <f>IF(Configuration!$E311 = Q$1, Configuration!$M311,"")</f>
        <v/>
      </c>
      <c r="R283" t="str">
        <f>IF(Configuration!$E311 = R$1, Configuration!$M311,"")</f>
        <v/>
      </c>
      <c r="S283" t="str">
        <f>IF(Configuration!$E311 = S$1, Configuration!$M311,"")</f>
        <v/>
      </c>
      <c r="T283" t="str">
        <f>IF(Configuration!$E311 = T$1, Configuration!$M311,"")</f>
        <v/>
      </c>
      <c r="U283" t="str">
        <f>IF(Configuration!$E311 = U$1, Configuration!$M311,"")</f>
        <v/>
      </c>
      <c r="V283" t="str">
        <f>IF(Configuration!$E311 = V$1, Configuration!$M311,"")</f>
        <v/>
      </c>
      <c r="W283" t="str">
        <f>IF(Configuration!$E311 = W$1, Configuration!$M311,"")</f>
        <v/>
      </c>
      <c r="X283" t="str">
        <f>IF(Configuration!$E311 = X$1, Configuration!$M311,"")</f>
        <v/>
      </c>
      <c r="Y283" t="str">
        <f>IF(Configuration!$E311 = Y$1, Configuration!$M311,"")</f>
        <v/>
      </c>
      <c r="Z283" t="str">
        <f>IF(Configuration!$E311 = Z$1, Configuration!$M311,"")</f>
        <v/>
      </c>
      <c r="AA283" t="str">
        <f>IF(Configuration!$E311 = AA$1, Configuration!$M311,"")</f>
        <v/>
      </c>
      <c r="AB283" t="str">
        <f>IF(Configuration!$E311 = AB$1, Configuration!$M311,"")</f>
        <v/>
      </c>
      <c r="AC283" t="str">
        <f>IF(Configuration!$E311 = AC$1, Configuration!$M311,"")</f>
        <v/>
      </c>
      <c r="AD283" t="str">
        <f>IF(Configuration!$E311 = AD$1, Configuration!$M311,"")</f>
        <v/>
      </c>
      <c r="AE283" t="str">
        <f>IF(Configuration!$E311 = AE$1, Configuration!$M311,"")</f>
        <v/>
      </c>
      <c r="AF283" t="str">
        <f>IF(Configuration!$E311 = AF$1, Configuration!$M311,"")</f>
        <v/>
      </c>
      <c r="AG283" t="str">
        <f>IF(Configuration!$E311 = AG$1, Configuration!$M311,"")</f>
        <v/>
      </c>
      <c r="AH283" t="str">
        <f>IF(Configuration!$E311 = AH$1, Configuration!$M311,"")</f>
        <v/>
      </c>
      <c r="AI283" t="str">
        <f>IF(Configuration!$E311 = AI$1, Configuration!$M311,"")</f>
        <v/>
      </c>
      <c r="AJ283" t="str">
        <f>IF(Configuration!$E311 = AJ$1, Configuration!$M311,"")</f>
        <v/>
      </c>
      <c r="AK283" t="str">
        <f>IF(Configuration!$E311 = AK$1, Configuration!$M311,"")</f>
        <v/>
      </c>
      <c r="AL283" t="str">
        <f>IF(Configuration!$E311 = AL$1, Configuration!$M311,"")</f>
        <v/>
      </c>
      <c r="AM283" t="str">
        <f>IF(Configuration!$E311 = AM$1, Configuration!$M311,"")</f>
        <v/>
      </c>
      <c r="AN283" t="str">
        <f>IF(Configuration!$E311 = AN$1, Configuration!$M311,"")</f>
        <v/>
      </c>
      <c r="AO283" t="str">
        <f>IF(Configuration!$E311 = AO$1, Configuration!$M311,"")</f>
        <v/>
      </c>
    </row>
    <row r="284" spans="1:41">
      <c r="A284" s="94">
        <f>Configuration!N312</f>
        <v>0</v>
      </c>
      <c r="B284">
        <v>1</v>
      </c>
      <c r="C284">
        <v>305</v>
      </c>
      <c r="D284" t="str">
        <f>IF(Configuration!$E312 = D$1, Configuration!$M312,"")</f>
        <v/>
      </c>
      <c r="E284" t="str">
        <f>IF(Configuration!$E312 = E$1, Configuration!$M312,"")</f>
        <v/>
      </c>
      <c r="F284" t="str">
        <f>IF(Configuration!$E312 = F$1, Configuration!$M312,"")</f>
        <v/>
      </c>
      <c r="G284" t="str">
        <f>IF(Configuration!$E312 = G$1, Configuration!$M312,"")</f>
        <v/>
      </c>
      <c r="H284" t="str">
        <f>IF(Configuration!$E312 = H$1, Configuration!$M312,"")</f>
        <v/>
      </c>
      <c r="I284" t="str">
        <f>IF(Configuration!$E312 = I$1, Configuration!$M312,"")</f>
        <v/>
      </c>
      <c r="J284" t="str">
        <f>IF(Configuration!$E312 = J$1, Configuration!$M312,"")</f>
        <v/>
      </c>
      <c r="K284" t="str">
        <f>IF(Configuration!$E312 = K$1, Configuration!$M312,"")</f>
        <v/>
      </c>
      <c r="L284" t="str">
        <f>IF(Configuration!$E312 = L$1, Configuration!$M312,"")</f>
        <v/>
      </c>
      <c r="M284" t="str">
        <f>IF(Configuration!$E312 = M$1, Configuration!$M312,"")</f>
        <v/>
      </c>
      <c r="N284" t="str">
        <f>IF(Configuration!$E312 = N$1, Configuration!$M312,"")</f>
        <v/>
      </c>
      <c r="O284" t="str">
        <f>IF(Configuration!$E312 = O$1, Configuration!$M312,"")</f>
        <v/>
      </c>
      <c r="P284" t="str">
        <f>IF(Configuration!$E312 = P$1, Configuration!$M312,"")</f>
        <v/>
      </c>
      <c r="Q284" t="str">
        <f>IF(Configuration!$E312 = Q$1, Configuration!$M312,"")</f>
        <v/>
      </c>
      <c r="R284" t="str">
        <f>IF(Configuration!$E312 = R$1, Configuration!$M312,"")</f>
        <v/>
      </c>
      <c r="S284" t="str">
        <f>IF(Configuration!$E312 = S$1, Configuration!$M312,"")</f>
        <v/>
      </c>
      <c r="T284" t="str">
        <f>IF(Configuration!$E312 = T$1, Configuration!$M312,"")</f>
        <v/>
      </c>
      <c r="U284" t="str">
        <f>IF(Configuration!$E312 = U$1, Configuration!$M312,"")</f>
        <v/>
      </c>
      <c r="V284" t="str">
        <f>IF(Configuration!$E312 = V$1, Configuration!$M312,"")</f>
        <v/>
      </c>
      <c r="W284" t="str">
        <f>IF(Configuration!$E312 = W$1, Configuration!$M312,"")</f>
        <v/>
      </c>
      <c r="X284" t="str">
        <f>IF(Configuration!$E312 = X$1, Configuration!$M312,"")</f>
        <v/>
      </c>
      <c r="Y284" t="str">
        <f>IF(Configuration!$E312 = Y$1, Configuration!$M312,"")</f>
        <v/>
      </c>
      <c r="Z284" t="str">
        <f>IF(Configuration!$E312 = Z$1, Configuration!$M312,"")</f>
        <v/>
      </c>
      <c r="AA284" t="str">
        <f>IF(Configuration!$E312 = AA$1, Configuration!$M312,"")</f>
        <v/>
      </c>
      <c r="AB284" t="str">
        <f>IF(Configuration!$E312 = AB$1, Configuration!$M312,"")</f>
        <v/>
      </c>
      <c r="AC284" t="str">
        <f>IF(Configuration!$E312 = AC$1, Configuration!$M312,"")</f>
        <v/>
      </c>
      <c r="AD284" t="str">
        <f>IF(Configuration!$E312 = AD$1, Configuration!$M312,"")</f>
        <v/>
      </c>
      <c r="AE284" t="str">
        <f>IF(Configuration!$E312 = AE$1, Configuration!$M312,"")</f>
        <v/>
      </c>
      <c r="AF284" t="str">
        <f>IF(Configuration!$E312 = AF$1, Configuration!$M312,"")</f>
        <v/>
      </c>
      <c r="AG284" t="str">
        <f>IF(Configuration!$E312 = AG$1, Configuration!$M312,"")</f>
        <v/>
      </c>
      <c r="AH284" t="str">
        <f>IF(Configuration!$E312 = AH$1, Configuration!$M312,"")</f>
        <v/>
      </c>
      <c r="AI284" t="str">
        <f>IF(Configuration!$E312 = AI$1, Configuration!$M312,"")</f>
        <v/>
      </c>
      <c r="AJ284" t="str">
        <f>IF(Configuration!$E312 = AJ$1, Configuration!$M312,"")</f>
        <v/>
      </c>
      <c r="AK284" t="str">
        <f>IF(Configuration!$E312 = AK$1, Configuration!$M312,"")</f>
        <v/>
      </c>
      <c r="AL284" t="str">
        <f>IF(Configuration!$E312 = AL$1, Configuration!$M312,"")</f>
        <v/>
      </c>
      <c r="AM284" t="str">
        <f>IF(Configuration!$E312 = AM$1, Configuration!$M312,"")</f>
        <v/>
      </c>
      <c r="AN284" t="str">
        <f>IF(Configuration!$E312 = AN$1, Configuration!$M312,"")</f>
        <v/>
      </c>
      <c r="AO284" t="str">
        <f>IF(Configuration!$E312 = AO$1, Configuration!$M312,"")</f>
        <v/>
      </c>
    </row>
    <row r="285" spans="1:41">
      <c r="A285" s="94">
        <f>Configuration!N313</f>
        <v>0</v>
      </c>
      <c r="B285">
        <v>1</v>
      </c>
      <c r="C285">
        <v>306</v>
      </c>
      <c r="D285" t="str">
        <f>IF(Configuration!$E313 = D$1, Configuration!$M313,"")</f>
        <v/>
      </c>
      <c r="E285" t="str">
        <f>IF(Configuration!$E313 = E$1, Configuration!$M313,"")</f>
        <v/>
      </c>
      <c r="F285" t="str">
        <f>IF(Configuration!$E313 = F$1, Configuration!$M313,"")</f>
        <v/>
      </c>
      <c r="G285" t="str">
        <f>IF(Configuration!$E313 = G$1, Configuration!$M313,"")</f>
        <v/>
      </c>
      <c r="H285" t="str">
        <f>IF(Configuration!$E313 = H$1, Configuration!$M313,"")</f>
        <v/>
      </c>
      <c r="I285" t="str">
        <f>IF(Configuration!$E313 = I$1, Configuration!$M313,"")</f>
        <v/>
      </c>
      <c r="J285" t="str">
        <f>IF(Configuration!$E313 = J$1, Configuration!$M313,"")</f>
        <v/>
      </c>
      <c r="K285" t="str">
        <f>IF(Configuration!$E313 = K$1, Configuration!$M313,"")</f>
        <v/>
      </c>
      <c r="L285" t="str">
        <f>IF(Configuration!$E313 = L$1, Configuration!$M313,"")</f>
        <v/>
      </c>
      <c r="M285" t="str">
        <f>IF(Configuration!$E313 = M$1, Configuration!$M313,"")</f>
        <v/>
      </c>
      <c r="N285" t="str">
        <f>IF(Configuration!$E313 = N$1, Configuration!$M313,"")</f>
        <v/>
      </c>
      <c r="O285" t="str">
        <f>IF(Configuration!$E313 = O$1, Configuration!$M313,"")</f>
        <v/>
      </c>
      <c r="P285" t="str">
        <f>IF(Configuration!$E313 = P$1, Configuration!$M313,"")</f>
        <v/>
      </c>
      <c r="Q285" t="str">
        <f>IF(Configuration!$E313 = Q$1, Configuration!$M313,"")</f>
        <v/>
      </c>
      <c r="R285" t="str">
        <f>IF(Configuration!$E313 = R$1, Configuration!$M313,"")</f>
        <v/>
      </c>
      <c r="S285" t="str">
        <f>IF(Configuration!$E313 = S$1, Configuration!$M313,"")</f>
        <v/>
      </c>
      <c r="T285" t="str">
        <f>IF(Configuration!$E313 = T$1, Configuration!$M313,"")</f>
        <v/>
      </c>
      <c r="U285" t="str">
        <f>IF(Configuration!$E313 = U$1, Configuration!$M313,"")</f>
        <v/>
      </c>
      <c r="V285" t="str">
        <f>IF(Configuration!$E313 = V$1, Configuration!$M313,"")</f>
        <v/>
      </c>
      <c r="W285" t="str">
        <f>IF(Configuration!$E313 = W$1, Configuration!$M313,"")</f>
        <v/>
      </c>
      <c r="X285" t="str">
        <f>IF(Configuration!$E313 = X$1, Configuration!$M313,"")</f>
        <v/>
      </c>
      <c r="Y285" t="str">
        <f>IF(Configuration!$E313 = Y$1, Configuration!$M313,"")</f>
        <v/>
      </c>
      <c r="Z285" t="str">
        <f>IF(Configuration!$E313 = Z$1, Configuration!$M313,"")</f>
        <v/>
      </c>
      <c r="AA285" t="str">
        <f>IF(Configuration!$E313 = AA$1, Configuration!$M313,"")</f>
        <v/>
      </c>
      <c r="AB285" t="str">
        <f>IF(Configuration!$E313 = AB$1, Configuration!$M313,"")</f>
        <v/>
      </c>
      <c r="AC285" t="str">
        <f>IF(Configuration!$E313 = AC$1, Configuration!$M313,"")</f>
        <v/>
      </c>
      <c r="AD285" t="str">
        <f>IF(Configuration!$E313 = AD$1, Configuration!$M313,"")</f>
        <v/>
      </c>
      <c r="AE285" t="str">
        <f>IF(Configuration!$E313 = AE$1, Configuration!$M313,"")</f>
        <v/>
      </c>
      <c r="AF285" t="str">
        <f>IF(Configuration!$E313 = AF$1, Configuration!$M313,"")</f>
        <v/>
      </c>
      <c r="AG285" t="str">
        <f>IF(Configuration!$E313 = AG$1, Configuration!$M313,"")</f>
        <v/>
      </c>
      <c r="AH285" t="str">
        <f>IF(Configuration!$E313 = AH$1, Configuration!$M313,"")</f>
        <v/>
      </c>
      <c r="AI285" t="str">
        <f>IF(Configuration!$E313 = AI$1, Configuration!$M313,"")</f>
        <v/>
      </c>
      <c r="AJ285" t="str">
        <f>IF(Configuration!$E313 = AJ$1, Configuration!$M313,"")</f>
        <v/>
      </c>
      <c r="AK285" t="str">
        <f>IF(Configuration!$E313 = AK$1, Configuration!$M313,"")</f>
        <v/>
      </c>
      <c r="AL285" t="str">
        <f>IF(Configuration!$E313 = AL$1, Configuration!$M313,"")</f>
        <v/>
      </c>
      <c r="AM285" t="str">
        <f>IF(Configuration!$E313 = AM$1, Configuration!$M313,"")</f>
        <v/>
      </c>
      <c r="AN285" t="str">
        <f>IF(Configuration!$E313 = AN$1, Configuration!$M313,"")</f>
        <v/>
      </c>
      <c r="AO285" t="str">
        <f>IF(Configuration!$E313 = AO$1, Configuration!$M313,"")</f>
        <v/>
      </c>
    </row>
    <row r="286" spans="1:41">
      <c r="A286" s="94">
        <f>Configuration!N314</f>
        <v>0</v>
      </c>
      <c r="B286">
        <v>1</v>
      </c>
      <c r="C286">
        <v>307</v>
      </c>
      <c r="D286" t="str">
        <f>IF(Configuration!$E314 = D$1, Configuration!$M314,"")</f>
        <v/>
      </c>
      <c r="E286" t="str">
        <f>IF(Configuration!$E314 = E$1, Configuration!$M314,"")</f>
        <v/>
      </c>
      <c r="F286" t="str">
        <f>IF(Configuration!$E314 = F$1, Configuration!$M314,"")</f>
        <v/>
      </c>
      <c r="G286" t="str">
        <f>IF(Configuration!$E314 = G$1, Configuration!$M314,"")</f>
        <v/>
      </c>
      <c r="H286" t="str">
        <f>IF(Configuration!$E314 = H$1, Configuration!$M314,"")</f>
        <v/>
      </c>
      <c r="I286" t="str">
        <f>IF(Configuration!$E314 = I$1, Configuration!$M314,"")</f>
        <v/>
      </c>
      <c r="J286" t="str">
        <f>IF(Configuration!$E314 = J$1, Configuration!$M314,"")</f>
        <v/>
      </c>
      <c r="K286" t="str">
        <f>IF(Configuration!$E314 = K$1, Configuration!$M314,"")</f>
        <v/>
      </c>
      <c r="L286" t="str">
        <f>IF(Configuration!$E314 = L$1, Configuration!$M314,"")</f>
        <v/>
      </c>
      <c r="M286" t="str">
        <f>IF(Configuration!$E314 = M$1, Configuration!$M314,"")</f>
        <v/>
      </c>
      <c r="N286" t="str">
        <f>IF(Configuration!$E314 = N$1, Configuration!$M314,"")</f>
        <v/>
      </c>
      <c r="O286" t="str">
        <f>IF(Configuration!$E314 = O$1, Configuration!$M314,"")</f>
        <v/>
      </c>
      <c r="P286" t="str">
        <f>IF(Configuration!$E314 = P$1, Configuration!$M314,"")</f>
        <v/>
      </c>
      <c r="Q286" t="str">
        <f>IF(Configuration!$E314 = Q$1, Configuration!$M314,"")</f>
        <v/>
      </c>
      <c r="R286" t="str">
        <f>IF(Configuration!$E314 = R$1, Configuration!$M314,"")</f>
        <v/>
      </c>
      <c r="S286" t="str">
        <f>IF(Configuration!$E314 = S$1, Configuration!$M314,"")</f>
        <v/>
      </c>
      <c r="T286" t="str">
        <f>IF(Configuration!$E314 = T$1, Configuration!$M314,"")</f>
        <v/>
      </c>
      <c r="U286" t="str">
        <f>IF(Configuration!$E314 = U$1, Configuration!$M314,"")</f>
        <v/>
      </c>
      <c r="V286" t="str">
        <f>IF(Configuration!$E314 = V$1, Configuration!$M314,"")</f>
        <v/>
      </c>
      <c r="W286" t="str">
        <f>IF(Configuration!$E314 = W$1, Configuration!$M314,"")</f>
        <v/>
      </c>
      <c r="X286" t="str">
        <f>IF(Configuration!$E314 = X$1, Configuration!$M314,"")</f>
        <v/>
      </c>
      <c r="Y286" t="str">
        <f>IF(Configuration!$E314 = Y$1, Configuration!$M314,"")</f>
        <v/>
      </c>
      <c r="Z286" t="str">
        <f>IF(Configuration!$E314 = Z$1, Configuration!$M314,"")</f>
        <v/>
      </c>
      <c r="AA286" t="str">
        <f>IF(Configuration!$E314 = AA$1, Configuration!$M314,"")</f>
        <v/>
      </c>
      <c r="AB286" t="str">
        <f>IF(Configuration!$E314 = AB$1, Configuration!$M314,"")</f>
        <v/>
      </c>
      <c r="AC286" t="str">
        <f>IF(Configuration!$E314 = AC$1, Configuration!$M314,"")</f>
        <v/>
      </c>
      <c r="AD286" t="str">
        <f>IF(Configuration!$E314 = AD$1, Configuration!$M314,"")</f>
        <v/>
      </c>
      <c r="AE286" t="str">
        <f>IF(Configuration!$E314 = AE$1, Configuration!$M314,"")</f>
        <v/>
      </c>
      <c r="AF286" t="str">
        <f>IF(Configuration!$E314 = AF$1, Configuration!$M314,"")</f>
        <v/>
      </c>
      <c r="AG286" t="str">
        <f>IF(Configuration!$E314 = AG$1, Configuration!$M314,"")</f>
        <v/>
      </c>
      <c r="AH286" t="str">
        <f>IF(Configuration!$E314 = AH$1, Configuration!$M314,"")</f>
        <v/>
      </c>
      <c r="AI286" t="str">
        <f>IF(Configuration!$E314 = AI$1, Configuration!$M314,"")</f>
        <v/>
      </c>
      <c r="AJ286" t="str">
        <f>IF(Configuration!$E314 = AJ$1, Configuration!$M314,"")</f>
        <v/>
      </c>
      <c r="AK286" t="str">
        <f>IF(Configuration!$E314 = AK$1, Configuration!$M314,"")</f>
        <v/>
      </c>
      <c r="AL286" t="str">
        <f>IF(Configuration!$E314 = AL$1, Configuration!$M314,"")</f>
        <v/>
      </c>
      <c r="AM286" t="str">
        <f>IF(Configuration!$E314 = AM$1, Configuration!$M314,"")</f>
        <v/>
      </c>
      <c r="AN286" t="str">
        <f>IF(Configuration!$E314 = AN$1, Configuration!$M314,"")</f>
        <v/>
      </c>
      <c r="AO286" t="str">
        <f>IF(Configuration!$E314 = AO$1, Configuration!$M314,"")</f>
        <v/>
      </c>
    </row>
    <row r="287" spans="1:41">
      <c r="A287" s="94">
        <f>Configuration!N315</f>
        <v>0</v>
      </c>
      <c r="B287">
        <v>1</v>
      </c>
      <c r="C287">
        <v>308</v>
      </c>
      <c r="D287" t="str">
        <f>IF(Configuration!$E315 = D$1, Configuration!$M315,"")</f>
        <v/>
      </c>
      <c r="E287" t="str">
        <f>IF(Configuration!$E315 = E$1, Configuration!$M315,"")</f>
        <v/>
      </c>
      <c r="F287" t="str">
        <f>IF(Configuration!$E315 = F$1, Configuration!$M315,"")</f>
        <v/>
      </c>
      <c r="G287" t="str">
        <f>IF(Configuration!$E315 = G$1, Configuration!$M315,"")</f>
        <v/>
      </c>
      <c r="H287" t="str">
        <f>IF(Configuration!$E315 = H$1, Configuration!$M315,"")</f>
        <v/>
      </c>
      <c r="I287" t="str">
        <f>IF(Configuration!$E315 = I$1, Configuration!$M315,"")</f>
        <v/>
      </c>
      <c r="J287" t="str">
        <f>IF(Configuration!$E315 = J$1, Configuration!$M315,"")</f>
        <v/>
      </c>
      <c r="K287" t="str">
        <f>IF(Configuration!$E315 = K$1, Configuration!$M315,"")</f>
        <v/>
      </c>
      <c r="L287" t="str">
        <f>IF(Configuration!$E315 = L$1, Configuration!$M315,"")</f>
        <v/>
      </c>
      <c r="M287" t="str">
        <f>IF(Configuration!$E315 = M$1, Configuration!$M315,"")</f>
        <v/>
      </c>
      <c r="N287" t="str">
        <f>IF(Configuration!$E315 = N$1, Configuration!$M315,"")</f>
        <v/>
      </c>
      <c r="O287" t="str">
        <f>IF(Configuration!$E315 = O$1, Configuration!$M315,"")</f>
        <v/>
      </c>
      <c r="P287" t="str">
        <f>IF(Configuration!$E315 = P$1, Configuration!$M315,"")</f>
        <v/>
      </c>
      <c r="Q287" t="str">
        <f>IF(Configuration!$E315 = Q$1, Configuration!$M315,"")</f>
        <v/>
      </c>
      <c r="R287" t="str">
        <f>IF(Configuration!$E315 = R$1, Configuration!$M315,"")</f>
        <v/>
      </c>
      <c r="S287" t="str">
        <f>IF(Configuration!$E315 = S$1, Configuration!$M315,"")</f>
        <v/>
      </c>
      <c r="T287" t="str">
        <f>IF(Configuration!$E315 = T$1, Configuration!$M315,"")</f>
        <v/>
      </c>
      <c r="U287" t="str">
        <f>IF(Configuration!$E315 = U$1, Configuration!$M315,"")</f>
        <v/>
      </c>
      <c r="V287" t="str">
        <f>IF(Configuration!$E315 = V$1, Configuration!$M315,"")</f>
        <v/>
      </c>
      <c r="W287" t="str">
        <f>IF(Configuration!$E315 = W$1, Configuration!$M315,"")</f>
        <v/>
      </c>
      <c r="X287" t="str">
        <f>IF(Configuration!$E315 = X$1, Configuration!$M315,"")</f>
        <v/>
      </c>
      <c r="Y287" t="str">
        <f>IF(Configuration!$E315 = Y$1, Configuration!$M315,"")</f>
        <v/>
      </c>
      <c r="Z287" t="str">
        <f>IF(Configuration!$E315 = Z$1, Configuration!$M315,"")</f>
        <v/>
      </c>
      <c r="AA287" t="str">
        <f>IF(Configuration!$E315 = AA$1, Configuration!$M315,"")</f>
        <v/>
      </c>
      <c r="AB287" t="str">
        <f>IF(Configuration!$E315 = AB$1, Configuration!$M315,"")</f>
        <v/>
      </c>
      <c r="AC287" t="str">
        <f>IF(Configuration!$E315 = AC$1, Configuration!$M315,"")</f>
        <v/>
      </c>
      <c r="AD287" t="str">
        <f>IF(Configuration!$E315 = AD$1, Configuration!$M315,"")</f>
        <v/>
      </c>
      <c r="AE287" t="str">
        <f>IF(Configuration!$E315 = AE$1, Configuration!$M315,"")</f>
        <v/>
      </c>
      <c r="AF287" t="str">
        <f>IF(Configuration!$E315 = AF$1, Configuration!$M315,"")</f>
        <v/>
      </c>
      <c r="AG287" t="str">
        <f>IF(Configuration!$E315 = AG$1, Configuration!$M315,"")</f>
        <v/>
      </c>
      <c r="AH287" t="str">
        <f>IF(Configuration!$E315 = AH$1, Configuration!$M315,"")</f>
        <v/>
      </c>
      <c r="AI287" t="str">
        <f>IF(Configuration!$E315 = AI$1, Configuration!$M315,"")</f>
        <v/>
      </c>
      <c r="AJ287" t="str">
        <f>IF(Configuration!$E315 = AJ$1, Configuration!$M315,"")</f>
        <v/>
      </c>
      <c r="AK287" t="str">
        <f>IF(Configuration!$E315 = AK$1, Configuration!$M315,"")</f>
        <v/>
      </c>
      <c r="AL287" t="str">
        <f>IF(Configuration!$E315 = AL$1, Configuration!$M315,"")</f>
        <v/>
      </c>
      <c r="AM287" t="str">
        <f>IF(Configuration!$E315 = AM$1, Configuration!$M315,"")</f>
        <v/>
      </c>
      <c r="AN287" t="str">
        <f>IF(Configuration!$E315 = AN$1, Configuration!$M315,"")</f>
        <v/>
      </c>
      <c r="AO287" t="str">
        <f>IF(Configuration!$E315 = AO$1, Configuration!$M315,"")</f>
        <v/>
      </c>
    </row>
    <row r="288" spans="1:41">
      <c r="A288" s="94">
        <f>Configuration!N316</f>
        <v>0</v>
      </c>
      <c r="B288">
        <v>1</v>
      </c>
      <c r="C288">
        <v>309</v>
      </c>
      <c r="D288" t="str">
        <f>IF(Configuration!$E316 = D$1, Configuration!$M316,"")</f>
        <v/>
      </c>
      <c r="E288" t="str">
        <f>IF(Configuration!$E316 = E$1, Configuration!$M316,"")</f>
        <v/>
      </c>
      <c r="F288" t="str">
        <f>IF(Configuration!$E316 = F$1, Configuration!$M316,"")</f>
        <v/>
      </c>
      <c r="G288" t="str">
        <f>IF(Configuration!$E316 = G$1, Configuration!$M316,"")</f>
        <v/>
      </c>
      <c r="H288" t="str">
        <f>IF(Configuration!$E316 = H$1, Configuration!$M316,"")</f>
        <v/>
      </c>
      <c r="I288" t="str">
        <f>IF(Configuration!$E316 = I$1, Configuration!$M316,"")</f>
        <v/>
      </c>
      <c r="J288" t="str">
        <f>IF(Configuration!$E316 = J$1, Configuration!$M316,"")</f>
        <v/>
      </c>
      <c r="K288" t="str">
        <f>IF(Configuration!$E316 = K$1, Configuration!$M316,"")</f>
        <v/>
      </c>
      <c r="L288" t="str">
        <f>IF(Configuration!$E316 = L$1, Configuration!$M316,"")</f>
        <v/>
      </c>
      <c r="M288" t="str">
        <f>IF(Configuration!$E316 = M$1, Configuration!$M316,"")</f>
        <v/>
      </c>
      <c r="N288" t="str">
        <f>IF(Configuration!$E316 = N$1, Configuration!$M316,"")</f>
        <v/>
      </c>
      <c r="O288" t="str">
        <f>IF(Configuration!$E316 = O$1, Configuration!$M316,"")</f>
        <v/>
      </c>
      <c r="P288" t="str">
        <f>IF(Configuration!$E316 = P$1, Configuration!$M316,"")</f>
        <v/>
      </c>
      <c r="Q288" t="str">
        <f>IF(Configuration!$E316 = Q$1, Configuration!$M316,"")</f>
        <v/>
      </c>
      <c r="R288" t="str">
        <f>IF(Configuration!$E316 = R$1, Configuration!$M316,"")</f>
        <v/>
      </c>
      <c r="S288" t="str">
        <f>IF(Configuration!$E316 = S$1, Configuration!$M316,"")</f>
        <v/>
      </c>
      <c r="T288" t="str">
        <f>IF(Configuration!$E316 = T$1, Configuration!$M316,"")</f>
        <v/>
      </c>
      <c r="U288" t="str">
        <f>IF(Configuration!$E316 = U$1, Configuration!$M316,"")</f>
        <v/>
      </c>
      <c r="V288" t="str">
        <f>IF(Configuration!$E316 = V$1, Configuration!$M316,"")</f>
        <v/>
      </c>
      <c r="W288" t="str">
        <f>IF(Configuration!$E316 = W$1, Configuration!$M316,"")</f>
        <v/>
      </c>
      <c r="X288" t="str">
        <f>IF(Configuration!$E316 = X$1, Configuration!$M316,"")</f>
        <v/>
      </c>
      <c r="Y288" t="str">
        <f>IF(Configuration!$E316 = Y$1, Configuration!$M316,"")</f>
        <v/>
      </c>
      <c r="Z288" t="str">
        <f>IF(Configuration!$E316 = Z$1, Configuration!$M316,"")</f>
        <v/>
      </c>
      <c r="AA288" t="str">
        <f>IF(Configuration!$E316 = AA$1, Configuration!$M316,"")</f>
        <v/>
      </c>
      <c r="AB288" t="str">
        <f>IF(Configuration!$E316 = AB$1, Configuration!$M316,"")</f>
        <v/>
      </c>
      <c r="AC288" t="str">
        <f>IF(Configuration!$E316 = AC$1, Configuration!$M316,"")</f>
        <v/>
      </c>
      <c r="AD288" t="str">
        <f>IF(Configuration!$E316 = AD$1, Configuration!$M316,"")</f>
        <v/>
      </c>
      <c r="AE288" t="str">
        <f>IF(Configuration!$E316 = AE$1, Configuration!$M316,"")</f>
        <v/>
      </c>
      <c r="AF288" t="str">
        <f>IF(Configuration!$E316 = AF$1, Configuration!$M316,"")</f>
        <v/>
      </c>
      <c r="AG288" t="str">
        <f>IF(Configuration!$E316 = AG$1, Configuration!$M316,"")</f>
        <v/>
      </c>
      <c r="AH288" t="str">
        <f>IF(Configuration!$E316 = AH$1, Configuration!$M316,"")</f>
        <v/>
      </c>
      <c r="AI288" t="str">
        <f>IF(Configuration!$E316 = AI$1, Configuration!$M316,"")</f>
        <v/>
      </c>
      <c r="AJ288" t="str">
        <f>IF(Configuration!$E316 = AJ$1, Configuration!$M316,"")</f>
        <v/>
      </c>
      <c r="AK288" t="str">
        <f>IF(Configuration!$E316 = AK$1, Configuration!$M316,"")</f>
        <v/>
      </c>
      <c r="AL288" t="str">
        <f>IF(Configuration!$E316 = AL$1, Configuration!$M316,"")</f>
        <v/>
      </c>
      <c r="AM288" t="str">
        <f>IF(Configuration!$E316 = AM$1, Configuration!$M316,"")</f>
        <v/>
      </c>
      <c r="AN288" t="str">
        <f>IF(Configuration!$E316 = AN$1, Configuration!$M316,"")</f>
        <v/>
      </c>
      <c r="AO288" t="str">
        <f>IF(Configuration!$E316 = AO$1, Configuration!$M316,"")</f>
        <v/>
      </c>
    </row>
    <row r="289" spans="1:41">
      <c r="A289" s="94">
        <f>Configuration!N317</f>
        <v>0</v>
      </c>
      <c r="B289">
        <v>1</v>
      </c>
      <c r="C289">
        <v>310</v>
      </c>
      <c r="D289" t="str">
        <f>IF(Configuration!$E317 = D$1, Configuration!$M317,"")</f>
        <v/>
      </c>
      <c r="E289" t="str">
        <f>IF(Configuration!$E317 = E$1, Configuration!$M317,"")</f>
        <v/>
      </c>
      <c r="F289" t="str">
        <f>IF(Configuration!$E317 = F$1, Configuration!$M317,"")</f>
        <v/>
      </c>
      <c r="G289" t="str">
        <f>IF(Configuration!$E317 = G$1, Configuration!$M317,"")</f>
        <v/>
      </c>
      <c r="H289" t="str">
        <f>IF(Configuration!$E317 = H$1, Configuration!$M317,"")</f>
        <v/>
      </c>
      <c r="I289" t="str">
        <f>IF(Configuration!$E317 = I$1, Configuration!$M317,"")</f>
        <v/>
      </c>
      <c r="J289" t="str">
        <f>IF(Configuration!$E317 = J$1, Configuration!$M317,"")</f>
        <v/>
      </c>
      <c r="K289" t="str">
        <f>IF(Configuration!$E317 = K$1, Configuration!$M317,"")</f>
        <v/>
      </c>
      <c r="L289" t="str">
        <f>IF(Configuration!$E317 = L$1, Configuration!$M317,"")</f>
        <v/>
      </c>
      <c r="M289" t="str">
        <f>IF(Configuration!$E317 = M$1, Configuration!$M317,"")</f>
        <v/>
      </c>
      <c r="N289" t="str">
        <f>IF(Configuration!$E317 = N$1, Configuration!$M317,"")</f>
        <v/>
      </c>
      <c r="O289" t="str">
        <f>IF(Configuration!$E317 = O$1, Configuration!$M317,"")</f>
        <v/>
      </c>
      <c r="P289" t="str">
        <f>IF(Configuration!$E317 = P$1, Configuration!$M317,"")</f>
        <v/>
      </c>
      <c r="Q289" t="str">
        <f>IF(Configuration!$E317 = Q$1, Configuration!$M317,"")</f>
        <v/>
      </c>
      <c r="R289" t="str">
        <f>IF(Configuration!$E317 = R$1, Configuration!$M317,"")</f>
        <v/>
      </c>
      <c r="S289" t="str">
        <f>IF(Configuration!$E317 = S$1, Configuration!$M317,"")</f>
        <v/>
      </c>
      <c r="T289" t="str">
        <f>IF(Configuration!$E317 = T$1, Configuration!$M317,"")</f>
        <v/>
      </c>
      <c r="U289" t="str">
        <f>IF(Configuration!$E317 = U$1, Configuration!$M317,"")</f>
        <v/>
      </c>
      <c r="V289" t="str">
        <f>IF(Configuration!$E317 = V$1, Configuration!$M317,"")</f>
        <v/>
      </c>
      <c r="W289" t="str">
        <f>IF(Configuration!$E317 = W$1, Configuration!$M317,"")</f>
        <v/>
      </c>
      <c r="X289" t="str">
        <f>IF(Configuration!$E317 = X$1, Configuration!$M317,"")</f>
        <v/>
      </c>
      <c r="Y289" t="str">
        <f>IF(Configuration!$E317 = Y$1, Configuration!$M317,"")</f>
        <v/>
      </c>
      <c r="Z289" t="str">
        <f>IF(Configuration!$E317 = Z$1, Configuration!$M317,"")</f>
        <v/>
      </c>
      <c r="AA289" t="str">
        <f>IF(Configuration!$E317 = AA$1, Configuration!$M317,"")</f>
        <v/>
      </c>
      <c r="AB289" t="str">
        <f>IF(Configuration!$E317 = AB$1, Configuration!$M317,"")</f>
        <v/>
      </c>
      <c r="AC289" t="str">
        <f>IF(Configuration!$E317 = AC$1, Configuration!$M317,"")</f>
        <v/>
      </c>
      <c r="AD289" t="str">
        <f>IF(Configuration!$E317 = AD$1, Configuration!$M317,"")</f>
        <v/>
      </c>
      <c r="AE289" t="str">
        <f>IF(Configuration!$E317 = AE$1, Configuration!$M317,"")</f>
        <v/>
      </c>
      <c r="AF289" t="str">
        <f>IF(Configuration!$E317 = AF$1, Configuration!$M317,"")</f>
        <v/>
      </c>
      <c r="AG289" t="str">
        <f>IF(Configuration!$E317 = AG$1, Configuration!$M317,"")</f>
        <v/>
      </c>
      <c r="AH289" t="str">
        <f>IF(Configuration!$E317 = AH$1, Configuration!$M317,"")</f>
        <v/>
      </c>
      <c r="AI289" t="str">
        <f>IF(Configuration!$E317 = AI$1, Configuration!$M317,"")</f>
        <v/>
      </c>
      <c r="AJ289" t="str">
        <f>IF(Configuration!$E317 = AJ$1, Configuration!$M317,"")</f>
        <v/>
      </c>
      <c r="AK289" t="str">
        <f>IF(Configuration!$E317 = AK$1, Configuration!$M317,"")</f>
        <v/>
      </c>
      <c r="AL289" t="str">
        <f>IF(Configuration!$E317 = AL$1, Configuration!$M317,"")</f>
        <v/>
      </c>
      <c r="AM289" t="str">
        <f>IF(Configuration!$E317 = AM$1, Configuration!$M317,"")</f>
        <v/>
      </c>
      <c r="AN289" t="str">
        <f>IF(Configuration!$E317 = AN$1, Configuration!$M317,"")</f>
        <v/>
      </c>
      <c r="AO289" t="str">
        <f>IF(Configuration!$E317 = AO$1, Configuration!$M317,"")</f>
        <v/>
      </c>
    </row>
    <row r="290" spans="1:41">
      <c r="A290" s="94">
        <f>Configuration!N318</f>
        <v>0</v>
      </c>
      <c r="B290">
        <v>1</v>
      </c>
      <c r="C290">
        <v>311</v>
      </c>
      <c r="D290" t="str">
        <f>IF(Configuration!$E318 = D$1, Configuration!$M318,"")</f>
        <v/>
      </c>
      <c r="E290" t="str">
        <f>IF(Configuration!$E318 = E$1, Configuration!$M318,"")</f>
        <v/>
      </c>
      <c r="F290" t="str">
        <f>IF(Configuration!$E318 = F$1, Configuration!$M318,"")</f>
        <v/>
      </c>
      <c r="G290" t="str">
        <f>IF(Configuration!$E318 = G$1, Configuration!$M318,"")</f>
        <v/>
      </c>
      <c r="H290" t="str">
        <f>IF(Configuration!$E318 = H$1, Configuration!$M318,"")</f>
        <v/>
      </c>
      <c r="I290" t="str">
        <f>IF(Configuration!$E318 = I$1, Configuration!$M318,"")</f>
        <v/>
      </c>
      <c r="J290" t="str">
        <f>IF(Configuration!$E318 = J$1, Configuration!$M318,"")</f>
        <v/>
      </c>
      <c r="K290" t="str">
        <f>IF(Configuration!$E318 = K$1, Configuration!$M318,"")</f>
        <v/>
      </c>
      <c r="L290" t="str">
        <f>IF(Configuration!$E318 = L$1, Configuration!$M318,"")</f>
        <v/>
      </c>
      <c r="M290" t="str">
        <f>IF(Configuration!$E318 = M$1, Configuration!$M318,"")</f>
        <v/>
      </c>
      <c r="N290" t="str">
        <f>IF(Configuration!$E318 = N$1, Configuration!$M318,"")</f>
        <v/>
      </c>
      <c r="O290" t="str">
        <f>IF(Configuration!$E318 = O$1, Configuration!$M318,"")</f>
        <v/>
      </c>
      <c r="P290" t="str">
        <f>IF(Configuration!$E318 = P$1, Configuration!$M318,"")</f>
        <v/>
      </c>
      <c r="Q290" t="str">
        <f>IF(Configuration!$E318 = Q$1, Configuration!$M318,"")</f>
        <v/>
      </c>
      <c r="R290" t="str">
        <f>IF(Configuration!$E318 = R$1, Configuration!$M318,"")</f>
        <v/>
      </c>
      <c r="S290" t="str">
        <f>IF(Configuration!$E318 = S$1, Configuration!$M318,"")</f>
        <v/>
      </c>
      <c r="T290" t="str">
        <f>IF(Configuration!$E318 = T$1, Configuration!$M318,"")</f>
        <v/>
      </c>
      <c r="U290" t="str">
        <f>IF(Configuration!$E318 = U$1, Configuration!$M318,"")</f>
        <v/>
      </c>
      <c r="V290" t="str">
        <f>IF(Configuration!$E318 = V$1, Configuration!$M318,"")</f>
        <v/>
      </c>
      <c r="W290" t="str">
        <f>IF(Configuration!$E318 = W$1, Configuration!$M318,"")</f>
        <v/>
      </c>
      <c r="X290" t="str">
        <f>IF(Configuration!$E318 = X$1, Configuration!$M318,"")</f>
        <v/>
      </c>
      <c r="Y290" t="str">
        <f>IF(Configuration!$E318 = Y$1, Configuration!$M318,"")</f>
        <v/>
      </c>
      <c r="Z290" t="str">
        <f>IF(Configuration!$E318 = Z$1, Configuration!$M318,"")</f>
        <v/>
      </c>
      <c r="AA290" t="str">
        <f>IF(Configuration!$E318 = AA$1, Configuration!$M318,"")</f>
        <v/>
      </c>
      <c r="AB290" t="str">
        <f>IF(Configuration!$E318 = AB$1, Configuration!$M318,"")</f>
        <v/>
      </c>
      <c r="AC290" t="str">
        <f>IF(Configuration!$E318 = AC$1, Configuration!$M318,"")</f>
        <v/>
      </c>
      <c r="AD290" t="str">
        <f>IF(Configuration!$E318 = AD$1, Configuration!$M318,"")</f>
        <v/>
      </c>
      <c r="AE290" t="str">
        <f>IF(Configuration!$E318 = AE$1, Configuration!$M318,"")</f>
        <v/>
      </c>
      <c r="AF290" t="str">
        <f>IF(Configuration!$E318 = AF$1, Configuration!$M318,"")</f>
        <v/>
      </c>
      <c r="AG290" t="str">
        <f>IF(Configuration!$E318 = AG$1, Configuration!$M318,"")</f>
        <v/>
      </c>
      <c r="AH290" t="str">
        <f>IF(Configuration!$E318 = AH$1, Configuration!$M318,"")</f>
        <v/>
      </c>
      <c r="AI290" t="str">
        <f>IF(Configuration!$E318 = AI$1, Configuration!$M318,"")</f>
        <v/>
      </c>
      <c r="AJ290" t="str">
        <f>IF(Configuration!$E318 = AJ$1, Configuration!$M318,"")</f>
        <v/>
      </c>
      <c r="AK290" t="str">
        <f>IF(Configuration!$E318 = AK$1, Configuration!$M318,"")</f>
        <v/>
      </c>
      <c r="AL290" t="str">
        <f>IF(Configuration!$E318 = AL$1, Configuration!$M318,"")</f>
        <v/>
      </c>
      <c r="AM290" t="str">
        <f>IF(Configuration!$E318 = AM$1, Configuration!$M318,"")</f>
        <v/>
      </c>
      <c r="AN290" t="str">
        <f>IF(Configuration!$E318 = AN$1, Configuration!$M318,"")</f>
        <v/>
      </c>
      <c r="AO290" t="str">
        <f>IF(Configuration!$E318 = AO$1, Configuration!$M318,"")</f>
        <v/>
      </c>
    </row>
    <row r="291" spans="1:41">
      <c r="A291" s="94">
        <f>Configuration!N319</f>
        <v>0</v>
      </c>
      <c r="B291">
        <v>1</v>
      </c>
      <c r="C291">
        <v>312</v>
      </c>
      <c r="D291" t="str">
        <f>IF(Configuration!$E319 = D$1, Configuration!$M319,"")</f>
        <v/>
      </c>
      <c r="E291" t="str">
        <f>IF(Configuration!$E319 = E$1, Configuration!$M319,"")</f>
        <v/>
      </c>
      <c r="F291" t="str">
        <f>IF(Configuration!$E319 = F$1, Configuration!$M319,"")</f>
        <v/>
      </c>
      <c r="G291" t="str">
        <f>IF(Configuration!$E319 = G$1, Configuration!$M319,"")</f>
        <v/>
      </c>
      <c r="H291" t="str">
        <f>IF(Configuration!$E319 = H$1, Configuration!$M319,"")</f>
        <v/>
      </c>
      <c r="I291" t="str">
        <f>IF(Configuration!$E319 = I$1, Configuration!$M319,"")</f>
        <v/>
      </c>
      <c r="J291" t="str">
        <f>IF(Configuration!$E319 = J$1, Configuration!$M319,"")</f>
        <v/>
      </c>
      <c r="K291" t="str">
        <f>IF(Configuration!$E319 = K$1, Configuration!$M319,"")</f>
        <v/>
      </c>
      <c r="L291" t="str">
        <f>IF(Configuration!$E319 = L$1, Configuration!$M319,"")</f>
        <v/>
      </c>
      <c r="M291" t="str">
        <f>IF(Configuration!$E319 = M$1, Configuration!$M319,"")</f>
        <v/>
      </c>
      <c r="N291" t="str">
        <f>IF(Configuration!$E319 = N$1, Configuration!$M319,"")</f>
        <v/>
      </c>
      <c r="O291" t="str">
        <f>IF(Configuration!$E319 = O$1, Configuration!$M319,"")</f>
        <v/>
      </c>
      <c r="P291" t="str">
        <f>IF(Configuration!$E319 = P$1, Configuration!$M319,"")</f>
        <v/>
      </c>
      <c r="Q291" t="str">
        <f>IF(Configuration!$E319 = Q$1, Configuration!$M319,"")</f>
        <v/>
      </c>
      <c r="R291" t="str">
        <f>IF(Configuration!$E319 = R$1, Configuration!$M319,"")</f>
        <v/>
      </c>
      <c r="S291" t="str">
        <f>IF(Configuration!$E319 = S$1, Configuration!$M319,"")</f>
        <v/>
      </c>
      <c r="T291" t="str">
        <f>IF(Configuration!$E319 = T$1, Configuration!$M319,"")</f>
        <v/>
      </c>
      <c r="U291" t="str">
        <f>IF(Configuration!$E319 = U$1, Configuration!$M319,"")</f>
        <v/>
      </c>
      <c r="V291" t="str">
        <f>IF(Configuration!$E319 = V$1, Configuration!$M319,"")</f>
        <v/>
      </c>
      <c r="W291" t="str">
        <f>IF(Configuration!$E319 = W$1, Configuration!$M319,"")</f>
        <v/>
      </c>
      <c r="X291" t="str">
        <f>IF(Configuration!$E319 = X$1, Configuration!$M319,"")</f>
        <v/>
      </c>
      <c r="Y291" t="str">
        <f>IF(Configuration!$E319 = Y$1, Configuration!$M319,"")</f>
        <v/>
      </c>
      <c r="Z291" t="str">
        <f>IF(Configuration!$E319 = Z$1, Configuration!$M319,"")</f>
        <v/>
      </c>
      <c r="AA291" t="str">
        <f>IF(Configuration!$E319 = AA$1, Configuration!$M319,"")</f>
        <v/>
      </c>
      <c r="AB291" t="str">
        <f>IF(Configuration!$E319 = AB$1, Configuration!$M319,"")</f>
        <v/>
      </c>
      <c r="AC291" t="str">
        <f>IF(Configuration!$E319 = AC$1, Configuration!$M319,"")</f>
        <v/>
      </c>
      <c r="AD291" t="str">
        <f>IF(Configuration!$E319 = AD$1, Configuration!$M319,"")</f>
        <v/>
      </c>
      <c r="AE291" t="str">
        <f>IF(Configuration!$E319 = AE$1, Configuration!$M319,"")</f>
        <v/>
      </c>
      <c r="AF291" t="str">
        <f>IF(Configuration!$E319 = AF$1, Configuration!$M319,"")</f>
        <v/>
      </c>
      <c r="AG291" t="str">
        <f>IF(Configuration!$E319 = AG$1, Configuration!$M319,"")</f>
        <v/>
      </c>
      <c r="AH291" t="str">
        <f>IF(Configuration!$E319 = AH$1, Configuration!$M319,"")</f>
        <v/>
      </c>
      <c r="AI291" t="str">
        <f>IF(Configuration!$E319 = AI$1, Configuration!$M319,"")</f>
        <v/>
      </c>
      <c r="AJ291" t="str">
        <f>IF(Configuration!$E319 = AJ$1, Configuration!$M319,"")</f>
        <v/>
      </c>
      <c r="AK291" t="str">
        <f>IF(Configuration!$E319 = AK$1, Configuration!$M319,"")</f>
        <v/>
      </c>
      <c r="AL291" t="str">
        <f>IF(Configuration!$E319 = AL$1, Configuration!$M319,"")</f>
        <v/>
      </c>
      <c r="AM291" t="str">
        <f>IF(Configuration!$E319 = AM$1, Configuration!$M319,"")</f>
        <v/>
      </c>
      <c r="AN291" t="str">
        <f>IF(Configuration!$E319 = AN$1, Configuration!$M319,"")</f>
        <v/>
      </c>
      <c r="AO291" t="str">
        <f>IF(Configuration!$E319 = AO$1, Configuration!$M319,"")</f>
        <v/>
      </c>
    </row>
    <row r="292" spans="1:41">
      <c r="A292" s="94">
        <f>Configuration!N320</f>
        <v>0</v>
      </c>
      <c r="B292">
        <v>1</v>
      </c>
      <c r="C292">
        <v>313</v>
      </c>
      <c r="D292" t="str">
        <f>IF(Configuration!$E320 = D$1, Configuration!$M320,"")</f>
        <v/>
      </c>
      <c r="E292" t="str">
        <f>IF(Configuration!$E320 = E$1, Configuration!$M320,"")</f>
        <v/>
      </c>
      <c r="F292" t="str">
        <f>IF(Configuration!$E320 = F$1, Configuration!$M320,"")</f>
        <v/>
      </c>
      <c r="G292" t="str">
        <f>IF(Configuration!$E320 = G$1, Configuration!$M320,"")</f>
        <v/>
      </c>
      <c r="H292" t="str">
        <f>IF(Configuration!$E320 = H$1, Configuration!$M320,"")</f>
        <v/>
      </c>
      <c r="I292" t="str">
        <f>IF(Configuration!$E320 = I$1, Configuration!$M320,"")</f>
        <v/>
      </c>
      <c r="J292" t="str">
        <f>IF(Configuration!$E320 = J$1, Configuration!$M320,"")</f>
        <v/>
      </c>
      <c r="K292" t="str">
        <f>IF(Configuration!$E320 = K$1, Configuration!$M320,"")</f>
        <v/>
      </c>
      <c r="L292" t="str">
        <f>IF(Configuration!$E320 = L$1, Configuration!$M320,"")</f>
        <v/>
      </c>
      <c r="M292" t="str">
        <f>IF(Configuration!$E320 = M$1, Configuration!$M320,"")</f>
        <v/>
      </c>
      <c r="N292" t="str">
        <f>IF(Configuration!$E320 = N$1, Configuration!$M320,"")</f>
        <v/>
      </c>
      <c r="O292" t="str">
        <f>IF(Configuration!$E320 = O$1, Configuration!$M320,"")</f>
        <v/>
      </c>
      <c r="P292" t="str">
        <f>IF(Configuration!$E320 = P$1, Configuration!$M320,"")</f>
        <v/>
      </c>
      <c r="Q292" t="str">
        <f>IF(Configuration!$E320 = Q$1, Configuration!$M320,"")</f>
        <v/>
      </c>
      <c r="R292" t="str">
        <f>IF(Configuration!$E320 = R$1, Configuration!$M320,"")</f>
        <v/>
      </c>
      <c r="S292" t="str">
        <f>IF(Configuration!$E320 = S$1, Configuration!$M320,"")</f>
        <v/>
      </c>
      <c r="T292" t="str">
        <f>IF(Configuration!$E320 = T$1, Configuration!$M320,"")</f>
        <v/>
      </c>
      <c r="U292" t="str">
        <f>IF(Configuration!$E320 = U$1, Configuration!$M320,"")</f>
        <v/>
      </c>
      <c r="V292" t="str">
        <f>IF(Configuration!$E320 = V$1, Configuration!$M320,"")</f>
        <v/>
      </c>
      <c r="W292" t="str">
        <f>IF(Configuration!$E320 = W$1, Configuration!$M320,"")</f>
        <v/>
      </c>
      <c r="X292" t="str">
        <f>IF(Configuration!$E320 = X$1, Configuration!$M320,"")</f>
        <v/>
      </c>
      <c r="Y292" t="str">
        <f>IF(Configuration!$E320 = Y$1, Configuration!$M320,"")</f>
        <v/>
      </c>
      <c r="Z292" t="str">
        <f>IF(Configuration!$E320 = Z$1, Configuration!$M320,"")</f>
        <v/>
      </c>
      <c r="AA292" t="str">
        <f>IF(Configuration!$E320 = AA$1, Configuration!$M320,"")</f>
        <v/>
      </c>
      <c r="AB292" t="str">
        <f>IF(Configuration!$E320 = AB$1, Configuration!$M320,"")</f>
        <v/>
      </c>
      <c r="AC292" t="str">
        <f>IF(Configuration!$E320 = AC$1, Configuration!$M320,"")</f>
        <v/>
      </c>
      <c r="AD292" t="str">
        <f>IF(Configuration!$E320 = AD$1, Configuration!$M320,"")</f>
        <v/>
      </c>
      <c r="AE292" t="str">
        <f>IF(Configuration!$E320 = AE$1, Configuration!$M320,"")</f>
        <v/>
      </c>
      <c r="AF292" t="str">
        <f>IF(Configuration!$E320 = AF$1, Configuration!$M320,"")</f>
        <v/>
      </c>
      <c r="AG292" t="str">
        <f>IF(Configuration!$E320 = AG$1, Configuration!$M320,"")</f>
        <v/>
      </c>
      <c r="AH292" t="str">
        <f>IF(Configuration!$E320 = AH$1, Configuration!$M320,"")</f>
        <v/>
      </c>
      <c r="AI292" t="str">
        <f>IF(Configuration!$E320 = AI$1, Configuration!$M320,"")</f>
        <v/>
      </c>
      <c r="AJ292" t="str">
        <f>IF(Configuration!$E320 = AJ$1, Configuration!$M320,"")</f>
        <v/>
      </c>
      <c r="AK292" t="str">
        <f>IF(Configuration!$E320 = AK$1, Configuration!$M320,"")</f>
        <v/>
      </c>
      <c r="AL292" t="str">
        <f>IF(Configuration!$E320 = AL$1, Configuration!$M320,"")</f>
        <v/>
      </c>
      <c r="AM292" t="str">
        <f>IF(Configuration!$E320 = AM$1, Configuration!$M320,"")</f>
        <v/>
      </c>
      <c r="AN292" t="str">
        <f>IF(Configuration!$E320 = AN$1, Configuration!$M320,"")</f>
        <v/>
      </c>
      <c r="AO292" t="str">
        <f>IF(Configuration!$E320 = AO$1, Configuration!$M320,"")</f>
        <v/>
      </c>
    </row>
    <row r="293" spans="1:41">
      <c r="A293" s="94">
        <f>Configuration!N321</f>
        <v>0</v>
      </c>
      <c r="B293">
        <v>1</v>
      </c>
      <c r="C293">
        <v>314</v>
      </c>
      <c r="D293" t="str">
        <f>IF(Configuration!$E321 = D$1, Configuration!$M321,"")</f>
        <v/>
      </c>
      <c r="E293" t="str">
        <f>IF(Configuration!$E321 = E$1, Configuration!$M321,"")</f>
        <v/>
      </c>
      <c r="F293" t="str">
        <f>IF(Configuration!$E321 = F$1, Configuration!$M321,"")</f>
        <v/>
      </c>
      <c r="G293" t="str">
        <f>IF(Configuration!$E321 = G$1, Configuration!$M321,"")</f>
        <v/>
      </c>
      <c r="H293" t="str">
        <f>IF(Configuration!$E321 = H$1, Configuration!$M321,"")</f>
        <v/>
      </c>
      <c r="I293" t="str">
        <f>IF(Configuration!$E321 = I$1, Configuration!$M321,"")</f>
        <v/>
      </c>
      <c r="J293" t="str">
        <f>IF(Configuration!$E321 = J$1, Configuration!$M321,"")</f>
        <v/>
      </c>
      <c r="K293" t="str">
        <f>IF(Configuration!$E321 = K$1, Configuration!$M321,"")</f>
        <v/>
      </c>
      <c r="L293" t="str">
        <f>IF(Configuration!$E321 = L$1, Configuration!$M321,"")</f>
        <v/>
      </c>
      <c r="M293" t="str">
        <f>IF(Configuration!$E321 = M$1, Configuration!$M321,"")</f>
        <v/>
      </c>
      <c r="N293" t="str">
        <f>IF(Configuration!$E321 = N$1, Configuration!$M321,"")</f>
        <v/>
      </c>
      <c r="O293" t="str">
        <f>IF(Configuration!$E321 = O$1, Configuration!$M321,"")</f>
        <v/>
      </c>
      <c r="P293" t="str">
        <f>IF(Configuration!$E321 = P$1, Configuration!$M321,"")</f>
        <v/>
      </c>
      <c r="Q293" t="str">
        <f>IF(Configuration!$E321 = Q$1, Configuration!$M321,"")</f>
        <v/>
      </c>
      <c r="R293" t="str">
        <f>IF(Configuration!$E321 = R$1, Configuration!$M321,"")</f>
        <v/>
      </c>
      <c r="S293" t="str">
        <f>IF(Configuration!$E321 = S$1, Configuration!$M321,"")</f>
        <v/>
      </c>
      <c r="T293" t="str">
        <f>IF(Configuration!$E321 = T$1, Configuration!$M321,"")</f>
        <v/>
      </c>
      <c r="U293" t="str">
        <f>IF(Configuration!$E321 = U$1, Configuration!$M321,"")</f>
        <v/>
      </c>
      <c r="V293" t="str">
        <f>IF(Configuration!$E321 = V$1, Configuration!$M321,"")</f>
        <v/>
      </c>
      <c r="W293" t="str">
        <f>IF(Configuration!$E321 = W$1, Configuration!$M321,"")</f>
        <v/>
      </c>
      <c r="X293" t="str">
        <f>IF(Configuration!$E321 = X$1, Configuration!$M321,"")</f>
        <v/>
      </c>
      <c r="Y293" t="str">
        <f>IF(Configuration!$E321 = Y$1, Configuration!$M321,"")</f>
        <v/>
      </c>
      <c r="Z293" t="str">
        <f>IF(Configuration!$E321 = Z$1, Configuration!$M321,"")</f>
        <v/>
      </c>
      <c r="AA293" t="str">
        <f>IF(Configuration!$E321 = AA$1, Configuration!$M321,"")</f>
        <v/>
      </c>
      <c r="AB293" t="str">
        <f>IF(Configuration!$E321 = AB$1, Configuration!$M321,"")</f>
        <v/>
      </c>
      <c r="AC293" t="str">
        <f>IF(Configuration!$E321 = AC$1, Configuration!$M321,"")</f>
        <v/>
      </c>
      <c r="AD293" t="str">
        <f>IF(Configuration!$E321 = AD$1, Configuration!$M321,"")</f>
        <v/>
      </c>
      <c r="AE293" t="str">
        <f>IF(Configuration!$E321 = AE$1, Configuration!$M321,"")</f>
        <v/>
      </c>
      <c r="AF293" t="str">
        <f>IF(Configuration!$E321 = AF$1, Configuration!$M321,"")</f>
        <v/>
      </c>
      <c r="AG293" t="str">
        <f>IF(Configuration!$E321 = AG$1, Configuration!$M321,"")</f>
        <v/>
      </c>
      <c r="AH293" t="str">
        <f>IF(Configuration!$E321 = AH$1, Configuration!$M321,"")</f>
        <v/>
      </c>
      <c r="AI293" t="str">
        <f>IF(Configuration!$E321 = AI$1, Configuration!$M321,"")</f>
        <v/>
      </c>
      <c r="AJ293" t="str">
        <f>IF(Configuration!$E321 = AJ$1, Configuration!$M321,"")</f>
        <v/>
      </c>
      <c r="AK293" t="str">
        <f>IF(Configuration!$E321 = AK$1, Configuration!$M321,"")</f>
        <v/>
      </c>
      <c r="AL293" t="str">
        <f>IF(Configuration!$E321 = AL$1, Configuration!$M321,"")</f>
        <v/>
      </c>
      <c r="AM293" t="str">
        <f>IF(Configuration!$E321 = AM$1, Configuration!$M321,"")</f>
        <v/>
      </c>
      <c r="AN293" t="str">
        <f>IF(Configuration!$E321 = AN$1, Configuration!$M321,"")</f>
        <v/>
      </c>
      <c r="AO293" t="str">
        <f>IF(Configuration!$E321 = AO$1, Configuration!$M321,"")</f>
        <v/>
      </c>
    </row>
    <row r="294" spans="1:41">
      <c r="A294" s="94">
        <f>Configuration!N322</f>
        <v>0</v>
      </c>
      <c r="B294">
        <v>1</v>
      </c>
      <c r="C294">
        <v>315</v>
      </c>
      <c r="D294" t="str">
        <f>IF(Configuration!$E322 = D$1, Configuration!$M322,"")</f>
        <v/>
      </c>
      <c r="E294" t="str">
        <f>IF(Configuration!$E322 = E$1, Configuration!$M322,"")</f>
        <v/>
      </c>
      <c r="F294" t="str">
        <f>IF(Configuration!$E322 = F$1, Configuration!$M322,"")</f>
        <v/>
      </c>
      <c r="G294" t="str">
        <f>IF(Configuration!$E322 = G$1, Configuration!$M322,"")</f>
        <v/>
      </c>
      <c r="H294" t="str">
        <f>IF(Configuration!$E322 = H$1, Configuration!$M322,"")</f>
        <v/>
      </c>
      <c r="I294" t="str">
        <f>IF(Configuration!$E322 = I$1, Configuration!$M322,"")</f>
        <v/>
      </c>
      <c r="J294" t="str">
        <f>IF(Configuration!$E322 = J$1, Configuration!$M322,"")</f>
        <v/>
      </c>
      <c r="K294" t="str">
        <f>IF(Configuration!$E322 = K$1, Configuration!$M322,"")</f>
        <v/>
      </c>
      <c r="L294" t="str">
        <f>IF(Configuration!$E322 = L$1, Configuration!$M322,"")</f>
        <v/>
      </c>
      <c r="M294" t="str">
        <f>IF(Configuration!$E322 = M$1, Configuration!$M322,"")</f>
        <v/>
      </c>
      <c r="N294" t="str">
        <f>IF(Configuration!$E322 = N$1, Configuration!$M322,"")</f>
        <v/>
      </c>
      <c r="O294" t="str">
        <f>IF(Configuration!$E322 = O$1, Configuration!$M322,"")</f>
        <v/>
      </c>
      <c r="P294" t="str">
        <f>IF(Configuration!$E322 = P$1, Configuration!$M322,"")</f>
        <v/>
      </c>
      <c r="Q294" t="str">
        <f>IF(Configuration!$E322 = Q$1, Configuration!$M322,"")</f>
        <v/>
      </c>
      <c r="R294" t="str">
        <f>IF(Configuration!$E322 = R$1, Configuration!$M322,"")</f>
        <v/>
      </c>
      <c r="S294" t="str">
        <f>IF(Configuration!$E322 = S$1, Configuration!$M322,"")</f>
        <v/>
      </c>
      <c r="T294" t="str">
        <f>IF(Configuration!$E322 = T$1, Configuration!$M322,"")</f>
        <v/>
      </c>
      <c r="U294" t="str">
        <f>IF(Configuration!$E322 = U$1, Configuration!$M322,"")</f>
        <v/>
      </c>
      <c r="V294" t="str">
        <f>IF(Configuration!$E322 = V$1, Configuration!$M322,"")</f>
        <v/>
      </c>
      <c r="W294" t="str">
        <f>IF(Configuration!$E322 = W$1, Configuration!$M322,"")</f>
        <v/>
      </c>
      <c r="X294" t="str">
        <f>IF(Configuration!$E322 = X$1, Configuration!$M322,"")</f>
        <v/>
      </c>
      <c r="Y294" t="str">
        <f>IF(Configuration!$E322 = Y$1, Configuration!$M322,"")</f>
        <v/>
      </c>
      <c r="Z294" t="str">
        <f>IF(Configuration!$E322 = Z$1, Configuration!$M322,"")</f>
        <v/>
      </c>
      <c r="AA294" t="str">
        <f>IF(Configuration!$E322 = AA$1, Configuration!$M322,"")</f>
        <v/>
      </c>
      <c r="AB294" t="str">
        <f>IF(Configuration!$E322 = AB$1, Configuration!$M322,"")</f>
        <v/>
      </c>
      <c r="AC294" t="str">
        <f>IF(Configuration!$E322 = AC$1, Configuration!$M322,"")</f>
        <v/>
      </c>
      <c r="AD294" t="str">
        <f>IF(Configuration!$E322 = AD$1, Configuration!$M322,"")</f>
        <v/>
      </c>
      <c r="AE294" t="str">
        <f>IF(Configuration!$E322 = AE$1, Configuration!$M322,"")</f>
        <v/>
      </c>
      <c r="AF294" t="str">
        <f>IF(Configuration!$E322 = AF$1, Configuration!$M322,"")</f>
        <v/>
      </c>
      <c r="AG294" t="str">
        <f>IF(Configuration!$E322 = AG$1, Configuration!$M322,"")</f>
        <v/>
      </c>
      <c r="AH294" t="str">
        <f>IF(Configuration!$E322 = AH$1, Configuration!$M322,"")</f>
        <v/>
      </c>
      <c r="AI294" t="str">
        <f>IF(Configuration!$E322 = AI$1, Configuration!$M322,"")</f>
        <v/>
      </c>
      <c r="AJ294" t="str">
        <f>IF(Configuration!$E322 = AJ$1, Configuration!$M322,"")</f>
        <v/>
      </c>
      <c r="AK294" t="str">
        <f>IF(Configuration!$E322 = AK$1, Configuration!$M322,"")</f>
        <v/>
      </c>
      <c r="AL294" t="str">
        <f>IF(Configuration!$E322 = AL$1, Configuration!$M322,"")</f>
        <v/>
      </c>
      <c r="AM294" t="str">
        <f>IF(Configuration!$E322 = AM$1, Configuration!$M322,"")</f>
        <v/>
      </c>
      <c r="AN294" t="str">
        <f>IF(Configuration!$E322 = AN$1, Configuration!$M322,"")</f>
        <v/>
      </c>
      <c r="AO294" t="str">
        <f>IF(Configuration!$E322 = AO$1, Configuration!$M322,"")</f>
        <v/>
      </c>
    </row>
    <row r="295" spans="1:41">
      <c r="A295" s="94">
        <f>Configuration!N323</f>
        <v>0</v>
      </c>
      <c r="B295">
        <v>1</v>
      </c>
      <c r="C295">
        <v>316</v>
      </c>
      <c r="D295" t="str">
        <f>IF(Configuration!$E323 = D$1, Configuration!$M323,"")</f>
        <v/>
      </c>
      <c r="E295" t="str">
        <f>IF(Configuration!$E323 = E$1, Configuration!$M323,"")</f>
        <v/>
      </c>
      <c r="F295" t="str">
        <f>IF(Configuration!$E323 = F$1, Configuration!$M323,"")</f>
        <v/>
      </c>
      <c r="G295" t="str">
        <f>IF(Configuration!$E323 = G$1, Configuration!$M323,"")</f>
        <v/>
      </c>
      <c r="H295" t="str">
        <f>IF(Configuration!$E323 = H$1, Configuration!$M323,"")</f>
        <v/>
      </c>
      <c r="I295" t="str">
        <f>IF(Configuration!$E323 = I$1, Configuration!$M323,"")</f>
        <v/>
      </c>
      <c r="J295" t="str">
        <f>IF(Configuration!$E323 = J$1, Configuration!$M323,"")</f>
        <v/>
      </c>
      <c r="K295" t="str">
        <f>IF(Configuration!$E323 = K$1, Configuration!$M323,"")</f>
        <v/>
      </c>
      <c r="L295" t="str">
        <f>IF(Configuration!$E323 = L$1, Configuration!$M323,"")</f>
        <v/>
      </c>
      <c r="M295" t="str">
        <f>IF(Configuration!$E323 = M$1, Configuration!$M323,"")</f>
        <v/>
      </c>
      <c r="N295" t="str">
        <f>IF(Configuration!$E323 = N$1, Configuration!$M323,"")</f>
        <v/>
      </c>
      <c r="O295" t="str">
        <f>IF(Configuration!$E323 = O$1, Configuration!$M323,"")</f>
        <v/>
      </c>
      <c r="P295" t="str">
        <f>IF(Configuration!$E323 = P$1, Configuration!$M323,"")</f>
        <v/>
      </c>
      <c r="Q295" t="str">
        <f>IF(Configuration!$E323 = Q$1, Configuration!$M323,"")</f>
        <v/>
      </c>
      <c r="R295" t="str">
        <f>IF(Configuration!$E323 = R$1, Configuration!$M323,"")</f>
        <v/>
      </c>
      <c r="S295" t="str">
        <f>IF(Configuration!$E323 = S$1, Configuration!$M323,"")</f>
        <v/>
      </c>
      <c r="T295" t="str">
        <f>IF(Configuration!$E323 = T$1, Configuration!$M323,"")</f>
        <v/>
      </c>
      <c r="U295" t="str">
        <f>IF(Configuration!$E323 = U$1, Configuration!$M323,"")</f>
        <v/>
      </c>
      <c r="V295" t="str">
        <f>IF(Configuration!$E323 = V$1, Configuration!$M323,"")</f>
        <v/>
      </c>
      <c r="W295" t="str">
        <f>IF(Configuration!$E323 = W$1, Configuration!$M323,"")</f>
        <v/>
      </c>
      <c r="X295" t="str">
        <f>IF(Configuration!$E323 = X$1, Configuration!$M323,"")</f>
        <v/>
      </c>
      <c r="Y295" t="str">
        <f>IF(Configuration!$E323 = Y$1, Configuration!$M323,"")</f>
        <v/>
      </c>
      <c r="Z295" t="str">
        <f>IF(Configuration!$E323 = Z$1, Configuration!$M323,"")</f>
        <v/>
      </c>
      <c r="AA295" t="str">
        <f>IF(Configuration!$E323 = AA$1, Configuration!$M323,"")</f>
        <v/>
      </c>
      <c r="AB295" t="str">
        <f>IF(Configuration!$E323 = AB$1, Configuration!$M323,"")</f>
        <v/>
      </c>
      <c r="AC295" t="str">
        <f>IF(Configuration!$E323 = AC$1, Configuration!$M323,"")</f>
        <v/>
      </c>
      <c r="AD295" t="str">
        <f>IF(Configuration!$E323 = AD$1, Configuration!$M323,"")</f>
        <v/>
      </c>
      <c r="AE295" t="str">
        <f>IF(Configuration!$E323 = AE$1, Configuration!$M323,"")</f>
        <v/>
      </c>
      <c r="AF295" t="str">
        <f>IF(Configuration!$E323 = AF$1, Configuration!$M323,"")</f>
        <v/>
      </c>
      <c r="AG295" t="str">
        <f>IF(Configuration!$E323 = AG$1, Configuration!$M323,"")</f>
        <v/>
      </c>
      <c r="AH295" t="str">
        <f>IF(Configuration!$E323 = AH$1, Configuration!$M323,"")</f>
        <v/>
      </c>
      <c r="AI295" t="str">
        <f>IF(Configuration!$E323 = AI$1, Configuration!$M323,"")</f>
        <v/>
      </c>
      <c r="AJ295" t="str">
        <f>IF(Configuration!$E323 = AJ$1, Configuration!$M323,"")</f>
        <v/>
      </c>
      <c r="AK295" t="str">
        <f>IF(Configuration!$E323 = AK$1, Configuration!$M323,"")</f>
        <v/>
      </c>
      <c r="AL295" t="str">
        <f>IF(Configuration!$E323 = AL$1, Configuration!$M323,"")</f>
        <v/>
      </c>
      <c r="AM295" t="str">
        <f>IF(Configuration!$E323 = AM$1, Configuration!$M323,"")</f>
        <v/>
      </c>
      <c r="AN295" t="str">
        <f>IF(Configuration!$E323 = AN$1, Configuration!$M323,"")</f>
        <v/>
      </c>
      <c r="AO295" t="str">
        <f>IF(Configuration!$E323 = AO$1, Configuration!$M323,"")</f>
        <v/>
      </c>
    </row>
    <row r="296" spans="1:41">
      <c r="A296" s="94">
        <f>Configuration!N324</f>
        <v>0</v>
      </c>
      <c r="B296">
        <v>1</v>
      </c>
      <c r="C296">
        <v>317</v>
      </c>
      <c r="D296" t="str">
        <f>IF(Configuration!$E324 = D$1, Configuration!$M324,"")</f>
        <v/>
      </c>
      <c r="E296" t="str">
        <f>IF(Configuration!$E324 = E$1, Configuration!$M324,"")</f>
        <v/>
      </c>
      <c r="F296" t="str">
        <f>IF(Configuration!$E324 = F$1, Configuration!$M324,"")</f>
        <v/>
      </c>
      <c r="G296" t="str">
        <f>IF(Configuration!$E324 = G$1, Configuration!$M324,"")</f>
        <v/>
      </c>
      <c r="H296" t="str">
        <f>IF(Configuration!$E324 = H$1, Configuration!$M324,"")</f>
        <v/>
      </c>
      <c r="I296" t="str">
        <f>IF(Configuration!$E324 = I$1, Configuration!$M324,"")</f>
        <v/>
      </c>
      <c r="J296" t="str">
        <f>IF(Configuration!$E324 = J$1, Configuration!$M324,"")</f>
        <v/>
      </c>
      <c r="K296" t="str">
        <f>IF(Configuration!$E324 = K$1, Configuration!$M324,"")</f>
        <v/>
      </c>
      <c r="L296" t="str">
        <f>IF(Configuration!$E324 = L$1, Configuration!$M324,"")</f>
        <v/>
      </c>
      <c r="M296" t="str">
        <f>IF(Configuration!$E324 = M$1, Configuration!$M324,"")</f>
        <v/>
      </c>
      <c r="N296" t="str">
        <f>IF(Configuration!$E324 = N$1, Configuration!$M324,"")</f>
        <v/>
      </c>
      <c r="O296" t="str">
        <f>IF(Configuration!$E324 = O$1, Configuration!$M324,"")</f>
        <v/>
      </c>
      <c r="P296" t="str">
        <f>IF(Configuration!$E324 = P$1, Configuration!$M324,"")</f>
        <v/>
      </c>
      <c r="Q296" t="str">
        <f>IF(Configuration!$E324 = Q$1, Configuration!$M324,"")</f>
        <v/>
      </c>
      <c r="R296" t="str">
        <f>IF(Configuration!$E324 = R$1, Configuration!$M324,"")</f>
        <v/>
      </c>
      <c r="S296" t="str">
        <f>IF(Configuration!$E324 = S$1, Configuration!$M324,"")</f>
        <v/>
      </c>
      <c r="T296" t="str">
        <f>IF(Configuration!$E324 = T$1, Configuration!$M324,"")</f>
        <v/>
      </c>
      <c r="U296" t="str">
        <f>IF(Configuration!$E324 = U$1, Configuration!$M324,"")</f>
        <v/>
      </c>
      <c r="V296" t="str">
        <f>IF(Configuration!$E324 = V$1, Configuration!$M324,"")</f>
        <v/>
      </c>
      <c r="W296" t="str">
        <f>IF(Configuration!$E324 = W$1, Configuration!$M324,"")</f>
        <v/>
      </c>
      <c r="X296" t="str">
        <f>IF(Configuration!$E324 = X$1, Configuration!$M324,"")</f>
        <v/>
      </c>
      <c r="Y296" t="str">
        <f>IF(Configuration!$E324 = Y$1, Configuration!$M324,"")</f>
        <v/>
      </c>
      <c r="Z296" t="str">
        <f>IF(Configuration!$E324 = Z$1, Configuration!$M324,"")</f>
        <v/>
      </c>
      <c r="AA296" t="str">
        <f>IF(Configuration!$E324 = AA$1, Configuration!$M324,"")</f>
        <v/>
      </c>
      <c r="AB296" t="str">
        <f>IF(Configuration!$E324 = AB$1, Configuration!$M324,"")</f>
        <v/>
      </c>
      <c r="AC296" t="str">
        <f>IF(Configuration!$E324 = AC$1, Configuration!$M324,"")</f>
        <v/>
      </c>
      <c r="AD296" t="str">
        <f>IF(Configuration!$E324 = AD$1, Configuration!$M324,"")</f>
        <v/>
      </c>
      <c r="AE296" t="str">
        <f>IF(Configuration!$E324 = AE$1, Configuration!$M324,"")</f>
        <v/>
      </c>
      <c r="AF296" t="str">
        <f>IF(Configuration!$E324 = AF$1, Configuration!$M324,"")</f>
        <v/>
      </c>
      <c r="AG296" t="str">
        <f>IF(Configuration!$E324 = AG$1, Configuration!$M324,"")</f>
        <v/>
      </c>
      <c r="AH296" t="str">
        <f>IF(Configuration!$E324 = AH$1, Configuration!$M324,"")</f>
        <v/>
      </c>
      <c r="AI296" t="str">
        <f>IF(Configuration!$E324 = AI$1, Configuration!$M324,"")</f>
        <v/>
      </c>
      <c r="AJ296" t="str">
        <f>IF(Configuration!$E324 = AJ$1, Configuration!$M324,"")</f>
        <v/>
      </c>
      <c r="AK296" t="str">
        <f>IF(Configuration!$E324 = AK$1, Configuration!$M324,"")</f>
        <v/>
      </c>
      <c r="AL296" t="str">
        <f>IF(Configuration!$E324 = AL$1, Configuration!$M324,"")</f>
        <v/>
      </c>
      <c r="AM296" t="str">
        <f>IF(Configuration!$E324 = AM$1, Configuration!$M324,"")</f>
        <v/>
      </c>
      <c r="AN296" t="str">
        <f>IF(Configuration!$E324 = AN$1, Configuration!$M324,"")</f>
        <v/>
      </c>
      <c r="AO296" t="str">
        <f>IF(Configuration!$E324 = AO$1, Configuration!$M324,"")</f>
        <v/>
      </c>
    </row>
    <row r="297" spans="1:41">
      <c r="A297" s="94">
        <f>Configuration!N325</f>
        <v>0</v>
      </c>
      <c r="B297">
        <v>1</v>
      </c>
      <c r="C297">
        <v>318</v>
      </c>
      <c r="D297" t="str">
        <f>IF(Configuration!$E325 = D$1, Configuration!$M325,"")</f>
        <v/>
      </c>
      <c r="E297" t="str">
        <f>IF(Configuration!$E325 = E$1, Configuration!$M325,"")</f>
        <v/>
      </c>
      <c r="F297" t="str">
        <f>IF(Configuration!$E325 = F$1, Configuration!$M325,"")</f>
        <v/>
      </c>
      <c r="G297" t="str">
        <f>IF(Configuration!$E325 = G$1, Configuration!$M325,"")</f>
        <v/>
      </c>
      <c r="H297" t="str">
        <f>IF(Configuration!$E325 = H$1, Configuration!$M325,"")</f>
        <v/>
      </c>
      <c r="I297" t="str">
        <f>IF(Configuration!$E325 = I$1, Configuration!$M325,"")</f>
        <v/>
      </c>
      <c r="J297" t="str">
        <f>IF(Configuration!$E325 = J$1, Configuration!$M325,"")</f>
        <v/>
      </c>
      <c r="K297" t="str">
        <f>IF(Configuration!$E325 = K$1, Configuration!$M325,"")</f>
        <v/>
      </c>
      <c r="L297" t="str">
        <f>IF(Configuration!$E325 = L$1, Configuration!$M325,"")</f>
        <v/>
      </c>
      <c r="M297" t="str">
        <f>IF(Configuration!$E325 = M$1, Configuration!$M325,"")</f>
        <v/>
      </c>
      <c r="N297" t="str">
        <f>IF(Configuration!$E325 = N$1, Configuration!$M325,"")</f>
        <v/>
      </c>
      <c r="O297" t="str">
        <f>IF(Configuration!$E325 = O$1, Configuration!$M325,"")</f>
        <v/>
      </c>
      <c r="P297" t="str">
        <f>IF(Configuration!$E325 = P$1, Configuration!$M325,"")</f>
        <v/>
      </c>
      <c r="Q297" t="str">
        <f>IF(Configuration!$E325 = Q$1, Configuration!$M325,"")</f>
        <v/>
      </c>
      <c r="R297" t="str">
        <f>IF(Configuration!$E325 = R$1, Configuration!$M325,"")</f>
        <v/>
      </c>
      <c r="S297" t="str">
        <f>IF(Configuration!$E325 = S$1, Configuration!$M325,"")</f>
        <v/>
      </c>
      <c r="T297" t="str">
        <f>IF(Configuration!$E325 = T$1, Configuration!$M325,"")</f>
        <v/>
      </c>
      <c r="U297" t="str">
        <f>IF(Configuration!$E325 = U$1, Configuration!$M325,"")</f>
        <v/>
      </c>
      <c r="V297" t="str">
        <f>IF(Configuration!$E325 = V$1, Configuration!$M325,"")</f>
        <v/>
      </c>
      <c r="W297" t="str">
        <f>IF(Configuration!$E325 = W$1, Configuration!$M325,"")</f>
        <v/>
      </c>
      <c r="X297" t="str">
        <f>IF(Configuration!$E325 = X$1, Configuration!$M325,"")</f>
        <v/>
      </c>
      <c r="Y297" t="str">
        <f>IF(Configuration!$E325 = Y$1, Configuration!$M325,"")</f>
        <v/>
      </c>
      <c r="Z297" t="str">
        <f>IF(Configuration!$E325 = Z$1, Configuration!$M325,"")</f>
        <v/>
      </c>
      <c r="AA297" t="str">
        <f>IF(Configuration!$E325 = AA$1, Configuration!$M325,"")</f>
        <v/>
      </c>
      <c r="AB297" t="str">
        <f>IF(Configuration!$E325 = AB$1, Configuration!$M325,"")</f>
        <v/>
      </c>
      <c r="AC297" t="str">
        <f>IF(Configuration!$E325 = AC$1, Configuration!$M325,"")</f>
        <v/>
      </c>
      <c r="AD297" t="str">
        <f>IF(Configuration!$E325 = AD$1, Configuration!$M325,"")</f>
        <v/>
      </c>
      <c r="AE297" t="str">
        <f>IF(Configuration!$E325 = AE$1, Configuration!$M325,"")</f>
        <v/>
      </c>
      <c r="AF297" t="str">
        <f>IF(Configuration!$E325 = AF$1, Configuration!$M325,"")</f>
        <v/>
      </c>
      <c r="AG297" t="str">
        <f>IF(Configuration!$E325 = AG$1, Configuration!$M325,"")</f>
        <v/>
      </c>
      <c r="AH297" t="str">
        <f>IF(Configuration!$E325 = AH$1, Configuration!$M325,"")</f>
        <v/>
      </c>
      <c r="AI297" t="str">
        <f>IF(Configuration!$E325 = AI$1, Configuration!$M325,"")</f>
        <v/>
      </c>
      <c r="AJ297" t="str">
        <f>IF(Configuration!$E325 = AJ$1, Configuration!$M325,"")</f>
        <v/>
      </c>
      <c r="AK297" t="str">
        <f>IF(Configuration!$E325 = AK$1, Configuration!$M325,"")</f>
        <v/>
      </c>
      <c r="AL297" t="str">
        <f>IF(Configuration!$E325 = AL$1, Configuration!$M325,"")</f>
        <v/>
      </c>
      <c r="AM297" t="str">
        <f>IF(Configuration!$E325 = AM$1, Configuration!$M325,"")</f>
        <v/>
      </c>
      <c r="AN297" t="str">
        <f>IF(Configuration!$E325 = AN$1, Configuration!$M325,"")</f>
        <v/>
      </c>
      <c r="AO297" t="str">
        <f>IF(Configuration!$E325 = AO$1, Configuration!$M325,"")</f>
        <v/>
      </c>
    </row>
    <row r="298" spans="1:41">
      <c r="A298" s="94">
        <f>Configuration!N326</f>
        <v>0</v>
      </c>
      <c r="B298">
        <v>1</v>
      </c>
      <c r="C298">
        <v>319</v>
      </c>
      <c r="D298" t="str">
        <f>IF(Configuration!$E326 = D$1, Configuration!$M326,"")</f>
        <v/>
      </c>
      <c r="E298" t="str">
        <f>IF(Configuration!$E326 = E$1, Configuration!$M326,"")</f>
        <v/>
      </c>
      <c r="F298" t="str">
        <f>IF(Configuration!$E326 = F$1, Configuration!$M326,"")</f>
        <v/>
      </c>
      <c r="G298" t="str">
        <f>IF(Configuration!$E326 = G$1, Configuration!$M326,"")</f>
        <v/>
      </c>
      <c r="H298" t="str">
        <f>IF(Configuration!$E326 = H$1, Configuration!$M326,"")</f>
        <v/>
      </c>
      <c r="I298" t="str">
        <f>IF(Configuration!$E326 = I$1, Configuration!$M326,"")</f>
        <v/>
      </c>
      <c r="J298" t="str">
        <f>IF(Configuration!$E326 = J$1, Configuration!$M326,"")</f>
        <v/>
      </c>
      <c r="K298" t="str">
        <f>IF(Configuration!$E326 = K$1, Configuration!$M326,"")</f>
        <v/>
      </c>
      <c r="L298" t="str">
        <f>IF(Configuration!$E326 = L$1, Configuration!$M326,"")</f>
        <v/>
      </c>
      <c r="M298" t="str">
        <f>IF(Configuration!$E326 = M$1, Configuration!$M326,"")</f>
        <v/>
      </c>
      <c r="N298" t="str">
        <f>IF(Configuration!$E326 = N$1, Configuration!$M326,"")</f>
        <v/>
      </c>
      <c r="O298" t="str">
        <f>IF(Configuration!$E326 = O$1, Configuration!$M326,"")</f>
        <v/>
      </c>
      <c r="P298" t="str">
        <f>IF(Configuration!$E326 = P$1, Configuration!$M326,"")</f>
        <v/>
      </c>
      <c r="Q298" t="str">
        <f>IF(Configuration!$E326 = Q$1, Configuration!$M326,"")</f>
        <v/>
      </c>
      <c r="R298" t="str">
        <f>IF(Configuration!$E326 = R$1, Configuration!$M326,"")</f>
        <v/>
      </c>
      <c r="S298" t="str">
        <f>IF(Configuration!$E326 = S$1, Configuration!$M326,"")</f>
        <v/>
      </c>
      <c r="T298" t="str">
        <f>IF(Configuration!$E326 = T$1, Configuration!$M326,"")</f>
        <v/>
      </c>
      <c r="U298" t="str">
        <f>IF(Configuration!$E326 = U$1, Configuration!$M326,"")</f>
        <v/>
      </c>
      <c r="V298" t="str">
        <f>IF(Configuration!$E326 = V$1, Configuration!$M326,"")</f>
        <v/>
      </c>
      <c r="W298" t="str">
        <f>IF(Configuration!$E326 = W$1, Configuration!$M326,"")</f>
        <v/>
      </c>
      <c r="X298" t="str">
        <f>IF(Configuration!$E326 = X$1, Configuration!$M326,"")</f>
        <v/>
      </c>
      <c r="Y298" t="str">
        <f>IF(Configuration!$E326 = Y$1, Configuration!$M326,"")</f>
        <v/>
      </c>
      <c r="Z298" t="str">
        <f>IF(Configuration!$E326 = Z$1, Configuration!$M326,"")</f>
        <v/>
      </c>
      <c r="AA298" t="str">
        <f>IF(Configuration!$E326 = AA$1, Configuration!$M326,"")</f>
        <v/>
      </c>
      <c r="AB298" t="str">
        <f>IF(Configuration!$E326 = AB$1, Configuration!$M326,"")</f>
        <v/>
      </c>
      <c r="AC298" t="str">
        <f>IF(Configuration!$E326 = AC$1, Configuration!$M326,"")</f>
        <v/>
      </c>
      <c r="AD298" t="str">
        <f>IF(Configuration!$E326 = AD$1, Configuration!$M326,"")</f>
        <v/>
      </c>
      <c r="AE298" t="str">
        <f>IF(Configuration!$E326 = AE$1, Configuration!$M326,"")</f>
        <v/>
      </c>
      <c r="AF298" t="str">
        <f>IF(Configuration!$E326 = AF$1, Configuration!$M326,"")</f>
        <v/>
      </c>
      <c r="AG298" t="str">
        <f>IF(Configuration!$E326 = AG$1, Configuration!$M326,"")</f>
        <v/>
      </c>
      <c r="AH298" t="str">
        <f>IF(Configuration!$E326 = AH$1, Configuration!$M326,"")</f>
        <v/>
      </c>
      <c r="AI298" t="str">
        <f>IF(Configuration!$E326 = AI$1, Configuration!$M326,"")</f>
        <v/>
      </c>
      <c r="AJ298" t="str">
        <f>IF(Configuration!$E326 = AJ$1, Configuration!$M326,"")</f>
        <v/>
      </c>
      <c r="AK298" t="str">
        <f>IF(Configuration!$E326 = AK$1, Configuration!$M326,"")</f>
        <v/>
      </c>
      <c r="AL298" t="str">
        <f>IF(Configuration!$E326 = AL$1, Configuration!$M326,"")</f>
        <v/>
      </c>
      <c r="AM298" t="str">
        <f>IF(Configuration!$E326 = AM$1, Configuration!$M326,"")</f>
        <v/>
      </c>
      <c r="AN298" t="str">
        <f>IF(Configuration!$E326 = AN$1, Configuration!$M326,"")</f>
        <v/>
      </c>
      <c r="AO298" t="str">
        <f>IF(Configuration!$E326 = AO$1, Configuration!$M326,"")</f>
        <v/>
      </c>
    </row>
    <row r="299" spans="1:41">
      <c r="A299" s="94">
        <f>Configuration!N327</f>
        <v>0</v>
      </c>
      <c r="B299">
        <v>1</v>
      </c>
      <c r="C299">
        <v>320</v>
      </c>
      <c r="D299" t="str">
        <f>IF(Configuration!$E327 = D$1, Configuration!$M327,"")</f>
        <v/>
      </c>
      <c r="E299" t="str">
        <f>IF(Configuration!$E327 = E$1, Configuration!$M327,"")</f>
        <v/>
      </c>
      <c r="F299" t="str">
        <f>IF(Configuration!$E327 = F$1, Configuration!$M327,"")</f>
        <v/>
      </c>
      <c r="G299" t="str">
        <f>IF(Configuration!$E327 = G$1, Configuration!$M327,"")</f>
        <v/>
      </c>
      <c r="H299" t="str">
        <f>IF(Configuration!$E327 = H$1, Configuration!$M327,"")</f>
        <v/>
      </c>
      <c r="I299" t="str">
        <f>IF(Configuration!$E327 = I$1, Configuration!$M327,"")</f>
        <v/>
      </c>
      <c r="J299" t="str">
        <f>IF(Configuration!$E327 = J$1, Configuration!$M327,"")</f>
        <v/>
      </c>
      <c r="K299" t="str">
        <f>IF(Configuration!$E327 = K$1, Configuration!$M327,"")</f>
        <v/>
      </c>
      <c r="L299" t="str">
        <f>IF(Configuration!$E327 = L$1, Configuration!$M327,"")</f>
        <v/>
      </c>
      <c r="M299" t="str">
        <f>IF(Configuration!$E327 = M$1, Configuration!$M327,"")</f>
        <v/>
      </c>
      <c r="N299" t="str">
        <f>IF(Configuration!$E327 = N$1, Configuration!$M327,"")</f>
        <v/>
      </c>
      <c r="O299" t="str">
        <f>IF(Configuration!$E327 = O$1, Configuration!$M327,"")</f>
        <v/>
      </c>
      <c r="P299" t="str">
        <f>IF(Configuration!$E327 = P$1, Configuration!$M327,"")</f>
        <v/>
      </c>
      <c r="Q299" t="str">
        <f>IF(Configuration!$E327 = Q$1, Configuration!$M327,"")</f>
        <v/>
      </c>
      <c r="R299" t="str">
        <f>IF(Configuration!$E327 = R$1, Configuration!$M327,"")</f>
        <v/>
      </c>
      <c r="S299" t="str">
        <f>IF(Configuration!$E327 = S$1, Configuration!$M327,"")</f>
        <v/>
      </c>
      <c r="T299" t="str">
        <f>IF(Configuration!$E327 = T$1, Configuration!$M327,"")</f>
        <v/>
      </c>
      <c r="U299" t="str">
        <f>IF(Configuration!$E327 = U$1, Configuration!$M327,"")</f>
        <v/>
      </c>
      <c r="V299" t="str">
        <f>IF(Configuration!$E327 = V$1, Configuration!$M327,"")</f>
        <v/>
      </c>
      <c r="W299" t="str">
        <f>IF(Configuration!$E327 = W$1, Configuration!$M327,"")</f>
        <v/>
      </c>
      <c r="X299" t="str">
        <f>IF(Configuration!$E327 = X$1, Configuration!$M327,"")</f>
        <v/>
      </c>
      <c r="Y299" t="str">
        <f>IF(Configuration!$E327 = Y$1, Configuration!$M327,"")</f>
        <v/>
      </c>
      <c r="Z299" t="str">
        <f>IF(Configuration!$E327 = Z$1, Configuration!$M327,"")</f>
        <v/>
      </c>
      <c r="AA299" t="str">
        <f>IF(Configuration!$E327 = AA$1, Configuration!$M327,"")</f>
        <v/>
      </c>
      <c r="AB299" t="str">
        <f>IF(Configuration!$E327 = AB$1, Configuration!$M327,"")</f>
        <v/>
      </c>
      <c r="AC299" t="str">
        <f>IF(Configuration!$E327 = AC$1, Configuration!$M327,"")</f>
        <v/>
      </c>
      <c r="AD299" t="str">
        <f>IF(Configuration!$E327 = AD$1, Configuration!$M327,"")</f>
        <v/>
      </c>
      <c r="AE299" t="str">
        <f>IF(Configuration!$E327 = AE$1, Configuration!$M327,"")</f>
        <v/>
      </c>
      <c r="AF299" t="str">
        <f>IF(Configuration!$E327 = AF$1, Configuration!$M327,"")</f>
        <v/>
      </c>
      <c r="AG299" t="str">
        <f>IF(Configuration!$E327 = AG$1, Configuration!$M327,"")</f>
        <v/>
      </c>
      <c r="AH299" t="str">
        <f>IF(Configuration!$E327 = AH$1, Configuration!$M327,"")</f>
        <v/>
      </c>
      <c r="AI299" t="str">
        <f>IF(Configuration!$E327 = AI$1, Configuration!$M327,"")</f>
        <v/>
      </c>
      <c r="AJ299" t="str">
        <f>IF(Configuration!$E327 = AJ$1, Configuration!$M327,"")</f>
        <v/>
      </c>
      <c r="AK299" t="str">
        <f>IF(Configuration!$E327 = AK$1, Configuration!$M327,"")</f>
        <v/>
      </c>
      <c r="AL299" t="str">
        <f>IF(Configuration!$E327 = AL$1, Configuration!$M327,"")</f>
        <v/>
      </c>
      <c r="AM299" t="str">
        <f>IF(Configuration!$E327 = AM$1, Configuration!$M327,"")</f>
        <v/>
      </c>
      <c r="AN299" t="str">
        <f>IF(Configuration!$E327 = AN$1, Configuration!$M327,"")</f>
        <v/>
      </c>
      <c r="AO299" t="str">
        <f>IF(Configuration!$E327 = AO$1, Configuration!$M327,"")</f>
        <v/>
      </c>
    </row>
    <row r="300" spans="1:41">
      <c r="A300" s="94">
        <f>Configuration!N328</f>
        <v>0</v>
      </c>
      <c r="B300">
        <v>1</v>
      </c>
      <c r="C300">
        <v>321</v>
      </c>
      <c r="D300" t="str">
        <f>IF(Configuration!$E328 = D$1, Configuration!$M328,"")</f>
        <v/>
      </c>
      <c r="E300" t="str">
        <f>IF(Configuration!$E328 = E$1, Configuration!$M328,"")</f>
        <v/>
      </c>
      <c r="F300" t="str">
        <f>IF(Configuration!$E328 = F$1, Configuration!$M328,"")</f>
        <v/>
      </c>
      <c r="G300" t="str">
        <f>IF(Configuration!$E328 = G$1, Configuration!$M328,"")</f>
        <v/>
      </c>
      <c r="H300" t="str">
        <f>IF(Configuration!$E328 = H$1, Configuration!$M328,"")</f>
        <v/>
      </c>
      <c r="I300" t="str">
        <f>IF(Configuration!$E328 = I$1, Configuration!$M328,"")</f>
        <v/>
      </c>
      <c r="J300" t="str">
        <f>IF(Configuration!$E328 = J$1, Configuration!$M328,"")</f>
        <v/>
      </c>
      <c r="K300" t="str">
        <f>IF(Configuration!$E328 = K$1, Configuration!$M328,"")</f>
        <v/>
      </c>
      <c r="L300" t="str">
        <f>IF(Configuration!$E328 = L$1, Configuration!$M328,"")</f>
        <v/>
      </c>
      <c r="M300" t="str">
        <f>IF(Configuration!$E328 = M$1, Configuration!$M328,"")</f>
        <v/>
      </c>
      <c r="N300" t="str">
        <f>IF(Configuration!$E328 = N$1, Configuration!$M328,"")</f>
        <v/>
      </c>
      <c r="O300" t="str">
        <f>IF(Configuration!$E328 = O$1, Configuration!$M328,"")</f>
        <v/>
      </c>
      <c r="P300" t="str">
        <f>IF(Configuration!$E328 = P$1, Configuration!$M328,"")</f>
        <v/>
      </c>
      <c r="Q300" t="str">
        <f>IF(Configuration!$E328 = Q$1, Configuration!$M328,"")</f>
        <v/>
      </c>
      <c r="R300" t="str">
        <f>IF(Configuration!$E328 = R$1, Configuration!$M328,"")</f>
        <v/>
      </c>
      <c r="S300" t="str">
        <f>IF(Configuration!$E328 = S$1, Configuration!$M328,"")</f>
        <v/>
      </c>
      <c r="T300" t="str">
        <f>IF(Configuration!$E328 = T$1, Configuration!$M328,"")</f>
        <v/>
      </c>
      <c r="U300" t="str">
        <f>IF(Configuration!$E328 = U$1, Configuration!$M328,"")</f>
        <v/>
      </c>
      <c r="V300" t="str">
        <f>IF(Configuration!$E328 = V$1, Configuration!$M328,"")</f>
        <v/>
      </c>
      <c r="W300" t="str">
        <f>IF(Configuration!$E328 = W$1, Configuration!$M328,"")</f>
        <v/>
      </c>
      <c r="X300" t="str">
        <f>IF(Configuration!$E328 = X$1, Configuration!$M328,"")</f>
        <v/>
      </c>
      <c r="Y300" t="str">
        <f>IF(Configuration!$E328 = Y$1, Configuration!$M328,"")</f>
        <v/>
      </c>
      <c r="Z300" t="str">
        <f>IF(Configuration!$E328 = Z$1, Configuration!$M328,"")</f>
        <v/>
      </c>
      <c r="AA300" t="str">
        <f>IF(Configuration!$E328 = AA$1, Configuration!$M328,"")</f>
        <v/>
      </c>
      <c r="AB300" t="str">
        <f>IF(Configuration!$E328 = AB$1, Configuration!$M328,"")</f>
        <v/>
      </c>
      <c r="AC300" t="str">
        <f>IF(Configuration!$E328 = AC$1, Configuration!$M328,"")</f>
        <v/>
      </c>
      <c r="AD300" t="str">
        <f>IF(Configuration!$E328 = AD$1, Configuration!$M328,"")</f>
        <v/>
      </c>
      <c r="AE300" t="str">
        <f>IF(Configuration!$E328 = AE$1, Configuration!$M328,"")</f>
        <v/>
      </c>
      <c r="AF300" t="str">
        <f>IF(Configuration!$E328 = AF$1, Configuration!$M328,"")</f>
        <v/>
      </c>
      <c r="AG300" t="str">
        <f>IF(Configuration!$E328 = AG$1, Configuration!$M328,"")</f>
        <v/>
      </c>
      <c r="AH300" t="str">
        <f>IF(Configuration!$E328 = AH$1, Configuration!$M328,"")</f>
        <v/>
      </c>
      <c r="AI300" t="str">
        <f>IF(Configuration!$E328 = AI$1, Configuration!$M328,"")</f>
        <v/>
      </c>
      <c r="AJ300" t="str">
        <f>IF(Configuration!$E328 = AJ$1, Configuration!$M328,"")</f>
        <v/>
      </c>
      <c r="AK300" t="str">
        <f>IF(Configuration!$E328 = AK$1, Configuration!$M328,"")</f>
        <v/>
      </c>
      <c r="AL300" t="str">
        <f>IF(Configuration!$E328 = AL$1, Configuration!$M328,"")</f>
        <v/>
      </c>
      <c r="AM300" t="str">
        <f>IF(Configuration!$E328 = AM$1, Configuration!$M328,"")</f>
        <v/>
      </c>
      <c r="AN300" t="str">
        <f>IF(Configuration!$E328 = AN$1, Configuration!$M328,"")</f>
        <v/>
      </c>
      <c r="AO300" t="str">
        <f>IF(Configuration!$E328 = AO$1, Configuration!$M328,"")</f>
        <v/>
      </c>
    </row>
    <row r="301" spans="1:41">
      <c r="A301" s="94">
        <f>Configuration!N329</f>
        <v>0</v>
      </c>
      <c r="B301">
        <v>1</v>
      </c>
      <c r="C301">
        <v>322</v>
      </c>
      <c r="D301" t="str">
        <f>IF(Configuration!$E329 = D$1, Configuration!$M329,"")</f>
        <v/>
      </c>
      <c r="E301" t="str">
        <f>IF(Configuration!$E329 = E$1, Configuration!$M329,"")</f>
        <v/>
      </c>
      <c r="F301" t="str">
        <f>IF(Configuration!$E329 = F$1, Configuration!$M329,"")</f>
        <v/>
      </c>
      <c r="G301" t="str">
        <f>IF(Configuration!$E329 = G$1, Configuration!$M329,"")</f>
        <v/>
      </c>
      <c r="H301" t="str">
        <f>IF(Configuration!$E329 = H$1, Configuration!$M329,"")</f>
        <v/>
      </c>
      <c r="I301" t="str">
        <f>IF(Configuration!$E329 = I$1, Configuration!$M329,"")</f>
        <v/>
      </c>
      <c r="J301" t="str">
        <f>IF(Configuration!$E329 = J$1, Configuration!$M329,"")</f>
        <v/>
      </c>
      <c r="K301" t="str">
        <f>IF(Configuration!$E329 = K$1, Configuration!$M329,"")</f>
        <v/>
      </c>
      <c r="L301" t="str">
        <f>IF(Configuration!$E329 = L$1, Configuration!$M329,"")</f>
        <v/>
      </c>
      <c r="M301" t="str">
        <f>IF(Configuration!$E329 = M$1, Configuration!$M329,"")</f>
        <v/>
      </c>
      <c r="N301" t="str">
        <f>IF(Configuration!$E329 = N$1, Configuration!$M329,"")</f>
        <v/>
      </c>
      <c r="O301" t="str">
        <f>IF(Configuration!$E329 = O$1, Configuration!$M329,"")</f>
        <v/>
      </c>
      <c r="P301" t="str">
        <f>IF(Configuration!$E329 = P$1, Configuration!$M329,"")</f>
        <v/>
      </c>
      <c r="Q301" t="str">
        <f>IF(Configuration!$E329 = Q$1, Configuration!$M329,"")</f>
        <v/>
      </c>
      <c r="R301" t="str">
        <f>IF(Configuration!$E329 = R$1, Configuration!$M329,"")</f>
        <v/>
      </c>
      <c r="S301" t="str">
        <f>IF(Configuration!$E329 = S$1, Configuration!$M329,"")</f>
        <v/>
      </c>
      <c r="T301" t="str">
        <f>IF(Configuration!$E329 = T$1, Configuration!$M329,"")</f>
        <v/>
      </c>
      <c r="U301" t="str">
        <f>IF(Configuration!$E329 = U$1, Configuration!$M329,"")</f>
        <v/>
      </c>
      <c r="V301" t="str">
        <f>IF(Configuration!$E329 = V$1, Configuration!$M329,"")</f>
        <v/>
      </c>
      <c r="W301" t="str">
        <f>IF(Configuration!$E329 = W$1, Configuration!$M329,"")</f>
        <v/>
      </c>
      <c r="X301" t="str">
        <f>IF(Configuration!$E329 = X$1, Configuration!$M329,"")</f>
        <v/>
      </c>
      <c r="Y301" t="str">
        <f>IF(Configuration!$E329 = Y$1, Configuration!$M329,"")</f>
        <v/>
      </c>
      <c r="Z301" t="str">
        <f>IF(Configuration!$E329 = Z$1, Configuration!$M329,"")</f>
        <v/>
      </c>
      <c r="AA301" t="str">
        <f>IF(Configuration!$E329 = AA$1, Configuration!$M329,"")</f>
        <v/>
      </c>
      <c r="AB301" t="str">
        <f>IF(Configuration!$E329 = AB$1, Configuration!$M329,"")</f>
        <v/>
      </c>
      <c r="AC301" t="str">
        <f>IF(Configuration!$E329 = AC$1, Configuration!$M329,"")</f>
        <v/>
      </c>
      <c r="AD301" t="str">
        <f>IF(Configuration!$E329 = AD$1, Configuration!$M329,"")</f>
        <v/>
      </c>
      <c r="AE301" t="str">
        <f>IF(Configuration!$E329 = AE$1, Configuration!$M329,"")</f>
        <v/>
      </c>
      <c r="AF301" t="str">
        <f>IF(Configuration!$E329 = AF$1, Configuration!$M329,"")</f>
        <v/>
      </c>
      <c r="AG301" t="str">
        <f>IF(Configuration!$E329 = AG$1, Configuration!$M329,"")</f>
        <v/>
      </c>
      <c r="AH301" t="str">
        <f>IF(Configuration!$E329 = AH$1, Configuration!$M329,"")</f>
        <v/>
      </c>
      <c r="AI301" t="str">
        <f>IF(Configuration!$E329 = AI$1, Configuration!$M329,"")</f>
        <v/>
      </c>
      <c r="AJ301" t="str">
        <f>IF(Configuration!$E329 = AJ$1, Configuration!$M329,"")</f>
        <v/>
      </c>
      <c r="AK301" t="str">
        <f>IF(Configuration!$E329 = AK$1, Configuration!$M329,"")</f>
        <v/>
      </c>
      <c r="AL301" t="str">
        <f>IF(Configuration!$E329 = AL$1, Configuration!$M329,"")</f>
        <v/>
      </c>
      <c r="AM301" t="str">
        <f>IF(Configuration!$E329 = AM$1, Configuration!$M329,"")</f>
        <v/>
      </c>
      <c r="AN301" t="str">
        <f>IF(Configuration!$E329 = AN$1, Configuration!$M329,"")</f>
        <v/>
      </c>
      <c r="AO301" t="str">
        <f>IF(Configuration!$E329 = AO$1, Configuration!$M329,"")</f>
        <v/>
      </c>
    </row>
    <row r="302" spans="1:41">
      <c r="A302" s="94">
        <f>Configuration!N330</f>
        <v>0</v>
      </c>
      <c r="B302">
        <v>1</v>
      </c>
      <c r="C302">
        <v>323</v>
      </c>
      <c r="D302" t="str">
        <f>IF(Configuration!$E330 = D$1, Configuration!$M330,"")</f>
        <v/>
      </c>
      <c r="E302" t="str">
        <f>IF(Configuration!$E330 = E$1, Configuration!$M330,"")</f>
        <v/>
      </c>
      <c r="F302" t="str">
        <f>IF(Configuration!$E330 = F$1, Configuration!$M330,"")</f>
        <v/>
      </c>
      <c r="G302" t="str">
        <f>IF(Configuration!$E330 = G$1, Configuration!$M330,"")</f>
        <v/>
      </c>
      <c r="H302" t="str">
        <f>IF(Configuration!$E330 = H$1, Configuration!$M330,"")</f>
        <v/>
      </c>
      <c r="I302" t="str">
        <f>IF(Configuration!$E330 = I$1, Configuration!$M330,"")</f>
        <v/>
      </c>
      <c r="J302" t="str">
        <f>IF(Configuration!$E330 = J$1, Configuration!$M330,"")</f>
        <v/>
      </c>
      <c r="K302" t="str">
        <f>IF(Configuration!$E330 = K$1, Configuration!$M330,"")</f>
        <v/>
      </c>
      <c r="L302" t="str">
        <f>IF(Configuration!$E330 = L$1, Configuration!$M330,"")</f>
        <v/>
      </c>
      <c r="M302" t="str">
        <f>IF(Configuration!$E330 = M$1, Configuration!$M330,"")</f>
        <v/>
      </c>
      <c r="N302" t="str">
        <f>IF(Configuration!$E330 = N$1, Configuration!$M330,"")</f>
        <v/>
      </c>
      <c r="O302" t="str">
        <f>IF(Configuration!$E330 = O$1, Configuration!$M330,"")</f>
        <v/>
      </c>
      <c r="P302" t="str">
        <f>IF(Configuration!$E330 = P$1, Configuration!$M330,"")</f>
        <v/>
      </c>
      <c r="Q302" t="str">
        <f>IF(Configuration!$E330 = Q$1, Configuration!$M330,"")</f>
        <v/>
      </c>
      <c r="R302" t="str">
        <f>IF(Configuration!$E330 = R$1, Configuration!$M330,"")</f>
        <v/>
      </c>
      <c r="S302" t="str">
        <f>IF(Configuration!$E330 = S$1, Configuration!$M330,"")</f>
        <v/>
      </c>
      <c r="T302" t="str">
        <f>IF(Configuration!$E330 = T$1, Configuration!$M330,"")</f>
        <v/>
      </c>
      <c r="U302" t="str">
        <f>IF(Configuration!$E330 = U$1, Configuration!$M330,"")</f>
        <v/>
      </c>
      <c r="V302" t="str">
        <f>IF(Configuration!$E330 = V$1, Configuration!$M330,"")</f>
        <v/>
      </c>
      <c r="W302" t="str">
        <f>IF(Configuration!$E330 = W$1, Configuration!$M330,"")</f>
        <v/>
      </c>
      <c r="X302" t="str">
        <f>IF(Configuration!$E330 = X$1, Configuration!$M330,"")</f>
        <v/>
      </c>
      <c r="Y302" t="str">
        <f>IF(Configuration!$E330 = Y$1, Configuration!$M330,"")</f>
        <v/>
      </c>
      <c r="Z302" t="str">
        <f>IF(Configuration!$E330 = Z$1, Configuration!$M330,"")</f>
        <v/>
      </c>
      <c r="AA302" t="str">
        <f>IF(Configuration!$E330 = AA$1, Configuration!$M330,"")</f>
        <v/>
      </c>
      <c r="AB302" t="str">
        <f>IF(Configuration!$E330 = AB$1, Configuration!$M330,"")</f>
        <v/>
      </c>
      <c r="AC302" t="str">
        <f>IF(Configuration!$E330 = AC$1, Configuration!$M330,"")</f>
        <v/>
      </c>
      <c r="AD302" t="str">
        <f>IF(Configuration!$E330 = AD$1, Configuration!$M330,"")</f>
        <v/>
      </c>
      <c r="AE302" t="str">
        <f>IF(Configuration!$E330 = AE$1, Configuration!$M330,"")</f>
        <v/>
      </c>
      <c r="AF302" t="str">
        <f>IF(Configuration!$E330 = AF$1, Configuration!$M330,"")</f>
        <v/>
      </c>
      <c r="AG302" t="str">
        <f>IF(Configuration!$E330 = AG$1, Configuration!$M330,"")</f>
        <v/>
      </c>
      <c r="AH302" t="str">
        <f>IF(Configuration!$E330 = AH$1, Configuration!$M330,"")</f>
        <v/>
      </c>
      <c r="AI302" t="str">
        <f>IF(Configuration!$E330 = AI$1, Configuration!$M330,"")</f>
        <v/>
      </c>
      <c r="AJ302" t="str">
        <f>IF(Configuration!$E330 = AJ$1, Configuration!$M330,"")</f>
        <v/>
      </c>
      <c r="AK302" t="str">
        <f>IF(Configuration!$E330 = AK$1, Configuration!$M330,"")</f>
        <v/>
      </c>
      <c r="AL302" t="str">
        <f>IF(Configuration!$E330 = AL$1, Configuration!$M330,"")</f>
        <v/>
      </c>
      <c r="AM302" t="str">
        <f>IF(Configuration!$E330 = AM$1, Configuration!$M330,"")</f>
        <v/>
      </c>
      <c r="AN302" t="str">
        <f>IF(Configuration!$E330 = AN$1, Configuration!$M330,"")</f>
        <v/>
      </c>
      <c r="AO302" t="str">
        <f>IF(Configuration!$E330 = AO$1, Configuration!$M330,"")</f>
        <v/>
      </c>
    </row>
    <row r="303" spans="1:41">
      <c r="A303" s="94">
        <f>Configuration!N331</f>
        <v>0</v>
      </c>
      <c r="B303">
        <v>1</v>
      </c>
      <c r="C303">
        <v>324</v>
      </c>
      <c r="D303" t="str">
        <f>IF(Configuration!$E331 = D$1, Configuration!$M331,"")</f>
        <v/>
      </c>
      <c r="E303" t="str">
        <f>IF(Configuration!$E331 = E$1, Configuration!$M331,"")</f>
        <v/>
      </c>
      <c r="F303" t="str">
        <f>IF(Configuration!$E331 = F$1, Configuration!$M331,"")</f>
        <v/>
      </c>
      <c r="G303" t="str">
        <f>IF(Configuration!$E331 = G$1, Configuration!$M331,"")</f>
        <v/>
      </c>
      <c r="H303" t="str">
        <f>IF(Configuration!$E331 = H$1, Configuration!$M331,"")</f>
        <v/>
      </c>
      <c r="I303" t="str">
        <f>IF(Configuration!$E331 = I$1, Configuration!$M331,"")</f>
        <v/>
      </c>
      <c r="J303" t="str">
        <f>IF(Configuration!$E331 = J$1, Configuration!$M331,"")</f>
        <v/>
      </c>
      <c r="K303" t="str">
        <f>IF(Configuration!$E331 = K$1, Configuration!$M331,"")</f>
        <v/>
      </c>
      <c r="L303" t="str">
        <f>IF(Configuration!$E331 = L$1, Configuration!$M331,"")</f>
        <v/>
      </c>
      <c r="M303" t="str">
        <f>IF(Configuration!$E331 = M$1, Configuration!$M331,"")</f>
        <v/>
      </c>
      <c r="N303" t="str">
        <f>IF(Configuration!$E331 = N$1, Configuration!$M331,"")</f>
        <v/>
      </c>
      <c r="O303" t="str">
        <f>IF(Configuration!$E331 = O$1, Configuration!$M331,"")</f>
        <v/>
      </c>
      <c r="P303" t="str">
        <f>IF(Configuration!$E331 = P$1, Configuration!$M331,"")</f>
        <v/>
      </c>
      <c r="Q303" t="str">
        <f>IF(Configuration!$E331 = Q$1, Configuration!$M331,"")</f>
        <v/>
      </c>
      <c r="R303" t="str">
        <f>IF(Configuration!$E331 = R$1, Configuration!$M331,"")</f>
        <v/>
      </c>
      <c r="S303" t="str">
        <f>IF(Configuration!$E331 = S$1, Configuration!$M331,"")</f>
        <v/>
      </c>
      <c r="T303" t="str">
        <f>IF(Configuration!$E331 = T$1, Configuration!$M331,"")</f>
        <v/>
      </c>
      <c r="U303" t="str">
        <f>IF(Configuration!$E331 = U$1, Configuration!$M331,"")</f>
        <v/>
      </c>
      <c r="V303" t="str">
        <f>IF(Configuration!$E331 = V$1, Configuration!$M331,"")</f>
        <v/>
      </c>
      <c r="W303" t="str">
        <f>IF(Configuration!$E331 = W$1, Configuration!$M331,"")</f>
        <v/>
      </c>
      <c r="X303" t="str">
        <f>IF(Configuration!$E331 = X$1, Configuration!$M331,"")</f>
        <v/>
      </c>
      <c r="Y303" t="str">
        <f>IF(Configuration!$E331 = Y$1, Configuration!$M331,"")</f>
        <v/>
      </c>
      <c r="Z303" t="str">
        <f>IF(Configuration!$E331 = Z$1, Configuration!$M331,"")</f>
        <v/>
      </c>
      <c r="AA303" t="str">
        <f>IF(Configuration!$E331 = AA$1, Configuration!$M331,"")</f>
        <v/>
      </c>
      <c r="AB303" t="str">
        <f>IF(Configuration!$E331 = AB$1, Configuration!$M331,"")</f>
        <v/>
      </c>
      <c r="AC303" t="str">
        <f>IF(Configuration!$E331 = AC$1, Configuration!$M331,"")</f>
        <v/>
      </c>
      <c r="AD303" t="str">
        <f>IF(Configuration!$E331 = AD$1, Configuration!$M331,"")</f>
        <v/>
      </c>
      <c r="AE303" t="str">
        <f>IF(Configuration!$E331 = AE$1, Configuration!$M331,"")</f>
        <v/>
      </c>
      <c r="AF303" t="str">
        <f>IF(Configuration!$E331 = AF$1, Configuration!$M331,"")</f>
        <v/>
      </c>
      <c r="AG303" t="str">
        <f>IF(Configuration!$E331 = AG$1, Configuration!$M331,"")</f>
        <v/>
      </c>
      <c r="AH303" t="str">
        <f>IF(Configuration!$E331 = AH$1, Configuration!$M331,"")</f>
        <v/>
      </c>
      <c r="AI303" t="str">
        <f>IF(Configuration!$E331 = AI$1, Configuration!$M331,"")</f>
        <v/>
      </c>
      <c r="AJ303" t="str">
        <f>IF(Configuration!$E331 = AJ$1, Configuration!$M331,"")</f>
        <v/>
      </c>
      <c r="AK303" t="str">
        <f>IF(Configuration!$E331 = AK$1, Configuration!$M331,"")</f>
        <v/>
      </c>
      <c r="AL303" t="str">
        <f>IF(Configuration!$E331 = AL$1, Configuration!$M331,"")</f>
        <v/>
      </c>
      <c r="AM303" t="str">
        <f>IF(Configuration!$E331 = AM$1, Configuration!$M331,"")</f>
        <v/>
      </c>
      <c r="AN303" t="str">
        <f>IF(Configuration!$E331 = AN$1, Configuration!$M331,"")</f>
        <v/>
      </c>
      <c r="AO303" t="str">
        <f>IF(Configuration!$E331 = AO$1, Configuration!$M331,"")</f>
        <v/>
      </c>
    </row>
    <row r="304" spans="1:41">
      <c r="A304" s="94">
        <f>Configuration!N332</f>
        <v>0</v>
      </c>
      <c r="B304">
        <v>1</v>
      </c>
      <c r="C304">
        <v>325</v>
      </c>
      <c r="D304" t="str">
        <f>IF(Configuration!$E332 = D$1, Configuration!$M332,"")</f>
        <v/>
      </c>
      <c r="E304" t="str">
        <f>IF(Configuration!$E332 = E$1, Configuration!$M332,"")</f>
        <v/>
      </c>
      <c r="F304" t="str">
        <f>IF(Configuration!$E332 = F$1, Configuration!$M332,"")</f>
        <v/>
      </c>
      <c r="G304" t="str">
        <f>IF(Configuration!$E332 = G$1, Configuration!$M332,"")</f>
        <v/>
      </c>
      <c r="H304" t="str">
        <f>IF(Configuration!$E332 = H$1, Configuration!$M332,"")</f>
        <v/>
      </c>
      <c r="I304" t="str">
        <f>IF(Configuration!$E332 = I$1, Configuration!$M332,"")</f>
        <v/>
      </c>
      <c r="J304" t="str">
        <f>IF(Configuration!$E332 = J$1, Configuration!$M332,"")</f>
        <v/>
      </c>
      <c r="K304" t="str">
        <f>IF(Configuration!$E332 = K$1, Configuration!$M332,"")</f>
        <v/>
      </c>
      <c r="L304" t="str">
        <f>IF(Configuration!$E332 = L$1, Configuration!$M332,"")</f>
        <v/>
      </c>
      <c r="M304" t="str">
        <f>IF(Configuration!$E332 = M$1, Configuration!$M332,"")</f>
        <v/>
      </c>
      <c r="N304" t="str">
        <f>IF(Configuration!$E332 = N$1, Configuration!$M332,"")</f>
        <v/>
      </c>
      <c r="O304" t="str">
        <f>IF(Configuration!$E332 = O$1, Configuration!$M332,"")</f>
        <v/>
      </c>
      <c r="P304" t="str">
        <f>IF(Configuration!$E332 = P$1, Configuration!$M332,"")</f>
        <v/>
      </c>
      <c r="Q304" t="str">
        <f>IF(Configuration!$E332 = Q$1, Configuration!$M332,"")</f>
        <v/>
      </c>
      <c r="R304" t="str">
        <f>IF(Configuration!$E332 = R$1, Configuration!$M332,"")</f>
        <v/>
      </c>
      <c r="S304" t="str">
        <f>IF(Configuration!$E332 = S$1, Configuration!$M332,"")</f>
        <v/>
      </c>
      <c r="T304" t="str">
        <f>IF(Configuration!$E332 = T$1, Configuration!$M332,"")</f>
        <v/>
      </c>
      <c r="U304" t="str">
        <f>IF(Configuration!$E332 = U$1, Configuration!$M332,"")</f>
        <v/>
      </c>
      <c r="V304" t="str">
        <f>IF(Configuration!$E332 = V$1, Configuration!$M332,"")</f>
        <v/>
      </c>
      <c r="W304" t="str">
        <f>IF(Configuration!$E332 = W$1, Configuration!$M332,"")</f>
        <v/>
      </c>
      <c r="X304" t="str">
        <f>IF(Configuration!$E332 = X$1, Configuration!$M332,"")</f>
        <v/>
      </c>
      <c r="Y304" t="str">
        <f>IF(Configuration!$E332 = Y$1, Configuration!$M332,"")</f>
        <v/>
      </c>
      <c r="Z304" t="str">
        <f>IF(Configuration!$E332 = Z$1, Configuration!$M332,"")</f>
        <v/>
      </c>
      <c r="AA304" t="str">
        <f>IF(Configuration!$E332 = AA$1, Configuration!$M332,"")</f>
        <v/>
      </c>
      <c r="AB304" t="str">
        <f>IF(Configuration!$E332 = AB$1, Configuration!$M332,"")</f>
        <v/>
      </c>
      <c r="AC304" t="str">
        <f>IF(Configuration!$E332 = AC$1, Configuration!$M332,"")</f>
        <v/>
      </c>
      <c r="AD304" t="str">
        <f>IF(Configuration!$E332 = AD$1, Configuration!$M332,"")</f>
        <v/>
      </c>
      <c r="AE304" t="str">
        <f>IF(Configuration!$E332 = AE$1, Configuration!$M332,"")</f>
        <v/>
      </c>
      <c r="AF304" t="str">
        <f>IF(Configuration!$E332 = AF$1, Configuration!$M332,"")</f>
        <v/>
      </c>
      <c r="AG304" t="str">
        <f>IF(Configuration!$E332 = AG$1, Configuration!$M332,"")</f>
        <v/>
      </c>
      <c r="AH304" t="str">
        <f>IF(Configuration!$E332 = AH$1, Configuration!$M332,"")</f>
        <v/>
      </c>
      <c r="AI304" t="str">
        <f>IF(Configuration!$E332 = AI$1, Configuration!$M332,"")</f>
        <v/>
      </c>
      <c r="AJ304" t="str">
        <f>IF(Configuration!$E332 = AJ$1, Configuration!$M332,"")</f>
        <v/>
      </c>
      <c r="AK304" t="str">
        <f>IF(Configuration!$E332 = AK$1, Configuration!$M332,"")</f>
        <v/>
      </c>
      <c r="AL304" t="str">
        <f>IF(Configuration!$E332 = AL$1, Configuration!$M332,"")</f>
        <v/>
      </c>
      <c r="AM304" t="str">
        <f>IF(Configuration!$E332 = AM$1, Configuration!$M332,"")</f>
        <v/>
      </c>
      <c r="AN304" t="str">
        <f>IF(Configuration!$E332 = AN$1, Configuration!$M332,"")</f>
        <v/>
      </c>
      <c r="AO304" t="str">
        <f>IF(Configuration!$E332 = AO$1, Configuration!$M332,"")</f>
        <v/>
      </c>
    </row>
    <row r="305" spans="1:41">
      <c r="A305" s="94">
        <f>Configuration!N333</f>
        <v>0</v>
      </c>
      <c r="B305">
        <v>1</v>
      </c>
      <c r="C305">
        <v>326</v>
      </c>
      <c r="D305" t="str">
        <f>IF(Configuration!$E333 = D$1, Configuration!$M333,"")</f>
        <v/>
      </c>
      <c r="E305" t="str">
        <f>IF(Configuration!$E333 = E$1, Configuration!$M333,"")</f>
        <v/>
      </c>
      <c r="F305" t="str">
        <f>IF(Configuration!$E333 = F$1, Configuration!$M333,"")</f>
        <v/>
      </c>
      <c r="G305" t="str">
        <f>IF(Configuration!$E333 = G$1, Configuration!$M333,"")</f>
        <v/>
      </c>
      <c r="H305" t="str">
        <f>IF(Configuration!$E333 = H$1, Configuration!$M333,"")</f>
        <v/>
      </c>
      <c r="I305" t="str">
        <f>IF(Configuration!$E333 = I$1, Configuration!$M333,"")</f>
        <v/>
      </c>
      <c r="J305" t="str">
        <f>IF(Configuration!$E333 = J$1, Configuration!$M333,"")</f>
        <v/>
      </c>
      <c r="K305" t="str">
        <f>IF(Configuration!$E333 = K$1, Configuration!$M333,"")</f>
        <v/>
      </c>
      <c r="L305" t="str">
        <f>IF(Configuration!$E333 = L$1, Configuration!$M333,"")</f>
        <v/>
      </c>
      <c r="M305" t="str">
        <f>IF(Configuration!$E333 = M$1, Configuration!$M333,"")</f>
        <v/>
      </c>
      <c r="N305" t="str">
        <f>IF(Configuration!$E333 = N$1, Configuration!$M333,"")</f>
        <v/>
      </c>
      <c r="O305" t="str">
        <f>IF(Configuration!$E333 = O$1, Configuration!$M333,"")</f>
        <v/>
      </c>
      <c r="P305" t="str">
        <f>IF(Configuration!$E333 = P$1, Configuration!$M333,"")</f>
        <v/>
      </c>
      <c r="Q305" t="str">
        <f>IF(Configuration!$E333 = Q$1, Configuration!$M333,"")</f>
        <v/>
      </c>
      <c r="R305" t="str">
        <f>IF(Configuration!$E333 = R$1, Configuration!$M333,"")</f>
        <v/>
      </c>
      <c r="S305" t="str">
        <f>IF(Configuration!$E333 = S$1, Configuration!$M333,"")</f>
        <v/>
      </c>
      <c r="T305" t="str">
        <f>IF(Configuration!$E333 = T$1, Configuration!$M333,"")</f>
        <v/>
      </c>
      <c r="U305" t="str">
        <f>IF(Configuration!$E333 = U$1, Configuration!$M333,"")</f>
        <v/>
      </c>
      <c r="V305" t="str">
        <f>IF(Configuration!$E333 = V$1, Configuration!$M333,"")</f>
        <v/>
      </c>
      <c r="W305" t="str">
        <f>IF(Configuration!$E333 = W$1, Configuration!$M333,"")</f>
        <v/>
      </c>
      <c r="X305" t="str">
        <f>IF(Configuration!$E333 = X$1, Configuration!$M333,"")</f>
        <v/>
      </c>
      <c r="Y305" t="str">
        <f>IF(Configuration!$E333 = Y$1, Configuration!$M333,"")</f>
        <v/>
      </c>
      <c r="Z305" t="str">
        <f>IF(Configuration!$E333 = Z$1, Configuration!$M333,"")</f>
        <v/>
      </c>
      <c r="AA305" t="str">
        <f>IF(Configuration!$E333 = AA$1, Configuration!$M333,"")</f>
        <v/>
      </c>
      <c r="AB305" t="str">
        <f>IF(Configuration!$E333 = AB$1, Configuration!$M333,"")</f>
        <v/>
      </c>
      <c r="AC305" t="str">
        <f>IF(Configuration!$E333 = AC$1, Configuration!$M333,"")</f>
        <v/>
      </c>
      <c r="AD305" t="str">
        <f>IF(Configuration!$E333 = AD$1, Configuration!$M333,"")</f>
        <v/>
      </c>
      <c r="AE305" t="str">
        <f>IF(Configuration!$E333 = AE$1, Configuration!$M333,"")</f>
        <v/>
      </c>
      <c r="AF305" t="str">
        <f>IF(Configuration!$E333 = AF$1, Configuration!$M333,"")</f>
        <v/>
      </c>
      <c r="AG305" t="str">
        <f>IF(Configuration!$E333 = AG$1, Configuration!$M333,"")</f>
        <v/>
      </c>
      <c r="AH305" t="str">
        <f>IF(Configuration!$E333 = AH$1, Configuration!$M333,"")</f>
        <v/>
      </c>
      <c r="AI305" t="str">
        <f>IF(Configuration!$E333 = AI$1, Configuration!$M333,"")</f>
        <v/>
      </c>
      <c r="AJ305" t="str">
        <f>IF(Configuration!$E333 = AJ$1, Configuration!$M333,"")</f>
        <v/>
      </c>
      <c r="AK305" t="str">
        <f>IF(Configuration!$E333 = AK$1, Configuration!$M333,"")</f>
        <v/>
      </c>
      <c r="AL305" t="str">
        <f>IF(Configuration!$E333 = AL$1, Configuration!$M333,"")</f>
        <v/>
      </c>
      <c r="AM305" t="str">
        <f>IF(Configuration!$E333 = AM$1, Configuration!$M333,"")</f>
        <v/>
      </c>
      <c r="AN305" t="str">
        <f>IF(Configuration!$E333 = AN$1, Configuration!$M333,"")</f>
        <v/>
      </c>
      <c r="AO305" t="str">
        <f>IF(Configuration!$E333 = AO$1, Configuration!$M333,"")</f>
        <v/>
      </c>
    </row>
    <row r="306" spans="1:41">
      <c r="A306" s="94">
        <f>Configuration!N334</f>
        <v>0</v>
      </c>
      <c r="B306">
        <v>1</v>
      </c>
      <c r="C306">
        <v>327</v>
      </c>
      <c r="D306" t="str">
        <f>IF(Configuration!$E334 = D$1, Configuration!$M334,"")</f>
        <v/>
      </c>
      <c r="E306" t="str">
        <f>IF(Configuration!$E334 = E$1, Configuration!$M334,"")</f>
        <v/>
      </c>
      <c r="F306" t="str">
        <f>IF(Configuration!$E334 = F$1, Configuration!$M334,"")</f>
        <v/>
      </c>
      <c r="G306" t="str">
        <f>IF(Configuration!$E334 = G$1, Configuration!$M334,"")</f>
        <v/>
      </c>
      <c r="H306" t="str">
        <f>IF(Configuration!$E334 = H$1, Configuration!$M334,"")</f>
        <v/>
      </c>
      <c r="I306" t="str">
        <f>IF(Configuration!$E334 = I$1, Configuration!$M334,"")</f>
        <v/>
      </c>
      <c r="J306" t="str">
        <f>IF(Configuration!$E334 = J$1, Configuration!$M334,"")</f>
        <v/>
      </c>
      <c r="K306" t="str">
        <f>IF(Configuration!$E334 = K$1, Configuration!$M334,"")</f>
        <v/>
      </c>
      <c r="L306" t="str">
        <f>IF(Configuration!$E334 = L$1, Configuration!$M334,"")</f>
        <v/>
      </c>
      <c r="M306" t="str">
        <f>IF(Configuration!$E334 = M$1, Configuration!$M334,"")</f>
        <v/>
      </c>
      <c r="N306" t="str">
        <f>IF(Configuration!$E334 = N$1, Configuration!$M334,"")</f>
        <v/>
      </c>
      <c r="O306" t="str">
        <f>IF(Configuration!$E334 = O$1, Configuration!$M334,"")</f>
        <v/>
      </c>
      <c r="P306" t="str">
        <f>IF(Configuration!$E334 = P$1, Configuration!$M334,"")</f>
        <v/>
      </c>
      <c r="Q306" t="str">
        <f>IF(Configuration!$E334 = Q$1, Configuration!$M334,"")</f>
        <v/>
      </c>
      <c r="R306" t="str">
        <f>IF(Configuration!$E334 = R$1, Configuration!$M334,"")</f>
        <v/>
      </c>
      <c r="S306" t="str">
        <f>IF(Configuration!$E334 = S$1, Configuration!$M334,"")</f>
        <v/>
      </c>
      <c r="T306" t="str">
        <f>IF(Configuration!$E334 = T$1, Configuration!$M334,"")</f>
        <v/>
      </c>
      <c r="U306" t="str">
        <f>IF(Configuration!$E334 = U$1, Configuration!$M334,"")</f>
        <v/>
      </c>
      <c r="V306" t="str">
        <f>IF(Configuration!$E334 = V$1, Configuration!$M334,"")</f>
        <v/>
      </c>
      <c r="W306" t="str">
        <f>IF(Configuration!$E334 = W$1, Configuration!$M334,"")</f>
        <v/>
      </c>
      <c r="X306" t="str">
        <f>IF(Configuration!$E334 = X$1, Configuration!$M334,"")</f>
        <v/>
      </c>
      <c r="Y306" t="str">
        <f>IF(Configuration!$E334 = Y$1, Configuration!$M334,"")</f>
        <v/>
      </c>
      <c r="Z306" t="str">
        <f>IF(Configuration!$E334 = Z$1, Configuration!$M334,"")</f>
        <v/>
      </c>
      <c r="AA306" t="str">
        <f>IF(Configuration!$E334 = AA$1, Configuration!$M334,"")</f>
        <v/>
      </c>
      <c r="AB306" t="str">
        <f>IF(Configuration!$E334 = AB$1, Configuration!$M334,"")</f>
        <v/>
      </c>
      <c r="AC306" t="str">
        <f>IF(Configuration!$E334 = AC$1, Configuration!$M334,"")</f>
        <v/>
      </c>
      <c r="AD306" t="str">
        <f>IF(Configuration!$E334 = AD$1, Configuration!$M334,"")</f>
        <v/>
      </c>
      <c r="AE306" t="str">
        <f>IF(Configuration!$E334 = AE$1, Configuration!$M334,"")</f>
        <v/>
      </c>
      <c r="AF306" t="str">
        <f>IF(Configuration!$E334 = AF$1, Configuration!$M334,"")</f>
        <v/>
      </c>
      <c r="AG306" t="str">
        <f>IF(Configuration!$E334 = AG$1, Configuration!$M334,"")</f>
        <v/>
      </c>
      <c r="AH306" t="str">
        <f>IF(Configuration!$E334 = AH$1, Configuration!$M334,"")</f>
        <v/>
      </c>
      <c r="AI306" t="str">
        <f>IF(Configuration!$E334 = AI$1, Configuration!$M334,"")</f>
        <v/>
      </c>
      <c r="AJ306" t="str">
        <f>IF(Configuration!$E334 = AJ$1, Configuration!$M334,"")</f>
        <v/>
      </c>
      <c r="AK306" t="str">
        <f>IF(Configuration!$E334 = AK$1, Configuration!$M334,"")</f>
        <v/>
      </c>
      <c r="AL306" t="str">
        <f>IF(Configuration!$E334 = AL$1, Configuration!$M334,"")</f>
        <v/>
      </c>
      <c r="AM306" t="str">
        <f>IF(Configuration!$E334 = AM$1, Configuration!$M334,"")</f>
        <v/>
      </c>
      <c r="AN306" t="str">
        <f>IF(Configuration!$E334 = AN$1, Configuration!$M334,"")</f>
        <v/>
      </c>
      <c r="AO306" t="str">
        <f>IF(Configuration!$E334 = AO$1, Configuration!$M334,"")</f>
        <v/>
      </c>
    </row>
    <row r="307" spans="1:41">
      <c r="A307" s="94">
        <f>Configuration!N335</f>
        <v>0</v>
      </c>
      <c r="B307">
        <v>1</v>
      </c>
      <c r="C307">
        <v>328</v>
      </c>
      <c r="D307" t="str">
        <f>IF(Configuration!$E335 = D$1, Configuration!$M335,"")</f>
        <v/>
      </c>
      <c r="E307" t="str">
        <f>IF(Configuration!$E335 = E$1, Configuration!$M335,"")</f>
        <v/>
      </c>
      <c r="F307" t="str">
        <f>IF(Configuration!$E335 = F$1, Configuration!$M335,"")</f>
        <v/>
      </c>
      <c r="G307" t="str">
        <f>IF(Configuration!$E335 = G$1, Configuration!$M335,"")</f>
        <v/>
      </c>
      <c r="H307" t="str">
        <f>IF(Configuration!$E335 = H$1, Configuration!$M335,"")</f>
        <v/>
      </c>
      <c r="I307" t="str">
        <f>IF(Configuration!$E335 = I$1, Configuration!$M335,"")</f>
        <v/>
      </c>
      <c r="J307" t="str">
        <f>IF(Configuration!$E335 = J$1, Configuration!$M335,"")</f>
        <v/>
      </c>
      <c r="K307" t="str">
        <f>IF(Configuration!$E335 = K$1, Configuration!$M335,"")</f>
        <v/>
      </c>
      <c r="L307" t="str">
        <f>IF(Configuration!$E335 = L$1, Configuration!$M335,"")</f>
        <v/>
      </c>
      <c r="M307" t="str">
        <f>IF(Configuration!$E335 = M$1, Configuration!$M335,"")</f>
        <v/>
      </c>
      <c r="N307" t="str">
        <f>IF(Configuration!$E335 = N$1, Configuration!$M335,"")</f>
        <v/>
      </c>
      <c r="O307" t="str">
        <f>IF(Configuration!$E335 = O$1, Configuration!$M335,"")</f>
        <v/>
      </c>
      <c r="P307" t="str">
        <f>IF(Configuration!$E335 = P$1, Configuration!$M335,"")</f>
        <v/>
      </c>
      <c r="Q307" t="str">
        <f>IF(Configuration!$E335 = Q$1, Configuration!$M335,"")</f>
        <v/>
      </c>
      <c r="R307" t="str">
        <f>IF(Configuration!$E335 = R$1, Configuration!$M335,"")</f>
        <v/>
      </c>
      <c r="S307" t="str">
        <f>IF(Configuration!$E335 = S$1, Configuration!$M335,"")</f>
        <v/>
      </c>
      <c r="T307" t="str">
        <f>IF(Configuration!$E335 = T$1, Configuration!$M335,"")</f>
        <v/>
      </c>
      <c r="U307" t="str">
        <f>IF(Configuration!$E335 = U$1, Configuration!$M335,"")</f>
        <v/>
      </c>
      <c r="V307" t="str">
        <f>IF(Configuration!$E335 = V$1, Configuration!$M335,"")</f>
        <v/>
      </c>
      <c r="W307" t="str">
        <f>IF(Configuration!$E335 = W$1, Configuration!$M335,"")</f>
        <v/>
      </c>
      <c r="X307" t="str">
        <f>IF(Configuration!$E335 = X$1, Configuration!$M335,"")</f>
        <v/>
      </c>
      <c r="Y307" t="str">
        <f>IF(Configuration!$E335 = Y$1, Configuration!$M335,"")</f>
        <v/>
      </c>
      <c r="Z307" t="str">
        <f>IF(Configuration!$E335 = Z$1, Configuration!$M335,"")</f>
        <v/>
      </c>
      <c r="AA307" t="str">
        <f>IF(Configuration!$E335 = AA$1, Configuration!$M335,"")</f>
        <v/>
      </c>
      <c r="AB307" t="str">
        <f>IF(Configuration!$E335 = AB$1, Configuration!$M335,"")</f>
        <v/>
      </c>
      <c r="AC307" t="str">
        <f>IF(Configuration!$E335 = AC$1, Configuration!$M335,"")</f>
        <v/>
      </c>
      <c r="AD307" t="str">
        <f>IF(Configuration!$E335 = AD$1, Configuration!$M335,"")</f>
        <v/>
      </c>
      <c r="AE307" t="str">
        <f>IF(Configuration!$E335 = AE$1, Configuration!$M335,"")</f>
        <v/>
      </c>
      <c r="AF307" t="str">
        <f>IF(Configuration!$E335 = AF$1, Configuration!$M335,"")</f>
        <v/>
      </c>
      <c r="AG307" t="str">
        <f>IF(Configuration!$E335 = AG$1, Configuration!$M335,"")</f>
        <v/>
      </c>
      <c r="AH307" t="str">
        <f>IF(Configuration!$E335 = AH$1, Configuration!$M335,"")</f>
        <v/>
      </c>
      <c r="AI307" t="str">
        <f>IF(Configuration!$E335 = AI$1, Configuration!$M335,"")</f>
        <v/>
      </c>
      <c r="AJ307" t="str">
        <f>IF(Configuration!$E335 = AJ$1, Configuration!$M335,"")</f>
        <v/>
      </c>
      <c r="AK307" t="str">
        <f>IF(Configuration!$E335 = AK$1, Configuration!$M335,"")</f>
        <v/>
      </c>
      <c r="AL307" t="str">
        <f>IF(Configuration!$E335 = AL$1, Configuration!$M335,"")</f>
        <v/>
      </c>
      <c r="AM307" t="str">
        <f>IF(Configuration!$E335 = AM$1, Configuration!$M335,"")</f>
        <v/>
      </c>
      <c r="AN307" t="str">
        <f>IF(Configuration!$E335 = AN$1, Configuration!$M335,"")</f>
        <v/>
      </c>
      <c r="AO307" t="str">
        <f>IF(Configuration!$E335 = AO$1, Configuration!$M335,"")</f>
        <v/>
      </c>
    </row>
    <row r="308" spans="1:41">
      <c r="A308" s="94">
        <f>Configuration!N336</f>
        <v>0</v>
      </c>
      <c r="B308">
        <v>1</v>
      </c>
      <c r="C308">
        <v>329</v>
      </c>
      <c r="D308" t="str">
        <f>IF(Configuration!$E336 = D$1, Configuration!$M336,"")</f>
        <v/>
      </c>
      <c r="E308" t="str">
        <f>IF(Configuration!$E336 = E$1, Configuration!$M336,"")</f>
        <v/>
      </c>
      <c r="F308" t="str">
        <f>IF(Configuration!$E336 = F$1, Configuration!$M336,"")</f>
        <v/>
      </c>
      <c r="G308" t="str">
        <f>IF(Configuration!$E336 = G$1, Configuration!$M336,"")</f>
        <v/>
      </c>
      <c r="H308" t="str">
        <f>IF(Configuration!$E336 = H$1, Configuration!$M336,"")</f>
        <v/>
      </c>
      <c r="I308" t="str">
        <f>IF(Configuration!$E336 = I$1, Configuration!$M336,"")</f>
        <v/>
      </c>
      <c r="J308" t="str">
        <f>IF(Configuration!$E336 = J$1, Configuration!$M336,"")</f>
        <v/>
      </c>
      <c r="K308" t="str">
        <f>IF(Configuration!$E336 = K$1, Configuration!$M336,"")</f>
        <v/>
      </c>
      <c r="L308" t="str">
        <f>IF(Configuration!$E336 = L$1, Configuration!$M336,"")</f>
        <v/>
      </c>
      <c r="M308" t="str">
        <f>IF(Configuration!$E336 = M$1, Configuration!$M336,"")</f>
        <v/>
      </c>
      <c r="N308" t="str">
        <f>IF(Configuration!$E336 = N$1, Configuration!$M336,"")</f>
        <v/>
      </c>
      <c r="O308" t="str">
        <f>IF(Configuration!$E336 = O$1, Configuration!$M336,"")</f>
        <v/>
      </c>
      <c r="P308" t="str">
        <f>IF(Configuration!$E336 = P$1, Configuration!$M336,"")</f>
        <v/>
      </c>
      <c r="Q308" t="str">
        <f>IF(Configuration!$E336 = Q$1, Configuration!$M336,"")</f>
        <v/>
      </c>
      <c r="R308" t="str">
        <f>IF(Configuration!$E336 = R$1, Configuration!$M336,"")</f>
        <v/>
      </c>
      <c r="S308" t="str">
        <f>IF(Configuration!$E336 = S$1, Configuration!$M336,"")</f>
        <v/>
      </c>
      <c r="T308" t="str">
        <f>IF(Configuration!$E336 = T$1, Configuration!$M336,"")</f>
        <v/>
      </c>
      <c r="U308" t="str">
        <f>IF(Configuration!$E336 = U$1, Configuration!$M336,"")</f>
        <v/>
      </c>
      <c r="V308" t="str">
        <f>IF(Configuration!$E336 = V$1, Configuration!$M336,"")</f>
        <v/>
      </c>
      <c r="W308" t="str">
        <f>IF(Configuration!$E336 = W$1, Configuration!$M336,"")</f>
        <v/>
      </c>
      <c r="X308" t="str">
        <f>IF(Configuration!$E336 = X$1, Configuration!$M336,"")</f>
        <v/>
      </c>
      <c r="Y308" t="str">
        <f>IF(Configuration!$E336 = Y$1, Configuration!$M336,"")</f>
        <v/>
      </c>
      <c r="Z308" t="str">
        <f>IF(Configuration!$E336 = Z$1, Configuration!$M336,"")</f>
        <v/>
      </c>
      <c r="AA308" t="str">
        <f>IF(Configuration!$E336 = AA$1, Configuration!$M336,"")</f>
        <v/>
      </c>
      <c r="AB308" t="str">
        <f>IF(Configuration!$E336 = AB$1, Configuration!$M336,"")</f>
        <v/>
      </c>
      <c r="AC308" t="str">
        <f>IF(Configuration!$E336 = AC$1, Configuration!$M336,"")</f>
        <v/>
      </c>
      <c r="AD308" t="str">
        <f>IF(Configuration!$E336 = AD$1, Configuration!$M336,"")</f>
        <v/>
      </c>
      <c r="AE308" t="str">
        <f>IF(Configuration!$E336 = AE$1, Configuration!$M336,"")</f>
        <v/>
      </c>
      <c r="AF308" t="str">
        <f>IF(Configuration!$E336 = AF$1, Configuration!$M336,"")</f>
        <v/>
      </c>
      <c r="AG308" t="str">
        <f>IF(Configuration!$E336 = AG$1, Configuration!$M336,"")</f>
        <v/>
      </c>
      <c r="AH308" t="str">
        <f>IF(Configuration!$E336 = AH$1, Configuration!$M336,"")</f>
        <v/>
      </c>
      <c r="AI308" t="str">
        <f>IF(Configuration!$E336 = AI$1, Configuration!$M336,"")</f>
        <v/>
      </c>
      <c r="AJ308" t="str">
        <f>IF(Configuration!$E336 = AJ$1, Configuration!$M336,"")</f>
        <v/>
      </c>
      <c r="AK308" t="str">
        <f>IF(Configuration!$E336 = AK$1, Configuration!$M336,"")</f>
        <v/>
      </c>
      <c r="AL308" t="str">
        <f>IF(Configuration!$E336 = AL$1, Configuration!$M336,"")</f>
        <v/>
      </c>
      <c r="AM308" t="str">
        <f>IF(Configuration!$E336 = AM$1, Configuration!$M336,"")</f>
        <v/>
      </c>
      <c r="AN308" t="str">
        <f>IF(Configuration!$E336 = AN$1, Configuration!$M336,"")</f>
        <v/>
      </c>
      <c r="AO308" t="str">
        <f>IF(Configuration!$E336 = AO$1, Configuration!$M336,"")</f>
        <v/>
      </c>
    </row>
    <row r="309" spans="1:41">
      <c r="A309" s="94">
        <f>Configuration!N337</f>
        <v>0</v>
      </c>
      <c r="B309">
        <v>1</v>
      </c>
      <c r="C309">
        <v>330</v>
      </c>
      <c r="D309" t="str">
        <f>IF(Configuration!$E337 = D$1, Configuration!$M337,"")</f>
        <v/>
      </c>
      <c r="E309" t="str">
        <f>IF(Configuration!$E337 = E$1, Configuration!$M337,"")</f>
        <v/>
      </c>
      <c r="F309" t="str">
        <f>IF(Configuration!$E337 = F$1, Configuration!$M337,"")</f>
        <v/>
      </c>
      <c r="G309" t="str">
        <f>IF(Configuration!$E337 = G$1, Configuration!$M337,"")</f>
        <v/>
      </c>
      <c r="H309" t="str">
        <f>IF(Configuration!$E337 = H$1, Configuration!$M337,"")</f>
        <v/>
      </c>
      <c r="I309" t="str">
        <f>IF(Configuration!$E337 = I$1, Configuration!$M337,"")</f>
        <v/>
      </c>
      <c r="J309" t="str">
        <f>IF(Configuration!$E337 = J$1, Configuration!$M337,"")</f>
        <v/>
      </c>
      <c r="K309" t="str">
        <f>IF(Configuration!$E337 = K$1, Configuration!$M337,"")</f>
        <v/>
      </c>
      <c r="L309" t="str">
        <f>IF(Configuration!$E337 = L$1, Configuration!$M337,"")</f>
        <v/>
      </c>
      <c r="M309" t="str">
        <f>IF(Configuration!$E337 = M$1, Configuration!$M337,"")</f>
        <v/>
      </c>
      <c r="N309" t="str">
        <f>IF(Configuration!$E337 = N$1, Configuration!$M337,"")</f>
        <v/>
      </c>
      <c r="O309" t="str">
        <f>IF(Configuration!$E337 = O$1, Configuration!$M337,"")</f>
        <v/>
      </c>
      <c r="P309" t="str">
        <f>IF(Configuration!$E337 = P$1, Configuration!$M337,"")</f>
        <v/>
      </c>
      <c r="Q309" t="str">
        <f>IF(Configuration!$E337 = Q$1, Configuration!$M337,"")</f>
        <v/>
      </c>
      <c r="R309" t="str">
        <f>IF(Configuration!$E337 = R$1, Configuration!$M337,"")</f>
        <v/>
      </c>
      <c r="S309" t="str">
        <f>IF(Configuration!$E337 = S$1, Configuration!$M337,"")</f>
        <v/>
      </c>
      <c r="T309" t="str">
        <f>IF(Configuration!$E337 = T$1, Configuration!$M337,"")</f>
        <v/>
      </c>
      <c r="U309" t="str">
        <f>IF(Configuration!$E337 = U$1, Configuration!$M337,"")</f>
        <v/>
      </c>
      <c r="V309" t="str">
        <f>IF(Configuration!$E337 = V$1, Configuration!$M337,"")</f>
        <v/>
      </c>
      <c r="W309" t="str">
        <f>IF(Configuration!$E337 = W$1, Configuration!$M337,"")</f>
        <v/>
      </c>
      <c r="X309" t="str">
        <f>IF(Configuration!$E337 = X$1, Configuration!$M337,"")</f>
        <v/>
      </c>
      <c r="Y309" t="str">
        <f>IF(Configuration!$E337 = Y$1, Configuration!$M337,"")</f>
        <v/>
      </c>
      <c r="Z309" t="str">
        <f>IF(Configuration!$E337 = Z$1, Configuration!$M337,"")</f>
        <v/>
      </c>
      <c r="AA309" t="str">
        <f>IF(Configuration!$E337 = AA$1, Configuration!$M337,"")</f>
        <v/>
      </c>
      <c r="AB309" t="str">
        <f>IF(Configuration!$E337 = AB$1, Configuration!$M337,"")</f>
        <v/>
      </c>
      <c r="AC309" t="str">
        <f>IF(Configuration!$E337 = AC$1, Configuration!$M337,"")</f>
        <v/>
      </c>
      <c r="AD309" t="str">
        <f>IF(Configuration!$E337 = AD$1, Configuration!$M337,"")</f>
        <v/>
      </c>
      <c r="AE309" t="str">
        <f>IF(Configuration!$E337 = AE$1, Configuration!$M337,"")</f>
        <v/>
      </c>
      <c r="AF309" t="str">
        <f>IF(Configuration!$E337 = AF$1, Configuration!$M337,"")</f>
        <v/>
      </c>
      <c r="AG309" t="str">
        <f>IF(Configuration!$E337 = AG$1, Configuration!$M337,"")</f>
        <v/>
      </c>
      <c r="AH309" t="str">
        <f>IF(Configuration!$E337 = AH$1, Configuration!$M337,"")</f>
        <v/>
      </c>
      <c r="AI309" t="str">
        <f>IF(Configuration!$E337 = AI$1, Configuration!$M337,"")</f>
        <v/>
      </c>
      <c r="AJ309" t="str">
        <f>IF(Configuration!$E337 = AJ$1, Configuration!$M337,"")</f>
        <v/>
      </c>
      <c r="AK309" t="str">
        <f>IF(Configuration!$E337 = AK$1, Configuration!$M337,"")</f>
        <v/>
      </c>
      <c r="AL309" t="str">
        <f>IF(Configuration!$E337 = AL$1, Configuration!$M337,"")</f>
        <v/>
      </c>
      <c r="AM309" t="str">
        <f>IF(Configuration!$E337 = AM$1, Configuration!$M337,"")</f>
        <v/>
      </c>
      <c r="AN309" t="str">
        <f>IF(Configuration!$E337 = AN$1, Configuration!$M337,"")</f>
        <v/>
      </c>
      <c r="AO309" t="str">
        <f>IF(Configuration!$E337 = AO$1, Configuration!$M337,"")</f>
        <v/>
      </c>
    </row>
    <row r="310" spans="1:41">
      <c r="A310" s="94">
        <f>Configuration!N338</f>
        <v>0</v>
      </c>
      <c r="B310">
        <v>1</v>
      </c>
      <c r="C310">
        <v>331</v>
      </c>
      <c r="D310" t="str">
        <f>IF(Configuration!$E338 = D$1, Configuration!$M338,"")</f>
        <v/>
      </c>
      <c r="E310" t="str">
        <f>IF(Configuration!$E338 = E$1, Configuration!$M338,"")</f>
        <v/>
      </c>
      <c r="F310" t="str">
        <f>IF(Configuration!$E338 = F$1, Configuration!$M338,"")</f>
        <v/>
      </c>
      <c r="G310" t="str">
        <f>IF(Configuration!$E338 = G$1, Configuration!$M338,"")</f>
        <v/>
      </c>
      <c r="H310" t="str">
        <f>IF(Configuration!$E338 = H$1, Configuration!$M338,"")</f>
        <v/>
      </c>
      <c r="I310" t="str">
        <f>IF(Configuration!$E338 = I$1, Configuration!$M338,"")</f>
        <v/>
      </c>
      <c r="J310" t="str">
        <f>IF(Configuration!$E338 = J$1, Configuration!$M338,"")</f>
        <v/>
      </c>
      <c r="K310" t="str">
        <f>IF(Configuration!$E338 = K$1, Configuration!$M338,"")</f>
        <v/>
      </c>
      <c r="L310" t="str">
        <f>IF(Configuration!$E338 = L$1, Configuration!$M338,"")</f>
        <v/>
      </c>
      <c r="M310" t="str">
        <f>IF(Configuration!$E338 = M$1, Configuration!$M338,"")</f>
        <v/>
      </c>
      <c r="N310" t="str">
        <f>IF(Configuration!$E338 = N$1, Configuration!$M338,"")</f>
        <v/>
      </c>
      <c r="O310" t="str">
        <f>IF(Configuration!$E338 = O$1, Configuration!$M338,"")</f>
        <v/>
      </c>
      <c r="P310" t="str">
        <f>IF(Configuration!$E338 = P$1, Configuration!$M338,"")</f>
        <v/>
      </c>
      <c r="Q310" t="str">
        <f>IF(Configuration!$E338 = Q$1, Configuration!$M338,"")</f>
        <v/>
      </c>
      <c r="R310" t="str">
        <f>IF(Configuration!$E338 = R$1, Configuration!$M338,"")</f>
        <v/>
      </c>
      <c r="S310" t="str">
        <f>IF(Configuration!$E338 = S$1, Configuration!$M338,"")</f>
        <v/>
      </c>
      <c r="T310" t="str">
        <f>IF(Configuration!$E338 = T$1, Configuration!$M338,"")</f>
        <v/>
      </c>
      <c r="U310" t="str">
        <f>IF(Configuration!$E338 = U$1, Configuration!$M338,"")</f>
        <v/>
      </c>
      <c r="V310" t="str">
        <f>IF(Configuration!$E338 = V$1, Configuration!$M338,"")</f>
        <v/>
      </c>
      <c r="W310" t="str">
        <f>IF(Configuration!$E338 = W$1, Configuration!$M338,"")</f>
        <v/>
      </c>
      <c r="X310" t="str">
        <f>IF(Configuration!$E338 = X$1, Configuration!$M338,"")</f>
        <v/>
      </c>
      <c r="Y310" t="str">
        <f>IF(Configuration!$E338 = Y$1, Configuration!$M338,"")</f>
        <v/>
      </c>
      <c r="Z310" t="str">
        <f>IF(Configuration!$E338 = Z$1, Configuration!$M338,"")</f>
        <v/>
      </c>
      <c r="AA310" t="str">
        <f>IF(Configuration!$E338 = AA$1, Configuration!$M338,"")</f>
        <v/>
      </c>
      <c r="AB310" t="str">
        <f>IF(Configuration!$E338 = AB$1, Configuration!$M338,"")</f>
        <v/>
      </c>
      <c r="AC310" t="str">
        <f>IF(Configuration!$E338 = AC$1, Configuration!$M338,"")</f>
        <v/>
      </c>
      <c r="AD310" t="str">
        <f>IF(Configuration!$E338 = AD$1, Configuration!$M338,"")</f>
        <v/>
      </c>
      <c r="AE310" t="str">
        <f>IF(Configuration!$E338 = AE$1, Configuration!$M338,"")</f>
        <v/>
      </c>
      <c r="AF310" t="str">
        <f>IF(Configuration!$E338 = AF$1, Configuration!$M338,"")</f>
        <v/>
      </c>
      <c r="AG310" t="str">
        <f>IF(Configuration!$E338 = AG$1, Configuration!$M338,"")</f>
        <v/>
      </c>
      <c r="AH310" t="str">
        <f>IF(Configuration!$E338 = AH$1, Configuration!$M338,"")</f>
        <v/>
      </c>
      <c r="AI310" t="str">
        <f>IF(Configuration!$E338 = AI$1, Configuration!$M338,"")</f>
        <v/>
      </c>
      <c r="AJ310" t="str">
        <f>IF(Configuration!$E338 = AJ$1, Configuration!$M338,"")</f>
        <v/>
      </c>
      <c r="AK310" t="str">
        <f>IF(Configuration!$E338 = AK$1, Configuration!$M338,"")</f>
        <v/>
      </c>
      <c r="AL310" t="str">
        <f>IF(Configuration!$E338 = AL$1, Configuration!$M338,"")</f>
        <v/>
      </c>
      <c r="AM310" t="str">
        <f>IF(Configuration!$E338 = AM$1, Configuration!$M338,"")</f>
        <v/>
      </c>
      <c r="AN310" t="str">
        <f>IF(Configuration!$E338 = AN$1, Configuration!$M338,"")</f>
        <v/>
      </c>
      <c r="AO310" t="str">
        <f>IF(Configuration!$E338 = AO$1, Configuration!$M338,"")</f>
        <v/>
      </c>
    </row>
    <row r="311" spans="1:41">
      <c r="A311" s="94">
        <f>Configuration!N339</f>
        <v>0</v>
      </c>
      <c r="B311">
        <v>1</v>
      </c>
      <c r="C311">
        <v>332</v>
      </c>
      <c r="D311" t="str">
        <f>IF(Configuration!$E339 = D$1, Configuration!$M339,"")</f>
        <v/>
      </c>
      <c r="E311" t="str">
        <f>IF(Configuration!$E339 = E$1, Configuration!$M339,"")</f>
        <v/>
      </c>
      <c r="F311" t="str">
        <f>IF(Configuration!$E339 = F$1, Configuration!$M339,"")</f>
        <v/>
      </c>
      <c r="G311" t="str">
        <f>IF(Configuration!$E339 = G$1, Configuration!$M339,"")</f>
        <v/>
      </c>
      <c r="H311" t="str">
        <f>IF(Configuration!$E339 = H$1, Configuration!$M339,"")</f>
        <v/>
      </c>
      <c r="I311" t="str">
        <f>IF(Configuration!$E339 = I$1, Configuration!$M339,"")</f>
        <v/>
      </c>
      <c r="J311" t="str">
        <f>IF(Configuration!$E339 = J$1, Configuration!$M339,"")</f>
        <v/>
      </c>
      <c r="K311" t="str">
        <f>IF(Configuration!$E339 = K$1, Configuration!$M339,"")</f>
        <v/>
      </c>
      <c r="L311" t="str">
        <f>IF(Configuration!$E339 = L$1, Configuration!$M339,"")</f>
        <v/>
      </c>
      <c r="M311" t="str">
        <f>IF(Configuration!$E339 = M$1, Configuration!$M339,"")</f>
        <v/>
      </c>
      <c r="N311" t="str">
        <f>IF(Configuration!$E339 = N$1, Configuration!$M339,"")</f>
        <v/>
      </c>
      <c r="O311" t="str">
        <f>IF(Configuration!$E339 = O$1, Configuration!$M339,"")</f>
        <v/>
      </c>
      <c r="P311" t="str">
        <f>IF(Configuration!$E339 = P$1, Configuration!$M339,"")</f>
        <v/>
      </c>
      <c r="Q311" t="str">
        <f>IF(Configuration!$E339 = Q$1, Configuration!$M339,"")</f>
        <v/>
      </c>
      <c r="R311" t="str">
        <f>IF(Configuration!$E339 = R$1, Configuration!$M339,"")</f>
        <v/>
      </c>
      <c r="S311" t="str">
        <f>IF(Configuration!$E339 = S$1, Configuration!$M339,"")</f>
        <v/>
      </c>
      <c r="T311" t="str">
        <f>IF(Configuration!$E339 = T$1, Configuration!$M339,"")</f>
        <v/>
      </c>
      <c r="U311" t="str">
        <f>IF(Configuration!$E339 = U$1, Configuration!$M339,"")</f>
        <v/>
      </c>
      <c r="V311" t="str">
        <f>IF(Configuration!$E339 = V$1, Configuration!$M339,"")</f>
        <v/>
      </c>
      <c r="W311" t="str">
        <f>IF(Configuration!$E339 = W$1, Configuration!$M339,"")</f>
        <v/>
      </c>
      <c r="X311" t="str">
        <f>IF(Configuration!$E339 = X$1, Configuration!$M339,"")</f>
        <v/>
      </c>
      <c r="Y311" t="str">
        <f>IF(Configuration!$E339 = Y$1, Configuration!$M339,"")</f>
        <v/>
      </c>
      <c r="Z311" t="str">
        <f>IF(Configuration!$E339 = Z$1, Configuration!$M339,"")</f>
        <v/>
      </c>
      <c r="AA311" t="str">
        <f>IF(Configuration!$E339 = AA$1, Configuration!$M339,"")</f>
        <v/>
      </c>
      <c r="AB311" t="str">
        <f>IF(Configuration!$E339 = AB$1, Configuration!$M339,"")</f>
        <v/>
      </c>
      <c r="AC311" t="str">
        <f>IF(Configuration!$E339 = AC$1, Configuration!$M339,"")</f>
        <v/>
      </c>
      <c r="AD311" t="str">
        <f>IF(Configuration!$E339 = AD$1, Configuration!$M339,"")</f>
        <v/>
      </c>
      <c r="AE311" t="str">
        <f>IF(Configuration!$E339 = AE$1, Configuration!$M339,"")</f>
        <v/>
      </c>
      <c r="AF311" t="str">
        <f>IF(Configuration!$E339 = AF$1, Configuration!$M339,"")</f>
        <v/>
      </c>
      <c r="AG311" t="str">
        <f>IF(Configuration!$E339 = AG$1, Configuration!$M339,"")</f>
        <v/>
      </c>
      <c r="AH311" t="str">
        <f>IF(Configuration!$E339 = AH$1, Configuration!$M339,"")</f>
        <v/>
      </c>
      <c r="AI311" t="str">
        <f>IF(Configuration!$E339 = AI$1, Configuration!$M339,"")</f>
        <v/>
      </c>
      <c r="AJ311" t="str">
        <f>IF(Configuration!$E339 = AJ$1, Configuration!$M339,"")</f>
        <v/>
      </c>
      <c r="AK311" t="str">
        <f>IF(Configuration!$E339 = AK$1, Configuration!$M339,"")</f>
        <v/>
      </c>
      <c r="AL311" t="str">
        <f>IF(Configuration!$E339 = AL$1, Configuration!$M339,"")</f>
        <v/>
      </c>
      <c r="AM311" t="str">
        <f>IF(Configuration!$E339 = AM$1, Configuration!$M339,"")</f>
        <v/>
      </c>
      <c r="AN311" t="str">
        <f>IF(Configuration!$E339 = AN$1, Configuration!$M339,"")</f>
        <v/>
      </c>
      <c r="AO311" t="str">
        <f>IF(Configuration!$E339 = AO$1, Configuration!$M339,"")</f>
        <v/>
      </c>
    </row>
    <row r="312" spans="1:41">
      <c r="A312" s="94">
        <f>Configuration!N340</f>
        <v>0</v>
      </c>
      <c r="B312">
        <v>1</v>
      </c>
      <c r="C312">
        <v>333</v>
      </c>
      <c r="D312" t="str">
        <f>IF(Configuration!$E340 = D$1, Configuration!$M340,"")</f>
        <v/>
      </c>
      <c r="E312" t="str">
        <f>IF(Configuration!$E340 = E$1, Configuration!$M340,"")</f>
        <v/>
      </c>
      <c r="F312" t="str">
        <f>IF(Configuration!$E340 = F$1, Configuration!$M340,"")</f>
        <v/>
      </c>
      <c r="G312" t="str">
        <f>IF(Configuration!$E340 = G$1, Configuration!$M340,"")</f>
        <v/>
      </c>
      <c r="H312" t="str">
        <f>IF(Configuration!$E340 = H$1, Configuration!$M340,"")</f>
        <v/>
      </c>
      <c r="I312" t="str">
        <f>IF(Configuration!$E340 = I$1, Configuration!$M340,"")</f>
        <v/>
      </c>
      <c r="J312" t="str">
        <f>IF(Configuration!$E340 = J$1, Configuration!$M340,"")</f>
        <v/>
      </c>
      <c r="K312" t="str">
        <f>IF(Configuration!$E340 = K$1, Configuration!$M340,"")</f>
        <v/>
      </c>
      <c r="L312" t="str">
        <f>IF(Configuration!$E340 = L$1, Configuration!$M340,"")</f>
        <v/>
      </c>
      <c r="M312" t="str">
        <f>IF(Configuration!$E340 = M$1, Configuration!$M340,"")</f>
        <v/>
      </c>
      <c r="N312" t="str">
        <f>IF(Configuration!$E340 = N$1, Configuration!$M340,"")</f>
        <v/>
      </c>
      <c r="O312" t="str">
        <f>IF(Configuration!$E340 = O$1, Configuration!$M340,"")</f>
        <v/>
      </c>
      <c r="P312" t="str">
        <f>IF(Configuration!$E340 = P$1, Configuration!$M340,"")</f>
        <v/>
      </c>
      <c r="Q312" t="str">
        <f>IF(Configuration!$E340 = Q$1, Configuration!$M340,"")</f>
        <v/>
      </c>
      <c r="R312" t="str">
        <f>IF(Configuration!$E340 = R$1, Configuration!$M340,"")</f>
        <v/>
      </c>
      <c r="S312" t="str">
        <f>IF(Configuration!$E340 = S$1, Configuration!$M340,"")</f>
        <v/>
      </c>
      <c r="T312" t="str">
        <f>IF(Configuration!$E340 = T$1, Configuration!$M340,"")</f>
        <v/>
      </c>
      <c r="U312" t="str">
        <f>IF(Configuration!$E340 = U$1, Configuration!$M340,"")</f>
        <v/>
      </c>
      <c r="V312" t="str">
        <f>IF(Configuration!$E340 = V$1, Configuration!$M340,"")</f>
        <v/>
      </c>
      <c r="W312" t="str">
        <f>IF(Configuration!$E340 = W$1, Configuration!$M340,"")</f>
        <v/>
      </c>
      <c r="X312" t="str">
        <f>IF(Configuration!$E340 = X$1, Configuration!$M340,"")</f>
        <v/>
      </c>
      <c r="Y312" t="str">
        <f>IF(Configuration!$E340 = Y$1, Configuration!$M340,"")</f>
        <v/>
      </c>
      <c r="Z312" t="str">
        <f>IF(Configuration!$E340 = Z$1, Configuration!$M340,"")</f>
        <v/>
      </c>
      <c r="AA312" t="str">
        <f>IF(Configuration!$E340 = AA$1, Configuration!$M340,"")</f>
        <v/>
      </c>
      <c r="AB312" t="str">
        <f>IF(Configuration!$E340 = AB$1, Configuration!$M340,"")</f>
        <v/>
      </c>
      <c r="AC312" t="str">
        <f>IF(Configuration!$E340 = AC$1, Configuration!$M340,"")</f>
        <v/>
      </c>
      <c r="AD312" t="str">
        <f>IF(Configuration!$E340 = AD$1, Configuration!$M340,"")</f>
        <v/>
      </c>
      <c r="AE312" t="str">
        <f>IF(Configuration!$E340 = AE$1, Configuration!$M340,"")</f>
        <v/>
      </c>
      <c r="AF312" t="str">
        <f>IF(Configuration!$E340 = AF$1, Configuration!$M340,"")</f>
        <v/>
      </c>
      <c r="AG312" t="str">
        <f>IF(Configuration!$E340 = AG$1, Configuration!$M340,"")</f>
        <v/>
      </c>
      <c r="AH312" t="str">
        <f>IF(Configuration!$E340 = AH$1, Configuration!$M340,"")</f>
        <v/>
      </c>
      <c r="AI312" t="str">
        <f>IF(Configuration!$E340 = AI$1, Configuration!$M340,"")</f>
        <v/>
      </c>
      <c r="AJ312" t="str">
        <f>IF(Configuration!$E340 = AJ$1, Configuration!$M340,"")</f>
        <v/>
      </c>
      <c r="AK312" t="str">
        <f>IF(Configuration!$E340 = AK$1, Configuration!$M340,"")</f>
        <v/>
      </c>
      <c r="AL312" t="str">
        <f>IF(Configuration!$E340 = AL$1, Configuration!$M340,"")</f>
        <v/>
      </c>
      <c r="AM312" t="str">
        <f>IF(Configuration!$E340 = AM$1, Configuration!$M340,"")</f>
        <v/>
      </c>
      <c r="AN312" t="str">
        <f>IF(Configuration!$E340 = AN$1, Configuration!$M340,"")</f>
        <v/>
      </c>
      <c r="AO312" t="str">
        <f>IF(Configuration!$E340 = AO$1, Configuration!$M340,"")</f>
        <v/>
      </c>
    </row>
    <row r="313" spans="1:41">
      <c r="A313" s="94">
        <f>Configuration!N341</f>
        <v>0</v>
      </c>
      <c r="B313">
        <v>1</v>
      </c>
      <c r="C313">
        <v>334</v>
      </c>
      <c r="D313" t="str">
        <f>IF(Configuration!$E341 = D$1, Configuration!$M341,"")</f>
        <v/>
      </c>
      <c r="E313" t="str">
        <f>IF(Configuration!$E341 = E$1, Configuration!$M341,"")</f>
        <v/>
      </c>
      <c r="F313" t="str">
        <f>IF(Configuration!$E341 = F$1, Configuration!$M341,"")</f>
        <v/>
      </c>
      <c r="G313" t="str">
        <f>IF(Configuration!$E341 = G$1, Configuration!$M341,"")</f>
        <v/>
      </c>
      <c r="H313" t="str">
        <f>IF(Configuration!$E341 = H$1, Configuration!$M341,"")</f>
        <v/>
      </c>
      <c r="I313" t="str">
        <f>IF(Configuration!$E341 = I$1, Configuration!$M341,"")</f>
        <v/>
      </c>
      <c r="J313" t="str">
        <f>IF(Configuration!$E341 = J$1, Configuration!$M341,"")</f>
        <v/>
      </c>
      <c r="K313" t="str">
        <f>IF(Configuration!$E341 = K$1, Configuration!$M341,"")</f>
        <v/>
      </c>
      <c r="L313" t="str">
        <f>IF(Configuration!$E341 = L$1, Configuration!$M341,"")</f>
        <v/>
      </c>
      <c r="M313" t="str">
        <f>IF(Configuration!$E341 = M$1, Configuration!$M341,"")</f>
        <v/>
      </c>
      <c r="N313" t="str">
        <f>IF(Configuration!$E341 = N$1, Configuration!$M341,"")</f>
        <v/>
      </c>
      <c r="O313" t="str">
        <f>IF(Configuration!$E341 = O$1, Configuration!$M341,"")</f>
        <v/>
      </c>
      <c r="P313" t="str">
        <f>IF(Configuration!$E341 = P$1, Configuration!$M341,"")</f>
        <v/>
      </c>
      <c r="Q313" t="str">
        <f>IF(Configuration!$E341 = Q$1, Configuration!$M341,"")</f>
        <v/>
      </c>
      <c r="R313" t="str">
        <f>IF(Configuration!$E341 = R$1, Configuration!$M341,"")</f>
        <v/>
      </c>
      <c r="S313" t="str">
        <f>IF(Configuration!$E341 = S$1, Configuration!$M341,"")</f>
        <v/>
      </c>
      <c r="T313" t="str">
        <f>IF(Configuration!$E341 = T$1, Configuration!$M341,"")</f>
        <v/>
      </c>
      <c r="U313" t="str">
        <f>IF(Configuration!$E341 = U$1, Configuration!$M341,"")</f>
        <v/>
      </c>
      <c r="V313" t="str">
        <f>IF(Configuration!$E341 = V$1, Configuration!$M341,"")</f>
        <v/>
      </c>
      <c r="W313" t="str">
        <f>IF(Configuration!$E341 = W$1, Configuration!$M341,"")</f>
        <v/>
      </c>
      <c r="X313" t="str">
        <f>IF(Configuration!$E341 = X$1, Configuration!$M341,"")</f>
        <v/>
      </c>
      <c r="Y313" t="str">
        <f>IF(Configuration!$E341 = Y$1, Configuration!$M341,"")</f>
        <v/>
      </c>
      <c r="Z313" t="str">
        <f>IF(Configuration!$E341 = Z$1, Configuration!$M341,"")</f>
        <v/>
      </c>
      <c r="AA313" t="str">
        <f>IF(Configuration!$E341 = AA$1, Configuration!$M341,"")</f>
        <v/>
      </c>
      <c r="AB313" t="str">
        <f>IF(Configuration!$E341 = AB$1, Configuration!$M341,"")</f>
        <v/>
      </c>
      <c r="AC313" t="str">
        <f>IF(Configuration!$E341 = AC$1, Configuration!$M341,"")</f>
        <v/>
      </c>
      <c r="AD313" t="str">
        <f>IF(Configuration!$E341 = AD$1, Configuration!$M341,"")</f>
        <v/>
      </c>
      <c r="AE313" t="str">
        <f>IF(Configuration!$E341 = AE$1, Configuration!$M341,"")</f>
        <v/>
      </c>
      <c r="AF313" t="str">
        <f>IF(Configuration!$E341 = AF$1, Configuration!$M341,"")</f>
        <v/>
      </c>
      <c r="AG313" t="str">
        <f>IF(Configuration!$E341 = AG$1, Configuration!$M341,"")</f>
        <v/>
      </c>
      <c r="AH313" t="str">
        <f>IF(Configuration!$E341 = AH$1, Configuration!$M341,"")</f>
        <v/>
      </c>
      <c r="AI313" t="str">
        <f>IF(Configuration!$E341 = AI$1, Configuration!$M341,"")</f>
        <v/>
      </c>
      <c r="AJ313" t="str">
        <f>IF(Configuration!$E341 = AJ$1, Configuration!$M341,"")</f>
        <v/>
      </c>
      <c r="AK313" t="str">
        <f>IF(Configuration!$E341 = AK$1, Configuration!$M341,"")</f>
        <v/>
      </c>
      <c r="AL313" t="str">
        <f>IF(Configuration!$E341 = AL$1, Configuration!$M341,"")</f>
        <v/>
      </c>
      <c r="AM313" t="str">
        <f>IF(Configuration!$E341 = AM$1, Configuration!$M341,"")</f>
        <v/>
      </c>
      <c r="AN313" t="str">
        <f>IF(Configuration!$E341 = AN$1, Configuration!$M341,"")</f>
        <v/>
      </c>
      <c r="AO313" t="str">
        <f>IF(Configuration!$E341 = AO$1, Configuration!$M341,"")</f>
        <v/>
      </c>
    </row>
    <row r="314" spans="1:41">
      <c r="A314" s="94">
        <f>Configuration!N342</f>
        <v>0</v>
      </c>
      <c r="B314">
        <v>1</v>
      </c>
      <c r="C314">
        <v>335</v>
      </c>
      <c r="D314" t="str">
        <f>IF(Configuration!$E342 = D$1, Configuration!$M342,"")</f>
        <v/>
      </c>
      <c r="E314" t="str">
        <f>IF(Configuration!$E342 = E$1, Configuration!$M342,"")</f>
        <v/>
      </c>
      <c r="F314" t="str">
        <f>IF(Configuration!$E342 = F$1, Configuration!$M342,"")</f>
        <v/>
      </c>
      <c r="G314" t="str">
        <f>IF(Configuration!$E342 = G$1, Configuration!$M342,"")</f>
        <v/>
      </c>
      <c r="H314" t="str">
        <f>IF(Configuration!$E342 = H$1, Configuration!$M342,"")</f>
        <v/>
      </c>
      <c r="I314" t="str">
        <f>IF(Configuration!$E342 = I$1, Configuration!$M342,"")</f>
        <v/>
      </c>
      <c r="J314" t="str">
        <f>IF(Configuration!$E342 = J$1, Configuration!$M342,"")</f>
        <v/>
      </c>
      <c r="K314" t="str">
        <f>IF(Configuration!$E342 = K$1, Configuration!$M342,"")</f>
        <v/>
      </c>
      <c r="L314" t="str">
        <f>IF(Configuration!$E342 = L$1, Configuration!$M342,"")</f>
        <v/>
      </c>
      <c r="M314" t="str">
        <f>IF(Configuration!$E342 = M$1, Configuration!$M342,"")</f>
        <v/>
      </c>
      <c r="N314" t="str">
        <f>IF(Configuration!$E342 = N$1, Configuration!$M342,"")</f>
        <v/>
      </c>
      <c r="O314" t="str">
        <f>IF(Configuration!$E342 = O$1, Configuration!$M342,"")</f>
        <v/>
      </c>
      <c r="P314" t="str">
        <f>IF(Configuration!$E342 = P$1, Configuration!$M342,"")</f>
        <v/>
      </c>
      <c r="Q314" t="str">
        <f>IF(Configuration!$E342 = Q$1, Configuration!$M342,"")</f>
        <v/>
      </c>
      <c r="R314" t="str">
        <f>IF(Configuration!$E342 = R$1, Configuration!$M342,"")</f>
        <v/>
      </c>
      <c r="S314" t="str">
        <f>IF(Configuration!$E342 = S$1, Configuration!$M342,"")</f>
        <v/>
      </c>
      <c r="T314" t="str">
        <f>IF(Configuration!$E342 = T$1, Configuration!$M342,"")</f>
        <v/>
      </c>
      <c r="U314" t="str">
        <f>IF(Configuration!$E342 = U$1, Configuration!$M342,"")</f>
        <v/>
      </c>
      <c r="V314" t="str">
        <f>IF(Configuration!$E342 = V$1, Configuration!$M342,"")</f>
        <v/>
      </c>
      <c r="W314" t="str">
        <f>IF(Configuration!$E342 = W$1, Configuration!$M342,"")</f>
        <v/>
      </c>
      <c r="X314" t="str">
        <f>IF(Configuration!$E342 = X$1, Configuration!$M342,"")</f>
        <v/>
      </c>
      <c r="Y314" t="str">
        <f>IF(Configuration!$E342 = Y$1, Configuration!$M342,"")</f>
        <v/>
      </c>
      <c r="Z314" t="str">
        <f>IF(Configuration!$E342 = Z$1, Configuration!$M342,"")</f>
        <v/>
      </c>
      <c r="AA314" t="str">
        <f>IF(Configuration!$E342 = AA$1, Configuration!$M342,"")</f>
        <v/>
      </c>
      <c r="AB314" t="str">
        <f>IF(Configuration!$E342 = AB$1, Configuration!$M342,"")</f>
        <v/>
      </c>
      <c r="AC314" t="str">
        <f>IF(Configuration!$E342 = AC$1, Configuration!$M342,"")</f>
        <v/>
      </c>
      <c r="AD314" t="str">
        <f>IF(Configuration!$E342 = AD$1, Configuration!$M342,"")</f>
        <v/>
      </c>
      <c r="AE314" t="str">
        <f>IF(Configuration!$E342 = AE$1, Configuration!$M342,"")</f>
        <v/>
      </c>
      <c r="AF314" t="str">
        <f>IF(Configuration!$E342 = AF$1, Configuration!$M342,"")</f>
        <v/>
      </c>
      <c r="AG314" t="str">
        <f>IF(Configuration!$E342 = AG$1, Configuration!$M342,"")</f>
        <v/>
      </c>
      <c r="AH314" t="str">
        <f>IF(Configuration!$E342 = AH$1, Configuration!$M342,"")</f>
        <v/>
      </c>
      <c r="AI314" t="str">
        <f>IF(Configuration!$E342 = AI$1, Configuration!$M342,"")</f>
        <v/>
      </c>
      <c r="AJ314" t="str">
        <f>IF(Configuration!$E342 = AJ$1, Configuration!$M342,"")</f>
        <v/>
      </c>
      <c r="AK314" t="str">
        <f>IF(Configuration!$E342 = AK$1, Configuration!$M342,"")</f>
        <v/>
      </c>
      <c r="AL314" t="str">
        <f>IF(Configuration!$E342 = AL$1, Configuration!$M342,"")</f>
        <v/>
      </c>
      <c r="AM314" t="str">
        <f>IF(Configuration!$E342 = AM$1, Configuration!$M342,"")</f>
        <v/>
      </c>
      <c r="AN314" t="str">
        <f>IF(Configuration!$E342 = AN$1, Configuration!$M342,"")</f>
        <v/>
      </c>
      <c r="AO314" t="str">
        <f>IF(Configuration!$E342 = AO$1, Configuration!$M342,"")</f>
        <v/>
      </c>
    </row>
    <row r="315" spans="1:41">
      <c r="A315" s="94">
        <f>Configuration!N343</f>
        <v>0</v>
      </c>
      <c r="B315">
        <v>1</v>
      </c>
      <c r="C315">
        <v>336</v>
      </c>
      <c r="D315" t="str">
        <f>IF(Configuration!$E343 = D$1, Configuration!$M343,"")</f>
        <v/>
      </c>
      <c r="E315" t="str">
        <f>IF(Configuration!$E343 = E$1, Configuration!$M343,"")</f>
        <v/>
      </c>
      <c r="F315" t="str">
        <f>IF(Configuration!$E343 = F$1, Configuration!$M343,"")</f>
        <v/>
      </c>
      <c r="G315" t="str">
        <f>IF(Configuration!$E343 = G$1, Configuration!$M343,"")</f>
        <v/>
      </c>
      <c r="H315" t="str">
        <f>IF(Configuration!$E343 = H$1, Configuration!$M343,"")</f>
        <v/>
      </c>
      <c r="I315" t="str">
        <f>IF(Configuration!$E343 = I$1, Configuration!$M343,"")</f>
        <v/>
      </c>
      <c r="J315" t="str">
        <f>IF(Configuration!$E343 = J$1, Configuration!$M343,"")</f>
        <v/>
      </c>
      <c r="K315" t="str">
        <f>IF(Configuration!$E343 = K$1, Configuration!$M343,"")</f>
        <v/>
      </c>
      <c r="L315" t="str">
        <f>IF(Configuration!$E343 = L$1, Configuration!$M343,"")</f>
        <v/>
      </c>
      <c r="M315" t="str">
        <f>IF(Configuration!$E343 = M$1, Configuration!$M343,"")</f>
        <v/>
      </c>
      <c r="N315" t="str">
        <f>IF(Configuration!$E343 = N$1, Configuration!$M343,"")</f>
        <v/>
      </c>
      <c r="O315" t="str">
        <f>IF(Configuration!$E343 = O$1, Configuration!$M343,"")</f>
        <v/>
      </c>
      <c r="P315" t="str">
        <f>IF(Configuration!$E343 = P$1, Configuration!$M343,"")</f>
        <v/>
      </c>
      <c r="Q315" t="str">
        <f>IF(Configuration!$E343 = Q$1, Configuration!$M343,"")</f>
        <v/>
      </c>
      <c r="R315" t="str">
        <f>IF(Configuration!$E343 = R$1, Configuration!$M343,"")</f>
        <v/>
      </c>
      <c r="S315" t="str">
        <f>IF(Configuration!$E343 = S$1, Configuration!$M343,"")</f>
        <v/>
      </c>
      <c r="T315" t="str">
        <f>IF(Configuration!$E343 = T$1, Configuration!$M343,"")</f>
        <v/>
      </c>
      <c r="U315" t="str">
        <f>IF(Configuration!$E343 = U$1, Configuration!$M343,"")</f>
        <v/>
      </c>
      <c r="V315" t="str">
        <f>IF(Configuration!$E343 = V$1, Configuration!$M343,"")</f>
        <v/>
      </c>
      <c r="W315" t="str">
        <f>IF(Configuration!$E343 = W$1, Configuration!$M343,"")</f>
        <v/>
      </c>
      <c r="X315" t="str">
        <f>IF(Configuration!$E343 = X$1, Configuration!$M343,"")</f>
        <v/>
      </c>
      <c r="Y315" t="str">
        <f>IF(Configuration!$E343 = Y$1, Configuration!$M343,"")</f>
        <v/>
      </c>
      <c r="Z315" t="str">
        <f>IF(Configuration!$E343 = Z$1, Configuration!$M343,"")</f>
        <v/>
      </c>
      <c r="AA315" t="str">
        <f>IF(Configuration!$E343 = AA$1, Configuration!$M343,"")</f>
        <v/>
      </c>
      <c r="AB315" t="str">
        <f>IF(Configuration!$E343 = AB$1, Configuration!$M343,"")</f>
        <v/>
      </c>
      <c r="AC315" t="str">
        <f>IF(Configuration!$E343 = AC$1, Configuration!$M343,"")</f>
        <v/>
      </c>
      <c r="AD315" t="str">
        <f>IF(Configuration!$E343 = AD$1, Configuration!$M343,"")</f>
        <v/>
      </c>
      <c r="AE315" t="str">
        <f>IF(Configuration!$E343 = AE$1, Configuration!$M343,"")</f>
        <v/>
      </c>
      <c r="AF315" t="str">
        <f>IF(Configuration!$E343 = AF$1, Configuration!$M343,"")</f>
        <v/>
      </c>
      <c r="AG315" t="str">
        <f>IF(Configuration!$E343 = AG$1, Configuration!$M343,"")</f>
        <v/>
      </c>
      <c r="AH315" t="str">
        <f>IF(Configuration!$E343 = AH$1, Configuration!$M343,"")</f>
        <v/>
      </c>
      <c r="AI315" t="str">
        <f>IF(Configuration!$E343 = AI$1, Configuration!$M343,"")</f>
        <v/>
      </c>
      <c r="AJ315" t="str">
        <f>IF(Configuration!$E343 = AJ$1, Configuration!$M343,"")</f>
        <v/>
      </c>
      <c r="AK315" t="str">
        <f>IF(Configuration!$E343 = AK$1, Configuration!$M343,"")</f>
        <v/>
      </c>
      <c r="AL315" t="str">
        <f>IF(Configuration!$E343 = AL$1, Configuration!$M343,"")</f>
        <v/>
      </c>
      <c r="AM315" t="str">
        <f>IF(Configuration!$E343 = AM$1, Configuration!$M343,"")</f>
        <v/>
      </c>
      <c r="AN315" t="str">
        <f>IF(Configuration!$E343 = AN$1, Configuration!$M343,"")</f>
        <v/>
      </c>
      <c r="AO315" t="str">
        <f>IF(Configuration!$E343 = AO$1, Configuration!$M343,"")</f>
        <v/>
      </c>
    </row>
    <row r="316" spans="1:41">
      <c r="A316" s="94">
        <f>Configuration!N344</f>
        <v>0</v>
      </c>
      <c r="B316">
        <v>1</v>
      </c>
      <c r="C316">
        <v>337</v>
      </c>
      <c r="D316" t="str">
        <f>IF(Configuration!$E344 = D$1, Configuration!$M344,"")</f>
        <v/>
      </c>
      <c r="E316" t="str">
        <f>IF(Configuration!$E344 = E$1, Configuration!$M344,"")</f>
        <v/>
      </c>
      <c r="F316" t="str">
        <f>IF(Configuration!$E344 = F$1, Configuration!$M344,"")</f>
        <v/>
      </c>
      <c r="G316" t="str">
        <f>IF(Configuration!$E344 = G$1, Configuration!$M344,"")</f>
        <v/>
      </c>
      <c r="H316" t="str">
        <f>IF(Configuration!$E344 = H$1, Configuration!$M344,"")</f>
        <v/>
      </c>
      <c r="I316" t="str">
        <f>IF(Configuration!$E344 = I$1, Configuration!$M344,"")</f>
        <v/>
      </c>
      <c r="J316" t="str">
        <f>IF(Configuration!$E344 = J$1, Configuration!$M344,"")</f>
        <v/>
      </c>
      <c r="K316" t="str">
        <f>IF(Configuration!$E344 = K$1, Configuration!$M344,"")</f>
        <v/>
      </c>
      <c r="L316" t="str">
        <f>IF(Configuration!$E344 = L$1, Configuration!$M344,"")</f>
        <v/>
      </c>
      <c r="M316" t="str">
        <f>IF(Configuration!$E344 = M$1, Configuration!$M344,"")</f>
        <v/>
      </c>
      <c r="N316" t="str">
        <f>IF(Configuration!$E344 = N$1, Configuration!$M344,"")</f>
        <v/>
      </c>
      <c r="O316" t="str">
        <f>IF(Configuration!$E344 = O$1, Configuration!$M344,"")</f>
        <v/>
      </c>
      <c r="P316" t="str">
        <f>IF(Configuration!$E344 = P$1, Configuration!$M344,"")</f>
        <v/>
      </c>
      <c r="Q316" t="str">
        <f>IF(Configuration!$E344 = Q$1, Configuration!$M344,"")</f>
        <v/>
      </c>
      <c r="R316" t="str">
        <f>IF(Configuration!$E344 = R$1, Configuration!$M344,"")</f>
        <v/>
      </c>
      <c r="S316" t="str">
        <f>IF(Configuration!$E344 = S$1, Configuration!$M344,"")</f>
        <v/>
      </c>
      <c r="T316" t="str">
        <f>IF(Configuration!$E344 = T$1, Configuration!$M344,"")</f>
        <v/>
      </c>
      <c r="U316" t="str">
        <f>IF(Configuration!$E344 = U$1, Configuration!$M344,"")</f>
        <v/>
      </c>
      <c r="V316" t="str">
        <f>IF(Configuration!$E344 = V$1, Configuration!$M344,"")</f>
        <v/>
      </c>
      <c r="W316" t="str">
        <f>IF(Configuration!$E344 = W$1, Configuration!$M344,"")</f>
        <v/>
      </c>
      <c r="X316" t="str">
        <f>IF(Configuration!$E344 = X$1, Configuration!$M344,"")</f>
        <v/>
      </c>
      <c r="Y316" t="str">
        <f>IF(Configuration!$E344 = Y$1, Configuration!$M344,"")</f>
        <v/>
      </c>
      <c r="Z316" t="str">
        <f>IF(Configuration!$E344 = Z$1, Configuration!$M344,"")</f>
        <v/>
      </c>
      <c r="AA316" t="str">
        <f>IF(Configuration!$E344 = AA$1, Configuration!$M344,"")</f>
        <v/>
      </c>
      <c r="AB316" t="str">
        <f>IF(Configuration!$E344 = AB$1, Configuration!$M344,"")</f>
        <v/>
      </c>
      <c r="AC316" t="str">
        <f>IF(Configuration!$E344 = AC$1, Configuration!$M344,"")</f>
        <v/>
      </c>
      <c r="AD316" t="str">
        <f>IF(Configuration!$E344 = AD$1, Configuration!$M344,"")</f>
        <v/>
      </c>
      <c r="AE316" t="str">
        <f>IF(Configuration!$E344 = AE$1, Configuration!$M344,"")</f>
        <v/>
      </c>
      <c r="AF316" t="str">
        <f>IF(Configuration!$E344 = AF$1, Configuration!$M344,"")</f>
        <v/>
      </c>
      <c r="AG316" t="str">
        <f>IF(Configuration!$E344 = AG$1, Configuration!$M344,"")</f>
        <v/>
      </c>
      <c r="AH316" t="str">
        <f>IF(Configuration!$E344 = AH$1, Configuration!$M344,"")</f>
        <v/>
      </c>
      <c r="AI316" t="str">
        <f>IF(Configuration!$E344 = AI$1, Configuration!$M344,"")</f>
        <v/>
      </c>
      <c r="AJ316" t="str">
        <f>IF(Configuration!$E344 = AJ$1, Configuration!$M344,"")</f>
        <v/>
      </c>
      <c r="AK316" t="str">
        <f>IF(Configuration!$E344 = AK$1, Configuration!$M344,"")</f>
        <v/>
      </c>
      <c r="AL316" t="str">
        <f>IF(Configuration!$E344 = AL$1, Configuration!$M344,"")</f>
        <v/>
      </c>
      <c r="AM316" t="str">
        <f>IF(Configuration!$E344 = AM$1, Configuration!$M344,"")</f>
        <v/>
      </c>
      <c r="AN316" t="str">
        <f>IF(Configuration!$E344 = AN$1, Configuration!$M344,"")</f>
        <v/>
      </c>
      <c r="AO316" t="str">
        <f>IF(Configuration!$E344 = AO$1, Configuration!$M344,"")</f>
        <v/>
      </c>
    </row>
    <row r="317" spans="1:41">
      <c r="A317" s="94">
        <f>Configuration!N345</f>
        <v>0</v>
      </c>
      <c r="B317">
        <v>1</v>
      </c>
      <c r="C317">
        <v>338</v>
      </c>
      <c r="D317" t="str">
        <f>IF(Configuration!$E345 = D$1, Configuration!$M345,"")</f>
        <v/>
      </c>
      <c r="E317" t="str">
        <f>IF(Configuration!$E345 = E$1, Configuration!$M345,"")</f>
        <v/>
      </c>
      <c r="F317" t="str">
        <f>IF(Configuration!$E345 = F$1, Configuration!$M345,"")</f>
        <v/>
      </c>
      <c r="G317" t="str">
        <f>IF(Configuration!$E345 = G$1, Configuration!$M345,"")</f>
        <v/>
      </c>
      <c r="H317" t="str">
        <f>IF(Configuration!$E345 = H$1, Configuration!$M345,"")</f>
        <v/>
      </c>
      <c r="I317" t="str">
        <f>IF(Configuration!$E345 = I$1, Configuration!$M345,"")</f>
        <v/>
      </c>
      <c r="J317" t="str">
        <f>IF(Configuration!$E345 = J$1, Configuration!$M345,"")</f>
        <v/>
      </c>
      <c r="K317" t="str">
        <f>IF(Configuration!$E345 = K$1, Configuration!$M345,"")</f>
        <v/>
      </c>
      <c r="L317" t="str">
        <f>IF(Configuration!$E345 = L$1, Configuration!$M345,"")</f>
        <v/>
      </c>
      <c r="M317" t="str">
        <f>IF(Configuration!$E345 = M$1, Configuration!$M345,"")</f>
        <v/>
      </c>
      <c r="N317" t="str">
        <f>IF(Configuration!$E345 = N$1, Configuration!$M345,"")</f>
        <v/>
      </c>
      <c r="O317" t="str">
        <f>IF(Configuration!$E345 = O$1, Configuration!$M345,"")</f>
        <v/>
      </c>
      <c r="P317" t="str">
        <f>IF(Configuration!$E345 = P$1, Configuration!$M345,"")</f>
        <v/>
      </c>
      <c r="Q317" t="str">
        <f>IF(Configuration!$E345 = Q$1, Configuration!$M345,"")</f>
        <v/>
      </c>
      <c r="R317" t="str">
        <f>IF(Configuration!$E345 = R$1, Configuration!$M345,"")</f>
        <v/>
      </c>
      <c r="S317" t="str">
        <f>IF(Configuration!$E345 = S$1, Configuration!$M345,"")</f>
        <v/>
      </c>
      <c r="T317" t="str">
        <f>IF(Configuration!$E345 = T$1, Configuration!$M345,"")</f>
        <v/>
      </c>
      <c r="U317" t="str">
        <f>IF(Configuration!$E345 = U$1, Configuration!$M345,"")</f>
        <v/>
      </c>
      <c r="V317" t="str">
        <f>IF(Configuration!$E345 = V$1, Configuration!$M345,"")</f>
        <v/>
      </c>
      <c r="W317" t="str">
        <f>IF(Configuration!$E345 = W$1, Configuration!$M345,"")</f>
        <v/>
      </c>
      <c r="X317" t="str">
        <f>IF(Configuration!$E345 = X$1, Configuration!$M345,"")</f>
        <v/>
      </c>
      <c r="Y317" t="str">
        <f>IF(Configuration!$E345 = Y$1, Configuration!$M345,"")</f>
        <v/>
      </c>
      <c r="Z317" t="str">
        <f>IF(Configuration!$E345 = Z$1, Configuration!$M345,"")</f>
        <v/>
      </c>
      <c r="AA317" t="str">
        <f>IF(Configuration!$E345 = AA$1, Configuration!$M345,"")</f>
        <v/>
      </c>
      <c r="AB317" t="str">
        <f>IF(Configuration!$E345 = AB$1, Configuration!$M345,"")</f>
        <v/>
      </c>
      <c r="AC317" t="str">
        <f>IF(Configuration!$E345 = AC$1, Configuration!$M345,"")</f>
        <v/>
      </c>
      <c r="AD317" t="str">
        <f>IF(Configuration!$E345 = AD$1, Configuration!$M345,"")</f>
        <v/>
      </c>
      <c r="AE317" t="str">
        <f>IF(Configuration!$E345 = AE$1, Configuration!$M345,"")</f>
        <v/>
      </c>
      <c r="AF317" t="str">
        <f>IF(Configuration!$E345 = AF$1, Configuration!$M345,"")</f>
        <v/>
      </c>
      <c r="AG317" t="str">
        <f>IF(Configuration!$E345 = AG$1, Configuration!$M345,"")</f>
        <v/>
      </c>
      <c r="AH317" t="str">
        <f>IF(Configuration!$E345 = AH$1, Configuration!$M345,"")</f>
        <v/>
      </c>
      <c r="AI317" t="str">
        <f>IF(Configuration!$E345 = AI$1, Configuration!$M345,"")</f>
        <v/>
      </c>
      <c r="AJ317" t="str">
        <f>IF(Configuration!$E345 = AJ$1, Configuration!$M345,"")</f>
        <v/>
      </c>
      <c r="AK317" t="str">
        <f>IF(Configuration!$E345 = AK$1, Configuration!$M345,"")</f>
        <v/>
      </c>
      <c r="AL317" t="str">
        <f>IF(Configuration!$E345 = AL$1, Configuration!$M345,"")</f>
        <v/>
      </c>
      <c r="AM317" t="str">
        <f>IF(Configuration!$E345 = AM$1, Configuration!$M345,"")</f>
        <v/>
      </c>
      <c r="AN317" t="str">
        <f>IF(Configuration!$E345 = AN$1, Configuration!$M345,"")</f>
        <v/>
      </c>
      <c r="AO317" t="str">
        <f>IF(Configuration!$E345 = AO$1, Configuration!$M345,"")</f>
        <v/>
      </c>
    </row>
    <row r="318" spans="1:41">
      <c r="A318" s="94">
        <f>Configuration!N346</f>
        <v>0</v>
      </c>
      <c r="B318">
        <v>1</v>
      </c>
      <c r="C318">
        <v>339</v>
      </c>
      <c r="D318" t="str">
        <f>IF(Configuration!$E346 = D$1, Configuration!$M346,"")</f>
        <v/>
      </c>
      <c r="E318" t="str">
        <f>IF(Configuration!$E346 = E$1, Configuration!$M346,"")</f>
        <v/>
      </c>
      <c r="F318" t="str">
        <f>IF(Configuration!$E346 = F$1, Configuration!$M346,"")</f>
        <v/>
      </c>
      <c r="G318" t="str">
        <f>IF(Configuration!$E346 = G$1, Configuration!$M346,"")</f>
        <v/>
      </c>
      <c r="H318" t="str">
        <f>IF(Configuration!$E346 = H$1, Configuration!$M346,"")</f>
        <v/>
      </c>
      <c r="I318" t="str">
        <f>IF(Configuration!$E346 = I$1, Configuration!$M346,"")</f>
        <v/>
      </c>
      <c r="J318" t="str">
        <f>IF(Configuration!$E346 = J$1, Configuration!$M346,"")</f>
        <v/>
      </c>
      <c r="K318" t="str">
        <f>IF(Configuration!$E346 = K$1, Configuration!$M346,"")</f>
        <v/>
      </c>
      <c r="L318" t="str">
        <f>IF(Configuration!$E346 = L$1, Configuration!$M346,"")</f>
        <v/>
      </c>
      <c r="M318" t="str">
        <f>IF(Configuration!$E346 = M$1, Configuration!$M346,"")</f>
        <v/>
      </c>
      <c r="N318" t="str">
        <f>IF(Configuration!$E346 = N$1, Configuration!$M346,"")</f>
        <v/>
      </c>
      <c r="O318" t="str">
        <f>IF(Configuration!$E346 = O$1, Configuration!$M346,"")</f>
        <v/>
      </c>
      <c r="P318" t="str">
        <f>IF(Configuration!$E346 = P$1, Configuration!$M346,"")</f>
        <v/>
      </c>
      <c r="Q318" t="str">
        <f>IF(Configuration!$E346 = Q$1, Configuration!$M346,"")</f>
        <v/>
      </c>
      <c r="R318" t="str">
        <f>IF(Configuration!$E346 = R$1, Configuration!$M346,"")</f>
        <v/>
      </c>
      <c r="S318" t="str">
        <f>IF(Configuration!$E346 = S$1, Configuration!$M346,"")</f>
        <v/>
      </c>
      <c r="T318" t="str">
        <f>IF(Configuration!$E346 = T$1, Configuration!$M346,"")</f>
        <v/>
      </c>
      <c r="U318" t="str">
        <f>IF(Configuration!$E346 = U$1, Configuration!$M346,"")</f>
        <v/>
      </c>
      <c r="V318" t="str">
        <f>IF(Configuration!$E346 = V$1, Configuration!$M346,"")</f>
        <v/>
      </c>
      <c r="W318" t="str">
        <f>IF(Configuration!$E346 = W$1, Configuration!$M346,"")</f>
        <v/>
      </c>
      <c r="X318" t="str">
        <f>IF(Configuration!$E346 = X$1, Configuration!$M346,"")</f>
        <v/>
      </c>
      <c r="Y318" t="str">
        <f>IF(Configuration!$E346 = Y$1, Configuration!$M346,"")</f>
        <v/>
      </c>
      <c r="Z318" t="str">
        <f>IF(Configuration!$E346 = Z$1, Configuration!$M346,"")</f>
        <v/>
      </c>
      <c r="AA318" t="str">
        <f>IF(Configuration!$E346 = AA$1, Configuration!$M346,"")</f>
        <v/>
      </c>
      <c r="AB318" t="str">
        <f>IF(Configuration!$E346 = AB$1, Configuration!$M346,"")</f>
        <v/>
      </c>
      <c r="AC318" t="str">
        <f>IF(Configuration!$E346 = AC$1, Configuration!$M346,"")</f>
        <v/>
      </c>
      <c r="AD318" t="str">
        <f>IF(Configuration!$E346 = AD$1, Configuration!$M346,"")</f>
        <v/>
      </c>
      <c r="AE318" t="str">
        <f>IF(Configuration!$E346 = AE$1, Configuration!$M346,"")</f>
        <v/>
      </c>
      <c r="AF318" t="str">
        <f>IF(Configuration!$E346 = AF$1, Configuration!$M346,"")</f>
        <v/>
      </c>
      <c r="AG318" t="str">
        <f>IF(Configuration!$E346 = AG$1, Configuration!$M346,"")</f>
        <v/>
      </c>
      <c r="AH318" t="str">
        <f>IF(Configuration!$E346 = AH$1, Configuration!$M346,"")</f>
        <v/>
      </c>
      <c r="AI318" t="str">
        <f>IF(Configuration!$E346 = AI$1, Configuration!$M346,"")</f>
        <v/>
      </c>
      <c r="AJ318" t="str">
        <f>IF(Configuration!$E346 = AJ$1, Configuration!$M346,"")</f>
        <v/>
      </c>
      <c r="AK318" t="str">
        <f>IF(Configuration!$E346 = AK$1, Configuration!$M346,"")</f>
        <v/>
      </c>
      <c r="AL318" t="str">
        <f>IF(Configuration!$E346 = AL$1, Configuration!$M346,"")</f>
        <v/>
      </c>
      <c r="AM318" t="str">
        <f>IF(Configuration!$E346 = AM$1, Configuration!$M346,"")</f>
        <v/>
      </c>
      <c r="AN318" t="str">
        <f>IF(Configuration!$E346 = AN$1, Configuration!$M346,"")</f>
        <v/>
      </c>
      <c r="AO318" t="str">
        <f>IF(Configuration!$E346 = AO$1, Configuration!$M346,"")</f>
        <v/>
      </c>
    </row>
    <row r="319" spans="1:41">
      <c r="A319" s="94">
        <f>Configuration!N347</f>
        <v>0</v>
      </c>
      <c r="B319">
        <v>1</v>
      </c>
      <c r="C319">
        <v>340</v>
      </c>
      <c r="D319" t="str">
        <f>IF(Configuration!$E347 = D$1, Configuration!$M347,"")</f>
        <v/>
      </c>
      <c r="E319" t="str">
        <f>IF(Configuration!$E347 = E$1, Configuration!$M347,"")</f>
        <v/>
      </c>
      <c r="F319" t="str">
        <f>IF(Configuration!$E347 = F$1, Configuration!$M347,"")</f>
        <v/>
      </c>
      <c r="G319" t="str">
        <f>IF(Configuration!$E347 = G$1, Configuration!$M347,"")</f>
        <v/>
      </c>
      <c r="H319" t="str">
        <f>IF(Configuration!$E347 = H$1, Configuration!$M347,"")</f>
        <v/>
      </c>
      <c r="I319" t="str">
        <f>IF(Configuration!$E347 = I$1, Configuration!$M347,"")</f>
        <v/>
      </c>
      <c r="J319" t="str">
        <f>IF(Configuration!$E347 = J$1, Configuration!$M347,"")</f>
        <v/>
      </c>
      <c r="K319" t="str">
        <f>IF(Configuration!$E347 = K$1, Configuration!$M347,"")</f>
        <v/>
      </c>
      <c r="L319" t="str">
        <f>IF(Configuration!$E347 = L$1, Configuration!$M347,"")</f>
        <v/>
      </c>
      <c r="M319" t="str">
        <f>IF(Configuration!$E347 = M$1, Configuration!$M347,"")</f>
        <v/>
      </c>
      <c r="N319" t="str">
        <f>IF(Configuration!$E347 = N$1, Configuration!$M347,"")</f>
        <v/>
      </c>
      <c r="O319" t="str">
        <f>IF(Configuration!$E347 = O$1, Configuration!$M347,"")</f>
        <v/>
      </c>
      <c r="P319" t="str">
        <f>IF(Configuration!$E347 = P$1, Configuration!$M347,"")</f>
        <v/>
      </c>
      <c r="Q319" t="str">
        <f>IF(Configuration!$E347 = Q$1, Configuration!$M347,"")</f>
        <v/>
      </c>
      <c r="R319" t="str">
        <f>IF(Configuration!$E347 = R$1, Configuration!$M347,"")</f>
        <v/>
      </c>
      <c r="S319" t="str">
        <f>IF(Configuration!$E347 = S$1, Configuration!$M347,"")</f>
        <v/>
      </c>
      <c r="T319" t="str">
        <f>IF(Configuration!$E347 = T$1, Configuration!$M347,"")</f>
        <v/>
      </c>
      <c r="U319" t="str">
        <f>IF(Configuration!$E347 = U$1, Configuration!$M347,"")</f>
        <v/>
      </c>
      <c r="V319" t="str">
        <f>IF(Configuration!$E347 = V$1, Configuration!$M347,"")</f>
        <v/>
      </c>
      <c r="W319" t="str">
        <f>IF(Configuration!$E347 = W$1, Configuration!$M347,"")</f>
        <v/>
      </c>
      <c r="X319" t="str">
        <f>IF(Configuration!$E347 = X$1, Configuration!$M347,"")</f>
        <v/>
      </c>
      <c r="Y319" t="str">
        <f>IF(Configuration!$E347 = Y$1, Configuration!$M347,"")</f>
        <v/>
      </c>
      <c r="Z319" t="str">
        <f>IF(Configuration!$E347 = Z$1, Configuration!$M347,"")</f>
        <v/>
      </c>
      <c r="AA319" t="str">
        <f>IF(Configuration!$E347 = AA$1, Configuration!$M347,"")</f>
        <v/>
      </c>
      <c r="AB319" t="str">
        <f>IF(Configuration!$E347 = AB$1, Configuration!$M347,"")</f>
        <v/>
      </c>
      <c r="AC319" t="str">
        <f>IF(Configuration!$E347 = AC$1, Configuration!$M347,"")</f>
        <v/>
      </c>
      <c r="AD319" t="str">
        <f>IF(Configuration!$E347 = AD$1, Configuration!$M347,"")</f>
        <v/>
      </c>
      <c r="AE319" t="str">
        <f>IF(Configuration!$E347 = AE$1, Configuration!$M347,"")</f>
        <v/>
      </c>
      <c r="AF319" t="str">
        <f>IF(Configuration!$E347 = AF$1, Configuration!$M347,"")</f>
        <v/>
      </c>
      <c r="AG319" t="str">
        <f>IF(Configuration!$E347 = AG$1, Configuration!$M347,"")</f>
        <v/>
      </c>
      <c r="AH319" t="str">
        <f>IF(Configuration!$E347 = AH$1, Configuration!$M347,"")</f>
        <v/>
      </c>
      <c r="AI319" t="str">
        <f>IF(Configuration!$E347 = AI$1, Configuration!$M347,"")</f>
        <v/>
      </c>
      <c r="AJ319" t="str">
        <f>IF(Configuration!$E347 = AJ$1, Configuration!$M347,"")</f>
        <v/>
      </c>
      <c r="AK319" t="str">
        <f>IF(Configuration!$E347 = AK$1, Configuration!$M347,"")</f>
        <v/>
      </c>
      <c r="AL319" t="str">
        <f>IF(Configuration!$E347 = AL$1, Configuration!$M347,"")</f>
        <v/>
      </c>
      <c r="AM319" t="str">
        <f>IF(Configuration!$E347 = AM$1, Configuration!$M347,"")</f>
        <v/>
      </c>
      <c r="AN319" t="str">
        <f>IF(Configuration!$E347 = AN$1, Configuration!$M347,"")</f>
        <v/>
      </c>
      <c r="AO319" t="str">
        <f>IF(Configuration!$E347 = AO$1, Configuration!$M347,"")</f>
        <v/>
      </c>
    </row>
    <row r="320" spans="1:41">
      <c r="A320" s="94">
        <f>Configuration!N348</f>
        <v>0</v>
      </c>
      <c r="B320">
        <v>1</v>
      </c>
      <c r="C320">
        <v>341</v>
      </c>
      <c r="D320" t="str">
        <f>IF(Configuration!$E348 = D$1, Configuration!$M348,"")</f>
        <v/>
      </c>
      <c r="E320" t="str">
        <f>IF(Configuration!$E348 = E$1, Configuration!$M348,"")</f>
        <v/>
      </c>
      <c r="F320" t="str">
        <f>IF(Configuration!$E348 = F$1, Configuration!$M348,"")</f>
        <v/>
      </c>
      <c r="G320" t="str">
        <f>IF(Configuration!$E348 = G$1, Configuration!$M348,"")</f>
        <v/>
      </c>
      <c r="H320" t="str">
        <f>IF(Configuration!$E348 = H$1, Configuration!$M348,"")</f>
        <v/>
      </c>
      <c r="I320" t="str">
        <f>IF(Configuration!$E348 = I$1, Configuration!$M348,"")</f>
        <v/>
      </c>
      <c r="J320" t="str">
        <f>IF(Configuration!$E348 = J$1, Configuration!$M348,"")</f>
        <v/>
      </c>
      <c r="K320" t="str">
        <f>IF(Configuration!$E348 = K$1, Configuration!$M348,"")</f>
        <v/>
      </c>
      <c r="L320" t="str">
        <f>IF(Configuration!$E348 = L$1, Configuration!$M348,"")</f>
        <v/>
      </c>
      <c r="M320" t="str">
        <f>IF(Configuration!$E348 = M$1, Configuration!$M348,"")</f>
        <v/>
      </c>
      <c r="N320" t="str">
        <f>IF(Configuration!$E348 = N$1, Configuration!$M348,"")</f>
        <v/>
      </c>
      <c r="O320" t="str">
        <f>IF(Configuration!$E348 = O$1, Configuration!$M348,"")</f>
        <v/>
      </c>
      <c r="P320" t="str">
        <f>IF(Configuration!$E348 = P$1, Configuration!$M348,"")</f>
        <v/>
      </c>
      <c r="Q320" t="str">
        <f>IF(Configuration!$E348 = Q$1, Configuration!$M348,"")</f>
        <v/>
      </c>
      <c r="R320" t="str">
        <f>IF(Configuration!$E348 = R$1, Configuration!$M348,"")</f>
        <v/>
      </c>
      <c r="S320" t="str">
        <f>IF(Configuration!$E348 = S$1, Configuration!$M348,"")</f>
        <v/>
      </c>
      <c r="T320" t="str">
        <f>IF(Configuration!$E348 = T$1, Configuration!$M348,"")</f>
        <v/>
      </c>
      <c r="U320" t="str">
        <f>IF(Configuration!$E348 = U$1, Configuration!$M348,"")</f>
        <v/>
      </c>
      <c r="V320" t="str">
        <f>IF(Configuration!$E348 = V$1, Configuration!$M348,"")</f>
        <v/>
      </c>
      <c r="W320" t="str">
        <f>IF(Configuration!$E348 = W$1, Configuration!$M348,"")</f>
        <v/>
      </c>
      <c r="X320" t="str">
        <f>IF(Configuration!$E348 = X$1, Configuration!$M348,"")</f>
        <v/>
      </c>
      <c r="Y320" t="str">
        <f>IF(Configuration!$E348 = Y$1, Configuration!$M348,"")</f>
        <v/>
      </c>
      <c r="Z320" t="str">
        <f>IF(Configuration!$E348 = Z$1, Configuration!$M348,"")</f>
        <v/>
      </c>
      <c r="AA320" t="str">
        <f>IF(Configuration!$E348 = AA$1, Configuration!$M348,"")</f>
        <v/>
      </c>
      <c r="AB320" t="str">
        <f>IF(Configuration!$E348 = AB$1, Configuration!$M348,"")</f>
        <v/>
      </c>
      <c r="AC320" t="str">
        <f>IF(Configuration!$E348 = AC$1, Configuration!$M348,"")</f>
        <v/>
      </c>
      <c r="AD320" t="str">
        <f>IF(Configuration!$E348 = AD$1, Configuration!$M348,"")</f>
        <v/>
      </c>
      <c r="AE320" t="str">
        <f>IF(Configuration!$E348 = AE$1, Configuration!$M348,"")</f>
        <v/>
      </c>
      <c r="AF320" t="str">
        <f>IF(Configuration!$E348 = AF$1, Configuration!$M348,"")</f>
        <v/>
      </c>
      <c r="AG320" t="str">
        <f>IF(Configuration!$E348 = AG$1, Configuration!$M348,"")</f>
        <v/>
      </c>
      <c r="AH320" t="str">
        <f>IF(Configuration!$E348 = AH$1, Configuration!$M348,"")</f>
        <v/>
      </c>
      <c r="AI320" t="str">
        <f>IF(Configuration!$E348 = AI$1, Configuration!$M348,"")</f>
        <v/>
      </c>
      <c r="AJ320" t="str">
        <f>IF(Configuration!$E348 = AJ$1, Configuration!$M348,"")</f>
        <v/>
      </c>
      <c r="AK320" t="str">
        <f>IF(Configuration!$E348 = AK$1, Configuration!$M348,"")</f>
        <v/>
      </c>
      <c r="AL320" t="str">
        <f>IF(Configuration!$E348 = AL$1, Configuration!$M348,"")</f>
        <v/>
      </c>
      <c r="AM320" t="str">
        <f>IF(Configuration!$E348 = AM$1, Configuration!$M348,"")</f>
        <v/>
      </c>
      <c r="AN320" t="str">
        <f>IF(Configuration!$E348 = AN$1, Configuration!$M348,"")</f>
        <v/>
      </c>
      <c r="AO320" t="str">
        <f>IF(Configuration!$E348 = AO$1, Configuration!$M348,"")</f>
        <v/>
      </c>
    </row>
    <row r="321" spans="1:41">
      <c r="A321" s="94">
        <f>Configuration!N349</f>
        <v>0</v>
      </c>
      <c r="B321">
        <v>1</v>
      </c>
      <c r="C321">
        <v>342</v>
      </c>
      <c r="D321" t="str">
        <f>IF(Configuration!$E349 = D$1, Configuration!$M349,"")</f>
        <v/>
      </c>
      <c r="E321" t="str">
        <f>IF(Configuration!$E349 = E$1, Configuration!$M349,"")</f>
        <v/>
      </c>
      <c r="F321" t="str">
        <f>IF(Configuration!$E349 = F$1, Configuration!$M349,"")</f>
        <v/>
      </c>
      <c r="G321" t="str">
        <f>IF(Configuration!$E349 = G$1, Configuration!$M349,"")</f>
        <v/>
      </c>
      <c r="H321" t="str">
        <f>IF(Configuration!$E349 = H$1, Configuration!$M349,"")</f>
        <v/>
      </c>
      <c r="I321" t="str">
        <f>IF(Configuration!$E349 = I$1, Configuration!$M349,"")</f>
        <v/>
      </c>
      <c r="J321" t="str">
        <f>IF(Configuration!$E349 = J$1, Configuration!$M349,"")</f>
        <v/>
      </c>
      <c r="K321" t="str">
        <f>IF(Configuration!$E349 = K$1, Configuration!$M349,"")</f>
        <v/>
      </c>
      <c r="L321" t="str">
        <f>IF(Configuration!$E349 = L$1, Configuration!$M349,"")</f>
        <v/>
      </c>
      <c r="M321" t="str">
        <f>IF(Configuration!$E349 = M$1, Configuration!$M349,"")</f>
        <v/>
      </c>
      <c r="N321" t="str">
        <f>IF(Configuration!$E349 = N$1, Configuration!$M349,"")</f>
        <v/>
      </c>
      <c r="O321" t="str">
        <f>IF(Configuration!$E349 = O$1, Configuration!$M349,"")</f>
        <v/>
      </c>
      <c r="P321" t="str">
        <f>IF(Configuration!$E349 = P$1, Configuration!$M349,"")</f>
        <v/>
      </c>
      <c r="Q321" t="str">
        <f>IF(Configuration!$E349 = Q$1, Configuration!$M349,"")</f>
        <v/>
      </c>
      <c r="R321" t="str">
        <f>IF(Configuration!$E349 = R$1, Configuration!$M349,"")</f>
        <v/>
      </c>
      <c r="S321" t="str">
        <f>IF(Configuration!$E349 = S$1, Configuration!$M349,"")</f>
        <v/>
      </c>
      <c r="T321" t="str">
        <f>IF(Configuration!$E349 = T$1, Configuration!$M349,"")</f>
        <v/>
      </c>
      <c r="U321" t="str">
        <f>IF(Configuration!$E349 = U$1, Configuration!$M349,"")</f>
        <v/>
      </c>
      <c r="V321" t="str">
        <f>IF(Configuration!$E349 = V$1, Configuration!$M349,"")</f>
        <v/>
      </c>
      <c r="W321" t="str">
        <f>IF(Configuration!$E349 = W$1, Configuration!$M349,"")</f>
        <v/>
      </c>
      <c r="X321" t="str">
        <f>IF(Configuration!$E349 = X$1, Configuration!$M349,"")</f>
        <v/>
      </c>
      <c r="Y321" t="str">
        <f>IF(Configuration!$E349 = Y$1, Configuration!$M349,"")</f>
        <v/>
      </c>
      <c r="Z321" t="str">
        <f>IF(Configuration!$E349 = Z$1, Configuration!$M349,"")</f>
        <v/>
      </c>
      <c r="AA321" t="str">
        <f>IF(Configuration!$E349 = AA$1, Configuration!$M349,"")</f>
        <v/>
      </c>
      <c r="AB321" t="str">
        <f>IF(Configuration!$E349 = AB$1, Configuration!$M349,"")</f>
        <v/>
      </c>
      <c r="AC321" t="str">
        <f>IF(Configuration!$E349 = AC$1, Configuration!$M349,"")</f>
        <v/>
      </c>
      <c r="AD321" t="str">
        <f>IF(Configuration!$E349 = AD$1, Configuration!$M349,"")</f>
        <v/>
      </c>
      <c r="AE321" t="str">
        <f>IF(Configuration!$E349 = AE$1, Configuration!$M349,"")</f>
        <v/>
      </c>
      <c r="AF321" t="str">
        <f>IF(Configuration!$E349 = AF$1, Configuration!$M349,"")</f>
        <v/>
      </c>
      <c r="AG321" t="str">
        <f>IF(Configuration!$E349 = AG$1, Configuration!$M349,"")</f>
        <v/>
      </c>
      <c r="AH321" t="str">
        <f>IF(Configuration!$E349 = AH$1, Configuration!$M349,"")</f>
        <v/>
      </c>
      <c r="AI321" t="str">
        <f>IF(Configuration!$E349 = AI$1, Configuration!$M349,"")</f>
        <v/>
      </c>
      <c r="AJ321" t="str">
        <f>IF(Configuration!$E349 = AJ$1, Configuration!$M349,"")</f>
        <v/>
      </c>
      <c r="AK321" t="str">
        <f>IF(Configuration!$E349 = AK$1, Configuration!$M349,"")</f>
        <v/>
      </c>
      <c r="AL321" t="str">
        <f>IF(Configuration!$E349 = AL$1, Configuration!$M349,"")</f>
        <v/>
      </c>
      <c r="AM321" t="str">
        <f>IF(Configuration!$E349 = AM$1, Configuration!$M349,"")</f>
        <v/>
      </c>
      <c r="AN321" t="str">
        <f>IF(Configuration!$E349 = AN$1, Configuration!$M349,"")</f>
        <v/>
      </c>
      <c r="AO321" t="str">
        <f>IF(Configuration!$E349 = AO$1, Configuration!$M349,"")</f>
        <v/>
      </c>
    </row>
    <row r="322" spans="1:41">
      <c r="A322" s="94">
        <f>Configuration!N350</f>
        <v>0</v>
      </c>
      <c r="B322">
        <v>1</v>
      </c>
      <c r="C322">
        <v>343</v>
      </c>
      <c r="D322" t="str">
        <f>IF(Configuration!$E350 = D$1, Configuration!$M350,"")</f>
        <v/>
      </c>
      <c r="E322" t="str">
        <f>IF(Configuration!$E350 = E$1, Configuration!$M350,"")</f>
        <v/>
      </c>
      <c r="F322" t="str">
        <f>IF(Configuration!$E350 = F$1, Configuration!$M350,"")</f>
        <v/>
      </c>
      <c r="G322" t="str">
        <f>IF(Configuration!$E350 = G$1, Configuration!$M350,"")</f>
        <v/>
      </c>
      <c r="H322" t="str">
        <f>IF(Configuration!$E350 = H$1, Configuration!$M350,"")</f>
        <v/>
      </c>
      <c r="I322" t="str">
        <f>IF(Configuration!$E350 = I$1, Configuration!$M350,"")</f>
        <v/>
      </c>
      <c r="J322" t="str">
        <f>IF(Configuration!$E350 = J$1, Configuration!$M350,"")</f>
        <v/>
      </c>
      <c r="K322" t="str">
        <f>IF(Configuration!$E350 = K$1, Configuration!$M350,"")</f>
        <v/>
      </c>
      <c r="L322" t="str">
        <f>IF(Configuration!$E350 = L$1, Configuration!$M350,"")</f>
        <v/>
      </c>
      <c r="M322" t="str">
        <f>IF(Configuration!$E350 = M$1, Configuration!$M350,"")</f>
        <v/>
      </c>
      <c r="N322" t="str">
        <f>IF(Configuration!$E350 = N$1, Configuration!$M350,"")</f>
        <v/>
      </c>
      <c r="O322" t="str">
        <f>IF(Configuration!$E350 = O$1, Configuration!$M350,"")</f>
        <v/>
      </c>
      <c r="P322" t="str">
        <f>IF(Configuration!$E350 = P$1, Configuration!$M350,"")</f>
        <v/>
      </c>
      <c r="Q322" t="str">
        <f>IF(Configuration!$E350 = Q$1, Configuration!$M350,"")</f>
        <v/>
      </c>
      <c r="R322" t="str">
        <f>IF(Configuration!$E350 = R$1, Configuration!$M350,"")</f>
        <v/>
      </c>
      <c r="S322" t="str">
        <f>IF(Configuration!$E350 = S$1, Configuration!$M350,"")</f>
        <v/>
      </c>
      <c r="T322" t="str">
        <f>IF(Configuration!$E350 = T$1, Configuration!$M350,"")</f>
        <v/>
      </c>
      <c r="U322" t="str">
        <f>IF(Configuration!$E350 = U$1, Configuration!$M350,"")</f>
        <v/>
      </c>
      <c r="V322" t="str">
        <f>IF(Configuration!$E350 = V$1, Configuration!$M350,"")</f>
        <v/>
      </c>
      <c r="W322" t="str">
        <f>IF(Configuration!$E350 = W$1, Configuration!$M350,"")</f>
        <v/>
      </c>
      <c r="X322" t="str">
        <f>IF(Configuration!$E350 = X$1, Configuration!$M350,"")</f>
        <v/>
      </c>
      <c r="Y322" t="str">
        <f>IF(Configuration!$E350 = Y$1, Configuration!$M350,"")</f>
        <v/>
      </c>
      <c r="Z322" t="str">
        <f>IF(Configuration!$E350 = Z$1, Configuration!$M350,"")</f>
        <v/>
      </c>
      <c r="AA322" t="str">
        <f>IF(Configuration!$E350 = AA$1, Configuration!$M350,"")</f>
        <v/>
      </c>
      <c r="AB322" t="str">
        <f>IF(Configuration!$E350 = AB$1, Configuration!$M350,"")</f>
        <v/>
      </c>
      <c r="AC322" t="str">
        <f>IF(Configuration!$E350 = AC$1, Configuration!$M350,"")</f>
        <v/>
      </c>
      <c r="AD322" t="str">
        <f>IF(Configuration!$E350 = AD$1, Configuration!$M350,"")</f>
        <v/>
      </c>
      <c r="AE322" t="str">
        <f>IF(Configuration!$E350 = AE$1, Configuration!$M350,"")</f>
        <v/>
      </c>
      <c r="AF322" t="str">
        <f>IF(Configuration!$E350 = AF$1, Configuration!$M350,"")</f>
        <v/>
      </c>
      <c r="AG322" t="str">
        <f>IF(Configuration!$E350 = AG$1, Configuration!$M350,"")</f>
        <v/>
      </c>
      <c r="AH322" t="str">
        <f>IF(Configuration!$E350 = AH$1, Configuration!$M350,"")</f>
        <v/>
      </c>
      <c r="AI322" t="str">
        <f>IF(Configuration!$E350 = AI$1, Configuration!$M350,"")</f>
        <v/>
      </c>
      <c r="AJ322" t="str">
        <f>IF(Configuration!$E350 = AJ$1, Configuration!$M350,"")</f>
        <v/>
      </c>
      <c r="AK322" t="str">
        <f>IF(Configuration!$E350 = AK$1, Configuration!$M350,"")</f>
        <v/>
      </c>
      <c r="AL322" t="str">
        <f>IF(Configuration!$E350 = AL$1, Configuration!$M350,"")</f>
        <v/>
      </c>
      <c r="AM322" t="str">
        <f>IF(Configuration!$E350 = AM$1, Configuration!$M350,"")</f>
        <v/>
      </c>
      <c r="AN322" t="str">
        <f>IF(Configuration!$E350 = AN$1, Configuration!$M350,"")</f>
        <v/>
      </c>
      <c r="AO322" t="str">
        <f>IF(Configuration!$E350 = AO$1, Configuration!$M350,"")</f>
        <v/>
      </c>
    </row>
    <row r="323" spans="1:41">
      <c r="A323" s="94">
        <f>Configuration!N351</f>
        <v>0</v>
      </c>
      <c r="B323">
        <v>1</v>
      </c>
      <c r="C323">
        <v>344</v>
      </c>
      <c r="D323" t="str">
        <f>IF(Configuration!$E351 = D$1, Configuration!$M351,"")</f>
        <v/>
      </c>
      <c r="E323" t="str">
        <f>IF(Configuration!$E351 = E$1, Configuration!$M351,"")</f>
        <v/>
      </c>
      <c r="F323" t="str">
        <f>IF(Configuration!$E351 = F$1, Configuration!$M351,"")</f>
        <v/>
      </c>
      <c r="G323" t="str">
        <f>IF(Configuration!$E351 = G$1, Configuration!$M351,"")</f>
        <v/>
      </c>
      <c r="H323" t="str">
        <f>IF(Configuration!$E351 = H$1, Configuration!$M351,"")</f>
        <v/>
      </c>
      <c r="I323" t="str">
        <f>IF(Configuration!$E351 = I$1, Configuration!$M351,"")</f>
        <v/>
      </c>
      <c r="J323" t="str">
        <f>IF(Configuration!$E351 = J$1, Configuration!$M351,"")</f>
        <v/>
      </c>
      <c r="K323" t="str">
        <f>IF(Configuration!$E351 = K$1, Configuration!$M351,"")</f>
        <v/>
      </c>
      <c r="L323" t="str">
        <f>IF(Configuration!$E351 = L$1, Configuration!$M351,"")</f>
        <v/>
      </c>
      <c r="M323" t="str">
        <f>IF(Configuration!$E351 = M$1, Configuration!$M351,"")</f>
        <v/>
      </c>
      <c r="N323" t="str">
        <f>IF(Configuration!$E351 = N$1, Configuration!$M351,"")</f>
        <v/>
      </c>
      <c r="O323" t="str">
        <f>IF(Configuration!$E351 = O$1, Configuration!$M351,"")</f>
        <v/>
      </c>
      <c r="P323" t="str">
        <f>IF(Configuration!$E351 = P$1, Configuration!$M351,"")</f>
        <v/>
      </c>
      <c r="Q323" t="str">
        <f>IF(Configuration!$E351 = Q$1, Configuration!$M351,"")</f>
        <v/>
      </c>
      <c r="R323" t="str">
        <f>IF(Configuration!$E351 = R$1, Configuration!$M351,"")</f>
        <v/>
      </c>
      <c r="S323" t="str">
        <f>IF(Configuration!$E351 = S$1, Configuration!$M351,"")</f>
        <v/>
      </c>
      <c r="T323" t="str">
        <f>IF(Configuration!$E351 = T$1, Configuration!$M351,"")</f>
        <v/>
      </c>
      <c r="U323" t="str">
        <f>IF(Configuration!$E351 = U$1, Configuration!$M351,"")</f>
        <v/>
      </c>
      <c r="V323" t="str">
        <f>IF(Configuration!$E351 = V$1, Configuration!$M351,"")</f>
        <v/>
      </c>
      <c r="W323" t="str">
        <f>IF(Configuration!$E351 = W$1, Configuration!$M351,"")</f>
        <v/>
      </c>
      <c r="X323" t="str">
        <f>IF(Configuration!$E351 = X$1, Configuration!$M351,"")</f>
        <v/>
      </c>
      <c r="Y323" t="str">
        <f>IF(Configuration!$E351 = Y$1, Configuration!$M351,"")</f>
        <v/>
      </c>
      <c r="Z323" t="str">
        <f>IF(Configuration!$E351 = Z$1, Configuration!$M351,"")</f>
        <v/>
      </c>
      <c r="AA323" t="str">
        <f>IF(Configuration!$E351 = AA$1, Configuration!$M351,"")</f>
        <v/>
      </c>
      <c r="AB323" t="str">
        <f>IF(Configuration!$E351 = AB$1, Configuration!$M351,"")</f>
        <v/>
      </c>
      <c r="AC323" t="str">
        <f>IF(Configuration!$E351 = AC$1, Configuration!$M351,"")</f>
        <v/>
      </c>
      <c r="AD323" t="str">
        <f>IF(Configuration!$E351 = AD$1, Configuration!$M351,"")</f>
        <v/>
      </c>
      <c r="AE323" t="str">
        <f>IF(Configuration!$E351 = AE$1, Configuration!$M351,"")</f>
        <v/>
      </c>
      <c r="AF323" t="str">
        <f>IF(Configuration!$E351 = AF$1, Configuration!$M351,"")</f>
        <v/>
      </c>
      <c r="AG323" t="str">
        <f>IF(Configuration!$E351 = AG$1, Configuration!$M351,"")</f>
        <v/>
      </c>
      <c r="AH323" t="str">
        <f>IF(Configuration!$E351 = AH$1, Configuration!$M351,"")</f>
        <v/>
      </c>
      <c r="AI323" t="str">
        <f>IF(Configuration!$E351 = AI$1, Configuration!$M351,"")</f>
        <v/>
      </c>
      <c r="AJ323" t="str">
        <f>IF(Configuration!$E351 = AJ$1, Configuration!$M351,"")</f>
        <v/>
      </c>
      <c r="AK323" t="str">
        <f>IF(Configuration!$E351 = AK$1, Configuration!$M351,"")</f>
        <v/>
      </c>
      <c r="AL323" t="str">
        <f>IF(Configuration!$E351 = AL$1, Configuration!$M351,"")</f>
        <v/>
      </c>
      <c r="AM323" t="str">
        <f>IF(Configuration!$E351 = AM$1, Configuration!$M351,"")</f>
        <v/>
      </c>
      <c r="AN323" t="str">
        <f>IF(Configuration!$E351 = AN$1, Configuration!$M351,"")</f>
        <v/>
      </c>
      <c r="AO323" t="str">
        <f>IF(Configuration!$E351 = AO$1, Configuration!$M351,"")</f>
        <v/>
      </c>
    </row>
    <row r="324" spans="1:41">
      <c r="A324" s="94">
        <f>Configuration!N352</f>
        <v>0</v>
      </c>
      <c r="B324">
        <v>1</v>
      </c>
      <c r="C324">
        <v>345</v>
      </c>
      <c r="D324" t="str">
        <f>IF(Configuration!$E352 = D$1, Configuration!$M352,"")</f>
        <v/>
      </c>
      <c r="E324" t="str">
        <f>IF(Configuration!$E352 = E$1, Configuration!$M352,"")</f>
        <v/>
      </c>
      <c r="F324" t="str">
        <f>IF(Configuration!$E352 = F$1, Configuration!$M352,"")</f>
        <v/>
      </c>
      <c r="G324" t="str">
        <f>IF(Configuration!$E352 = G$1, Configuration!$M352,"")</f>
        <v/>
      </c>
      <c r="H324" t="str">
        <f>IF(Configuration!$E352 = H$1, Configuration!$M352,"")</f>
        <v/>
      </c>
      <c r="I324" t="str">
        <f>IF(Configuration!$E352 = I$1, Configuration!$M352,"")</f>
        <v/>
      </c>
      <c r="J324" t="str">
        <f>IF(Configuration!$E352 = J$1, Configuration!$M352,"")</f>
        <v/>
      </c>
      <c r="K324" t="str">
        <f>IF(Configuration!$E352 = K$1, Configuration!$M352,"")</f>
        <v/>
      </c>
      <c r="L324" t="str">
        <f>IF(Configuration!$E352 = L$1, Configuration!$M352,"")</f>
        <v/>
      </c>
      <c r="M324" t="str">
        <f>IF(Configuration!$E352 = M$1, Configuration!$M352,"")</f>
        <v/>
      </c>
      <c r="N324" t="str">
        <f>IF(Configuration!$E352 = N$1, Configuration!$M352,"")</f>
        <v/>
      </c>
      <c r="O324" t="str">
        <f>IF(Configuration!$E352 = O$1, Configuration!$M352,"")</f>
        <v/>
      </c>
      <c r="P324" t="str">
        <f>IF(Configuration!$E352 = P$1, Configuration!$M352,"")</f>
        <v/>
      </c>
      <c r="Q324" t="str">
        <f>IF(Configuration!$E352 = Q$1, Configuration!$M352,"")</f>
        <v/>
      </c>
      <c r="R324" t="str">
        <f>IF(Configuration!$E352 = R$1, Configuration!$M352,"")</f>
        <v/>
      </c>
      <c r="S324" t="str">
        <f>IF(Configuration!$E352 = S$1, Configuration!$M352,"")</f>
        <v/>
      </c>
      <c r="T324" t="str">
        <f>IF(Configuration!$E352 = T$1, Configuration!$M352,"")</f>
        <v/>
      </c>
      <c r="U324" t="str">
        <f>IF(Configuration!$E352 = U$1, Configuration!$M352,"")</f>
        <v/>
      </c>
      <c r="V324" t="str">
        <f>IF(Configuration!$E352 = V$1, Configuration!$M352,"")</f>
        <v/>
      </c>
      <c r="W324" t="str">
        <f>IF(Configuration!$E352 = W$1, Configuration!$M352,"")</f>
        <v/>
      </c>
      <c r="X324" t="str">
        <f>IF(Configuration!$E352 = X$1, Configuration!$M352,"")</f>
        <v/>
      </c>
      <c r="Y324" t="str">
        <f>IF(Configuration!$E352 = Y$1, Configuration!$M352,"")</f>
        <v/>
      </c>
      <c r="Z324" t="str">
        <f>IF(Configuration!$E352 = Z$1, Configuration!$M352,"")</f>
        <v/>
      </c>
      <c r="AA324" t="str">
        <f>IF(Configuration!$E352 = AA$1, Configuration!$M352,"")</f>
        <v/>
      </c>
      <c r="AB324" t="str">
        <f>IF(Configuration!$E352 = AB$1, Configuration!$M352,"")</f>
        <v/>
      </c>
      <c r="AC324" t="str">
        <f>IF(Configuration!$E352 = AC$1, Configuration!$M352,"")</f>
        <v/>
      </c>
      <c r="AD324" t="str">
        <f>IF(Configuration!$E352 = AD$1, Configuration!$M352,"")</f>
        <v/>
      </c>
      <c r="AE324" t="str">
        <f>IF(Configuration!$E352 = AE$1, Configuration!$M352,"")</f>
        <v/>
      </c>
      <c r="AF324" t="str">
        <f>IF(Configuration!$E352 = AF$1, Configuration!$M352,"")</f>
        <v/>
      </c>
      <c r="AG324" t="str">
        <f>IF(Configuration!$E352 = AG$1, Configuration!$M352,"")</f>
        <v/>
      </c>
      <c r="AH324" t="str">
        <f>IF(Configuration!$E352 = AH$1, Configuration!$M352,"")</f>
        <v/>
      </c>
      <c r="AI324" t="str">
        <f>IF(Configuration!$E352 = AI$1, Configuration!$M352,"")</f>
        <v/>
      </c>
      <c r="AJ324" t="str">
        <f>IF(Configuration!$E352 = AJ$1, Configuration!$M352,"")</f>
        <v/>
      </c>
      <c r="AK324" t="str">
        <f>IF(Configuration!$E352 = AK$1, Configuration!$M352,"")</f>
        <v/>
      </c>
      <c r="AL324" t="str">
        <f>IF(Configuration!$E352 = AL$1, Configuration!$M352,"")</f>
        <v/>
      </c>
      <c r="AM324" t="str">
        <f>IF(Configuration!$E352 = AM$1, Configuration!$M352,"")</f>
        <v/>
      </c>
      <c r="AN324" t="str">
        <f>IF(Configuration!$E352 = AN$1, Configuration!$M352,"")</f>
        <v/>
      </c>
      <c r="AO324" t="str">
        <f>IF(Configuration!$E352 = AO$1, Configuration!$M352,"")</f>
        <v/>
      </c>
    </row>
    <row r="325" spans="1:41">
      <c r="A325" s="94">
        <f>Configuration!N353</f>
        <v>0</v>
      </c>
      <c r="B325">
        <v>1</v>
      </c>
      <c r="C325">
        <v>346</v>
      </c>
      <c r="D325" t="str">
        <f>IF(Configuration!$E353 = D$1, Configuration!$M353,"")</f>
        <v/>
      </c>
      <c r="E325" t="str">
        <f>IF(Configuration!$E353 = E$1, Configuration!$M353,"")</f>
        <v/>
      </c>
      <c r="F325" t="str">
        <f>IF(Configuration!$E353 = F$1, Configuration!$M353,"")</f>
        <v/>
      </c>
      <c r="G325" t="str">
        <f>IF(Configuration!$E353 = G$1, Configuration!$M353,"")</f>
        <v/>
      </c>
      <c r="H325" t="str">
        <f>IF(Configuration!$E353 = H$1, Configuration!$M353,"")</f>
        <v/>
      </c>
      <c r="I325" t="str">
        <f>IF(Configuration!$E353 = I$1, Configuration!$M353,"")</f>
        <v/>
      </c>
      <c r="J325" t="str">
        <f>IF(Configuration!$E353 = J$1, Configuration!$M353,"")</f>
        <v/>
      </c>
      <c r="K325" t="str">
        <f>IF(Configuration!$E353 = K$1, Configuration!$M353,"")</f>
        <v/>
      </c>
      <c r="L325" t="str">
        <f>IF(Configuration!$E353 = L$1, Configuration!$M353,"")</f>
        <v/>
      </c>
      <c r="M325" t="str">
        <f>IF(Configuration!$E353 = M$1, Configuration!$M353,"")</f>
        <v/>
      </c>
      <c r="N325" t="str">
        <f>IF(Configuration!$E353 = N$1, Configuration!$M353,"")</f>
        <v/>
      </c>
      <c r="O325" t="str">
        <f>IF(Configuration!$E353 = O$1, Configuration!$M353,"")</f>
        <v/>
      </c>
      <c r="P325" t="str">
        <f>IF(Configuration!$E353 = P$1, Configuration!$M353,"")</f>
        <v/>
      </c>
      <c r="Q325" t="str">
        <f>IF(Configuration!$E353 = Q$1, Configuration!$M353,"")</f>
        <v/>
      </c>
      <c r="R325" t="str">
        <f>IF(Configuration!$E353 = R$1, Configuration!$M353,"")</f>
        <v/>
      </c>
      <c r="S325" t="str">
        <f>IF(Configuration!$E353 = S$1, Configuration!$M353,"")</f>
        <v/>
      </c>
      <c r="T325" t="str">
        <f>IF(Configuration!$E353 = T$1, Configuration!$M353,"")</f>
        <v/>
      </c>
      <c r="U325" t="str">
        <f>IF(Configuration!$E353 = U$1, Configuration!$M353,"")</f>
        <v/>
      </c>
      <c r="V325" t="str">
        <f>IF(Configuration!$E353 = V$1, Configuration!$M353,"")</f>
        <v/>
      </c>
      <c r="W325" t="str">
        <f>IF(Configuration!$E353 = W$1, Configuration!$M353,"")</f>
        <v/>
      </c>
      <c r="X325" t="str">
        <f>IF(Configuration!$E353 = X$1, Configuration!$M353,"")</f>
        <v/>
      </c>
      <c r="Y325" t="str">
        <f>IF(Configuration!$E353 = Y$1, Configuration!$M353,"")</f>
        <v/>
      </c>
      <c r="Z325" t="str">
        <f>IF(Configuration!$E353 = Z$1, Configuration!$M353,"")</f>
        <v/>
      </c>
      <c r="AA325" t="str">
        <f>IF(Configuration!$E353 = AA$1, Configuration!$M353,"")</f>
        <v/>
      </c>
      <c r="AB325" t="str">
        <f>IF(Configuration!$E353 = AB$1, Configuration!$M353,"")</f>
        <v/>
      </c>
      <c r="AC325" t="str">
        <f>IF(Configuration!$E353 = AC$1, Configuration!$M353,"")</f>
        <v/>
      </c>
      <c r="AD325" t="str">
        <f>IF(Configuration!$E353 = AD$1, Configuration!$M353,"")</f>
        <v/>
      </c>
      <c r="AE325" t="str">
        <f>IF(Configuration!$E353 = AE$1, Configuration!$M353,"")</f>
        <v/>
      </c>
      <c r="AF325" t="str">
        <f>IF(Configuration!$E353 = AF$1, Configuration!$M353,"")</f>
        <v/>
      </c>
      <c r="AG325" t="str">
        <f>IF(Configuration!$E353 = AG$1, Configuration!$M353,"")</f>
        <v/>
      </c>
      <c r="AH325" t="str">
        <f>IF(Configuration!$E353 = AH$1, Configuration!$M353,"")</f>
        <v/>
      </c>
      <c r="AI325" t="str">
        <f>IF(Configuration!$E353 = AI$1, Configuration!$M353,"")</f>
        <v/>
      </c>
      <c r="AJ325" t="str">
        <f>IF(Configuration!$E353 = AJ$1, Configuration!$M353,"")</f>
        <v/>
      </c>
      <c r="AK325" t="str">
        <f>IF(Configuration!$E353 = AK$1, Configuration!$M353,"")</f>
        <v/>
      </c>
      <c r="AL325" t="str">
        <f>IF(Configuration!$E353 = AL$1, Configuration!$M353,"")</f>
        <v/>
      </c>
      <c r="AM325" t="str">
        <f>IF(Configuration!$E353 = AM$1, Configuration!$M353,"")</f>
        <v/>
      </c>
      <c r="AN325" t="str">
        <f>IF(Configuration!$E353 = AN$1, Configuration!$M353,"")</f>
        <v/>
      </c>
      <c r="AO325" t="str">
        <f>IF(Configuration!$E353 = AO$1, Configuration!$M353,"")</f>
        <v/>
      </c>
    </row>
    <row r="326" spans="1:41">
      <c r="A326" s="94">
        <f>Configuration!N354</f>
        <v>0</v>
      </c>
      <c r="B326">
        <v>1</v>
      </c>
      <c r="C326">
        <v>347</v>
      </c>
      <c r="D326" t="str">
        <f>IF(Configuration!$E354 = D$1, Configuration!$M354,"")</f>
        <v/>
      </c>
      <c r="E326" t="str">
        <f>IF(Configuration!$E354 = E$1, Configuration!$M354,"")</f>
        <v/>
      </c>
      <c r="F326" t="str">
        <f>IF(Configuration!$E354 = F$1, Configuration!$M354,"")</f>
        <v/>
      </c>
      <c r="G326" t="str">
        <f>IF(Configuration!$E354 = G$1, Configuration!$M354,"")</f>
        <v/>
      </c>
      <c r="H326" t="str">
        <f>IF(Configuration!$E354 = H$1, Configuration!$M354,"")</f>
        <v/>
      </c>
      <c r="I326" t="str">
        <f>IF(Configuration!$E354 = I$1, Configuration!$M354,"")</f>
        <v/>
      </c>
      <c r="J326" t="str">
        <f>IF(Configuration!$E354 = J$1, Configuration!$M354,"")</f>
        <v/>
      </c>
      <c r="K326" t="str">
        <f>IF(Configuration!$E354 = K$1, Configuration!$M354,"")</f>
        <v/>
      </c>
      <c r="L326" t="str">
        <f>IF(Configuration!$E354 = L$1, Configuration!$M354,"")</f>
        <v/>
      </c>
      <c r="M326" t="str">
        <f>IF(Configuration!$E354 = M$1, Configuration!$M354,"")</f>
        <v/>
      </c>
      <c r="N326" t="str">
        <f>IF(Configuration!$E354 = N$1, Configuration!$M354,"")</f>
        <v/>
      </c>
      <c r="O326" t="str">
        <f>IF(Configuration!$E354 = O$1, Configuration!$M354,"")</f>
        <v/>
      </c>
      <c r="P326" t="str">
        <f>IF(Configuration!$E354 = P$1, Configuration!$M354,"")</f>
        <v/>
      </c>
      <c r="Q326" t="str">
        <f>IF(Configuration!$E354 = Q$1, Configuration!$M354,"")</f>
        <v/>
      </c>
      <c r="R326" t="str">
        <f>IF(Configuration!$E354 = R$1, Configuration!$M354,"")</f>
        <v/>
      </c>
      <c r="S326" t="str">
        <f>IF(Configuration!$E354 = S$1, Configuration!$M354,"")</f>
        <v/>
      </c>
      <c r="T326" t="str">
        <f>IF(Configuration!$E354 = T$1, Configuration!$M354,"")</f>
        <v/>
      </c>
      <c r="U326" t="str">
        <f>IF(Configuration!$E354 = U$1, Configuration!$M354,"")</f>
        <v/>
      </c>
      <c r="V326" t="str">
        <f>IF(Configuration!$E354 = V$1, Configuration!$M354,"")</f>
        <v/>
      </c>
      <c r="W326" t="str">
        <f>IF(Configuration!$E354 = W$1, Configuration!$M354,"")</f>
        <v/>
      </c>
      <c r="X326" t="str">
        <f>IF(Configuration!$E354 = X$1, Configuration!$M354,"")</f>
        <v/>
      </c>
      <c r="Y326" t="str">
        <f>IF(Configuration!$E354 = Y$1, Configuration!$M354,"")</f>
        <v/>
      </c>
      <c r="Z326" t="str">
        <f>IF(Configuration!$E354 = Z$1, Configuration!$M354,"")</f>
        <v/>
      </c>
      <c r="AA326" t="str">
        <f>IF(Configuration!$E354 = AA$1, Configuration!$M354,"")</f>
        <v/>
      </c>
      <c r="AB326" t="str">
        <f>IF(Configuration!$E354 = AB$1, Configuration!$M354,"")</f>
        <v/>
      </c>
      <c r="AC326" t="str">
        <f>IF(Configuration!$E354 = AC$1, Configuration!$M354,"")</f>
        <v/>
      </c>
      <c r="AD326" t="str">
        <f>IF(Configuration!$E354 = AD$1, Configuration!$M354,"")</f>
        <v/>
      </c>
      <c r="AE326" t="str">
        <f>IF(Configuration!$E354 = AE$1, Configuration!$M354,"")</f>
        <v/>
      </c>
      <c r="AF326" t="str">
        <f>IF(Configuration!$E354 = AF$1, Configuration!$M354,"")</f>
        <v/>
      </c>
      <c r="AG326" t="str">
        <f>IF(Configuration!$E354 = AG$1, Configuration!$M354,"")</f>
        <v/>
      </c>
      <c r="AH326" t="str">
        <f>IF(Configuration!$E354 = AH$1, Configuration!$M354,"")</f>
        <v/>
      </c>
      <c r="AI326" t="str">
        <f>IF(Configuration!$E354 = AI$1, Configuration!$M354,"")</f>
        <v/>
      </c>
      <c r="AJ326" t="str">
        <f>IF(Configuration!$E354 = AJ$1, Configuration!$M354,"")</f>
        <v/>
      </c>
      <c r="AK326" t="str">
        <f>IF(Configuration!$E354 = AK$1, Configuration!$M354,"")</f>
        <v/>
      </c>
      <c r="AL326" t="str">
        <f>IF(Configuration!$E354 = AL$1, Configuration!$M354,"")</f>
        <v/>
      </c>
      <c r="AM326" t="str">
        <f>IF(Configuration!$E354 = AM$1, Configuration!$M354,"")</f>
        <v/>
      </c>
      <c r="AN326" t="str">
        <f>IF(Configuration!$E354 = AN$1, Configuration!$M354,"")</f>
        <v/>
      </c>
      <c r="AO326" t="str">
        <f>IF(Configuration!$E354 = AO$1, Configuration!$M354,"")</f>
        <v/>
      </c>
    </row>
    <row r="327" spans="1:41">
      <c r="A327" s="94">
        <f>Configuration!N355</f>
        <v>0</v>
      </c>
      <c r="B327">
        <v>1</v>
      </c>
      <c r="C327">
        <v>348</v>
      </c>
      <c r="D327" t="str">
        <f>IF(Configuration!$E355 = D$1, Configuration!$M355,"")</f>
        <v/>
      </c>
      <c r="E327" t="str">
        <f>IF(Configuration!$E355 = E$1, Configuration!$M355,"")</f>
        <v/>
      </c>
      <c r="F327" t="str">
        <f>IF(Configuration!$E355 = F$1, Configuration!$M355,"")</f>
        <v/>
      </c>
      <c r="G327" t="str">
        <f>IF(Configuration!$E355 = G$1, Configuration!$M355,"")</f>
        <v/>
      </c>
      <c r="H327" t="str">
        <f>IF(Configuration!$E355 = H$1, Configuration!$M355,"")</f>
        <v/>
      </c>
      <c r="I327" t="str">
        <f>IF(Configuration!$E355 = I$1, Configuration!$M355,"")</f>
        <v/>
      </c>
      <c r="J327" t="str">
        <f>IF(Configuration!$E355 = J$1, Configuration!$M355,"")</f>
        <v/>
      </c>
      <c r="K327" t="str">
        <f>IF(Configuration!$E355 = K$1, Configuration!$M355,"")</f>
        <v/>
      </c>
      <c r="L327" t="str">
        <f>IF(Configuration!$E355 = L$1, Configuration!$M355,"")</f>
        <v/>
      </c>
      <c r="M327" t="str">
        <f>IF(Configuration!$E355 = M$1, Configuration!$M355,"")</f>
        <v/>
      </c>
      <c r="N327" t="str">
        <f>IF(Configuration!$E355 = N$1, Configuration!$M355,"")</f>
        <v/>
      </c>
      <c r="O327" t="str">
        <f>IF(Configuration!$E355 = O$1, Configuration!$M355,"")</f>
        <v/>
      </c>
      <c r="P327" t="str">
        <f>IF(Configuration!$E355 = P$1, Configuration!$M355,"")</f>
        <v/>
      </c>
      <c r="Q327" t="str">
        <f>IF(Configuration!$E355 = Q$1, Configuration!$M355,"")</f>
        <v/>
      </c>
      <c r="R327" t="str">
        <f>IF(Configuration!$E355 = R$1, Configuration!$M355,"")</f>
        <v/>
      </c>
      <c r="S327" t="str">
        <f>IF(Configuration!$E355 = S$1, Configuration!$M355,"")</f>
        <v/>
      </c>
      <c r="T327" t="str">
        <f>IF(Configuration!$E355 = T$1, Configuration!$M355,"")</f>
        <v/>
      </c>
      <c r="U327" t="str">
        <f>IF(Configuration!$E355 = U$1, Configuration!$M355,"")</f>
        <v/>
      </c>
      <c r="V327" t="str">
        <f>IF(Configuration!$E355 = V$1, Configuration!$M355,"")</f>
        <v/>
      </c>
      <c r="W327" t="str">
        <f>IF(Configuration!$E355 = W$1, Configuration!$M355,"")</f>
        <v/>
      </c>
      <c r="X327" t="str">
        <f>IF(Configuration!$E355 = X$1, Configuration!$M355,"")</f>
        <v/>
      </c>
      <c r="Y327" t="str">
        <f>IF(Configuration!$E355 = Y$1, Configuration!$M355,"")</f>
        <v/>
      </c>
      <c r="Z327" t="str">
        <f>IF(Configuration!$E355 = Z$1, Configuration!$M355,"")</f>
        <v/>
      </c>
      <c r="AA327" t="str">
        <f>IF(Configuration!$E355 = AA$1, Configuration!$M355,"")</f>
        <v/>
      </c>
      <c r="AB327" t="str">
        <f>IF(Configuration!$E355 = AB$1, Configuration!$M355,"")</f>
        <v/>
      </c>
      <c r="AC327" t="str">
        <f>IF(Configuration!$E355 = AC$1, Configuration!$M355,"")</f>
        <v/>
      </c>
      <c r="AD327" t="str">
        <f>IF(Configuration!$E355 = AD$1, Configuration!$M355,"")</f>
        <v/>
      </c>
      <c r="AE327" t="str">
        <f>IF(Configuration!$E355 = AE$1, Configuration!$M355,"")</f>
        <v/>
      </c>
      <c r="AF327" t="str">
        <f>IF(Configuration!$E355 = AF$1, Configuration!$M355,"")</f>
        <v/>
      </c>
      <c r="AG327" t="str">
        <f>IF(Configuration!$E355 = AG$1, Configuration!$M355,"")</f>
        <v/>
      </c>
      <c r="AH327" t="str">
        <f>IF(Configuration!$E355 = AH$1, Configuration!$M355,"")</f>
        <v/>
      </c>
      <c r="AI327" t="str">
        <f>IF(Configuration!$E355 = AI$1, Configuration!$M355,"")</f>
        <v/>
      </c>
      <c r="AJ327" t="str">
        <f>IF(Configuration!$E355 = AJ$1, Configuration!$M355,"")</f>
        <v/>
      </c>
      <c r="AK327" t="str">
        <f>IF(Configuration!$E355 = AK$1, Configuration!$M355,"")</f>
        <v/>
      </c>
      <c r="AL327" t="str">
        <f>IF(Configuration!$E355 = AL$1, Configuration!$M355,"")</f>
        <v/>
      </c>
      <c r="AM327" t="str">
        <f>IF(Configuration!$E355 = AM$1, Configuration!$M355,"")</f>
        <v/>
      </c>
      <c r="AN327" t="str">
        <f>IF(Configuration!$E355 = AN$1, Configuration!$M355,"")</f>
        <v/>
      </c>
      <c r="AO327" t="str">
        <f>IF(Configuration!$E355 = AO$1, Configuration!$M355,"")</f>
        <v/>
      </c>
    </row>
    <row r="328" spans="1:41">
      <c r="A328" s="94">
        <f>Configuration!N356</f>
        <v>0</v>
      </c>
      <c r="B328">
        <v>1</v>
      </c>
      <c r="C328">
        <v>349</v>
      </c>
      <c r="D328" t="str">
        <f>IF(Configuration!$E356 = D$1, Configuration!$M356,"")</f>
        <v/>
      </c>
      <c r="E328" t="str">
        <f>IF(Configuration!$E356 = E$1, Configuration!$M356,"")</f>
        <v/>
      </c>
      <c r="F328" t="str">
        <f>IF(Configuration!$E356 = F$1, Configuration!$M356,"")</f>
        <v/>
      </c>
      <c r="G328" t="str">
        <f>IF(Configuration!$E356 = G$1, Configuration!$M356,"")</f>
        <v/>
      </c>
      <c r="H328" t="str">
        <f>IF(Configuration!$E356 = H$1, Configuration!$M356,"")</f>
        <v/>
      </c>
      <c r="I328" t="str">
        <f>IF(Configuration!$E356 = I$1, Configuration!$M356,"")</f>
        <v/>
      </c>
      <c r="J328" t="str">
        <f>IF(Configuration!$E356 = J$1, Configuration!$M356,"")</f>
        <v/>
      </c>
      <c r="K328" t="str">
        <f>IF(Configuration!$E356 = K$1, Configuration!$M356,"")</f>
        <v/>
      </c>
      <c r="L328" t="str">
        <f>IF(Configuration!$E356 = L$1, Configuration!$M356,"")</f>
        <v/>
      </c>
      <c r="M328" t="str">
        <f>IF(Configuration!$E356 = M$1, Configuration!$M356,"")</f>
        <v/>
      </c>
      <c r="N328" t="str">
        <f>IF(Configuration!$E356 = N$1, Configuration!$M356,"")</f>
        <v/>
      </c>
      <c r="O328" t="str">
        <f>IF(Configuration!$E356 = O$1, Configuration!$M356,"")</f>
        <v/>
      </c>
      <c r="P328" t="str">
        <f>IF(Configuration!$E356 = P$1, Configuration!$M356,"")</f>
        <v/>
      </c>
      <c r="Q328" t="str">
        <f>IF(Configuration!$E356 = Q$1, Configuration!$M356,"")</f>
        <v/>
      </c>
      <c r="R328" t="str">
        <f>IF(Configuration!$E356 = R$1, Configuration!$M356,"")</f>
        <v/>
      </c>
      <c r="S328" t="str">
        <f>IF(Configuration!$E356 = S$1, Configuration!$M356,"")</f>
        <v/>
      </c>
      <c r="T328" t="str">
        <f>IF(Configuration!$E356 = T$1, Configuration!$M356,"")</f>
        <v/>
      </c>
      <c r="U328" t="str">
        <f>IF(Configuration!$E356 = U$1, Configuration!$M356,"")</f>
        <v/>
      </c>
      <c r="V328" t="str">
        <f>IF(Configuration!$E356 = V$1, Configuration!$M356,"")</f>
        <v/>
      </c>
      <c r="W328" t="str">
        <f>IF(Configuration!$E356 = W$1, Configuration!$M356,"")</f>
        <v/>
      </c>
      <c r="X328" t="str">
        <f>IF(Configuration!$E356 = X$1, Configuration!$M356,"")</f>
        <v/>
      </c>
      <c r="Y328" t="str">
        <f>IF(Configuration!$E356 = Y$1, Configuration!$M356,"")</f>
        <v/>
      </c>
      <c r="Z328" t="str">
        <f>IF(Configuration!$E356 = Z$1, Configuration!$M356,"")</f>
        <v/>
      </c>
      <c r="AA328" t="str">
        <f>IF(Configuration!$E356 = AA$1, Configuration!$M356,"")</f>
        <v/>
      </c>
      <c r="AB328" t="str">
        <f>IF(Configuration!$E356 = AB$1, Configuration!$M356,"")</f>
        <v/>
      </c>
      <c r="AC328" t="str">
        <f>IF(Configuration!$E356 = AC$1, Configuration!$M356,"")</f>
        <v/>
      </c>
      <c r="AD328" t="str">
        <f>IF(Configuration!$E356 = AD$1, Configuration!$M356,"")</f>
        <v/>
      </c>
      <c r="AE328" t="str">
        <f>IF(Configuration!$E356 = AE$1, Configuration!$M356,"")</f>
        <v/>
      </c>
      <c r="AF328" t="str">
        <f>IF(Configuration!$E356 = AF$1, Configuration!$M356,"")</f>
        <v/>
      </c>
      <c r="AG328" t="str">
        <f>IF(Configuration!$E356 = AG$1, Configuration!$M356,"")</f>
        <v/>
      </c>
      <c r="AH328" t="str">
        <f>IF(Configuration!$E356 = AH$1, Configuration!$M356,"")</f>
        <v/>
      </c>
      <c r="AI328" t="str">
        <f>IF(Configuration!$E356 = AI$1, Configuration!$M356,"")</f>
        <v/>
      </c>
      <c r="AJ328" t="str">
        <f>IF(Configuration!$E356 = AJ$1, Configuration!$M356,"")</f>
        <v/>
      </c>
      <c r="AK328" t="str">
        <f>IF(Configuration!$E356 = AK$1, Configuration!$M356,"")</f>
        <v/>
      </c>
      <c r="AL328" t="str">
        <f>IF(Configuration!$E356 = AL$1, Configuration!$M356,"")</f>
        <v/>
      </c>
      <c r="AM328" t="str">
        <f>IF(Configuration!$E356 = AM$1, Configuration!$M356,"")</f>
        <v/>
      </c>
      <c r="AN328" t="str">
        <f>IF(Configuration!$E356 = AN$1, Configuration!$M356,"")</f>
        <v/>
      </c>
      <c r="AO328" t="str">
        <f>IF(Configuration!$E356 = AO$1, Configuration!$M356,"")</f>
        <v/>
      </c>
    </row>
    <row r="329" spans="1:41">
      <c r="A329" s="94">
        <f>Configuration!N357</f>
        <v>0</v>
      </c>
      <c r="B329">
        <v>1</v>
      </c>
      <c r="C329">
        <v>350</v>
      </c>
      <c r="D329" t="str">
        <f>IF(Configuration!$E357 = D$1, Configuration!$M357,"")</f>
        <v/>
      </c>
      <c r="E329" t="str">
        <f>IF(Configuration!$E357 = E$1, Configuration!$M357,"")</f>
        <v/>
      </c>
      <c r="F329" t="str">
        <f>IF(Configuration!$E357 = F$1, Configuration!$M357,"")</f>
        <v/>
      </c>
      <c r="G329" t="str">
        <f>IF(Configuration!$E357 = G$1, Configuration!$M357,"")</f>
        <v/>
      </c>
      <c r="H329" t="str">
        <f>IF(Configuration!$E357 = H$1, Configuration!$M357,"")</f>
        <v/>
      </c>
      <c r="I329" t="str">
        <f>IF(Configuration!$E357 = I$1, Configuration!$M357,"")</f>
        <v/>
      </c>
      <c r="J329" t="str">
        <f>IF(Configuration!$E357 = J$1, Configuration!$M357,"")</f>
        <v/>
      </c>
      <c r="K329" t="str">
        <f>IF(Configuration!$E357 = K$1, Configuration!$M357,"")</f>
        <v/>
      </c>
      <c r="L329" t="str">
        <f>IF(Configuration!$E357 = L$1, Configuration!$M357,"")</f>
        <v/>
      </c>
      <c r="M329" t="str">
        <f>IF(Configuration!$E357 = M$1, Configuration!$M357,"")</f>
        <v/>
      </c>
      <c r="N329" t="str">
        <f>IF(Configuration!$E357 = N$1, Configuration!$M357,"")</f>
        <v/>
      </c>
      <c r="O329" t="str">
        <f>IF(Configuration!$E357 = O$1, Configuration!$M357,"")</f>
        <v/>
      </c>
      <c r="P329" t="str">
        <f>IF(Configuration!$E357 = P$1, Configuration!$M357,"")</f>
        <v/>
      </c>
      <c r="Q329" t="str">
        <f>IF(Configuration!$E357 = Q$1, Configuration!$M357,"")</f>
        <v/>
      </c>
      <c r="R329" t="str">
        <f>IF(Configuration!$E357 = R$1, Configuration!$M357,"")</f>
        <v/>
      </c>
      <c r="S329" t="str">
        <f>IF(Configuration!$E357 = S$1, Configuration!$M357,"")</f>
        <v/>
      </c>
      <c r="T329" t="str">
        <f>IF(Configuration!$E357 = T$1, Configuration!$M357,"")</f>
        <v/>
      </c>
      <c r="U329" t="str">
        <f>IF(Configuration!$E357 = U$1, Configuration!$M357,"")</f>
        <v/>
      </c>
      <c r="V329" t="str">
        <f>IF(Configuration!$E357 = V$1, Configuration!$M357,"")</f>
        <v/>
      </c>
      <c r="W329" t="str">
        <f>IF(Configuration!$E357 = W$1, Configuration!$M357,"")</f>
        <v/>
      </c>
      <c r="X329" t="str">
        <f>IF(Configuration!$E357 = X$1, Configuration!$M357,"")</f>
        <v/>
      </c>
      <c r="Y329" t="str">
        <f>IF(Configuration!$E357 = Y$1, Configuration!$M357,"")</f>
        <v/>
      </c>
      <c r="Z329" t="str">
        <f>IF(Configuration!$E357 = Z$1, Configuration!$M357,"")</f>
        <v/>
      </c>
      <c r="AA329" t="str">
        <f>IF(Configuration!$E357 = AA$1, Configuration!$M357,"")</f>
        <v/>
      </c>
      <c r="AB329" t="str">
        <f>IF(Configuration!$E357 = AB$1, Configuration!$M357,"")</f>
        <v/>
      </c>
      <c r="AC329" t="str">
        <f>IF(Configuration!$E357 = AC$1, Configuration!$M357,"")</f>
        <v/>
      </c>
      <c r="AD329" t="str">
        <f>IF(Configuration!$E357 = AD$1, Configuration!$M357,"")</f>
        <v/>
      </c>
      <c r="AE329" t="str">
        <f>IF(Configuration!$E357 = AE$1, Configuration!$M357,"")</f>
        <v/>
      </c>
      <c r="AF329" t="str">
        <f>IF(Configuration!$E357 = AF$1, Configuration!$M357,"")</f>
        <v/>
      </c>
      <c r="AG329" t="str">
        <f>IF(Configuration!$E357 = AG$1, Configuration!$M357,"")</f>
        <v/>
      </c>
      <c r="AH329" t="str">
        <f>IF(Configuration!$E357 = AH$1, Configuration!$M357,"")</f>
        <v/>
      </c>
      <c r="AI329" t="str">
        <f>IF(Configuration!$E357 = AI$1, Configuration!$M357,"")</f>
        <v/>
      </c>
      <c r="AJ329" t="str">
        <f>IF(Configuration!$E357 = AJ$1, Configuration!$M357,"")</f>
        <v/>
      </c>
      <c r="AK329" t="str">
        <f>IF(Configuration!$E357 = AK$1, Configuration!$M357,"")</f>
        <v/>
      </c>
      <c r="AL329" t="str">
        <f>IF(Configuration!$E357 = AL$1, Configuration!$M357,"")</f>
        <v/>
      </c>
      <c r="AM329" t="str">
        <f>IF(Configuration!$E357 = AM$1, Configuration!$M357,"")</f>
        <v/>
      </c>
      <c r="AN329" t="str">
        <f>IF(Configuration!$E357 = AN$1, Configuration!$M357,"")</f>
        <v/>
      </c>
      <c r="AO329" t="str">
        <f>IF(Configuration!$E357 = AO$1, Configuration!$M357,"")</f>
        <v/>
      </c>
    </row>
    <row r="330" spans="1:41">
      <c r="A330" s="94">
        <f>Configuration!N358</f>
        <v>0</v>
      </c>
      <c r="B330">
        <v>1</v>
      </c>
      <c r="C330">
        <v>351</v>
      </c>
      <c r="D330" t="str">
        <f>IF(Configuration!$E358 = D$1, Configuration!$M358,"")</f>
        <v/>
      </c>
      <c r="E330" t="str">
        <f>IF(Configuration!$E358 = E$1, Configuration!$M358,"")</f>
        <v/>
      </c>
      <c r="F330" t="str">
        <f>IF(Configuration!$E358 = F$1, Configuration!$M358,"")</f>
        <v/>
      </c>
      <c r="G330" t="str">
        <f>IF(Configuration!$E358 = G$1, Configuration!$M358,"")</f>
        <v/>
      </c>
      <c r="H330" t="str">
        <f>IF(Configuration!$E358 = H$1, Configuration!$M358,"")</f>
        <v/>
      </c>
      <c r="I330" t="str">
        <f>IF(Configuration!$E358 = I$1, Configuration!$M358,"")</f>
        <v/>
      </c>
      <c r="J330" t="str">
        <f>IF(Configuration!$E358 = J$1, Configuration!$M358,"")</f>
        <v/>
      </c>
      <c r="K330" t="str">
        <f>IF(Configuration!$E358 = K$1, Configuration!$M358,"")</f>
        <v/>
      </c>
      <c r="L330" t="str">
        <f>IF(Configuration!$E358 = L$1, Configuration!$M358,"")</f>
        <v/>
      </c>
      <c r="M330" t="str">
        <f>IF(Configuration!$E358 = M$1, Configuration!$M358,"")</f>
        <v/>
      </c>
      <c r="N330" t="str">
        <f>IF(Configuration!$E358 = N$1, Configuration!$M358,"")</f>
        <v/>
      </c>
      <c r="O330" t="str">
        <f>IF(Configuration!$E358 = O$1, Configuration!$M358,"")</f>
        <v/>
      </c>
      <c r="P330" t="str">
        <f>IF(Configuration!$E358 = P$1, Configuration!$M358,"")</f>
        <v/>
      </c>
      <c r="Q330" t="str">
        <f>IF(Configuration!$E358 = Q$1, Configuration!$M358,"")</f>
        <v/>
      </c>
      <c r="R330" t="str">
        <f>IF(Configuration!$E358 = R$1, Configuration!$M358,"")</f>
        <v/>
      </c>
      <c r="S330" t="str">
        <f>IF(Configuration!$E358 = S$1, Configuration!$M358,"")</f>
        <v/>
      </c>
      <c r="T330" t="str">
        <f>IF(Configuration!$E358 = T$1, Configuration!$M358,"")</f>
        <v/>
      </c>
      <c r="U330" t="str">
        <f>IF(Configuration!$E358 = U$1, Configuration!$M358,"")</f>
        <v/>
      </c>
      <c r="V330" t="str">
        <f>IF(Configuration!$E358 = V$1, Configuration!$M358,"")</f>
        <v/>
      </c>
      <c r="W330" t="str">
        <f>IF(Configuration!$E358 = W$1, Configuration!$M358,"")</f>
        <v/>
      </c>
      <c r="X330" t="str">
        <f>IF(Configuration!$E358 = X$1, Configuration!$M358,"")</f>
        <v/>
      </c>
      <c r="Y330" t="str">
        <f>IF(Configuration!$E358 = Y$1, Configuration!$M358,"")</f>
        <v/>
      </c>
      <c r="Z330" t="str">
        <f>IF(Configuration!$E358 = Z$1, Configuration!$M358,"")</f>
        <v/>
      </c>
      <c r="AA330" t="str">
        <f>IF(Configuration!$E358 = AA$1, Configuration!$M358,"")</f>
        <v/>
      </c>
      <c r="AB330" t="str">
        <f>IF(Configuration!$E358 = AB$1, Configuration!$M358,"")</f>
        <v/>
      </c>
      <c r="AC330" t="str">
        <f>IF(Configuration!$E358 = AC$1, Configuration!$M358,"")</f>
        <v/>
      </c>
      <c r="AD330" t="str">
        <f>IF(Configuration!$E358 = AD$1, Configuration!$M358,"")</f>
        <v/>
      </c>
      <c r="AE330" t="str">
        <f>IF(Configuration!$E358 = AE$1, Configuration!$M358,"")</f>
        <v/>
      </c>
      <c r="AF330" t="str">
        <f>IF(Configuration!$E358 = AF$1, Configuration!$M358,"")</f>
        <v/>
      </c>
      <c r="AG330" t="str">
        <f>IF(Configuration!$E358 = AG$1, Configuration!$M358,"")</f>
        <v/>
      </c>
      <c r="AH330" t="str">
        <f>IF(Configuration!$E358 = AH$1, Configuration!$M358,"")</f>
        <v/>
      </c>
      <c r="AI330" t="str">
        <f>IF(Configuration!$E358 = AI$1, Configuration!$M358,"")</f>
        <v/>
      </c>
      <c r="AJ330" t="str">
        <f>IF(Configuration!$E358 = AJ$1, Configuration!$M358,"")</f>
        <v/>
      </c>
      <c r="AK330" t="str">
        <f>IF(Configuration!$E358 = AK$1, Configuration!$M358,"")</f>
        <v/>
      </c>
      <c r="AL330" t="str">
        <f>IF(Configuration!$E358 = AL$1, Configuration!$M358,"")</f>
        <v/>
      </c>
      <c r="AM330" t="str">
        <f>IF(Configuration!$E358 = AM$1, Configuration!$M358,"")</f>
        <v/>
      </c>
      <c r="AN330" t="str">
        <f>IF(Configuration!$E358 = AN$1, Configuration!$M358,"")</f>
        <v/>
      </c>
      <c r="AO330" t="str">
        <f>IF(Configuration!$E358 = AO$1, Configuration!$M358,"")</f>
        <v/>
      </c>
    </row>
    <row r="331" spans="1:41">
      <c r="A331" s="94">
        <f>Configuration!N359</f>
        <v>0</v>
      </c>
      <c r="B331">
        <v>1</v>
      </c>
      <c r="C331">
        <v>352</v>
      </c>
      <c r="D331" t="str">
        <f>IF(Configuration!$E359 = D$1, Configuration!$M359,"")</f>
        <v/>
      </c>
      <c r="E331" t="str">
        <f>IF(Configuration!$E359 = E$1, Configuration!$M359,"")</f>
        <v/>
      </c>
      <c r="F331" t="str">
        <f>IF(Configuration!$E359 = F$1, Configuration!$M359,"")</f>
        <v/>
      </c>
      <c r="G331" t="str">
        <f>IF(Configuration!$E359 = G$1, Configuration!$M359,"")</f>
        <v/>
      </c>
      <c r="H331" t="str">
        <f>IF(Configuration!$E359 = H$1, Configuration!$M359,"")</f>
        <v/>
      </c>
      <c r="I331" t="str">
        <f>IF(Configuration!$E359 = I$1, Configuration!$M359,"")</f>
        <v/>
      </c>
      <c r="J331" t="str">
        <f>IF(Configuration!$E359 = J$1, Configuration!$M359,"")</f>
        <v/>
      </c>
      <c r="K331" t="str">
        <f>IF(Configuration!$E359 = K$1, Configuration!$M359,"")</f>
        <v/>
      </c>
      <c r="L331" t="str">
        <f>IF(Configuration!$E359 = L$1, Configuration!$M359,"")</f>
        <v/>
      </c>
      <c r="M331" t="str">
        <f>IF(Configuration!$E359 = M$1, Configuration!$M359,"")</f>
        <v/>
      </c>
      <c r="N331" t="str">
        <f>IF(Configuration!$E359 = N$1, Configuration!$M359,"")</f>
        <v/>
      </c>
      <c r="O331" t="str">
        <f>IF(Configuration!$E359 = O$1, Configuration!$M359,"")</f>
        <v/>
      </c>
      <c r="P331" t="str">
        <f>IF(Configuration!$E359 = P$1, Configuration!$M359,"")</f>
        <v/>
      </c>
      <c r="Q331" t="str">
        <f>IF(Configuration!$E359 = Q$1, Configuration!$M359,"")</f>
        <v/>
      </c>
      <c r="R331" t="str">
        <f>IF(Configuration!$E359 = R$1, Configuration!$M359,"")</f>
        <v/>
      </c>
      <c r="S331" t="str">
        <f>IF(Configuration!$E359 = S$1, Configuration!$M359,"")</f>
        <v/>
      </c>
      <c r="T331" t="str">
        <f>IF(Configuration!$E359 = T$1, Configuration!$M359,"")</f>
        <v/>
      </c>
      <c r="U331" t="str">
        <f>IF(Configuration!$E359 = U$1, Configuration!$M359,"")</f>
        <v/>
      </c>
      <c r="V331" t="str">
        <f>IF(Configuration!$E359 = V$1, Configuration!$M359,"")</f>
        <v/>
      </c>
      <c r="W331" t="str">
        <f>IF(Configuration!$E359 = W$1, Configuration!$M359,"")</f>
        <v/>
      </c>
      <c r="X331" t="str">
        <f>IF(Configuration!$E359 = X$1, Configuration!$M359,"")</f>
        <v/>
      </c>
      <c r="Y331" t="str">
        <f>IF(Configuration!$E359 = Y$1, Configuration!$M359,"")</f>
        <v/>
      </c>
      <c r="Z331" t="str">
        <f>IF(Configuration!$E359 = Z$1, Configuration!$M359,"")</f>
        <v/>
      </c>
      <c r="AA331" t="str">
        <f>IF(Configuration!$E359 = AA$1, Configuration!$M359,"")</f>
        <v/>
      </c>
      <c r="AB331" t="str">
        <f>IF(Configuration!$E359 = AB$1, Configuration!$M359,"")</f>
        <v/>
      </c>
      <c r="AC331" t="str">
        <f>IF(Configuration!$E359 = AC$1, Configuration!$M359,"")</f>
        <v/>
      </c>
      <c r="AD331" t="str">
        <f>IF(Configuration!$E359 = AD$1, Configuration!$M359,"")</f>
        <v/>
      </c>
      <c r="AE331" t="str">
        <f>IF(Configuration!$E359 = AE$1, Configuration!$M359,"")</f>
        <v/>
      </c>
      <c r="AF331" t="str">
        <f>IF(Configuration!$E359 = AF$1, Configuration!$M359,"")</f>
        <v/>
      </c>
      <c r="AG331" t="str">
        <f>IF(Configuration!$E359 = AG$1, Configuration!$M359,"")</f>
        <v/>
      </c>
      <c r="AH331" t="str">
        <f>IF(Configuration!$E359 = AH$1, Configuration!$M359,"")</f>
        <v/>
      </c>
      <c r="AI331" t="str">
        <f>IF(Configuration!$E359 = AI$1, Configuration!$M359,"")</f>
        <v/>
      </c>
      <c r="AJ331" t="str">
        <f>IF(Configuration!$E359 = AJ$1, Configuration!$M359,"")</f>
        <v/>
      </c>
      <c r="AK331" t="str">
        <f>IF(Configuration!$E359 = AK$1, Configuration!$M359,"")</f>
        <v/>
      </c>
      <c r="AL331" t="str">
        <f>IF(Configuration!$E359 = AL$1, Configuration!$M359,"")</f>
        <v/>
      </c>
      <c r="AM331" t="str">
        <f>IF(Configuration!$E359 = AM$1, Configuration!$M359,"")</f>
        <v/>
      </c>
      <c r="AN331" t="str">
        <f>IF(Configuration!$E359 = AN$1, Configuration!$M359,"")</f>
        <v/>
      </c>
      <c r="AO331" t="str">
        <f>IF(Configuration!$E359 = AO$1, Configuration!$M359,"")</f>
        <v/>
      </c>
    </row>
    <row r="332" spans="1:41">
      <c r="A332" s="94">
        <f>Configuration!N360</f>
        <v>0</v>
      </c>
      <c r="B332">
        <v>1</v>
      </c>
      <c r="C332">
        <v>353</v>
      </c>
      <c r="D332" t="str">
        <f>IF(Configuration!$E360 = D$1, Configuration!$M360,"")</f>
        <v/>
      </c>
      <c r="E332" t="str">
        <f>IF(Configuration!$E360 = E$1, Configuration!$M360,"")</f>
        <v/>
      </c>
      <c r="F332" t="str">
        <f>IF(Configuration!$E360 = F$1, Configuration!$M360,"")</f>
        <v/>
      </c>
      <c r="G332" t="str">
        <f>IF(Configuration!$E360 = G$1, Configuration!$M360,"")</f>
        <v/>
      </c>
      <c r="H332" t="str">
        <f>IF(Configuration!$E360 = H$1, Configuration!$M360,"")</f>
        <v/>
      </c>
      <c r="I332" t="str">
        <f>IF(Configuration!$E360 = I$1, Configuration!$M360,"")</f>
        <v/>
      </c>
      <c r="J332" t="str">
        <f>IF(Configuration!$E360 = J$1, Configuration!$M360,"")</f>
        <v/>
      </c>
      <c r="K332" t="str">
        <f>IF(Configuration!$E360 = K$1, Configuration!$M360,"")</f>
        <v/>
      </c>
      <c r="L332" t="str">
        <f>IF(Configuration!$E360 = L$1, Configuration!$M360,"")</f>
        <v/>
      </c>
      <c r="M332" t="str">
        <f>IF(Configuration!$E360 = M$1, Configuration!$M360,"")</f>
        <v/>
      </c>
      <c r="N332" t="str">
        <f>IF(Configuration!$E360 = N$1, Configuration!$M360,"")</f>
        <v/>
      </c>
      <c r="O332" t="str">
        <f>IF(Configuration!$E360 = O$1, Configuration!$M360,"")</f>
        <v/>
      </c>
      <c r="P332" t="str">
        <f>IF(Configuration!$E360 = P$1, Configuration!$M360,"")</f>
        <v/>
      </c>
      <c r="Q332" t="str">
        <f>IF(Configuration!$E360 = Q$1, Configuration!$M360,"")</f>
        <v/>
      </c>
      <c r="R332" t="str">
        <f>IF(Configuration!$E360 = R$1, Configuration!$M360,"")</f>
        <v/>
      </c>
      <c r="S332" t="str">
        <f>IF(Configuration!$E360 = S$1, Configuration!$M360,"")</f>
        <v/>
      </c>
      <c r="T332" t="str">
        <f>IF(Configuration!$E360 = T$1, Configuration!$M360,"")</f>
        <v/>
      </c>
      <c r="U332" t="str">
        <f>IF(Configuration!$E360 = U$1, Configuration!$M360,"")</f>
        <v/>
      </c>
      <c r="V332" t="str">
        <f>IF(Configuration!$E360 = V$1, Configuration!$M360,"")</f>
        <v/>
      </c>
      <c r="W332" t="str">
        <f>IF(Configuration!$E360 = W$1, Configuration!$M360,"")</f>
        <v/>
      </c>
      <c r="X332" t="str">
        <f>IF(Configuration!$E360 = X$1, Configuration!$M360,"")</f>
        <v/>
      </c>
      <c r="Y332" t="str">
        <f>IF(Configuration!$E360 = Y$1, Configuration!$M360,"")</f>
        <v/>
      </c>
      <c r="Z332" t="str">
        <f>IF(Configuration!$E360 = Z$1, Configuration!$M360,"")</f>
        <v/>
      </c>
      <c r="AA332" t="str">
        <f>IF(Configuration!$E360 = AA$1, Configuration!$M360,"")</f>
        <v/>
      </c>
      <c r="AB332" t="str">
        <f>IF(Configuration!$E360 = AB$1, Configuration!$M360,"")</f>
        <v/>
      </c>
      <c r="AC332" t="str">
        <f>IF(Configuration!$E360 = AC$1, Configuration!$M360,"")</f>
        <v/>
      </c>
      <c r="AD332" t="str">
        <f>IF(Configuration!$E360 = AD$1, Configuration!$M360,"")</f>
        <v/>
      </c>
      <c r="AE332" t="str">
        <f>IF(Configuration!$E360 = AE$1, Configuration!$M360,"")</f>
        <v/>
      </c>
      <c r="AF332" t="str">
        <f>IF(Configuration!$E360 = AF$1, Configuration!$M360,"")</f>
        <v/>
      </c>
      <c r="AG332" t="str">
        <f>IF(Configuration!$E360 = AG$1, Configuration!$M360,"")</f>
        <v/>
      </c>
      <c r="AH332" t="str">
        <f>IF(Configuration!$E360 = AH$1, Configuration!$M360,"")</f>
        <v/>
      </c>
      <c r="AI332" t="str">
        <f>IF(Configuration!$E360 = AI$1, Configuration!$M360,"")</f>
        <v/>
      </c>
      <c r="AJ332" t="str">
        <f>IF(Configuration!$E360 = AJ$1, Configuration!$M360,"")</f>
        <v/>
      </c>
      <c r="AK332" t="str">
        <f>IF(Configuration!$E360 = AK$1, Configuration!$M360,"")</f>
        <v/>
      </c>
      <c r="AL332" t="str">
        <f>IF(Configuration!$E360 = AL$1, Configuration!$M360,"")</f>
        <v/>
      </c>
      <c r="AM332" t="str">
        <f>IF(Configuration!$E360 = AM$1, Configuration!$M360,"")</f>
        <v/>
      </c>
      <c r="AN332" t="str">
        <f>IF(Configuration!$E360 = AN$1, Configuration!$M360,"")</f>
        <v/>
      </c>
      <c r="AO332" t="str">
        <f>IF(Configuration!$E360 = AO$1, Configuration!$M360,"")</f>
        <v/>
      </c>
    </row>
    <row r="333" spans="1:41">
      <c r="A333" s="94">
        <f>Configuration!N361</f>
        <v>0</v>
      </c>
      <c r="B333">
        <v>1</v>
      </c>
      <c r="C333">
        <v>354</v>
      </c>
      <c r="D333" t="str">
        <f>IF(Configuration!$E361 = D$1, Configuration!$M361,"")</f>
        <v/>
      </c>
      <c r="E333" t="str">
        <f>IF(Configuration!$E361 = E$1, Configuration!$M361,"")</f>
        <v/>
      </c>
      <c r="F333" t="str">
        <f>IF(Configuration!$E361 = F$1, Configuration!$M361,"")</f>
        <v/>
      </c>
      <c r="G333" t="str">
        <f>IF(Configuration!$E361 = G$1, Configuration!$M361,"")</f>
        <v/>
      </c>
      <c r="H333" t="str">
        <f>IF(Configuration!$E361 = H$1, Configuration!$M361,"")</f>
        <v/>
      </c>
      <c r="I333" t="str">
        <f>IF(Configuration!$E361 = I$1, Configuration!$M361,"")</f>
        <v/>
      </c>
      <c r="J333" t="str">
        <f>IF(Configuration!$E361 = J$1, Configuration!$M361,"")</f>
        <v/>
      </c>
      <c r="K333" t="str">
        <f>IF(Configuration!$E361 = K$1, Configuration!$M361,"")</f>
        <v/>
      </c>
      <c r="L333" t="str">
        <f>IF(Configuration!$E361 = L$1, Configuration!$M361,"")</f>
        <v/>
      </c>
      <c r="M333" t="str">
        <f>IF(Configuration!$E361 = M$1, Configuration!$M361,"")</f>
        <v/>
      </c>
      <c r="N333" t="str">
        <f>IF(Configuration!$E361 = N$1, Configuration!$M361,"")</f>
        <v/>
      </c>
      <c r="O333" t="str">
        <f>IF(Configuration!$E361 = O$1, Configuration!$M361,"")</f>
        <v/>
      </c>
      <c r="P333" t="str">
        <f>IF(Configuration!$E361 = P$1, Configuration!$M361,"")</f>
        <v/>
      </c>
      <c r="Q333" t="str">
        <f>IF(Configuration!$E361 = Q$1, Configuration!$M361,"")</f>
        <v/>
      </c>
      <c r="R333" t="str">
        <f>IF(Configuration!$E361 = R$1, Configuration!$M361,"")</f>
        <v/>
      </c>
      <c r="S333" t="str">
        <f>IF(Configuration!$E361 = S$1, Configuration!$M361,"")</f>
        <v/>
      </c>
      <c r="T333" t="str">
        <f>IF(Configuration!$E361 = T$1, Configuration!$M361,"")</f>
        <v/>
      </c>
      <c r="U333" t="str">
        <f>IF(Configuration!$E361 = U$1, Configuration!$M361,"")</f>
        <v/>
      </c>
      <c r="V333" t="str">
        <f>IF(Configuration!$E361 = V$1, Configuration!$M361,"")</f>
        <v/>
      </c>
      <c r="W333" t="str">
        <f>IF(Configuration!$E361 = W$1, Configuration!$M361,"")</f>
        <v/>
      </c>
      <c r="X333" t="str">
        <f>IF(Configuration!$E361 = X$1, Configuration!$M361,"")</f>
        <v/>
      </c>
      <c r="Y333" t="str">
        <f>IF(Configuration!$E361 = Y$1, Configuration!$M361,"")</f>
        <v/>
      </c>
      <c r="Z333" t="str">
        <f>IF(Configuration!$E361 = Z$1, Configuration!$M361,"")</f>
        <v/>
      </c>
      <c r="AA333" t="str">
        <f>IF(Configuration!$E361 = AA$1, Configuration!$M361,"")</f>
        <v/>
      </c>
      <c r="AB333" t="str">
        <f>IF(Configuration!$E361 = AB$1, Configuration!$M361,"")</f>
        <v/>
      </c>
      <c r="AC333" t="str">
        <f>IF(Configuration!$E361 = AC$1, Configuration!$M361,"")</f>
        <v/>
      </c>
      <c r="AD333" t="str">
        <f>IF(Configuration!$E361 = AD$1, Configuration!$M361,"")</f>
        <v/>
      </c>
      <c r="AE333" t="str">
        <f>IF(Configuration!$E361 = AE$1, Configuration!$M361,"")</f>
        <v/>
      </c>
      <c r="AF333" t="str">
        <f>IF(Configuration!$E361 = AF$1, Configuration!$M361,"")</f>
        <v/>
      </c>
      <c r="AG333" t="str">
        <f>IF(Configuration!$E361 = AG$1, Configuration!$M361,"")</f>
        <v/>
      </c>
      <c r="AH333" t="str">
        <f>IF(Configuration!$E361 = AH$1, Configuration!$M361,"")</f>
        <v/>
      </c>
      <c r="AI333" t="str">
        <f>IF(Configuration!$E361 = AI$1, Configuration!$M361,"")</f>
        <v/>
      </c>
      <c r="AJ333" t="str">
        <f>IF(Configuration!$E361 = AJ$1, Configuration!$M361,"")</f>
        <v/>
      </c>
      <c r="AK333" t="str">
        <f>IF(Configuration!$E361 = AK$1, Configuration!$M361,"")</f>
        <v/>
      </c>
      <c r="AL333" t="str">
        <f>IF(Configuration!$E361 = AL$1, Configuration!$M361,"")</f>
        <v/>
      </c>
      <c r="AM333" t="str">
        <f>IF(Configuration!$E361 = AM$1, Configuration!$M361,"")</f>
        <v/>
      </c>
      <c r="AN333" t="str">
        <f>IF(Configuration!$E361 = AN$1, Configuration!$M361,"")</f>
        <v/>
      </c>
      <c r="AO333" t="str">
        <f>IF(Configuration!$E361 = AO$1, Configuration!$M361,"")</f>
        <v/>
      </c>
    </row>
    <row r="334" spans="1:41">
      <c r="A334" s="94">
        <f>Configuration!N362</f>
        <v>0</v>
      </c>
      <c r="B334">
        <v>1</v>
      </c>
      <c r="C334">
        <v>355</v>
      </c>
      <c r="D334" t="str">
        <f>IF(Configuration!$E362 = D$1, Configuration!$M362,"")</f>
        <v/>
      </c>
      <c r="E334" t="str">
        <f>IF(Configuration!$E362 = E$1, Configuration!$M362,"")</f>
        <v/>
      </c>
      <c r="F334" t="str">
        <f>IF(Configuration!$E362 = F$1, Configuration!$M362,"")</f>
        <v/>
      </c>
      <c r="G334" t="str">
        <f>IF(Configuration!$E362 = G$1, Configuration!$M362,"")</f>
        <v/>
      </c>
      <c r="H334" t="str">
        <f>IF(Configuration!$E362 = H$1, Configuration!$M362,"")</f>
        <v/>
      </c>
      <c r="I334" t="str">
        <f>IF(Configuration!$E362 = I$1, Configuration!$M362,"")</f>
        <v/>
      </c>
      <c r="J334" t="str">
        <f>IF(Configuration!$E362 = J$1, Configuration!$M362,"")</f>
        <v/>
      </c>
      <c r="K334" t="str">
        <f>IF(Configuration!$E362 = K$1, Configuration!$M362,"")</f>
        <v/>
      </c>
      <c r="L334" t="str">
        <f>IF(Configuration!$E362 = L$1, Configuration!$M362,"")</f>
        <v/>
      </c>
      <c r="M334" t="str">
        <f>IF(Configuration!$E362 = M$1, Configuration!$M362,"")</f>
        <v/>
      </c>
      <c r="N334" t="str">
        <f>IF(Configuration!$E362 = N$1, Configuration!$M362,"")</f>
        <v/>
      </c>
      <c r="O334" t="str">
        <f>IF(Configuration!$E362 = O$1, Configuration!$M362,"")</f>
        <v/>
      </c>
      <c r="P334" t="str">
        <f>IF(Configuration!$E362 = P$1, Configuration!$M362,"")</f>
        <v/>
      </c>
      <c r="Q334" t="str">
        <f>IF(Configuration!$E362 = Q$1, Configuration!$M362,"")</f>
        <v/>
      </c>
      <c r="R334" t="str">
        <f>IF(Configuration!$E362 = R$1, Configuration!$M362,"")</f>
        <v/>
      </c>
      <c r="S334" t="str">
        <f>IF(Configuration!$E362 = S$1, Configuration!$M362,"")</f>
        <v/>
      </c>
      <c r="T334" t="str">
        <f>IF(Configuration!$E362 = T$1, Configuration!$M362,"")</f>
        <v/>
      </c>
      <c r="U334" t="str">
        <f>IF(Configuration!$E362 = U$1, Configuration!$M362,"")</f>
        <v/>
      </c>
      <c r="V334" t="str">
        <f>IF(Configuration!$E362 = V$1, Configuration!$M362,"")</f>
        <v/>
      </c>
      <c r="W334" t="str">
        <f>IF(Configuration!$E362 = W$1, Configuration!$M362,"")</f>
        <v/>
      </c>
      <c r="X334" t="str">
        <f>IF(Configuration!$E362 = X$1, Configuration!$M362,"")</f>
        <v/>
      </c>
      <c r="Y334" t="str">
        <f>IF(Configuration!$E362 = Y$1, Configuration!$M362,"")</f>
        <v/>
      </c>
      <c r="Z334" t="str">
        <f>IF(Configuration!$E362 = Z$1, Configuration!$M362,"")</f>
        <v/>
      </c>
      <c r="AA334" t="str">
        <f>IF(Configuration!$E362 = AA$1, Configuration!$M362,"")</f>
        <v/>
      </c>
      <c r="AB334" t="str">
        <f>IF(Configuration!$E362 = AB$1, Configuration!$M362,"")</f>
        <v/>
      </c>
      <c r="AC334" t="str">
        <f>IF(Configuration!$E362 = AC$1, Configuration!$M362,"")</f>
        <v/>
      </c>
      <c r="AD334" t="str">
        <f>IF(Configuration!$E362 = AD$1, Configuration!$M362,"")</f>
        <v/>
      </c>
      <c r="AE334" t="str">
        <f>IF(Configuration!$E362 = AE$1, Configuration!$M362,"")</f>
        <v/>
      </c>
      <c r="AF334" t="str">
        <f>IF(Configuration!$E362 = AF$1, Configuration!$M362,"")</f>
        <v/>
      </c>
      <c r="AG334" t="str">
        <f>IF(Configuration!$E362 = AG$1, Configuration!$M362,"")</f>
        <v/>
      </c>
      <c r="AH334" t="str">
        <f>IF(Configuration!$E362 = AH$1, Configuration!$M362,"")</f>
        <v/>
      </c>
      <c r="AI334" t="str">
        <f>IF(Configuration!$E362 = AI$1, Configuration!$M362,"")</f>
        <v/>
      </c>
      <c r="AJ334" t="str">
        <f>IF(Configuration!$E362 = AJ$1, Configuration!$M362,"")</f>
        <v/>
      </c>
      <c r="AK334" t="str">
        <f>IF(Configuration!$E362 = AK$1, Configuration!$M362,"")</f>
        <v/>
      </c>
      <c r="AL334" t="str">
        <f>IF(Configuration!$E362 = AL$1, Configuration!$M362,"")</f>
        <v/>
      </c>
      <c r="AM334" t="str">
        <f>IF(Configuration!$E362 = AM$1, Configuration!$M362,"")</f>
        <v/>
      </c>
      <c r="AN334" t="str">
        <f>IF(Configuration!$E362 = AN$1, Configuration!$M362,"")</f>
        <v/>
      </c>
      <c r="AO334" t="str">
        <f>IF(Configuration!$E362 = AO$1, Configuration!$M362,"")</f>
        <v/>
      </c>
    </row>
    <row r="335" spans="1:41">
      <c r="A335" s="94">
        <f>Configuration!N363</f>
        <v>0</v>
      </c>
      <c r="B335">
        <v>1</v>
      </c>
      <c r="C335">
        <v>356</v>
      </c>
      <c r="D335" t="str">
        <f>IF(Configuration!$E363 = D$1, Configuration!$M363,"")</f>
        <v/>
      </c>
      <c r="E335" t="str">
        <f>IF(Configuration!$E363 = E$1, Configuration!$M363,"")</f>
        <v/>
      </c>
      <c r="F335" t="str">
        <f>IF(Configuration!$E363 = F$1, Configuration!$M363,"")</f>
        <v/>
      </c>
      <c r="G335" t="str">
        <f>IF(Configuration!$E363 = G$1, Configuration!$M363,"")</f>
        <v/>
      </c>
      <c r="H335" t="str">
        <f>IF(Configuration!$E363 = H$1, Configuration!$M363,"")</f>
        <v/>
      </c>
      <c r="I335" t="str">
        <f>IF(Configuration!$E363 = I$1, Configuration!$M363,"")</f>
        <v/>
      </c>
      <c r="J335" t="str">
        <f>IF(Configuration!$E363 = J$1, Configuration!$M363,"")</f>
        <v/>
      </c>
      <c r="K335" t="str">
        <f>IF(Configuration!$E363 = K$1, Configuration!$M363,"")</f>
        <v/>
      </c>
      <c r="L335" t="str">
        <f>IF(Configuration!$E363 = L$1, Configuration!$M363,"")</f>
        <v/>
      </c>
      <c r="M335" t="str">
        <f>IF(Configuration!$E363 = M$1, Configuration!$M363,"")</f>
        <v/>
      </c>
      <c r="N335" t="str">
        <f>IF(Configuration!$E363 = N$1, Configuration!$M363,"")</f>
        <v/>
      </c>
      <c r="O335" t="str">
        <f>IF(Configuration!$E363 = O$1, Configuration!$M363,"")</f>
        <v/>
      </c>
      <c r="P335" t="str">
        <f>IF(Configuration!$E363 = P$1, Configuration!$M363,"")</f>
        <v/>
      </c>
      <c r="Q335" t="str">
        <f>IF(Configuration!$E363 = Q$1, Configuration!$M363,"")</f>
        <v/>
      </c>
      <c r="R335" t="str">
        <f>IF(Configuration!$E363 = R$1, Configuration!$M363,"")</f>
        <v/>
      </c>
      <c r="S335" t="str">
        <f>IF(Configuration!$E363 = S$1, Configuration!$M363,"")</f>
        <v/>
      </c>
      <c r="T335" t="str">
        <f>IF(Configuration!$E363 = T$1, Configuration!$M363,"")</f>
        <v/>
      </c>
      <c r="U335" t="str">
        <f>IF(Configuration!$E363 = U$1, Configuration!$M363,"")</f>
        <v/>
      </c>
      <c r="V335" t="str">
        <f>IF(Configuration!$E363 = V$1, Configuration!$M363,"")</f>
        <v/>
      </c>
      <c r="W335" t="str">
        <f>IF(Configuration!$E363 = W$1, Configuration!$M363,"")</f>
        <v/>
      </c>
      <c r="X335" t="str">
        <f>IF(Configuration!$E363 = X$1, Configuration!$M363,"")</f>
        <v/>
      </c>
      <c r="Y335" t="str">
        <f>IF(Configuration!$E363 = Y$1, Configuration!$M363,"")</f>
        <v/>
      </c>
      <c r="Z335" t="str">
        <f>IF(Configuration!$E363 = Z$1, Configuration!$M363,"")</f>
        <v/>
      </c>
      <c r="AA335" t="str">
        <f>IF(Configuration!$E363 = AA$1, Configuration!$M363,"")</f>
        <v/>
      </c>
      <c r="AB335" t="str">
        <f>IF(Configuration!$E363 = AB$1, Configuration!$M363,"")</f>
        <v/>
      </c>
      <c r="AC335" t="str">
        <f>IF(Configuration!$E363 = AC$1, Configuration!$M363,"")</f>
        <v/>
      </c>
      <c r="AD335" t="str">
        <f>IF(Configuration!$E363 = AD$1, Configuration!$M363,"")</f>
        <v/>
      </c>
      <c r="AE335" t="str">
        <f>IF(Configuration!$E363 = AE$1, Configuration!$M363,"")</f>
        <v/>
      </c>
      <c r="AF335" t="str">
        <f>IF(Configuration!$E363 = AF$1, Configuration!$M363,"")</f>
        <v/>
      </c>
      <c r="AG335" t="str">
        <f>IF(Configuration!$E363 = AG$1, Configuration!$M363,"")</f>
        <v/>
      </c>
      <c r="AH335" t="str">
        <f>IF(Configuration!$E363 = AH$1, Configuration!$M363,"")</f>
        <v/>
      </c>
      <c r="AI335" t="str">
        <f>IF(Configuration!$E363 = AI$1, Configuration!$M363,"")</f>
        <v/>
      </c>
      <c r="AJ335" t="str">
        <f>IF(Configuration!$E363 = AJ$1, Configuration!$M363,"")</f>
        <v/>
      </c>
      <c r="AK335" t="str">
        <f>IF(Configuration!$E363 = AK$1, Configuration!$M363,"")</f>
        <v/>
      </c>
      <c r="AL335" t="str">
        <f>IF(Configuration!$E363 = AL$1, Configuration!$M363,"")</f>
        <v/>
      </c>
      <c r="AM335" t="str">
        <f>IF(Configuration!$E363 = AM$1, Configuration!$M363,"")</f>
        <v/>
      </c>
      <c r="AN335" t="str">
        <f>IF(Configuration!$E363 = AN$1, Configuration!$M363,"")</f>
        <v/>
      </c>
      <c r="AO335" t="str">
        <f>IF(Configuration!$E363 = AO$1, Configuration!$M363,"")</f>
        <v/>
      </c>
    </row>
    <row r="336" spans="1:41">
      <c r="A336" s="94">
        <f>Configuration!N364</f>
        <v>0</v>
      </c>
      <c r="B336">
        <v>1</v>
      </c>
      <c r="C336">
        <v>357</v>
      </c>
      <c r="D336" t="str">
        <f>IF(Configuration!$E364 = D$1, Configuration!$M364,"")</f>
        <v/>
      </c>
      <c r="E336" t="str">
        <f>IF(Configuration!$E364 = E$1, Configuration!$M364,"")</f>
        <v/>
      </c>
      <c r="F336" t="str">
        <f>IF(Configuration!$E364 = F$1, Configuration!$M364,"")</f>
        <v/>
      </c>
      <c r="G336" t="str">
        <f>IF(Configuration!$E364 = G$1, Configuration!$M364,"")</f>
        <v/>
      </c>
      <c r="H336" t="str">
        <f>IF(Configuration!$E364 = H$1, Configuration!$M364,"")</f>
        <v/>
      </c>
      <c r="I336" t="str">
        <f>IF(Configuration!$E364 = I$1, Configuration!$M364,"")</f>
        <v/>
      </c>
      <c r="J336" t="str">
        <f>IF(Configuration!$E364 = J$1, Configuration!$M364,"")</f>
        <v/>
      </c>
      <c r="K336" t="str">
        <f>IF(Configuration!$E364 = K$1, Configuration!$M364,"")</f>
        <v/>
      </c>
      <c r="L336" t="str">
        <f>IF(Configuration!$E364 = L$1, Configuration!$M364,"")</f>
        <v/>
      </c>
      <c r="M336" t="str">
        <f>IF(Configuration!$E364 = M$1, Configuration!$M364,"")</f>
        <v/>
      </c>
      <c r="N336" t="str">
        <f>IF(Configuration!$E364 = N$1, Configuration!$M364,"")</f>
        <v/>
      </c>
      <c r="O336" t="str">
        <f>IF(Configuration!$E364 = O$1, Configuration!$M364,"")</f>
        <v/>
      </c>
      <c r="P336" t="str">
        <f>IF(Configuration!$E364 = P$1, Configuration!$M364,"")</f>
        <v/>
      </c>
      <c r="Q336" t="str">
        <f>IF(Configuration!$E364 = Q$1, Configuration!$M364,"")</f>
        <v/>
      </c>
      <c r="R336" t="str">
        <f>IF(Configuration!$E364 = R$1, Configuration!$M364,"")</f>
        <v/>
      </c>
      <c r="S336" t="str">
        <f>IF(Configuration!$E364 = S$1, Configuration!$M364,"")</f>
        <v/>
      </c>
      <c r="T336" t="str">
        <f>IF(Configuration!$E364 = T$1, Configuration!$M364,"")</f>
        <v/>
      </c>
      <c r="U336" t="str">
        <f>IF(Configuration!$E364 = U$1, Configuration!$M364,"")</f>
        <v/>
      </c>
      <c r="V336" t="str">
        <f>IF(Configuration!$E364 = V$1, Configuration!$M364,"")</f>
        <v/>
      </c>
      <c r="W336" t="str">
        <f>IF(Configuration!$E364 = W$1, Configuration!$M364,"")</f>
        <v/>
      </c>
      <c r="X336" t="str">
        <f>IF(Configuration!$E364 = X$1, Configuration!$M364,"")</f>
        <v/>
      </c>
      <c r="Y336" t="str">
        <f>IF(Configuration!$E364 = Y$1, Configuration!$M364,"")</f>
        <v/>
      </c>
      <c r="Z336" t="str">
        <f>IF(Configuration!$E364 = Z$1, Configuration!$M364,"")</f>
        <v/>
      </c>
      <c r="AA336" t="str">
        <f>IF(Configuration!$E364 = AA$1, Configuration!$M364,"")</f>
        <v/>
      </c>
      <c r="AB336" t="str">
        <f>IF(Configuration!$E364 = AB$1, Configuration!$M364,"")</f>
        <v/>
      </c>
      <c r="AC336" t="str">
        <f>IF(Configuration!$E364 = AC$1, Configuration!$M364,"")</f>
        <v/>
      </c>
      <c r="AD336" t="str">
        <f>IF(Configuration!$E364 = AD$1, Configuration!$M364,"")</f>
        <v/>
      </c>
      <c r="AE336" t="str">
        <f>IF(Configuration!$E364 = AE$1, Configuration!$M364,"")</f>
        <v/>
      </c>
      <c r="AF336" t="str">
        <f>IF(Configuration!$E364 = AF$1, Configuration!$M364,"")</f>
        <v/>
      </c>
      <c r="AG336" t="str">
        <f>IF(Configuration!$E364 = AG$1, Configuration!$M364,"")</f>
        <v/>
      </c>
      <c r="AH336" t="str">
        <f>IF(Configuration!$E364 = AH$1, Configuration!$M364,"")</f>
        <v/>
      </c>
      <c r="AI336" t="str">
        <f>IF(Configuration!$E364 = AI$1, Configuration!$M364,"")</f>
        <v/>
      </c>
      <c r="AJ336" t="str">
        <f>IF(Configuration!$E364 = AJ$1, Configuration!$M364,"")</f>
        <v/>
      </c>
      <c r="AK336" t="str">
        <f>IF(Configuration!$E364 = AK$1, Configuration!$M364,"")</f>
        <v/>
      </c>
      <c r="AL336" t="str">
        <f>IF(Configuration!$E364 = AL$1, Configuration!$M364,"")</f>
        <v/>
      </c>
      <c r="AM336" t="str">
        <f>IF(Configuration!$E364 = AM$1, Configuration!$M364,"")</f>
        <v/>
      </c>
      <c r="AN336" t="str">
        <f>IF(Configuration!$E364 = AN$1, Configuration!$M364,"")</f>
        <v/>
      </c>
      <c r="AO336" t="str">
        <f>IF(Configuration!$E364 = AO$1, Configuration!$M364,"")</f>
        <v/>
      </c>
    </row>
    <row r="337" spans="1:41">
      <c r="A337" s="94">
        <f>Configuration!N365</f>
        <v>0</v>
      </c>
      <c r="B337">
        <v>1</v>
      </c>
      <c r="C337">
        <v>358</v>
      </c>
      <c r="D337" t="str">
        <f>IF(Configuration!$E365 = D$1, Configuration!$M365,"")</f>
        <v/>
      </c>
      <c r="E337" t="str">
        <f>IF(Configuration!$E365 = E$1, Configuration!$M365,"")</f>
        <v/>
      </c>
      <c r="F337" t="str">
        <f>IF(Configuration!$E365 = F$1, Configuration!$M365,"")</f>
        <v/>
      </c>
      <c r="G337" t="str">
        <f>IF(Configuration!$E365 = G$1, Configuration!$M365,"")</f>
        <v/>
      </c>
      <c r="H337" t="str">
        <f>IF(Configuration!$E365 = H$1, Configuration!$M365,"")</f>
        <v/>
      </c>
      <c r="I337" t="str">
        <f>IF(Configuration!$E365 = I$1, Configuration!$M365,"")</f>
        <v/>
      </c>
      <c r="J337" t="str">
        <f>IF(Configuration!$E365 = J$1, Configuration!$M365,"")</f>
        <v/>
      </c>
      <c r="K337" t="str">
        <f>IF(Configuration!$E365 = K$1, Configuration!$M365,"")</f>
        <v/>
      </c>
      <c r="L337" t="str">
        <f>IF(Configuration!$E365 = L$1, Configuration!$M365,"")</f>
        <v/>
      </c>
      <c r="M337" t="str">
        <f>IF(Configuration!$E365 = M$1, Configuration!$M365,"")</f>
        <v/>
      </c>
      <c r="N337" t="str">
        <f>IF(Configuration!$E365 = N$1, Configuration!$M365,"")</f>
        <v/>
      </c>
      <c r="O337" t="str">
        <f>IF(Configuration!$E365 = O$1, Configuration!$M365,"")</f>
        <v/>
      </c>
      <c r="P337" t="str">
        <f>IF(Configuration!$E365 = P$1, Configuration!$M365,"")</f>
        <v/>
      </c>
      <c r="Q337" t="str">
        <f>IF(Configuration!$E365 = Q$1, Configuration!$M365,"")</f>
        <v/>
      </c>
      <c r="R337" t="str">
        <f>IF(Configuration!$E365 = R$1, Configuration!$M365,"")</f>
        <v/>
      </c>
      <c r="S337" t="str">
        <f>IF(Configuration!$E365 = S$1, Configuration!$M365,"")</f>
        <v/>
      </c>
      <c r="T337" t="str">
        <f>IF(Configuration!$E365 = T$1, Configuration!$M365,"")</f>
        <v/>
      </c>
      <c r="U337" t="str">
        <f>IF(Configuration!$E365 = U$1, Configuration!$M365,"")</f>
        <v/>
      </c>
      <c r="V337" t="str">
        <f>IF(Configuration!$E365 = V$1, Configuration!$M365,"")</f>
        <v/>
      </c>
      <c r="W337" t="str">
        <f>IF(Configuration!$E365 = W$1, Configuration!$M365,"")</f>
        <v/>
      </c>
      <c r="X337" t="str">
        <f>IF(Configuration!$E365 = X$1, Configuration!$M365,"")</f>
        <v/>
      </c>
      <c r="Y337" t="str">
        <f>IF(Configuration!$E365 = Y$1, Configuration!$M365,"")</f>
        <v/>
      </c>
      <c r="Z337" t="str">
        <f>IF(Configuration!$E365 = Z$1, Configuration!$M365,"")</f>
        <v/>
      </c>
      <c r="AA337" t="str">
        <f>IF(Configuration!$E365 = AA$1, Configuration!$M365,"")</f>
        <v/>
      </c>
      <c r="AB337" t="str">
        <f>IF(Configuration!$E365 = AB$1, Configuration!$M365,"")</f>
        <v/>
      </c>
      <c r="AC337" t="str">
        <f>IF(Configuration!$E365 = AC$1, Configuration!$M365,"")</f>
        <v/>
      </c>
      <c r="AD337" t="str">
        <f>IF(Configuration!$E365 = AD$1, Configuration!$M365,"")</f>
        <v/>
      </c>
      <c r="AE337" t="str">
        <f>IF(Configuration!$E365 = AE$1, Configuration!$M365,"")</f>
        <v/>
      </c>
      <c r="AF337" t="str">
        <f>IF(Configuration!$E365 = AF$1, Configuration!$M365,"")</f>
        <v/>
      </c>
      <c r="AG337" t="str">
        <f>IF(Configuration!$E365 = AG$1, Configuration!$M365,"")</f>
        <v/>
      </c>
      <c r="AH337" t="str">
        <f>IF(Configuration!$E365 = AH$1, Configuration!$M365,"")</f>
        <v/>
      </c>
      <c r="AI337" t="str">
        <f>IF(Configuration!$E365 = AI$1, Configuration!$M365,"")</f>
        <v/>
      </c>
      <c r="AJ337" t="str">
        <f>IF(Configuration!$E365 = AJ$1, Configuration!$M365,"")</f>
        <v/>
      </c>
      <c r="AK337" t="str">
        <f>IF(Configuration!$E365 = AK$1, Configuration!$M365,"")</f>
        <v/>
      </c>
      <c r="AL337" t="str">
        <f>IF(Configuration!$E365 = AL$1, Configuration!$M365,"")</f>
        <v/>
      </c>
      <c r="AM337" t="str">
        <f>IF(Configuration!$E365 = AM$1, Configuration!$M365,"")</f>
        <v/>
      </c>
      <c r="AN337" t="str">
        <f>IF(Configuration!$E365 = AN$1, Configuration!$M365,"")</f>
        <v/>
      </c>
      <c r="AO337" t="str">
        <f>IF(Configuration!$E365 = AO$1, Configuration!$M365,"")</f>
        <v/>
      </c>
    </row>
    <row r="338" spans="1:41">
      <c r="A338" s="94">
        <f>Configuration!N366</f>
        <v>0</v>
      </c>
      <c r="B338">
        <v>1</v>
      </c>
      <c r="C338">
        <v>359</v>
      </c>
      <c r="D338" t="str">
        <f>IF(Configuration!$E366 = D$1, Configuration!$M366,"")</f>
        <v/>
      </c>
      <c r="E338" t="str">
        <f>IF(Configuration!$E366 = E$1, Configuration!$M366,"")</f>
        <v/>
      </c>
      <c r="F338" t="str">
        <f>IF(Configuration!$E366 = F$1, Configuration!$M366,"")</f>
        <v/>
      </c>
      <c r="G338" t="str">
        <f>IF(Configuration!$E366 = G$1, Configuration!$M366,"")</f>
        <v/>
      </c>
      <c r="H338" t="str">
        <f>IF(Configuration!$E366 = H$1, Configuration!$M366,"")</f>
        <v/>
      </c>
      <c r="I338" t="str">
        <f>IF(Configuration!$E366 = I$1, Configuration!$M366,"")</f>
        <v/>
      </c>
      <c r="J338" t="str">
        <f>IF(Configuration!$E366 = J$1, Configuration!$M366,"")</f>
        <v/>
      </c>
      <c r="K338" t="str">
        <f>IF(Configuration!$E366 = K$1, Configuration!$M366,"")</f>
        <v/>
      </c>
      <c r="L338" t="str">
        <f>IF(Configuration!$E366 = L$1, Configuration!$M366,"")</f>
        <v/>
      </c>
      <c r="M338" t="str">
        <f>IF(Configuration!$E366 = M$1, Configuration!$M366,"")</f>
        <v/>
      </c>
      <c r="N338" t="str">
        <f>IF(Configuration!$E366 = N$1, Configuration!$M366,"")</f>
        <v/>
      </c>
      <c r="O338" t="str">
        <f>IF(Configuration!$E366 = O$1, Configuration!$M366,"")</f>
        <v/>
      </c>
      <c r="P338" t="str">
        <f>IF(Configuration!$E366 = P$1, Configuration!$M366,"")</f>
        <v/>
      </c>
      <c r="Q338" t="str">
        <f>IF(Configuration!$E366 = Q$1, Configuration!$M366,"")</f>
        <v/>
      </c>
      <c r="R338" t="str">
        <f>IF(Configuration!$E366 = R$1, Configuration!$M366,"")</f>
        <v/>
      </c>
      <c r="S338" t="str">
        <f>IF(Configuration!$E366 = S$1, Configuration!$M366,"")</f>
        <v/>
      </c>
      <c r="T338" t="str">
        <f>IF(Configuration!$E366 = T$1, Configuration!$M366,"")</f>
        <v/>
      </c>
      <c r="U338" t="str">
        <f>IF(Configuration!$E366 = U$1, Configuration!$M366,"")</f>
        <v/>
      </c>
      <c r="V338" t="str">
        <f>IF(Configuration!$E366 = V$1, Configuration!$M366,"")</f>
        <v/>
      </c>
      <c r="W338" t="str">
        <f>IF(Configuration!$E366 = W$1, Configuration!$M366,"")</f>
        <v/>
      </c>
      <c r="X338" t="str">
        <f>IF(Configuration!$E366 = X$1, Configuration!$M366,"")</f>
        <v/>
      </c>
      <c r="Y338" t="str">
        <f>IF(Configuration!$E366 = Y$1, Configuration!$M366,"")</f>
        <v/>
      </c>
      <c r="Z338" t="str">
        <f>IF(Configuration!$E366 = Z$1, Configuration!$M366,"")</f>
        <v/>
      </c>
      <c r="AA338" t="str">
        <f>IF(Configuration!$E366 = AA$1, Configuration!$M366,"")</f>
        <v/>
      </c>
      <c r="AB338" t="str">
        <f>IF(Configuration!$E366 = AB$1, Configuration!$M366,"")</f>
        <v/>
      </c>
      <c r="AC338" t="str">
        <f>IF(Configuration!$E366 = AC$1, Configuration!$M366,"")</f>
        <v/>
      </c>
      <c r="AD338" t="str">
        <f>IF(Configuration!$E366 = AD$1, Configuration!$M366,"")</f>
        <v/>
      </c>
      <c r="AE338" t="str">
        <f>IF(Configuration!$E366 = AE$1, Configuration!$M366,"")</f>
        <v/>
      </c>
      <c r="AF338" t="str">
        <f>IF(Configuration!$E366 = AF$1, Configuration!$M366,"")</f>
        <v/>
      </c>
      <c r="AG338" t="str">
        <f>IF(Configuration!$E366 = AG$1, Configuration!$M366,"")</f>
        <v/>
      </c>
      <c r="AH338" t="str">
        <f>IF(Configuration!$E366 = AH$1, Configuration!$M366,"")</f>
        <v/>
      </c>
      <c r="AI338" t="str">
        <f>IF(Configuration!$E366 = AI$1, Configuration!$M366,"")</f>
        <v/>
      </c>
      <c r="AJ338" t="str">
        <f>IF(Configuration!$E366 = AJ$1, Configuration!$M366,"")</f>
        <v/>
      </c>
      <c r="AK338" t="str">
        <f>IF(Configuration!$E366 = AK$1, Configuration!$M366,"")</f>
        <v/>
      </c>
      <c r="AL338" t="str">
        <f>IF(Configuration!$E366 = AL$1, Configuration!$M366,"")</f>
        <v/>
      </c>
      <c r="AM338" t="str">
        <f>IF(Configuration!$E366 = AM$1, Configuration!$M366,"")</f>
        <v/>
      </c>
      <c r="AN338" t="str">
        <f>IF(Configuration!$E366 = AN$1, Configuration!$M366,"")</f>
        <v/>
      </c>
      <c r="AO338" t="str">
        <f>IF(Configuration!$E366 = AO$1, Configuration!$M366,"")</f>
        <v/>
      </c>
    </row>
    <row r="339" spans="1:41">
      <c r="A339" s="94">
        <f>Configuration!N367</f>
        <v>0</v>
      </c>
      <c r="B339">
        <v>1</v>
      </c>
      <c r="C339">
        <v>360</v>
      </c>
      <c r="D339" t="str">
        <f>IF(Configuration!$E367 = D$1, Configuration!$M367,"")</f>
        <v/>
      </c>
      <c r="E339" t="str">
        <f>IF(Configuration!$E367 = E$1, Configuration!$M367,"")</f>
        <v/>
      </c>
      <c r="F339" t="str">
        <f>IF(Configuration!$E367 = F$1, Configuration!$M367,"")</f>
        <v/>
      </c>
      <c r="G339" t="str">
        <f>IF(Configuration!$E367 = G$1, Configuration!$M367,"")</f>
        <v/>
      </c>
      <c r="H339" t="str">
        <f>IF(Configuration!$E367 = H$1, Configuration!$M367,"")</f>
        <v/>
      </c>
      <c r="I339" t="str">
        <f>IF(Configuration!$E367 = I$1, Configuration!$M367,"")</f>
        <v/>
      </c>
      <c r="J339" t="str">
        <f>IF(Configuration!$E367 = J$1, Configuration!$M367,"")</f>
        <v/>
      </c>
      <c r="K339" t="str">
        <f>IF(Configuration!$E367 = K$1, Configuration!$M367,"")</f>
        <v/>
      </c>
      <c r="L339" t="str">
        <f>IF(Configuration!$E367 = L$1, Configuration!$M367,"")</f>
        <v/>
      </c>
      <c r="M339" t="str">
        <f>IF(Configuration!$E367 = M$1, Configuration!$M367,"")</f>
        <v/>
      </c>
      <c r="N339" t="str">
        <f>IF(Configuration!$E367 = N$1, Configuration!$M367,"")</f>
        <v/>
      </c>
      <c r="O339" t="str">
        <f>IF(Configuration!$E367 = O$1, Configuration!$M367,"")</f>
        <v/>
      </c>
      <c r="P339" t="str">
        <f>IF(Configuration!$E367 = P$1, Configuration!$M367,"")</f>
        <v/>
      </c>
      <c r="Q339" t="str">
        <f>IF(Configuration!$E367 = Q$1, Configuration!$M367,"")</f>
        <v/>
      </c>
      <c r="R339" t="str">
        <f>IF(Configuration!$E367 = R$1, Configuration!$M367,"")</f>
        <v/>
      </c>
      <c r="S339" t="str">
        <f>IF(Configuration!$E367 = S$1, Configuration!$M367,"")</f>
        <v/>
      </c>
      <c r="T339" t="str">
        <f>IF(Configuration!$E367 = T$1, Configuration!$M367,"")</f>
        <v/>
      </c>
      <c r="U339" t="str">
        <f>IF(Configuration!$E367 = U$1, Configuration!$M367,"")</f>
        <v/>
      </c>
      <c r="V339" t="str">
        <f>IF(Configuration!$E367 = V$1, Configuration!$M367,"")</f>
        <v/>
      </c>
      <c r="W339" t="str">
        <f>IF(Configuration!$E367 = W$1, Configuration!$M367,"")</f>
        <v/>
      </c>
      <c r="X339" t="str">
        <f>IF(Configuration!$E367 = X$1, Configuration!$M367,"")</f>
        <v/>
      </c>
      <c r="Y339" t="str">
        <f>IF(Configuration!$E367 = Y$1, Configuration!$M367,"")</f>
        <v/>
      </c>
      <c r="Z339" t="str">
        <f>IF(Configuration!$E367 = Z$1, Configuration!$M367,"")</f>
        <v/>
      </c>
      <c r="AA339" t="str">
        <f>IF(Configuration!$E367 = AA$1, Configuration!$M367,"")</f>
        <v/>
      </c>
      <c r="AB339" t="str">
        <f>IF(Configuration!$E367 = AB$1, Configuration!$M367,"")</f>
        <v/>
      </c>
      <c r="AC339" t="str">
        <f>IF(Configuration!$E367 = AC$1, Configuration!$M367,"")</f>
        <v/>
      </c>
      <c r="AD339" t="str">
        <f>IF(Configuration!$E367 = AD$1, Configuration!$M367,"")</f>
        <v/>
      </c>
      <c r="AE339" t="str">
        <f>IF(Configuration!$E367 = AE$1, Configuration!$M367,"")</f>
        <v/>
      </c>
      <c r="AF339" t="str">
        <f>IF(Configuration!$E367 = AF$1, Configuration!$M367,"")</f>
        <v/>
      </c>
      <c r="AG339" t="str">
        <f>IF(Configuration!$E367 = AG$1, Configuration!$M367,"")</f>
        <v/>
      </c>
      <c r="AH339" t="str">
        <f>IF(Configuration!$E367 = AH$1, Configuration!$M367,"")</f>
        <v/>
      </c>
      <c r="AI339" t="str">
        <f>IF(Configuration!$E367 = AI$1, Configuration!$M367,"")</f>
        <v/>
      </c>
      <c r="AJ339" t="str">
        <f>IF(Configuration!$E367 = AJ$1, Configuration!$M367,"")</f>
        <v/>
      </c>
      <c r="AK339" t="str">
        <f>IF(Configuration!$E367 = AK$1, Configuration!$M367,"")</f>
        <v/>
      </c>
      <c r="AL339" t="str">
        <f>IF(Configuration!$E367 = AL$1, Configuration!$M367,"")</f>
        <v/>
      </c>
      <c r="AM339" t="str">
        <f>IF(Configuration!$E367 = AM$1, Configuration!$M367,"")</f>
        <v/>
      </c>
      <c r="AN339" t="str">
        <f>IF(Configuration!$E367 = AN$1, Configuration!$M367,"")</f>
        <v/>
      </c>
      <c r="AO339" t="str">
        <f>IF(Configuration!$E367 = AO$1, Configuration!$M367,"")</f>
        <v/>
      </c>
    </row>
    <row r="340" spans="1:41">
      <c r="A340" s="94">
        <f>Configuration!N368</f>
        <v>0</v>
      </c>
      <c r="B340">
        <v>1</v>
      </c>
      <c r="C340">
        <v>361</v>
      </c>
      <c r="D340" t="str">
        <f>IF(Configuration!$E368 = D$1, Configuration!$M368,"")</f>
        <v/>
      </c>
      <c r="E340" t="str">
        <f>IF(Configuration!$E368 = E$1, Configuration!$M368,"")</f>
        <v/>
      </c>
      <c r="F340" t="str">
        <f>IF(Configuration!$E368 = F$1, Configuration!$M368,"")</f>
        <v/>
      </c>
      <c r="G340" t="str">
        <f>IF(Configuration!$E368 = G$1, Configuration!$M368,"")</f>
        <v/>
      </c>
      <c r="H340" t="str">
        <f>IF(Configuration!$E368 = H$1, Configuration!$M368,"")</f>
        <v/>
      </c>
      <c r="I340" t="str">
        <f>IF(Configuration!$E368 = I$1, Configuration!$M368,"")</f>
        <v/>
      </c>
      <c r="J340" t="str">
        <f>IF(Configuration!$E368 = J$1, Configuration!$M368,"")</f>
        <v/>
      </c>
      <c r="K340" t="str">
        <f>IF(Configuration!$E368 = K$1, Configuration!$M368,"")</f>
        <v/>
      </c>
      <c r="L340" t="str">
        <f>IF(Configuration!$E368 = L$1, Configuration!$M368,"")</f>
        <v/>
      </c>
      <c r="M340" t="str">
        <f>IF(Configuration!$E368 = M$1, Configuration!$M368,"")</f>
        <v/>
      </c>
      <c r="N340" t="str">
        <f>IF(Configuration!$E368 = N$1, Configuration!$M368,"")</f>
        <v/>
      </c>
      <c r="O340" t="str">
        <f>IF(Configuration!$E368 = O$1, Configuration!$M368,"")</f>
        <v/>
      </c>
      <c r="P340" t="str">
        <f>IF(Configuration!$E368 = P$1, Configuration!$M368,"")</f>
        <v/>
      </c>
      <c r="Q340" t="str">
        <f>IF(Configuration!$E368 = Q$1, Configuration!$M368,"")</f>
        <v/>
      </c>
      <c r="R340" t="str">
        <f>IF(Configuration!$E368 = R$1, Configuration!$M368,"")</f>
        <v/>
      </c>
      <c r="S340" t="str">
        <f>IF(Configuration!$E368 = S$1, Configuration!$M368,"")</f>
        <v/>
      </c>
      <c r="T340" t="str">
        <f>IF(Configuration!$E368 = T$1, Configuration!$M368,"")</f>
        <v/>
      </c>
      <c r="U340" t="str">
        <f>IF(Configuration!$E368 = U$1, Configuration!$M368,"")</f>
        <v/>
      </c>
      <c r="V340" t="str">
        <f>IF(Configuration!$E368 = V$1, Configuration!$M368,"")</f>
        <v/>
      </c>
      <c r="W340" t="str">
        <f>IF(Configuration!$E368 = W$1, Configuration!$M368,"")</f>
        <v/>
      </c>
      <c r="X340" t="str">
        <f>IF(Configuration!$E368 = X$1, Configuration!$M368,"")</f>
        <v/>
      </c>
      <c r="Y340" t="str">
        <f>IF(Configuration!$E368 = Y$1, Configuration!$M368,"")</f>
        <v/>
      </c>
      <c r="Z340" t="str">
        <f>IF(Configuration!$E368 = Z$1, Configuration!$M368,"")</f>
        <v/>
      </c>
      <c r="AA340" t="str">
        <f>IF(Configuration!$E368 = AA$1, Configuration!$M368,"")</f>
        <v/>
      </c>
      <c r="AB340" t="str">
        <f>IF(Configuration!$E368 = AB$1, Configuration!$M368,"")</f>
        <v/>
      </c>
      <c r="AC340" t="str">
        <f>IF(Configuration!$E368 = AC$1, Configuration!$M368,"")</f>
        <v/>
      </c>
      <c r="AD340" t="str">
        <f>IF(Configuration!$E368 = AD$1, Configuration!$M368,"")</f>
        <v/>
      </c>
      <c r="AE340" t="str">
        <f>IF(Configuration!$E368 = AE$1, Configuration!$M368,"")</f>
        <v/>
      </c>
      <c r="AF340" t="str">
        <f>IF(Configuration!$E368 = AF$1, Configuration!$M368,"")</f>
        <v/>
      </c>
      <c r="AG340" t="str">
        <f>IF(Configuration!$E368 = AG$1, Configuration!$M368,"")</f>
        <v/>
      </c>
      <c r="AH340" t="str">
        <f>IF(Configuration!$E368 = AH$1, Configuration!$M368,"")</f>
        <v/>
      </c>
      <c r="AI340" t="str">
        <f>IF(Configuration!$E368 = AI$1, Configuration!$M368,"")</f>
        <v/>
      </c>
      <c r="AJ340" t="str">
        <f>IF(Configuration!$E368 = AJ$1, Configuration!$M368,"")</f>
        <v/>
      </c>
      <c r="AK340" t="str">
        <f>IF(Configuration!$E368 = AK$1, Configuration!$M368,"")</f>
        <v/>
      </c>
      <c r="AL340" t="str">
        <f>IF(Configuration!$E368 = AL$1, Configuration!$M368,"")</f>
        <v/>
      </c>
      <c r="AM340" t="str">
        <f>IF(Configuration!$E368 = AM$1, Configuration!$M368,"")</f>
        <v/>
      </c>
      <c r="AN340" t="str">
        <f>IF(Configuration!$E368 = AN$1, Configuration!$M368,"")</f>
        <v/>
      </c>
      <c r="AO340" t="str">
        <f>IF(Configuration!$E368 = AO$1, Configuration!$M368,"")</f>
        <v/>
      </c>
    </row>
    <row r="341" spans="1:41">
      <c r="A341" s="94">
        <f>Configuration!N369</f>
        <v>0</v>
      </c>
      <c r="B341">
        <v>1</v>
      </c>
      <c r="C341">
        <v>362</v>
      </c>
      <c r="D341" t="str">
        <f>IF(Configuration!$E369 = D$1, Configuration!$M369,"")</f>
        <v/>
      </c>
      <c r="E341" t="str">
        <f>IF(Configuration!$E369 = E$1, Configuration!$M369,"")</f>
        <v/>
      </c>
      <c r="F341" t="str">
        <f>IF(Configuration!$E369 = F$1, Configuration!$M369,"")</f>
        <v/>
      </c>
      <c r="G341" t="str">
        <f>IF(Configuration!$E369 = G$1, Configuration!$M369,"")</f>
        <v/>
      </c>
      <c r="H341" t="str">
        <f>IF(Configuration!$E369 = H$1, Configuration!$M369,"")</f>
        <v/>
      </c>
      <c r="I341" t="str">
        <f>IF(Configuration!$E369 = I$1, Configuration!$M369,"")</f>
        <v/>
      </c>
      <c r="J341" t="str">
        <f>IF(Configuration!$E369 = J$1, Configuration!$M369,"")</f>
        <v/>
      </c>
      <c r="K341" t="str">
        <f>IF(Configuration!$E369 = K$1, Configuration!$M369,"")</f>
        <v/>
      </c>
      <c r="L341" t="str">
        <f>IF(Configuration!$E369 = L$1, Configuration!$M369,"")</f>
        <v/>
      </c>
      <c r="M341" t="str">
        <f>IF(Configuration!$E369 = M$1, Configuration!$M369,"")</f>
        <v/>
      </c>
      <c r="N341" t="str">
        <f>IF(Configuration!$E369 = N$1, Configuration!$M369,"")</f>
        <v/>
      </c>
      <c r="O341" t="str">
        <f>IF(Configuration!$E369 = O$1, Configuration!$M369,"")</f>
        <v/>
      </c>
      <c r="P341" t="str">
        <f>IF(Configuration!$E369 = P$1, Configuration!$M369,"")</f>
        <v/>
      </c>
      <c r="Q341" t="str">
        <f>IF(Configuration!$E369 = Q$1, Configuration!$M369,"")</f>
        <v/>
      </c>
      <c r="R341" t="str">
        <f>IF(Configuration!$E369 = R$1, Configuration!$M369,"")</f>
        <v/>
      </c>
      <c r="S341" t="str">
        <f>IF(Configuration!$E369 = S$1, Configuration!$M369,"")</f>
        <v/>
      </c>
      <c r="T341" t="str">
        <f>IF(Configuration!$E369 = T$1, Configuration!$M369,"")</f>
        <v/>
      </c>
      <c r="U341" t="str">
        <f>IF(Configuration!$E369 = U$1, Configuration!$M369,"")</f>
        <v/>
      </c>
      <c r="V341" t="str">
        <f>IF(Configuration!$E369 = V$1, Configuration!$M369,"")</f>
        <v/>
      </c>
      <c r="W341" t="str">
        <f>IF(Configuration!$E369 = W$1, Configuration!$M369,"")</f>
        <v/>
      </c>
      <c r="X341" t="str">
        <f>IF(Configuration!$E369 = X$1, Configuration!$M369,"")</f>
        <v/>
      </c>
      <c r="Y341" t="str">
        <f>IF(Configuration!$E369 = Y$1, Configuration!$M369,"")</f>
        <v/>
      </c>
      <c r="Z341" t="str">
        <f>IF(Configuration!$E369 = Z$1, Configuration!$M369,"")</f>
        <v/>
      </c>
      <c r="AA341" t="str">
        <f>IF(Configuration!$E369 = AA$1, Configuration!$M369,"")</f>
        <v/>
      </c>
      <c r="AB341" t="str">
        <f>IF(Configuration!$E369 = AB$1, Configuration!$M369,"")</f>
        <v/>
      </c>
      <c r="AC341" t="str">
        <f>IF(Configuration!$E369 = AC$1, Configuration!$M369,"")</f>
        <v/>
      </c>
      <c r="AD341" t="str">
        <f>IF(Configuration!$E369 = AD$1, Configuration!$M369,"")</f>
        <v/>
      </c>
      <c r="AE341" t="str">
        <f>IF(Configuration!$E369 = AE$1, Configuration!$M369,"")</f>
        <v/>
      </c>
      <c r="AF341" t="str">
        <f>IF(Configuration!$E369 = AF$1, Configuration!$M369,"")</f>
        <v/>
      </c>
      <c r="AG341" t="str">
        <f>IF(Configuration!$E369 = AG$1, Configuration!$M369,"")</f>
        <v/>
      </c>
      <c r="AH341" t="str">
        <f>IF(Configuration!$E369 = AH$1, Configuration!$M369,"")</f>
        <v/>
      </c>
      <c r="AI341" t="str">
        <f>IF(Configuration!$E369 = AI$1, Configuration!$M369,"")</f>
        <v/>
      </c>
      <c r="AJ341" t="str">
        <f>IF(Configuration!$E369 = AJ$1, Configuration!$M369,"")</f>
        <v/>
      </c>
      <c r="AK341" t="str">
        <f>IF(Configuration!$E369 = AK$1, Configuration!$M369,"")</f>
        <v/>
      </c>
      <c r="AL341" t="str">
        <f>IF(Configuration!$E369 = AL$1, Configuration!$M369,"")</f>
        <v/>
      </c>
      <c r="AM341" t="str">
        <f>IF(Configuration!$E369 = AM$1, Configuration!$M369,"")</f>
        <v/>
      </c>
      <c r="AN341" t="str">
        <f>IF(Configuration!$E369 = AN$1, Configuration!$M369,"")</f>
        <v/>
      </c>
      <c r="AO341" t="str">
        <f>IF(Configuration!$E369 = AO$1, Configuration!$M369,"")</f>
        <v/>
      </c>
    </row>
    <row r="342" spans="1:41">
      <c r="A342" s="94">
        <f>Configuration!N370</f>
        <v>0</v>
      </c>
      <c r="B342">
        <v>1</v>
      </c>
      <c r="C342">
        <v>363</v>
      </c>
      <c r="D342" t="str">
        <f>IF(Configuration!$E370 = D$1, Configuration!$M370,"")</f>
        <v/>
      </c>
      <c r="E342" t="str">
        <f>IF(Configuration!$E370 = E$1, Configuration!$M370,"")</f>
        <v/>
      </c>
      <c r="F342" t="str">
        <f>IF(Configuration!$E370 = F$1, Configuration!$M370,"")</f>
        <v/>
      </c>
      <c r="G342" t="str">
        <f>IF(Configuration!$E370 = G$1, Configuration!$M370,"")</f>
        <v/>
      </c>
      <c r="H342" t="str">
        <f>IF(Configuration!$E370 = H$1, Configuration!$M370,"")</f>
        <v/>
      </c>
      <c r="I342" t="str">
        <f>IF(Configuration!$E370 = I$1, Configuration!$M370,"")</f>
        <v/>
      </c>
      <c r="J342" t="str">
        <f>IF(Configuration!$E370 = J$1, Configuration!$M370,"")</f>
        <v/>
      </c>
      <c r="K342" t="str">
        <f>IF(Configuration!$E370 = K$1, Configuration!$M370,"")</f>
        <v/>
      </c>
      <c r="L342" t="str">
        <f>IF(Configuration!$E370 = L$1, Configuration!$M370,"")</f>
        <v/>
      </c>
      <c r="M342" t="str">
        <f>IF(Configuration!$E370 = M$1, Configuration!$M370,"")</f>
        <v/>
      </c>
      <c r="N342" t="str">
        <f>IF(Configuration!$E370 = N$1, Configuration!$M370,"")</f>
        <v/>
      </c>
      <c r="O342" t="str">
        <f>IF(Configuration!$E370 = O$1, Configuration!$M370,"")</f>
        <v/>
      </c>
      <c r="P342" t="str">
        <f>IF(Configuration!$E370 = P$1, Configuration!$M370,"")</f>
        <v/>
      </c>
      <c r="Q342" t="str">
        <f>IF(Configuration!$E370 = Q$1, Configuration!$M370,"")</f>
        <v/>
      </c>
      <c r="R342" t="str">
        <f>IF(Configuration!$E370 = R$1, Configuration!$M370,"")</f>
        <v/>
      </c>
      <c r="S342" t="str">
        <f>IF(Configuration!$E370 = S$1, Configuration!$M370,"")</f>
        <v/>
      </c>
      <c r="T342" t="str">
        <f>IF(Configuration!$E370 = T$1, Configuration!$M370,"")</f>
        <v/>
      </c>
      <c r="U342" t="str">
        <f>IF(Configuration!$E370 = U$1, Configuration!$M370,"")</f>
        <v/>
      </c>
      <c r="V342" t="str">
        <f>IF(Configuration!$E370 = V$1, Configuration!$M370,"")</f>
        <v/>
      </c>
      <c r="W342" t="str">
        <f>IF(Configuration!$E370 = W$1, Configuration!$M370,"")</f>
        <v/>
      </c>
      <c r="X342" t="str">
        <f>IF(Configuration!$E370 = X$1, Configuration!$M370,"")</f>
        <v/>
      </c>
      <c r="Y342" t="str">
        <f>IF(Configuration!$E370 = Y$1, Configuration!$M370,"")</f>
        <v/>
      </c>
      <c r="Z342" t="str">
        <f>IF(Configuration!$E370 = Z$1, Configuration!$M370,"")</f>
        <v/>
      </c>
      <c r="AA342" t="str">
        <f>IF(Configuration!$E370 = AA$1, Configuration!$M370,"")</f>
        <v/>
      </c>
      <c r="AB342" t="str">
        <f>IF(Configuration!$E370 = AB$1, Configuration!$M370,"")</f>
        <v/>
      </c>
      <c r="AC342" t="str">
        <f>IF(Configuration!$E370 = AC$1, Configuration!$M370,"")</f>
        <v/>
      </c>
      <c r="AD342" t="str">
        <f>IF(Configuration!$E370 = AD$1, Configuration!$M370,"")</f>
        <v/>
      </c>
      <c r="AE342" t="str">
        <f>IF(Configuration!$E370 = AE$1, Configuration!$M370,"")</f>
        <v/>
      </c>
      <c r="AF342" t="str">
        <f>IF(Configuration!$E370 = AF$1, Configuration!$M370,"")</f>
        <v/>
      </c>
      <c r="AG342" t="str">
        <f>IF(Configuration!$E370 = AG$1, Configuration!$M370,"")</f>
        <v/>
      </c>
      <c r="AH342" t="str">
        <f>IF(Configuration!$E370 = AH$1, Configuration!$M370,"")</f>
        <v/>
      </c>
      <c r="AI342" t="str">
        <f>IF(Configuration!$E370 = AI$1, Configuration!$M370,"")</f>
        <v/>
      </c>
      <c r="AJ342" t="str">
        <f>IF(Configuration!$E370 = AJ$1, Configuration!$M370,"")</f>
        <v/>
      </c>
      <c r="AK342" t="str">
        <f>IF(Configuration!$E370 = AK$1, Configuration!$M370,"")</f>
        <v/>
      </c>
      <c r="AL342" t="str">
        <f>IF(Configuration!$E370 = AL$1, Configuration!$M370,"")</f>
        <v/>
      </c>
      <c r="AM342" t="str">
        <f>IF(Configuration!$E370 = AM$1, Configuration!$M370,"")</f>
        <v/>
      </c>
      <c r="AN342" t="str">
        <f>IF(Configuration!$E370 = AN$1, Configuration!$M370,"")</f>
        <v/>
      </c>
      <c r="AO342" t="str">
        <f>IF(Configuration!$E370 = AO$1, Configuration!$M370,"")</f>
        <v/>
      </c>
    </row>
    <row r="343" spans="1:41">
      <c r="A343" s="94">
        <f>Configuration!N371</f>
        <v>0</v>
      </c>
      <c r="B343">
        <v>1</v>
      </c>
      <c r="C343">
        <v>364</v>
      </c>
      <c r="D343" t="str">
        <f>IF(Configuration!$E371 = D$1, Configuration!$M371,"")</f>
        <v/>
      </c>
      <c r="E343" t="str">
        <f>IF(Configuration!$E371 = E$1, Configuration!$M371,"")</f>
        <v/>
      </c>
      <c r="F343" t="str">
        <f>IF(Configuration!$E371 = F$1, Configuration!$M371,"")</f>
        <v/>
      </c>
      <c r="G343" t="str">
        <f>IF(Configuration!$E371 = G$1, Configuration!$M371,"")</f>
        <v/>
      </c>
      <c r="H343" t="str">
        <f>IF(Configuration!$E371 = H$1, Configuration!$M371,"")</f>
        <v/>
      </c>
      <c r="I343" t="str">
        <f>IF(Configuration!$E371 = I$1, Configuration!$M371,"")</f>
        <v/>
      </c>
      <c r="J343" t="str">
        <f>IF(Configuration!$E371 = J$1, Configuration!$M371,"")</f>
        <v/>
      </c>
      <c r="K343" t="str">
        <f>IF(Configuration!$E371 = K$1, Configuration!$M371,"")</f>
        <v/>
      </c>
      <c r="L343" t="str">
        <f>IF(Configuration!$E371 = L$1, Configuration!$M371,"")</f>
        <v/>
      </c>
      <c r="M343" t="str">
        <f>IF(Configuration!$E371 = M$1, Configuration!$M371,"")</f>
        <v/>
      </c>
      <c r="N343" t="str">
        <f>IF(Configuration!$E371 = N$1, Configuration!$M371,"")</f>
        <v/>
      </c>
      <c r="O343" t="str">
        <f>IF(Configuration!$E371 = O$1, Configuration!$M371,"")</f>
        <v/>
      </c>
      <c r="P343" t="str">
        <f>IF(Configuration!$E371 = P$1, Configuration!$M371,"")</f>
        <v/>
      </c>
      <c r="Q343" t="str">
        <f>IF(Configuration!$E371 = Q$1, Configuration!$M371,"")</f>
        <v/>
      </c>
      <c r="R343" t="str">
        <f>IF(Configuration!$E371 = R$1, Configuration!$M371,"")</f>
        <v/>
      </c>
      <c r="S343" t="str">
        <f>IF(Configuration!$E371 = S$1, Configuration!$M371,"")</f>
        <v/>
      </c>
      <c r="T343" t="str">
        <f>IF(Configuration!$E371 = T$1, Configuration!$M371,"")</f>
        <v/>
      </c>
      <c r="U343" t="str">
        <f>IF(Configuration!$E371 = U$1, Configuration!$M371,"")</f>
        <v/>
      </c>
      <c r="V343" t="str">
        <f>IF(Configuration!$E371 = V$1, Configuration!$M371,"")</f>
        <v/>
      </c>
      <c r="W343" t="str">
        <f>IF(Configuration!$E371 = W$1, Configuration!$M371,"")</f>
        <v/>
      </c>
      <c r="X343" t="str">
        <f>IF(Configuration!$E371 = X$1, Configuration!$M371,"")</f>
        <v/>
      </c>
      <c r="Y343" t="str">
        <f>IF(Configuration!$E371 = Y$1, Configuration!$M371,"")</f>
        <v/>
      </c>
      <c r="Z343" t="str">
        <f>IF(Configuration!$E371 = Z$1, Configuration!$M371,"")</f>
        <v/>
      </c>
      <c r="AA343" t="str">
        <f>IF(Configuration!$E371 = AA$1, Configuration!$M371,"")</f>
        <v/>
      </c>
      <c r="AB343" t="str">
        <f>IF(Configuration!$E371 = AB$1, Configuration!$M371,"")</f>
        <v/>
      </c>
      <c r="AC343" t="str">
        <f>IF(Configuration!$E371 = AC$1, Configuration!$M371,"")</f>
        <v/>
      </c>
      <c r="AD343" t="str">
        <f>IF(Configuration!$E371 = AD$1, Configuration!$M371,"")</f>
        <v/>
      </c>
      <c r="AE343" t="str">
        <f>IF(Configuration!$E371 = AE$1, Configuration!$M371,"")</f>
        <v/>
      </c>
      <c r="AF343" t="str">
        <f>IF(Configuration!$E371 = AF$1, Configuration!$M371,"")</f>
        <v/>
      </c>
      <c r="AG343" t="str">
        <f>IF(Configuration!$E371 = AG$1, Configuration!$M371,"")</f>
        <v/>
      </c>
      <c r="AH343" t="str">
        <f>IF(Configuration!$E371 = AH$1, Configuration!$M371,"")</f>
        <v/>
      </c>
      <c r="AI343" t="str">
        <f>IF(Configuration!$E371 = AI$1, Configuration!$M371,"")</f>
        <v/>
      </c>
      <c r="AJ343" t="str">
        <f>IF(Configuration!$E371 = AJ$1, Configuration!$M371,"")</f>
        <v/>
      </c>
      <c r="AK343" t="str">
        <f>IF(Configuration!$E371 = AK$1, Configuration!$M371,"")</f>
        <v/>
      </c>
      <c r="AL343" t="str">
        <f>IF(Configuration!$E371 = AL$1, Configuration!$M371,"")</f>
        <v/>
      </c>
      <c r="AM343" t="str">
        <f>IF(Configuration!$E371 = AM$1, Configuration!$M371,"")</f>
        <v/>
      </c>
      <c r="AN343" t="str">
        <f>IF(Configuration!$E371 = AN$1, Configuration!$M371,"")</f>
        <v/>
      </c>
      <c r="AO343" t="str">
        <f>IF(Configuration!$E371 = AO$1, Configuration!$M371,"")</f>
        <v/>
      </c>
    </row>
    <row r="344" spans="1:41">
      <c r="A344" s="94">
        <f>Configuration!N372</f>
        <v>0</v>
      </c>
      <c r="B344">
        <v>1</v>
      </c>
      <c r="C344">
        <v>365</v>
      </c>
      <c r="D344" t="str">
        <f>IF(Configuration!$E372 = D$1, Configuration!$M372,"")</f>
        <v/>
      </c>
      <c r="E344" t="str">
        <f>IF(Configuration!$E372 = E$1, Configuration!$M372,"")</f>
        <v/>
      </c>
      <c r="F344" t="str">
        <f>IF(Configuration!$E372 = F$1, Configuration!$M372,"")</f>
        <v/>
      </c>
      <c r="G344" t="str">
        <f>IF(Configuration!$E372 = G$1, Configuration!$M372,"")</f>
        <v/>
      </c>
      <c r="H344" t="str">
        <f>IF(Configuration!$E372 = H$1, Configuration!$M372,"")</f>
        <v/>
      </c>
      <c r="I344" t="str">
        <f>IF(Configuration!$E372 = I$1, Configuration!$M372,"")</f>
        <v/>
      </c>
      <c r="J344" t="str">
        <f>IF(Configuration!$E372 = J$1, Configuration!$M372,"")</f>
        <v/>
      </c>
      <c r="K344" t="str">
        <f>IF(Configuration!$E372 = K$1, Configuration!$M372,"")</f>
        <v/>
      </c>
      <c r="L344" t="str">
        <f>IF(Configuration!$E372 = L$1, Configuration!$M372,"")</f>
        <v/>
      </c>
      <c r="M344" t="str">
        <f>IF(Configuration!$E372 = M$1, Configuration!$M372,"")</f>
        <v/>
      </c>
      <c r="N344" t="str">
        <f>IF(Configuration!$E372 = N$1, Configuration!$M372,"")</f>
        <v/>
      </c>
      <c r="O344" t="str">
        <f>IF(Configuration!$E372 = O$1, Configuration!$M372,"")</f>
        <v/>
      </c>
      <c r="P344" t="str">
        <f>IF(Configuration!$E372 = P$1, Configuration!$M372,"")</f>
        <v/>
      </c>
      <c r="Q344" t="str">
        <f>IF(Configuration!$E372 = Q$1, Configuration!$M372,"")</f>
        <v/>
      </c>
      <c r="R344" t="str">
        <f>IF(Configuration!$E372 = R$1, Configuration!$M372,"")</f>
        <v/>
      </c>
      <c r="S344" t="str">
        <f>IF(Configuration!$E372 = S$1, Configuration!$M372,"")</f>
        <v/>
      </c>
      <c r="T344" t="str">
        <f>IF(Configuration!$E372 = T$1, Configuration!$M372,"")</f>
        <v/>
      </c>
      <c r="U344" t="str">
        <f>IF(Configuration!$E372 = U$1, Configuration!$M372,"")</f>
        <v/>
      </c>
      <c r="V344" t="str">
        <f>IF(Configuration!$E372 = V$1, Configuration!$M372,"")</f>
        <v/>
      </c>
      <c r="W344" t="str">
        <f>IF(Configuration!$E372 = W$1, Configuration!$M372,"")</f>
        <v/>
      </c>
      <c r="X344" t="str">
        <f>IF(Configuration!$E372 = X$1, Configuration!$M372,"")</f>
        <v/>
      </c>
      <c r="Y344" t="str">
        <f>IF(Configuration!$E372 = Y$1, Configuration!$M372,"")</f>
        <v/>
      </c>
      <c r="Z344" t="str">
        <f>IF(Configuration!$E372 = Z$1, Configuration!$M372,"")</f>
        <v/>
      </c>
      <c r="AA344" t="str">
        <f>IF(Configuration!$E372 = AA$1, Configuration!$M372,"")</f>
        <v/>
      </c>
      <c r="AB344" t="str">
        <f>IF(Configuration!$E372 = AB$1, Configuration!$M372,"")</f>
        <v/>
      </c>
      <c r="AC344" t="str">
        <f>IF(Configuration!$E372 = AC$1, Configuration!$M372,"")</f>
        <v/>
      </c>
      <c r="AD344" t="str">
        <f>IF(Configuration!$E372 = AD$1, Configuration!$M372,"")</f>
        <v/>
      </c>
      <c r="AE344" t="str">
        <f>IF(Configuration!$E372 = AE$1, Configuration!$M372,"")</f>
        <v/>
      </c>
      <c r="AF344" t="str">
        <f>IF(Configuration!$E372 = AF$1, Configuration!$M372,"")</f>
        <v/>
      </c>
      <c r="AG344" t="str">
        <f>IF(Configuration!$E372 = AG$1, Configuration!$M372,"")</f>
        <v/>
      </c>
      <c r="AH344" t="str">
        <f>IF(Configuration!$E372 = AH$1, Configuration!$M372,"")</f>
        <v/>
      </c>
      <c r="AI344" t="str">
        <f>IF(Configuration!$E372 = AI$1, Configuration!$M372,"")</f>
        <v/>
      </c>
      <c r="AJ344" t="str">
        <f>IF(Configuration!$E372 = AJ$1, Configuration!$M372,"")</f>
        <v/>
      </c>
      <c r="AK344" t="str">
        <f>IF(Configuration!$E372 = AK$1, Configuration!$M372,"")</f>
        <v/>
      </c>
      <c r="AL344" t="str">
        <f>IF(Configuration!$E372 = AL$1, Configuration!$M372,"")</f>
        <v/>
      </c>
      <c r="AM344" t="str">
        <f>IF(Configuration!$E372 = AM$1, Configuration!$M372,"")</f>
        <v/>
      </c>
      <c r="AN344" t="str">
        <f>IF(Configuration!$E372 = AN$1, Configuration!$M372,"")</f>
        <v/>
      </c>
      <c r="AO344" t="str">
        <f>IF(Configuration!$E372 = AO$1, Configuration!$M372,"")</f>
        <v/>
      </c>
    </row>
    <row r="345" spans="1:41">
      <c r="A345" s="94">
        <f>Configuration!N373</f>
        <v>0</v>
      </c>
      <c r="B345">
        <v>1</v>
      </c>
      <c r="C345">
        <v>366</v>
      </c>
      <c r="D345" t="str">
        <f>IF(Configuration!$E373 = D$1, Configuration!$M373,"")</f>
        <v/>
      </c>
      <c r="E345" t="str">
        <f>IF(Configuration!$E373 = E$1, Configuration!$M373,"")</f>
        <v/>
      </c>
      <c r="F345" t="str">
        <f>IF(Configuration!$E373 = F$1, Configuration!$M373,"")</f>
        <v/>
      </c>
      <c r="G345" t="str">
        <f>IF(Configuration!$E373 = G$1, Configuration!$M373,"")</f>
        <v/>
      </c>
      <c r="H345" t="str">
        <f>IF(Configuration!$E373 = H$1, Configuration!$M373,"")</f>
        <v/>
      </c>
      <c r="I345" t="str">
        <f>IF(Configuration!$E373 = I$1, Configuration!$M373,"")</f>
        <v/>
      </c>
      <c r="J345" t="str">
        <f>IF(Configuration!$E373 = J$1, Configuration!$M373,"")</f>
        <v/>
      </c>
      <c r="K345" t="str">
        <f>IF(Configuration!$E373 = K$1, Configuration!$M373,"")</f>
        <v/>
      </c>
      <c r="L345" t="str">
        <f>IF(Configuration!$E373 = L$1, Configuration!$M373,"")</f>
        <v/>
      </c>
      <c r="M345" t="str">
        <f>IF(Configuration!$E373 = M$1, Configuration!$M373,"")</f>
        <v/>
      </c>
      <c r="N345" t="str">
        <f>IF(Configuration!$E373 = N$1, Configuration!$M373,"")</f>
        <v/>
      </c>
      <c r="O345" t="str">
        <f>IF(Configuration!$E373 = O$1, Configuration!$M373,"")</f>
        <v/>
      </c>
      <c r="P345" t="str">
        <f>IF(Configuration!$E373 = P$1, Configuration!$M373,"")</f>
        <v/>
      </c>
      <c r="Q345" t="str">
        <f>IF(Configuration!$E373 = Q$1, Configuration!$M373,"")</f>
        <v/>
      </c>
      <c r="R345" t="str">
        <f>IF(Configuration!$E373 = R$1, Configuration!$M373,"")</f>
        <v/>
      </c>
      <c r="S345" t="str">
        <f>IF(Configuration!$E373 = S$1, Configuration!$M373,"")</f>
        <v/>
      </c>
      <c r="T345" t="str">
        <f>IF(Configuration!$E373 = T$1, Configuration!$M373,"")</f>
        <v/>
      </c>
      <c r="U345" t="str">
        <f>IF(Configuration!$E373 = U$1, Configuration!$M373,"")</f>
        <v/>
      </c>
      <c r="V345" t="str">
        <f>IF(Configuration!$E373 = V$1, Configuration!$M373,"")</f>
        <v/>
      </c>
      <c r="W345" t="str">
        <f>IF(Configuration!$E373 = W$1, Configuration!$M373,"")</f>
        <v/>
      </c>
      <c r="X345" t="str">
        <f>IF(Configuration!$E373 = X$1, Configuration!$M373,"")</f>
        <v/>
      </c>
      <c r="Y345" t="str">
        <f>IF(Configuration!$E373 = Y$1, Configuration!$M373,"")</f>
        <v/>
      </c>
      <c r="Z345" t="str">
        <f>IF(Configuration!$E373 = Z$1, Configuration!$M373,"")</f>
        <v/>
      </c>
      <c r="AA345" t="str">
        <f>IF(Configuration!$E373 = AA$1, Configuration!$M373,"")</f>
        <v/>
      </c>
      <c r="AB345" t="str">
        <f>IF(Configuration!$E373 = AB$1, Configuration!$M373,"")</f>
        <v/>
      </c>
      <c r="AC345" t="str">
        <f>IF(Configuration!$E373 = AC$1, Configuration!$M373,"")</f>
        <v/>
      </c>
      <c r="AD345" t="str">
        <f>IF(Configuration!$E373 = AD$1, Configuration!$M373,"")</f>
        <v/>
      </c>
      <c r="AE345" t="str">
        <f>IF(Configuration!$E373 = AE$1, Configuration!$M373,"")</f>
        <v/>
      </c>
      <c r="AF345" t="str">
        <f>IF(Configuration!$E373 = AF$1, Configuration!$M373,"")</f>
        <v/>
      </c>
      <c r="AG345" t="str">
        <f>IF(Configuration!$E373 = AG$1, Configuration!$M373,"")</f>
        <v/>
      </c>
      <c r="AH345" t="str">
        <f>IF(Configuration!$E373 = AH$1, Configuration!$M373,"")</f>
        <v/>
      </c>
      <c r="AI345" t="str">
        <f>IF(Configuration!$E373 = AI$1, Configuration!$M373,"")</f>
        <v/>
      </c>
      <c r="AJ345" t="str">
        <f>IF(Configuration!$E373 = AJ$1, Configuration!$M373,"")</f>
        <v/>
      </c>
      <c r="AK345" t="str">
        <f>IF(Configuration!$E373 = AK$1, Configuration!$M373,"")</f>
        <v/>
      </c>
      <c r="AL345" t="str">
        <f>IF(Configuration!$E373 = AL$1, Configuration!$M373,"")</f>
        <v/>
      </c>
      <c r="AM345" t="str">
        <f>IF(Configuration!$E373 = AM$1, Configuration!$M373,"")</f>
        <v/>
      </c>
      <c r="AN345" t="str">
        <f>IF(Configuration!$E373 = AN$1, Configuration!$M373,"")</f>
        <v/>
      </c>
      <c r="AO345" t="str">
        <f>IF(Configuration!$E373 = AO$1, Configuration!$M373,"")</f>
        <v/>
      </c>
    </row>
    <row r="346" spans="1:41">
      <c r="A346" s="94">
        <f>Configuration!N374</f>
        <v>0</v>
      </c>
      <c r="B346">
        <v>1</v>
      </c>
      <c r="C346">
        <v>367</v>
      </c>
      <c r="D346" t="str">
        <f>IF(Configuration!$E374 = D$1, Configuration!$M374,"")</f>
        <v/>
      </c>
      <c r="E346" t="str">
        <f>IF(Configuration!$E374 = E$1, Configuration!$M374,"")</f>
        <v/>
      </c>
      <c r="F346" t="str">
        <f>IF(Configuration!$E374 = F$1, Configuration!$M374,"")</f>
        <v/>
      </c>
      <c r="G346" t="str">
        <f>IF(Configuration!$E374 = G$1, Configuration!$M374,"")</f>
        <v/>
      </c>
      <c r="H346" t="str">
        <f>IF(Configuration!$E374 = H$1, Configuration!$M374,"")</f>
        <v/>
      </c>
      <c r="I346" t="str">
        <f>IF(Configuration!$E374 = I$1, Configuration!$M374,"")</f>
        <v/>
      </c>
      <c r="J346" t="str">
        <f>IF(Configuration!$E374 = J$1, Configuration!$M374,"")</f>
        <v/>
      </c>
      <c r="K346" t="str">
        <f>IF(Configuration!$E374 = K$1, Configuration!$M374,"")</f>
        <v/>
      </c>
      <c r="L346" t="str">
        <f>IF(Configuration!$E374 = L$1, Configuration!$M374,"")</f>
        <v/>
      </c>
      <c r="M346" t="str">
        <f>IF(Configuration!$E374 = M$1, Configuration!$M374,"")</f>
        <v/>
      </c>
      <c r="N346" t="str">
        <f>IF(Configuration!$E374 = N$1, Configuration!$M374,"")</f>
        <v/>
      </c>
      <c r="O346" t="str">
        <f>IF(Configuration!$E374 = O$1, Configuration!$M374,"")</f>
        <v/>
      </c>
      <c r="P346" t="str">
        <f>IF(Configuration!$E374 = P$1, Configuration!$M374,"")</f>
        <v/>
      </c>
      <c r="Q346" t="str">
        <f>IF(Configuration!$E374 = Q$1, Configuration!$M374,"")</f>
        <v/>
      </c>
      <c r="R346" t="str">
        <f>IF(Configuration!$E374 = R$1, Configuration!$M374,"")</f>
        <v/>
      </c>
      <c r="S346" t="str">
        <f>IF(Configuration!$E374 = S$1, Configuration!$M374,"")</f>
        <v/>
      </c>
      <c r="T346" t="str">
        <f>IF(Configuration!$E374 = T$1, Configuration!$M374,"")</f>
        <v/>
      </c>
      <c r="U346" t="str">
        <f>IF(Configuration!$E374 = U$1, Configuration!$M374,"")</f>
        <v/>
      </c>
      <c r="V346" t="str">
        <f>IF(Configuration!$E374 = V$1, Configuration!$M374,"")</f>
        <v/>
      </c>
      <c r="W346" t="str">
        <f>IF(Configuration!$E374 = W$1, Configuration!$M374,"")</f>
        <v/>
      </c>
      <c r="X346" t="str">
        <f>IF(Configuration!$E374 = X$1, Configuration!$M374,"")</f>
        <v/>
      </c>
      <c r="Y346" t="str">
        <f>IF(Configuration!$E374 = Y$1, Configuration!$M374,"")</f>
        <v/>
      </c>
      <c r="Z346" t="str">
        <f>IF(Configuration!$E374 = Z$1, Configuration!$M374,"")</f>
        <v/>
      </c>
      <c r="AA346" t="str">
        <f>IF(Configuration!$E374 = AA$1, Configuration!$M374,"")</f>
        <v/>
      </c>
      <c r="AB346" t="str">
        <f>IF(Configuration!$E374 = AB$1, Configuration!$M374,"")</f>
        <v/>
      </c>
      <c r="AC346" t="str">
        <f>IF(Configuration!$E374 = AC$1, Configuration!$M374,"")</f>
        <v/>
      </c>
      <c r="AD346" t="str">
        <f>IF(Configuration!$E374 = AD$1, Configuration!$M374,"")</f>
        <v/>
      </c>
      <c r="AE346" t="str">
        <f>IF(Configuration!$E374 = AE$1, Configuration!$M374,"")</f>
        <v/>
      </c>
      <c r="AF346" t="str">
        <f>IF(Configuration!$E374 = AF$1, Configuration!$M374,"")</f>
        <v/>
      </c>
      <c r="AG346" t="str">
        <f>IF(Configuration!$E374 = AG$1, Configuration!$M374,"")</f>
        <v/>
      </c>
      <c r="AH346" t="str">
        <f>IF(Configuration!$E374 = AH$1, Configuration!$M374,"")</f>
        <v/>
      </c>
      <c r="AI346" t="str">
        <f>IF(Configuration!$E374 = AI$1, Configuration!$M374,"")</f>
        <v/>
      </c>
      <c r="AJ346" t="str">
        <f>IF(Configuration!$E374 = AJ$1, Configuration!$M374,"")</f>
        <v/>
      </c>
      <c r="AK346" t="str">
        <f>IF(Configuration!$E374 = AK$1, Configuration!$M374,"")</f>
        <v/>
      </c>
      <c r="AL346" t="str">
        <f>IF(Configuration!$E374 = AL$1, Configuration!$M374,"")</f>
        <v/>
      </c>
      <c r="AM346" t="str">
        <f>IF(Configuration!$E374 = AM$1, Configuration!$M374,"")</f>
        <v/>
      </c>
      <c r="AN346" t="str">
        <f>IF(Configuration!$E374 = AN$1, Configuration!$M374,"")</f>
        <v/>
      </c>
      <c r="AO346" t="str">
        <f>IF(Configuration!$E374 = AO$1, Configuration!$M374,"")</f>
        <v/>
      </c>
    </row>
    <row r="347" spans="1:41">
      <c r="A347" s="94">
        <f>Configuration!N375</f>
        <v>0</v>
      </c>
      <c r="B347">
        <v>1</v>
      </c>
      <c r="C347">
        <v>368</v>
      </c>
      <c r="D347" t="str">
        <f>IF(Configuration!$E375 = D$1, Configuration!$M375,"")</f>
        <v/>
      </c>
      <c r="E347" t="str">
        <f>IF(Configuration!$E375 = E$1, Configuration!$M375,"")</f>
        <v/>
      </c>
      <c r="F347" t="str">
        <f>IF(Configuration!$E375 = F$1, Configuration!$M375,"")</f>
        <v/>
      </c>
      <c r="G347" t="str">
        <f>IF(Configuration!$E375 = G$1, Configuration!$M375,"")</f>
        <v/>
      </c>
      <c r="H347" t="str">
        <f>IF(Configuration!$E375 = H$1, Configuration!$M375,"")</f>
        <v/>
      </c>
      <c r="I347" t="str">
        <f>IF(Configuration!$E375 = I$1, Configuration!$M375,"")</f>
        <v/>
      </c>
      <c r="J347" t="str">
        <f>IF(Configuration!$E375 = J$1, Configuration!$M375,"")</f>
        <v/>
      </c>
      <c r="K347" t="str">
        <f>IF(Configuration!$E375 = K$1, Configuration!$M375,"")</f>
        <v/>
      </c>
      <c r="L347" t="str">
        <f>IF(Configuration!$E375 = L$1, Configuration!$M375,"")</f>
        <v/>
      </c>
      <c r="M347" t="str">
        <f>IF(Configuration!$E375 = M$1, Configuration!$M375,"")</f>
        <v/>
      </c>
      <c r="N347" t="str">
        <f>IF(Configuration!$E375 = N$1, Configuration!$M375,"")</f>
        <v/>
      </c>
      <c r="O347" t="str">
        <f>IF(Configuration!$E375 = O$1, Configuration!$M375,"")</f>
        <v/>
      </c>
      <c r="P347" t="str">
        <f>IF(Configuration!$E375 = P$1, Configuration!$M375,"")</f>
        <v/>
      </c>
      <c r="Q347" t="str">
        <f>IF(Configuration!$E375 = Q$1, Configuration!$M375,"")</f>
        <v/>
      </c>
      <c r="R347" t="str">
        <f>IF(Configuration!$E375 = R$1, Configuration!$M375,"")</f>
        <v/>
      </c>
      <c r="S347" t="str">
        <f>IF(Configuration!$E375 = S$1, Configuration!$M375,"")</f>
        <v/>
      </c>
      <c r="T347" t="str">
        <f>IF(Configuration!$E375 = T$1, Configuration!$M375,"")</f>
        <v/>
      </c>
      <c r="U347" t="str">
        <f>IF(Configuration!$E375 = U$1, Configuration!$M375,"")</f>
        <v/>
      </c>
      <c r="V347" t="str">
        <f>IF(Configuration!$E375 = V$1, Configuration!$M375,"")</f>
        <v/>
      </c>
      <c r="W347" t="str">
        <f>IF(Configuration!$E375 = W$1, Configuration!$M375,"")</f>
        <v/>
      </c>
      <c r="X347" t="str">
        <f>IF(Configuration!$E375 = X$1, Configuration!$M375,"")</f>
        <v/>
      </c>
      <c r="Y347" t="str">
        <f>IF(Configuration!$E375 = Y$1, Configuration!$M375,"")</f>
        <v/>
      </c>
      <c r="Z347" t="str">
        <f>IF(Configuration!$E375 = Z$1, Configuration!$M375,"")</f>
        <v/>
      </c>
      <c r="AA347" t="str">
        <f>IF(Configuration!$E375 = AA$1, Configuration!$M375,"")</f>
        <v/>
      </c>
      <c r="AB347" t="str">
        <f>IF(Configuration!$E375 = AB$1, Configuration!$M375,"")</f>
        <v/>
      </c>
      <c r="AC347" t="str">
        <f>IF(Configuration!$E375 = AC$1, Configuration!$M375,"")</f>
        <v/>
      </c>
      <c r="AD347" t="str">
        <f>IF(Configuration!$E375 = AD$1, Configuration!$M375,"")</f>
        <v/>
      </c>
      <c r="AE347" t="str">
        <f>IF(Configuration!$E375 = AE$1, Configuration!$M375,"")</f>
        <v/>
      </c>
      <c r="AF347" t="str">
        <f>IF(Configuration!$E375 = AF$1, Configuration!$M375,"")</f>
        <v/>
      </c>
      <c r="AG347" t="str">
        <f>IF(Configuration!$E375 = AG$1, Configuration!$M375,"")</f>
        <v/>
      </c>
      <c r="AH347" t="str">
        <f>IF(Configuration!$E375 = AH$1, Configuration!$M375,"")</f>
        <v/>
      </c>
      <c r="AI347" t="str">
        <f>IF(Configuration!$E375 = AI$1, Configuration!$M375,"")</f>
        <v/>
      </c>
      <c r="AJ347" t="str">
        <f>IF(Configuration!$E375 = AJ$1, Configuration!$M375,"")</f>
        <v/>
      </c>
      <c r="AK347" t="str">
        <f>IF(Configuration!$E375 = AK$1, Configuration!$M375,"")</f>
        <v/>
      </c>
      <c r="AL347" t="str">
        <f>IF(Configuration!$E375 = AL$1, Configuration!$M375,"")</f>
        <v/>
      </c>
      <c r="AM347" t="str">
        <f>IF(Configuration!$E375 = AM$1, Configuration!$M375,"")</f>
        <v/>
      </c>
      <c r="AN347" t="str">
        <f>IF(Configuration!$E375 = AN$1, Configuration!$M375,"")</f>
        <v/>
      </c>
      <c r="AO347" t="str">
        <f>IF(Configuration!$E375 = AO$1, Configuration!$M375,"")</f>
        <v/>
      </c>
    </row>
    <row r="348" spans="1:41">
      <c r="A348" s="94">
        <f>Configuration!N376</f>
        <v>0</v>
      </c>
      <c r="B348">
        <v>1</v>
      </c>
      <c r="C348">
        <v>369</v>
      </c>
      <c r="D348" t="str">
        <f>IF(Configuration!$E376 = D$1, Configuration!$M376,"")</f>
        <v/>
      </c>
      <c r="E348" t="str">
        <f>IF(Configuration!$E376 = E$1, Configuration!$M376,"")</f>
        <v/>
      </c>
      <c r="F348" t="str">
        <f>IF(Configuration!$E376 = F$1, Configuration!$M376,"")</f>
        <v/>
      </c>
      <c r="G348" t="str">
        <f>IF(Configuration!$E376 = G$1, Configuration!$M376,"")</f>
        <v/>
      </c>
      <c r="H348" t="str">
        <f>IF(Configuration!$E376 = H$1, Configuration!$M376,"")</f>
        <v/>
      </c>
      <c r="I348" t="str">
        <f>IF(Configuration!$E376 = I$1, Configuration!$M376,"")</f>
        <v/>
      </c>
      <c r="J348" t="str">
        <f>IF(Configuration!$E376 = J$1, Configuration!$M376,"")</f>
        <v/>
      </c>
      <c r="K348" t="str">
        <f>IF(Configuration!$E376 = K$1, Configuration!$M376,"")</f>
        <v/>
      </c>
      <c r="L348" t="str">
        <f>IF(Configuration!$E376 = L$1, Configuration!$M376,"")</f>
        <v/>
      </c>
      <c r="M348" t="str">
        <f>IF(Configuration!$E376 = M$1, Configuration!$M376,"")</f>
        <v/>
      </c>
      <c r="N348" t="str">
        <f>IF(Configuration!$E376 = N$1, Configuration!$M376,"")</f>
        <v/>
      </c>
      <c r="O348" t="str">
        <f>IF(Configuration!$E376 = O$1, Configuration!$M376,"")</f>
        <v/>
      </c>
      <c r="P348" t="str">
        <f>IF(Configuration!$E376 = P$1, Configuration!$M376,"")</f>
        <v/>
      </c>
      <c r="Q348" t="str">
        <f>IF(Configuration!$E376 = Q$1, Configuration!$M376,"")</f>
        <v/>
      </c>
      <c r="R348" t="str">
        <f>IF(Configuration!$E376 = R$1, Configuration!$M376,"")</f>
        <v/>
      </c>
      <c r="S348" t="str">
        <f>IF(Configuration!$E376 = S$1, Configuration!$M376,"")</f>
        <v/>
      </c>
      <c r="T348" t="str">
        <f>IF(Configuration!$E376 = T$1, Configuration!$M376,"")</f>
        <v/>
      </c>
      <c r="U348" t="str">
        <f>IF(Configuration!$E376 = U$1, Configuration!$M376,"")</f>
        <v/>
      </c>
      <c r="V348" t="str">
        <f>IF(Configuration!$E376 = V$1, Configuration!$M376,"")</f>
        <v/>
      </c>
      <c r="W348" t="str">
        <f>IF(Configuration!$E376 = W$1, Configuration!$M376,"")</f>
        <v/>
      </c>
      <c r="X348" t="str">
        <f>IF(Configuration!$E376 = X$1, Configuration!$M376,"")</f>
        <v/>
      </c>
      <c r="Y348" t="str">
        <f>IF(Configuration!$E376 = Y$1, Configuration!$M376,"")</f>
        <v/>
      </c>
      <c r="Z348" t="str">
        <f>IF(Configuration!$E376 = Z$1, Configuration!$M376,"")</f>
        <v/>
      </c>
      <c r="AA348" t="str">
        <f>IF(Configuration!$E376 = AA$1, Configuration!$M376,"")</f>
        <v/>
      </c>
      <c r="AB348" t="str">
        <f>IF(Configuration!$E376 = AB$1, Configuration!$M376,"")</f>
        <v/>
      </c>
      <c r="AC348" t="str">
        <f>IF(Configuration!$E376 = AC$1, Configuration!$M376,"")</f>
        <v/>
      </c>
      <c r="AD348" t="str">
        <f>IF(Configuration!$E376 = AD$1, Configuration!$M376,"")</f>
        <v/>
      </c>
      <c r="AE348" t="str">
        <f>IF(Configuration!$E376 = AE$1, Configuration!$M376,"")</f>
        <v/>
      </c>
      <c r="AF348" t="str">
        <f>IF(Configuration!$E376 = AF$1, Configuration!$M376,"")</f>
        <v/>
      </c>
      <c r="AG348" t="str">
        <f>IF(Configuration!$E376 = AG$1, Configuration!$M376,"")</f>
        <v/>
      </c>
      <c r="AH348" t="str">
        <f>IF(Configuration!$E376 = AH$1, Configuration!$M376,"")</f>
        <v/>
      </c>
      <c r="AI348" t="str">
        <f>IF(Configuration!$E376 = AI$1, Configuration!$M376,"")</f>
        <v/>
      </c>
      <c r="AJ348" t="str">
        <f>IF(Configuration!$E376 = AJ$1, Configuration!$M376,"")</f>
        <v/>
      </c>
      <c r="AK348" t="str">
        <f>IF(Configuration!$E376 = AK$1, Configuration!$M376,"")</f>
        <v/>
      </c>
      <c r="AL348" t="str">
        <f>IF(Configuration!$E376 = AL$1, Configuration!$M376,"")</f>
        <v/>
      </c>
      <c r="AM348" t="str">
        <f>IF(Configuration!$E376 = AM$1, Configuration!$M376,"")</f>
        <v/>
      </c>
      <c r="AN348" t="str">
        <f>IF(Configuration!$E376 = AN$1, Configuration!$M376,"")</f>
        <v/>
      </c>
      <c r="AO348" t="str">
        <f>IF(Configuration!$E376 = AO$1, Configuration!$M376,"")</f>
        <v/>
      </c>
    </row>
    <row r="349" spans="1:41">
      <c r="A349" s="94">
        <f>Configuration!N377</f>
        <v>0</v>
      </c>
      <c r="B349">
        <v>1</v>
      </c>
      <c r="C349">
        <v>370</v>
      </c>
      <c r="D349" t="str">
        <f>IF(Configuration!$E377 = D$1, Configuration!$M377,"")</f>
        <v/>
      </c>
      <c r="E349" t="str">
        <f>IF(Configuration!$E377 = E$1, Configuration!$M377,"")</f>
        <v/>
      </c>
      <c r="F349" t="str">
        <f>IF(Configuration!$E377 = F$1, Configuration!$M377,"")</f>
        <v/>
      </c>
      <c r="G349" t="str">
        <f>IF(Configuration!$E377 = G$1, Configuration!$M377,"")</f>
        <v/>
      </c>
      <c r="H349" t="str">
        <f>IF(Configuration!$E377 = H$1, Configuration!$M377,"")</f>
        <v/>
      </c>
      <c r="I349" t="str">
        <f>IF(Configuration!$E377 = I$1, Configuration!$M377,"")</f>
        <v/>
      </c>
      <c r="J349" t="str">
        <f>IF(Configuration!$E377 = J$1, Configuration!$M377,"")</f>
        <v/>
      </c>
      <c r="K349" t="str">
        <f>IF(Configuration!$E377 = K$1, Configuration!$M377,"")</f>
        <v/>
      </c>
      <c r="L349" t="str">
        <f>IF(Configuration!$E377 = L$1, Configuration!$M377,"")</f>
        <v/>
      </c>
      <c r="M349" t="str">
        <f>IF(Configuration!$E377 = M$1, Configuration!$M377,"")</f>
        <v/>
      </c>
      <c r="N349" t="str">
        <f>IF(Configuration!$E377 = N$1, Configuration!$M377,"")</f>
        <v/>
      </c>
      <c r="O349" t="str">
        <f>IF(Configuration!$E377 = O$1, Configuration!$M377,"")</f>
        <v/>
      </c>
      <c r="P349" t="str">
        <f>IF(Configuration!$E377 = P$1, Configuration!$M377,"")</f>
        <v/>
      </c>
      <c r="Q349" t="str">
        <f>IF(Configuration!$E377 = Q$1, Configuration!$M377,"")</f>
        <v/>
      </c>
      <c r="R349" t="str">
        <f>IF(Configuration!$E377 = R$1, Configuration!$M377,"")</f>
        <v/>
      </c>
      <c r="S349" t="str">
        <f>IF(Configuration!$E377 = S$1, Configuration!$M377,"")</f>
        <v/>
      </c>
      <c r="T349" t="str">
        <f>IF(Configuration!$E377 = T$1, Configuration!$M377,"")</f>
        <v/>
      </c>
      <c r="U349" t="str">
        <f>IF(Configuration!$E377 = U$1, Configuration!$M377,"")</f>
        <v/>
      </c>
      <c r="V349" t="str">
        <f>IF(Configuration!$E377 = V$1, Configuration!$M377,"")</f>
        <v/>
      </c>
      <c r="W349" t="str">
        <f>IF(Configuration!$E377 = W$1, Configuration!$M377,"")</f>
        <v/>
      </c>
      <c r="X349" t="str">
        <f>IF(Configuration!$E377 = X$1, Configuration!$M377,"")</f>
        <v/>
      </c>
      <c r="Y349" t="str">
        <f>IF(Configuration!$E377 = Y$1, Configuration!$M377,"")</f>
        <v/>
      </c>
      <c r="Z349" t="str">
        <f>IF(Configuration!$E377 = Z$1, Configuration!$M377,"")</f>
        <v/>
      </c>
      <c r="AA349" t="str">
        <f>IF(Configuration!$E377 = AA$1, Configuration!$M377,"")</f>
        <v/>
      </c>
      <c r="AB349" t="str">
        <f>IF(Configuration!$E377 = AB$1, Configuration!$M377,"")</f>
        <v/>
      </c>
      <c r="AC349" t="str">
        <f>IF(Configuration!$E377 = AC$1, Configuration!$M377,"")</f>
        <v/>
      </c>
      <c r="AD349" t="str">
        <f>IF(Configuration!$E377 = AD$1, Configuration!$M377,"")</f>
        <v/>
      </c>
      <c r="AE349" t="str">
        <f>IF(Configuration!$E377 = AE$1, Configuration!$M377,"")</f>
        <v/>
      </c>
      <c r="AF349" t="str">
        <f>IF(Configuration!$E377 = AF$1, Configuration!$M377,"")</f>
        <v/>
      </c>
      <c r="AG349" t="str">
        <f>IF(Configuration!$E377 = AG$1, Configuration!$M377,"")</f>
        <v/>
      </c>
      <c r="AH349" t="str">
        <f>IF(Configuration!$E377 = AH$1, Configuration!$M377,"")</f>
        <v/>
      </c>
      <c r="AI349" t="str">
        <f>IF(Configuration!$E377 = AI$1, Configuration!$M377,"")</f>
        <v/>
      </c>
      <c r="AJ349" t="str">
        <f>IF(Configuration!$E377 = AJ$1, Configuration!$M377,"")</f>
        <v/>
      </c>
      <c r="AK349" t="str">
        <f>IF(Configuration!$E377 = AK$1, Configuration!$M377,"")</f>
        <v/>
      </c>
      <c r="AL349" t="str">
        <f>IF(Configuration!$E377 = AL$1, Configuration!$M377,"")</f>
        <v/>
      </c>
      <c r="AM349" t="str">
        <f>IF(Configuration!$E377 = AM$1, Configuration!$M377,"")</f>
        <v/>
      </c>
      <c r="AN349" t="str">
        <f>IF(Configuration!$E377 = AN$1, Configuration!$M377,"")</f>
        <v/>
      </c>
      <c r="AO349" t="str">
        <f>IF(Configuration!$E377 = AO$1, Configuration!$M377,"")</f>
        <v/>
      </c>
    </row>
    <row r="350" spans="1:41">
      <c r="A350" s="94">
        <f>Configuration!N378</f>
        <v>0</v>
      </c>
      <c r="B350">
        <v>1</v>
      </c>
      <c r="C350">
        <v>371</v>
      </c>
      <c r="D350" t="str">
        <f>IF(Configuration!$E378 = D$1, Configuration!$M378,"")</f>
        <v/>
      </c>
      <c r="E350" t="str">
        <f>IF(Configuration!$E378 = E$1, Configuration!$M378,"")</f>
        <v/>
      </c>
      <c r="F350" t="str">
        <f>IF(Configuration!$E378 = F$1, Configuration!$M378,"")</f>
        <v/>
      </c>
      <c r="G350" t="str">
        <f>IF(Configuration!$E378 = G$1, Configuration!$M378,"")</f>
        <v/>
      </c>
      <c r="H350" t="str">
        <f>IF(Configuration!$E378 = H$1, Configuration!$M378,"")</f>
        <v/>
      </c>
      <c r="I350" t="str">
        <f>IF(Configuration!$E378 = I$1, Configuration!$M378,"")</f>
        <v/>
      </c>
      <c r="J350" t="str">
        <f>IF(Configuration!$E378 = J$1, Configuration!$M378,"")</f>
        <v/>
      </c>
      <c r="K350" t="str">
        <f>IF(Configuration!$E378 = K$1, Configuration!$M378,"")</f>
        <v/>
      </c>
      <c r="L350" t="str">
        <f>IF(Configuration!$E378 = L$1, Configuration!$M378,"")</f>
        <v/>
      </c>
      <c r="M350" t="str">
        <f>IF(Configuration!$E378 = M$1, Configuration!$M378,"")</f>
        <v/>
      </c>
      <c r="N350" t="str">
        <f>IF(Configuration!$E378 = N$1, Configuration!$M378,"")</f>
        <v/>
      </c>
      <c r="O350" t="str">
        <f>IF(Configuration!$E378 = O$1, Configuration!$M378,"")</f>
        <v/>
      </c>
      <c r="P350" t="str">
        <f>IF(Configuration!$E378 = P$1, Configuration!$M378,"")</f>
        <v/>
      </c>
      <c r="Q350" t="str">
        <f>IF(Configuration!$E378 = Q$1, Configuration!$M378,"")</f>
        <v/>
      </c>
      <c r="R350" t="str">
        <f>IF(Configuration!$E378 = R$1, Configuration!$M378,"")</f>
        <v/>
      </c>
      <c r="S350" t="str">
        <f>IF(Configuration!$E378 = S$1, Configuration!$M378,"")</f>
        <v/>
      </c>
      <c r="T350" t="str">
        <f>IF(Configuration!$E378 = T$1, Configuration!$M378,"")</f>
        <v/>
      </c>
      <c r="U350" t="str">
        <f>IF(Configuration!$E378 = U$1, Configuration!$M378,"")</f>
        <v/>
      </c>
      <c r="V350" t="str">
        <f>IF(Configuration!$E378 = V$1, Configuration!$M378,"")</f>
        <v/>
      </c>
      <c r="W350" t="str">
        <f>IF(Configuration!$E378 = W$1, Configuration!$M378,"")</f>
        <v/>
      </c>
      <c r="X350" t="str">
        <f>IF(Configuration!$E378 = X$1, Configuration!$M378,"")</f>
        <v/>
      </c>
      <c r="Y350" t="str">
        <f>IF(Configuration!$E378 = Y$1, Configuration!$M378,"")</f>
        <v/>
      </c>
      <c r="Z350" t="str">
        <f>IF(Configuration!$E378 = Z$1, Configuration!$M378,"")</f>
        <v/>
      </c>
      <c r="AA350" t="str">
        <f>IF(Configuration!$E378 = AA$1, Configuration!$M378,"")</f>
        <v/>
      </c>
      <c r="AB350" t="str">
        <f>IF(Configuration!$E378 = AB$1, Configuration!$M378,"")</f>
        <v/>
      </c>
      <c r="AC350" t="str">
        <f>IF(Configuration!$E378 = AC$1, Configuration!$M378,"")</f>
        <v/>
      </c>
      <c r="AD350" t="str">
        <f>IF(Configuration!$E378 = AD$1, Configuration!$M378,"")</f>
        <v/>
      </c>
      <c r="AE350" t="str">
        <f>IF(Configuration!$E378 = AE$1, Configuration!$M378,"")</f>
        <v/>
      </c>
      <c r="AF350" t="str">
        <f>IF(Configuration!$E378 = AF$1, Configuration!$M378,"")</f>
        <v/>
      </c>
      <c r="AG350" t="str">
        <f>IF(Configuration!$E378 = AG$1, Configuration!$M378,"")</f>
        <v/>
      </c>
      <c r="AH350" t="str">
        <f>IF(Configuration!$E378 = AH$1, Configuration!$M378,"")</f>
        <v/>
      </c>
      <c r="AI350" t="str">
        <f>IF(Configuration!$E378 = AI$1, Configuration!$M378,"")</f>
        <v/>
      </c>
      <c r="AJ350" t="str">
        <f>IF(Configuration!$E378 = AJ$1, Configuration!$M378,"")</f>
        <v/>
      </c>
      <c r="AK350" t="str">
        <f>IF(Configuration!$E378 = AK$1, Configuration!$M378,"")</f>
        <v/>
      </c>
      <c r="AL350" t="str">
        <f>IF(Configuration!$E378 = AL$1, Configuration!$M378,"")</f>
        <v/>
      </c>
      <c r="AM350" t="str">
        <f>IF(Configuration!$E378 = AM$1, Configuration!$M378,"")</f>
        <v/>
      </c>
      <c r="AN350" t="str">
        <f>IF(Configuration!$E378 = AN$1, Configuration!$M378,"")</f>
        <v/>
      </c>
      <c r="AO350" t="str">
        <f>IF(Configuration!$E378 = AO$1, Configuration!$M378,"")</f>
        <v/>
      </c>
    </row>
    <row r="351" spans="1:41">
      <c r="A351" s="94">
        <f>Configuration!N379</f>
        <v>0</v>
      </c>
      <c r="B351">
        <v>1</v>
      </c>
      <c r="C351">
        <v>372</v>
      </c>
      <c r="D351" t="str">
        <f>IF(Configuration!$E379 = D$1, Configuration!$M379,"")</f>
        <v/>
      </c>
      <c r="E351" t="str">
        <f>IF(Configuration!$E379 = E$1, Configuration!$M379,"")</f>
        <v/>
      </c>
      <c r="F351" t="str">
        <f>IF(Configuration!$E379 = F$1, Configuration!$M379,"")</f>
        <v/>
      </c>
      <c r="G351" t="str">
        <f>IF(Configuration!$E379 = G$1, Configuration!$M379,"")</f>
        <v/>
      </c>
      <c r="H351" t="str">
        <f>IF(Configuration!$E379 = H$1, Configuration!$M379,"")</f>
        <v/>
      </c>
      <c r="I351" t="str">
        <f>IF(Configuration!$E379 = I$1, Configuration!$M379,"")</f>
        <v/>
      </c>
      <c r="J351" t="str">
        <f>IF(Configuration!$E379 = J$1, Configuration!$M379,"")</f>
        <v/>
      </c>
      <c r="K351" t="str">
        <f>IF(Configuration!$E379 = K$1, Configuration!$M379,"")</f>
        <v/>
      </c>
      <c r="L351" t="str">
        <f>IF(Configuration!$E379 = L$1, Configuration!$M379,"")</f>
        <v/>
      </c>
      <c r="M351" t="str">
        <f>IF(Configuration!$E379 = M$1, Configuration!$M379,"")</f>
        <v/>
      </c>
      <c r="N351" t="str">
        <f>IF(Configuration!$E379 = N$1, Configuration!$M379,"")</f>
        <v/>
      </c>
      <c r="O351" t="str">
        <f>IF(Configuration!$E379 = O$1, Configuration!$M379,"")</f>
        <v/>
      </c>
      <c r="P351" t="str">
        <f>IF(Configuration!$E379 = P$1, Configuration!$M379,"")</f>
        <v/>
      </c>
      <c r="Q351" t="str">
        <f>IF(Configuration!$E379 = Q$1, Configuration!$M379,"")</f>
        <v/>
      </c>
      <c r="R351" t="str">
        <f>IF(Configuration!$E379 = R$1, Configuration!$M379,"")</f>
        <v/>
      </c>
      <c r="S351" t="str">
        <f>IF(Configuration!$E379 = S$1, Configuration!$M379,"")</f>
        <v/>
      </c>
      <c r="T351" t="str">
        <f>IF(Configuration!$E379 = T$1, Configuration!$M379,"")</f>
        <v/>
      </c>
      <c r="U351" t="str">
        <f>IF(Configuration!$E379 = U$1, Configuration!$M379,"")</f>
        <v/>
      </c>
      <c r="V351" t="str">
        <f>IF(Configuration!$E379 = V$1, Configuration!$M379,"")</f>
        <v/>
      </c>
      <c r="W351" t="str">
        <f>IF(Configuration!$E379 = W$1, Configuration!$M379,"")</f>
        <v/>
      </c>
      <c r="X351" t="str">
        <f>IF(Configuration!$E379 = X$1, Configuration!$M379,"")</f>
        <v/>
      </c>
      <c r="Y351" t="str">
        <f>IF(Configuration!$E379 = Y$1, Configuration!$M379,"")</f>
        <v/>
      </c>
      <c r="Z351" t="str">
        <f>IF(Configuration!$E379 = Z$1, Configuration!$M379,"")</f>
        <v/>
      </c>
      <c r="AA351" t="str">
        <f>IF(Configuration!$E379 = AA$1, Configuration!$M379,"")</f>
        <v/>
      </c>
      <c r="AB351" t="str">
        <f>IF(Configuration!$E379 = AB$1, Configuration!$M379,"")</f>
        <v/>
      </c>
      <c r="AC351" t="str">
        <f>IF(Configuration!$E379 = AC$1, Configuration!$M379,"")</f>
        <v/>
      </c>
      <c r="AD351" t="str">
        <f>IF(Configuration!$E379 = AD$1, Configuration!$M379,"")</f>
        <v/>
      </c>
      <c r="AE351" t="str">
        <f>IF(Configuration!$E379 = AE$1, Configuration!$M379,"")</f>
        <v/>
      </c>
      <c r="AF351" t="str">
        <f>IF(Configuration!$E379 = AF$1, Configuration!$M379,"")</f>
        <v/>
      </c>
      <c r="AG351" t="str">
        <f>IF(Configuration!$E379 = AG$1, Configuration!$M379,"")</f>
        <v/>
      </c>
      <c r="AH351" t="str">
        <f>IF(Configuration!$E379 = AH$1, Configuration!$M379,"")</f>
        <v/>
      </c>
      <c r="AI351" t="str">
        <f>IF(Configuration!$E379 = AI$1, Configuration!$M379,"")</f>
        <v/>
      </c>
      <c r="AJ351" t="str">
        <f>IF(Configuration!$E379 = AJ$1, Configuration!$M379,"")</f>
        <v/>
      </c>
      <c r="AK351" t="str">
        <f>IF(Configuration!$E379 = AK$1, Configuration!$M379,"")</f>
        <v/>
      </c>
      <c r="AL351" t="str">
        <f>IF(Configuration!$E379 = AL$1, Configuration!$M379,"")</f>
        <v/>
      </c>
      <c r="AM351" t="str">
        <f>IF(Configuration!$E379 = AM$1, Configuration!$M379,"")</f>
        <v/>
      </c>
      <c r="AN351" t="str">
        <f>IF(Configuration!$E379 = AN$1, Configuration!$M379,"")</f>
        <v/>
      </c>
      <c r="AO351" t="str">
        <f>IF(Configuration!$E379 = AO$1, Configuration!$M379,"")</f>
        <v/>
      </c>
    </row>
    <row r="352" spans="1:41">
      <c r="A352" s="94">
        <f>Configuration!N380</f>
        <v>0</v>
      </c>
      <c r="B352">
        <v>1</v>
      </c>
      <c r="C352">
        <v>373</v>
      </c>
      <c r="D352" t="str">
        <f>IF(Configuration!$E380 = D$1, Configuration!$M380,"")</f>
        <v/>
      </c>
      <c r="E352" t="str">
        <f>IF(Configuration!$E380 = E$1, Configuration!$M380,"")</f>
        <v/>
      </c>
      <c r="F352" t="str">
        <f>IF(Configuration!$E380 = F$1, Configuration!$M380,"")</f>
        <v/>
      </c>
      <c r="G352" t="str">
        <f>IF(Configuration!$E380 = G$1, Configuration!$M380,"")</f>
        <v/>
      </c>
      <c r="H352" t="str">
        <f>IF(Configuration!$E380 = H$1, Configuration!$M380,"")</f>
        <v/>
      </c>
      <c r="I352" t="str">
        <f>IF(Configuration!$E380 = I$1, Configuration!$M380,"")</f>
        <v/>
      </c>
      <c r="J352" t="str">
        <f>IF(Configuration!$E380 = J$1, Configuration!$M380,"")</f>
        <v/>
      </c>
      <c r="K352" t="str">
        <f>IF(Configuration!$E380 = K$1, Configuration!$M380,"")</f>
        <v/>
      </c>
      <c r="L352" t="str">
        <f>IF(Configuration!$E380 = L$1, Configuration!$M380,"")</f>
        <v/>
      </c>
      <c r="M352" t="str">
        <f>IF(Configuration!$E380 = M$1, Configuration!$M380,"")</f>
        <v/>
      </c>
      <c r="N352" t="str">
        <f>IF(Configuration!$E380 = N$1, Configuration!$M380,"")</f>
        <v/>
      </c>
      <c r="O352" t="str">
        <f>IF(Configuration!$E380 = O$1, Configuration!$M380,"")</f>
        <v/>
      </c>
      <c r="P352" t="str">
        <f>IF(Configuration!$E380 = P$1, Configuration!$M380,"")</f>
        <v/>
      </c>
      <c r="Q352" t="str">
        <f>IF(Configuration!$E380 = Q$1, Configuration!$M380,"")</f>
        <v/>
      </c>
      <c r="R352" t="str">
        <f>IF(Configuration!$E380 = R$1, Configuration!$M380,"")</f>
        <v/>
      </c>
      <c r="S352" t="str">
        <f>IF(Configuration!$E380 = S$1, Configuration!$M380,"")</f>
        <v/>
      </c>
      <c r="T352" t="str">
        <f>IF(Configuration!$E380 = T$1, Configuration!$M380,"")</f>
        <v/>
      </c>
      <c r="U352" t="str">
        <f>IF(Configuration!$E380 = U$1, Configuration!$M380,"")</f>
        <v/>
      </c>
      <c r="V352" t="str">
        <f>IF(Configuration!$E380 = V$1, Configuration!$M380,"")</f>
        <v/>
      </c>
      <c r="W352" t="str">
        <f>IF(Configuration!$E380 = W$1, Configuration!$M380,"")</f>
        <v/>
      </c>
      <c r="X352" t="str">
        <f>IF(Configuration!$E380 = X$1, Configuration!$M380,"")</f>
        <v/>
      </c>
      <c r="Y352" t="str">
        <f>IF(Configuration!$E380 = Y$1, Configuration!$M380,"")</f>
        <v/>
      </c>
      <c r="Z352" t="str">
        <f>IF(Configuration!$E380 = Z$1, Configuration!$M380,"")</f>
        <v/>
      </c>
      <c r="AA352" t="str">
        <f>IF(Configuration!$E380 = AA$1, Configuration!$M380,"")</f>
        <v/>
      </c>
      <c r="AB352" t="str">
        <f>IF(Configuration!$E380 = AB$1, Configuration!$M380,"")</f>
        <v/>
      </c>
      <c r="AC352" t="str">
        <f>IF(Configuration!$E380 = AC$1, Configuration!$M380,"")</f>
        <v/>
      </c>
      <c r="AD352" t="str">
        <f>IF(Configuration!$E380 = AD$1, Configuration!$M380,"")</f>
        <v/>
      </c>
      <c r="AE352" t="str">
        <f>IF(Configuration!$E380 = AE$1, Configuration!$M380,"")</f>
        <v/>
      </c>
      <c r="AF352" t="str">
        <f>IF(Configuration!$E380 = AF$1, Configuration!$M380,"")</f>
        <v/>
      </c>
      <c r="AG352" t="str">
        <f>IF(Configuration!$E380 = AG$1, Configuration!$M380,"")</f>
        <v/>
      </c>
      <c r="AH352" t="str">
        <f>IF(Configuration!$E380 = AH$1, Configuration!$M380,"")</f>
        <v/>
      </c>
      <c r="AI352" t="str">
        <f>IF(Configuration!$E380 = AI$1, Configuration!$M380,"")</f>
        <v/>
      </c>
      <c r="AJ352" t="str">
        <f>IF(Configuration!$E380 = AJ$1, Configuration!$M380,"")</f>
        <v/>
      </c>
      <c r="AK352" t="str">
        <f>IF(Configuration!$E380 = AK$1, Configuration!$M380,"")</f>
        <v/>
      </c>
      <c r="AL352" t="str">
        <f>IF(Configuration!$E380 = AL$1, Configuration!$M380,"")</f>
        <v/>
      </c>
      <c r="AM352" t="str">
        <f>IF(Configuration!$E380 = AM$1, Configuration!$M380,"")</f>
        <v/>
      </c>
      <c r="AN352" t="str">
        <f>IF(Configuration!$E380 = AN$1, Configuration!$M380,"")</f>
        <v/>
      </c>
      <c r="AO352" t="str">
        <f>IF(Configuration!$E380 = AO$1, Configuration!$M380,"")</f>
        <v/>
      </c>
    </row>
    <row r="353" spans="1:41">
      <c r="A353" s="94">
        <f>Configuration!N381</f>
        <v>0</v>
      </c>
      <c r="B353">
        <v>1</v>
      </c>
      <c r="C353">
        <v>374</v>
      </c>
      <c r="D353" t="str">
        <f>IF(Configuration!$E381 = D$1, Configuration!$M381,"")</f>
        <v/>
      </c>
      <c r="E353" t="str">
        <f>IF(Configuration!$E381 = E$1, Configuration!$M381,"")</f>
        <v/>
      </c>
      <c r="F353" t="str">
        <f>IF(Configuration!$E381 = F$1, Configuration!$M381,"")</f>
        <v/>
      </c>
      <c r="G353" t="str">
        <f>IF(Configuration!$E381 = G$1, Configuration!$M381,"")</f>
        <v/>
      </c>
      <c r="H353" t="str">
        <f>IF(Configuration!$E381 = H$1, Configuration!$M381,"")</f>
        <v/>
      </c>
      <c r="I353" t="str">
        <f>IF(Configuration!$E381 = I$1, Configuration!$M381,"")</f>
        <v/>
      </c>
      <c r="J353" t="str">
        <f>IF(Configuration!$E381 = J$1, Configuration!$M381,"")</f>
        <v/>
      </c>
      <c r="K353" t="str">
        <f>IF(Configuration!$E381 = K$1, Configuration!$M381,"")</f>
        <v/>
      </c>
      <c r="L353" t="str">
        <f>IF(Configuration!$E381 = L$1, Configuration!$M381,"")</f>
        <v/>
      </c>
      <c r="M353" t="str">
        <f>IF(Configuration!$E381 = M$1, Configuration!$M381,"")</f>
        <v/>
      </c>
      <c r="N353" t="str">
        <f>IF(Configuration!$E381 = N$1, Configuration!$M381,"")</f>
        <v/>
      </c>
      <c r="O353" t="str">
        <f>IF(Configuration!$E381 = O$1, Configuration!$M381,"")</f>
        <v/>
      </c>
      <c r="P353" t="str">
        <f>IF(Configuration!$E381 = P$1, Configuration!$M381,"")</f>
        <v/>
      </c>
      <c r="Q353" t="str">
        <f>IF(Configuration!$E381 = Q$1, Configuration!$M381,"")</f>
        <v/>
      </c>
      <c r="R353" t="str">
        <f>IF(Configuration!$E381 = R$1, Configuration!$M381,"")</f>
        <v/>
      </c>
      <c r="S353" t="str">
        <f>IF(Configuration!$E381 = S$1, Configuration!$M381,"")</f>
        <v/>
      </c>
      <c r="T353" t="str">
        <f>IF(Configuration!$E381 = T$1, Configuration!$M381,"")</f>
        <v/>
      </c>
      <c r="U353" t="str">
        <f>IF(Configuration!$E381 = U$1, Configuration!$M381,"")</f>
        <v/>
      </c>
      <c r="V353" t="str">
        <f>IF(Configuration!$E381 = V$1, Configuration!$M381,"")</f>
        <v/>
      </c>
      <c r="W353" t="str">
        <f>IF(Configuration!$E381 = W$1, Configuration!$M381,"")</f>
        <v/>
      </c>
      <c r="X353" t="str">
        <f>IF(Configuration!$E381 = X$1, Configuration!$M381,"")</f>
        <v/>
      </c>
      <c r="Y353" t="str">
        <f>IF(Configuration!$E381 = Y$1, Configuration!$M381,"")</f>
        <v/>
      </c>
      <c r="Z353" t="str">
        <f>IF(Configuration!$E381 = Z$1, Configuration!$M381,"")</f>
        <v/>
      </c>
      <c r="AA353" t="str">
        <f>IF(Configuration!$E381 = AA$1, Configuration!$M381,"")</f>
        <v/>
      </c>
      <c r="AB353" t="str">
        <f>IF(Configuration!$E381 = AB$1, Configuration!$M381,"")</f>
        <v/>
      </c>
      <c r="AC353" t="str">
        <f>IF(Configuration!$E381 = AC$1, Configuration!$M381,"")</f>
        <v/>
      </c>
      <c r="AD353" t="str">
        <f>IF(Configuration!$E381 = AD$1, Configuration!$M381,"")</f>
        <v/>
      </c>
      <c r="AE353" t="str">
        <f>IF(Configuration!$E381 = AE$1, Configuration!$M381,"")</f>
        <v/>
      </c>
      <c r="AF353" t="str">
        <f>IF(Configuration!$E381 = AF$1, Configuration!$M381,"")</f>
        <v/>
      </c>
      <c r="AG353" t="str">
        <f>IF(Configuration!$E381 = AG$1, Configuration!$M381,"")</f>
        <v/>
      </c>
      <c r="AH353" t="str">
        <f>IF(Configuration!$E381 = AH$1, Configuration!$M381,"")</f>
        <v/>
      </c>
      <c r="AI353" t="str">
        <f>IF(Configuration!$E381 = AI$1, Configuration!$M381,"")</f>
        <v/>
      </c>
      <c r="AJ353" t="str">
        <f>IF(Configuration!$E381 = AJ$1, Configuration!$M381,"")</f>
        <v/>
      </c>
      <c r="AK353" t="str">
        <f>IF(Configuration!$E381 = AK$1, Configuration!$M381,"")</f>
        <v/>
      </c>
      <c r="AL353" t="str">
        <f>IF(Configuration!$E381 = AL$1, Configuration!$M381,"")</f>
        <v/>
      </c>
      <c r="AM353" t="str">
        <f>IF(Configuration!$E381 = AM$1, Configuration!$M381,"")</f>
        <v/>
      </c>
      <c r="AN353" t="str">
        <f>IF(Configuration!$E381 = AN$1, Configuration!$M381,"")</f>
        <v/>
      </c>
      <c r="AO353" t="str">
        <f>IF(Configuration!$E381 = AO$1, Configuration!$M381,"")</f>
        <v/>
      </c>
    </row>
    <row r="354" spans="1:41">
      <c r="A354" s="94">
        <f>Configuration!N382</f>
        <v>0</v>
      </c>
      <c r="B354">
        <v>1</v>
      </c>
      <c r="C354">
        <v>375</v>
      </c>
      <c r="D354" t="str">
        <f>IF(Configuration!$E382 = D$1, Configuration!$M382,"")</f>
        <v/>
      </c>
      <c r="E354" t="str">
        <f>IF(Configuration!$E382 = E$1, Configuration!$M382,"")</f>
        <v/>
      </c>
      <c r="F354" t="str">
        <f>IF(Configuration!$E382 = F$1, Configuration!$M382,"")</f>
        <v/>
      </c>
      <c r="G354" t="str">
        <f>IF(Configuration!$E382 = G$1, Configuration!$M382,"")</f>
        <v/>
      </c>
      <c r="H354" t="str">
        <f>IF(Configuration!$E382 = H$1, Configuration!$M382,"")</f>
        <v/>
      </c>
      <c r="I354" t="str">
        <f>IF(Configuration!$E382 = I$1, Configuration!$M382,"")</f>
        <v/>
      </c>
      <c r="J354" t="str">
        <f>IF(Configuration!$E382 = J$1, Configuration!$M382,"")</f>
        <v/>
      </c>
      <c r="K354" t="str">
        <f>IF(Configuration!$E382 = K$1, Configuration!$M382,"")</f>
        <v/>
      </c>
      <c r="L354" t="str">
        <f>IF(Configuration!$E382 = L$1, Configuration!$M382,"")</f>
        <v/>
      </c>
      <c r="M354" t="str">
        <f>IF(Configuration!$E382 = M$1, Configuration!$M382,"")</f>
        <v/>
      </c>
      <c r="N354" t="str">
        <f>IF(Configuration!$E382 = N$1, Configuration!$M382,"")</f>
        <v/>
      </c>
      <c r="O354" t="str">
        <f>IF(Configuration!$E382 = O$1, Configuration!$M382,"")</f>
        <v/>
      </c>
      <c r="P354" t="str">
        <f>IF(Configuration!$E382 = P$1, Configuration!$M382,"")</f>
        <v/>
      </c>
      <c r="Q354" t="str">
        <f>IF(Configuration!$E382 = Q$1, Configuration!$M382,"")</f>
        <v/>
      </c>
      <c r="R354" t="str">
        <f>IF(Configuration!$E382 = R$1, Configuration!$M382,"")</f>
        <v/>
      </c>
      <c r="S354" t="str">
        <f>IF(Configuration!$E382 = S$1, Configuration!$M382,"")</f>
        <v/>
      </c>
      <c r="T354" t="str">
        <f>IF(Configuration!$E382 = T$1, Configuration!$M382,"")</f>
        <v/>
      </c>
      <c r="U354" t="str">
        <f>IF(Configuration!$E382 = U$1, Configuration!$M382,"")</f>
        <v/>
      </c>
      <c r="V354" t="str">
        <f>IF(Configuration!$E382 = V$1, Configuration!$M382,"")</f>
        <v/>
      </c>
      <c r="W354" t="str">
        <f>IF(Configuration!$E382 = W$1, Configuration!$M382,"")</f>
        <v/>
      </c>
      <c r="X354" t="str">
        <f>IF(Configuration!$E382 = X$1, Configuration!$M382,"")</f>
        <v/>
      </c>
      <c r="Y354" t="str">
        <f>IF(Configuration!$E382 = Y$1, Configuration!$M382,"")</f>
        <v/>
      </c>
      <c r="Z354" t="str">
        <f>IF(Configuration!$E382 = Z$1, Configuration!$M382,"")</f>
        <v/>
      </c>
      <c r="AA354" t="str">
        <f>IF(Configuration!$E382 = AA$1, Configuration!$M382,"")</f>
        <v/>
      </c>
      <c r="AB354" t="str">
        <f>IF(Configuration!$E382 = AB$1, Configuration!$M382,"")</f>
        <v/>
      </c>
      <c r="AC354" t="str">
        <f>IF(Configuration!$E382 = AC$1, Configuration!$M382,"")</f>
        <v/>
      </c>
      <c r="AD354" t="str">
        <f>IF(Configuration!$E382 = AD$1, Configuration!$M382,"")</f>
        <v/>
      </c>
      <c r="AE354" t="str">
        <f>IF(Configuration!$E382 = AE$1, Configuration!$M382,"")</f>
        <v/>
      </c>
      <c r="AF354" t="str">
        <f>IF(Configuration!$E382 = AF$1, Configuration!$M382,"")</f>
        <v/>
      </c>
      <c r="AG354" t="str">
        <f>IF(Configuration!$E382 = AG$1, Configuration!$M382,"")</f>
        <v/>
      </c>
      <c r="AH354" t="str">
        <f>IF(Configuration!$E382 = AH$1, Configuration!$M382,"")</f>
        <v/>
      </c>
      <c r="AI354" t="str">
        <f>IF(Configuration!$E382 = AI$1, Configuration!$M382,"")</f>
        <v/>
      </c>
      <c r="AJ354" t="str">
        <f>IF(Configuration!$E382 = AJ$1, Configuration!$M382,"")</f>
        <v/>
      </c>
      <c r="AK354" t="str">
        <f>IF(Configuration!$E382 = AK$1, Configuration!$M382,"")</f>
        <v/>
      </c>
      <c r="AL354" t="str">
        <f>IF(Configuration!$E382 = AL$1, Configuration!$M382,"")</f>
        <v/>
      </c>
      <c r="AM354" t="str">
        <f>IF(Configuration!$E382 = AM$1, Configuration!$M382,"")</f>
        <v/>
      </c>
      <c r="AN354" t="str">
        <f>IF(Configuration!$E382 = AN$1, Configuration!$M382,"")</f>
        <v/>
      </c>
      <c r="AO354" t="str">
        <f>IF(Configuration!$E382 = AO$1, Configuration!$M382,"")</f>
        <v/>
      </c>
    </row>
    <row r="355" spans="1:41">
      <c r="A355" s="94">
        <f>Configuration!N383</f>
        <v>0</v>
      </c>
      <c r="B355">
        <v>1</v>
      </c>
      <c r="C355">
        <v>376</v>
      </c>
      <c r="D355" t="str">
        <f>IF(Configuration!$E383 = D$1, Configuration!$M383,"")</f>
        <v/>
      </c>
      <c r="E355" t="str">
        <f>IF(Configuration!$E383 = E$1, Configuration!$M383,"")</f>
        <v/>
      </c>
      <c r="F355" t="str">
        <f>IF(Configuration!$E383 = F$1, Configuration!$M383,"")</f>
        <v/>
      </c>
      <c r="G355" t="str">
        <f>IF(Configuration!$E383 = G$1, Configuration!$M383,"")</f>
        <v/>
      </c>
      <c r="H355" t="str">
        <f>IF(Configuration!$E383 = H$1, Configuration!$M383,"")</f>
        <v/>
      </c>
      <c r="I355" t="str">
        <f>IF(Configuration!$E383 = I$1, Configuration!$M383,"")</f>
        <v/>
      </c>
      <c r="J355" t="str">
        <f>IF(Configuration!$E383 = J$1, Configuration!$M383,"")</f>
        <v/>
      </c>
      <c r="K355" t="str">
        <f>IF(Configuration!$E383 = K$1, Configuration!$M383,"")</f>
        <v/>
      </c>
      <c r="L355" t="str">
        <f>IF(Configuration!$E383 = L$1, Configuration!$M383,"")</f>
        <v/>
      </c>
      <c r="M355" t="str">
        <f>IF(Configuration!$E383 = M$1, Configuration!$M383,"")</f>
        <v/>
      </c>
      <c r="N355" t="str">
        <f>IF(Configuration!$E383 = N$1, Configuration!$M383,"")</f>
        <v/>
      </c>
      <c r="O355" t="str">
        <f>IF(Configuration!$E383 = O$1, Configuration!$M383,"")</f>
        <v/>
      </c>
      <c r="P355" t="str">
        <f>IF(Configuration!$E383 = P$1, Configuration!$M383,"")</f>
        <v/>
      </c>
      <c r="Q355" t="str">
        <f>IF(Configuration!$E383 = Q$1, Configuration!$M383,"")</f>
        <v/>
      </c>
      <c r="R355" t="str">
        <f>IF(Configuration!$E383 = R$1, Configuration!$M383,"")</f>
        <v/>
      </c>
      <c r="S355" t="str">
        <f>IF(Configuration!$E383 = S$1, Configuration!$M383,"")</f>
        <v/>
      </c>
      <c r="T355" t="str">
        <f>IF(Configuration!$E383 = T$1, Configuration!$M383,"")</f>
        <v/>
      </c>
      <c r="U355" t="str">
        <f>IF(Configuration!$E383 = U$1, Configuration!$M383,"")</f>
        <v/>
      </c>
      <c r="V355" t="str">
        <f>IF(Configuration!$E383 = V$1, Configuration!$M383,"")</f>
        <v/>
      </c>
      <c r="W355" t="str">
        <f>IF(Configuration!$E383 = W$1, Configuration!$M383,"")</f>
        <v/>
      </c>
      <c r="X355" t="str">
        <f>IF(Configuration!$E383 = X$1, Configuration!$M383,"")</f>
        <v/>
      </c>
      <c r="Y355" t="str">
        <f>IF(Configuration!$E383 = Y$1, Configuration!$M383,"")</f>
        <v/>
      </c>
      <c r="Z355" t="str">
        <f>IF(Configuration!$E383 = Z$1, Configuration!$M383,"")</f>
        <v/>
      </c>
      <c r="AA355" t="str">
        <f>IF(Configuration!$E383 = AA$1, Configuration!$M383,"")</f>
        <v/>
      </c>
      <c r="AB355" t="str">
        <f>IF(Configuration!$E383 = AB$1, Configuration!$M383,"")</f>
        <v/>
      </c>
      <c r="AC355" t="str">
        <f>IF(Configuration!$E383 = AC$1, Configuration!$M383,"")</f>
        <v/>
      </c>
      <c r="AD355" t="str">
        <f>IF(Configuration!$E383 = AD$1, Configuration!$M383,"")</f>
        <v/>
      </c>
      <c r="AE355" t="str">
        <f>IF(Configuration!$E383 = AE$1, Configuration!$M383,"")</f>
        <v/>
      </c>
      <c r="AF355" t="str">
        <f>IF(Configuration!$E383 = AF$1, Configuration!$M383,"")</f>
        <v/>
      </c>
      <c r="AG355" t="str">
        <f>IF(Configuration!$E383 = AG$1, Configuration!$M383,"")</f>
        <v/>
      </c>
      <c r="AH355" t="str">
        <f>IF(Configuration!$E383 = AH$1, Configuration!$M383,"")</f>
        <v/>
      </c>
      <c r="AI355" t="str">
        <f>IF(Configuration!$E383 = AI$1, Configuration!$M383,"")</f>
        <v/>
      </c>
      <c r="AJ355" t="str">
        <f>IF(Configuration!$E383 = AJ$1, Configuration!$M383,"")</f>
        <v/>
      </c>
      <c r="AK355" t="str">
        <f>IF(Configuration!$E383 = AK$1, Configuration!$M383,"")</f>
        <v/>
      </c>
      <c r="AL355" t="str">
        <f>IF(Configuration!$E383 = AL$1, Configuration!$M383,"")</f>
        <v/>
      </c>
      <c r="AM355" t="str">
        <f>IF(Configuration!$E383 = AM$1, Configuration!$M383,"")</f>
        <v/>
      </c>
      <c r="AN355" t="str">
        <f>IF(Configuration!$E383 = AN$1, Configuration!$M383,"")</f>
        <v/>
      </c>
      <c r="AO355" t="str">
        <f>IF(Configuration!$E383 = AO$1, Configuration!$M383,"")</f>
        <v/>
      </c>
    </row>
    <row r="356" spans="1:41">
      <c r="A356" s="94">
        <f>Configuration!N384</f>
        <v>0</v>
      </c>
      <c r="B356">
        <v>1</v>
      </c>
      <c r="C356">
        <v>377</v>
      </c>
      <c r="D356" t="str">
        <f>IF(Configuration!$E384 = D$1, Configuration!$M384,"")</f>
        <v/>
      </c>
      <c r="E356" t="str">
        <f>IF(Configuration!$E384 = E$1, Configuration!$M384,"")</f>
        <v/>
      </c>
      <c r="F356" t="str">
        <f>IF(Configuration!$E384 = F$1, Configuration!$M384,"")</f>
        <v/>
      </c>
      <c r="G356" t="str">
        <f>IF(Configuration!$E384 = G$1, Configuration!$M384,"")</f>
        <v/>
      </c>
      <c r="H356" t="str">
        <f>IF(Configuration!$E384 = H$1, Configuration!$M384,"")</f>
        <v/>
      </c>
      <c r="I356" t="str">
        <f>IF(Configuration!$E384 = I$1, Configuration!$M384,"")</f>
        <v/>
      </c>
      <c r="J356" t="str">
        <f>IF(Configuration!$E384 = J$1, Configuration!$M384,"")</f>
        <v/>
      </c>
      <c r="K356" t="str">
        <f>IF(Configuration!$E384 = K$1, Configuration!$M384,"")</f>
        <v/>
      </c>
      <c r="L356" t="str">
        <f>IF(Configuration!$E384 = L$1, Configuration!$M384,"")</f>
        <v/>
      </c>
      <c r="M356" t="str">
        <f>IF(Configuration!$E384 = M$1, Configuration!$M384,"")</f>
        <v/>
      </c>
      <c r="N356" t="str">
        <f>IF(Configuration!$E384 = N$1, Configuration!$M384,"")</f>
        <v/>
      </c>
      <c r="O356" t="str">
        <f>IF(Configuration!$E384 = O$1, Configuration!$M384,"")</f>
        <v/>
      </c>
      <c r="P356" t="str">
        <f>IF(Configuration!$E384 = P$1, Configuration!$M384,"")</f>
        <v/>
      </c>
      <c r="Q356" t="str">
        <f>IF(Configuration!$E384 = Q$1, Configuration!$M384,"")</f>
        <v/>
      </c>
      <c r="R356" t="str">
        <f>IF(Configuration!$E384 = R$1, Configuration!$M384,"")</f>
        <v/>
      </c>
      <c r="S356" t="str">
        <f>IF(Configuration!$E384 = S$1, Configuration!$M384,"")</f>
        <v/>
      </c>
      <c r="T356" t="str">
        <f>IF(Configuration!$E384 = T$1, Configuration!$M384,"")</f>
        <v/>
      </c>
      <c r="U356" t="str">
        <f>IF(Configuration!$E384 = U$1, Configuration!$M384,"")</f>
        <v/>
      </c>
      <c r="V356" t="str">
        <f>IF(Configuration!$E384 = V$1, Configuration!$M384,"")</f>
        <v/>
      </c>
      <c r="W356" t="str">
        <f>IF(Configuration!$E384 = W$1, Configuration!$M384,"")</f>
        <v/>
      </c>
      <c r="X356" t="str">
        <f>IF(Configuration!$E384 = X$1, Configuration!$M384,"")</f>
        <v/>
      </c>
      <c r="Y356" t="str">
        <f>IF(Configuration!$E384 = Y$1, Configuration!$M384,"")</f>
        <v/>
      </c>
      <c r="Z356" t="str">
        <f>IF(Configuration!$E384 = Z$1, Configuration!$M384,"")</f>
        <v/>
      </c>
      <c r="AA356" t="str">
        <f>IF(Configuration!$E384 = AA$1, Configuration!$M384,"")</f>
        <v/>
      </c>
      <c r="AB356" t="str">
        <f>IF(Configuration!$E384 = AB$1, Configuration!$M384,"")</f>
        <v/>
      </c>
      <c r="AC356" t="str">
        <f>IF(Configuration!$E384 = AC$1, Configuration!$M384,"")</f>
        <v/>
      </c>
      <c r="AD356" t="str">
        <f>IF(Configuration!$E384 = AD$1, Configuration!$M384,"")</f>
        <v/>
      </c>
      <c r="AE356" t="str">
        <f>IF(Configuration!$E384 = AE$1, Configuration!$M384,"")</f>
        <v/>
      </c>
      <c r="AF356" t="str">
        <f>IF(Configuration!$E384 = AF$1, Configuration!$M384,"")</f>
        <v/>
      </c>
      <c r="AG356" t="str">
        <f>IF(Configuration!$E384 = AG$1, Configuration!$M384,"")</f>
        <v/>
      </c>
      <c r="AH356" t="str">
        <f>IF(Configuration!$E384 = AH$1, Configuration!$M384,"")</f>
        <v/>
      </c>
      <c r="AI356" t="str">
        <f>IF(Configuration!$E384 = AI$1, Configuration!$M384,"")</f>
        <v/>
      </c>
      <c r="AJ356" t="str">
        <f>IF(Configuration!$E384 = AJ$1, Configuration!$M384,"")</f>
        <v/>
      </c>
      <c r="AK356" t="str">
        <f>IF(Configuration!$E384 = AK$1, Configuration!$M384,"")</f>
        <v/>
      </c>
      <c r="AL356" t="str">
        <f>IF(Configuration!$E384 = AL$1, Configuration!$M384,"")</f>
        <v/>
      </c>
      <c r="AM356" t="str">
        <f>IF(Configuration!$E384 = AM$1, Configuration!$M384,"")</f>
        <v/>
      </c>
      <c r="AN356" t="str">
        <f>IF(Configuration!$E384 = AN$1, Configuration!$M384,"")</f>
        <v/>
      </c>
      <c r="AO356" t="str">
        <f>IF(Configuration!$E384 = AO$1, Configuration!$M384,"")</f>
        <v/>
      </c>
    </row>
    <row r="357" spans="1:41">
      <c r="A357" s="94">
        <f>Configuration!N385</f>
        <v>0</v>
      </c>
      <c r="B357">
        <v>1</v>
      </c>
      <c r="C357">
        <v>378</v>
      </c>
      <c r="D357" t="str">
        <f>IF(Configuration!$E385 = D$1, Configuration!$M385,"")</f>
        <v/>
      </c>
      <c r="E357" t="str">
        <f>IF(Configuration!$E385 = E$1, Configuration!$M385,"")</f>
        <v/>
      </c>
      <c r="F357" t="str">
        <f>IF(Configuration!$E385 = F$1, Configuration!$M385,"")</f>
        <v/>
      </c>
      <c r="G357" t="str">
        <f>IF(Configuration!$E385 = G$1, Configuration!$M385,"")</f>
        <v/>
      </c>
      <c r="H357" t="str">
        <f>IF(Configuration!$E385 = H$1, Configuration!$M385,"")</f>
        <v/>
      </c>
      <c r="I357" t="str">
        <f>IF(Configuration!$E385 = I$1, Configuration!$M385,"")</f>
        <v/>
      </c>
      <c r="J357" t="str">
        <f>IF(Configuration!$E385 = J$1, Configuration!$M385,"")</f>
        <v/>
      </c>
      <c r="K357" t="str">
        <f>IF(Configuration!$E385 = K$1, Configuration!$M385,"")</f>
        <v/>
      </c>
      <c r="L357" t="str">
        <f>IF(Configuration!$E385 = L$1, Configuration!$M385,"")</f>
        <v/>
      </c>
      <c r="M357" t="str">
        <f>IF(Configuration!$E385 = M$1, Configuration!$M385,"")</f>
        <v/>
      </c>
      <c r="N357" t="str">
        <f>IF(Configuration!$E385 = N$1, Configuration!$M385,"")</f>
        <v/>
      </c>
      <c r="O357" t="str">
        <f>IF(Configuration!$E385 = O$1, Configuration!$M385,"")</f>
        <v/>
      </c>
      <c r="P357" t="str">
        <f>IF(Configuration!$E385 = P$1, Configuration!$M385,"")</f>
        <v/>
      </c>
      <c r="Q357" t="str">
        <f>IF(Configuration!$E385 = Q$1, Configuration!$M385,"")</f>
        <v/>
      </c>
      <c r="R357" t="str">
        <f>IF(Configuration!$E385 = R$1, Configuration!$M385,"")</f>
        <v/>
      </c>
      <c r="S357" t="str">
        <f>IF(Configuration!$E385 = S$1, Configuration!$M385,"")</f>
        <v/>
      </c>
      <c r="T357" t="str">
        <f>IF(Configuration!$E385 = T$1, Configuration!$M385,"")</f>
        <v/>
      </c>
      <c r="U357" t="str">
        <f>IF(Configuration!$E385 = U$1, Configuration!$M385,"")</f>
        <v/>
      </c>
      <c r="V357" t="str">
        <f>IF(Configuration!$E385 = V$1, Configuration!$M385,"")</f>
        <v/>
      </c>
      <c r="W357" t="str">
        <f>IF(Configuration!$E385 = W$1, Configuration!$M385,"")</f>
        <v/>
      </c>
      <c r="X357" t="str">
        <f>IF(Configuration!$E385 = X$1, Configuration!$M385,"")</f>
        <v/>
      </c>
      <c r="Y357" t="str">
        <f>IF(Configuration!$E385 = Y$1, Configuration!$M385,"")</f>
        <v/>
      </c>
      <c r="Z357" t="str">
        <f>IF(Configuration!$E385 = Z$1, Configuration!$M385,"")</f>
        <v/>
      </c>
      <c r="AA357" t="str">
        <f>IF(Configuration!$E385 = AA$1, Configuration!$M385,"")</f>
        <v/>
      </c>
      <c r="AB357" t="str">
        <f>IF(Configuration!$E385 = AB$1, Configuration!$M385,"")</f>
        <v/>
      </c>
      <c r="AC357" t="str">
        <f>IF(Configuration!$E385 = AC$1, Configuration!$M385,"")</f>
        <v/>
      </c>
      <c r="AD357" t="str">
        <f>IF(Configuration!$E385 = AD$1, Configuration!$M385,"")</f>
        <v/>
      </c>
      <c r="AE357" t="str">
        <f>IF(Configuration!$E385 = AE$1, Configuration!$M385,"")</f>
        <v/>
      </c>
      <c r="AF357" t="str">
        <f>IF(Configuration!$E385 = AF$1, Configuration!$M385,"")</f>
        <v/>
      </c>
      <c r="AG357" t="str">
        <f>IF(Configuration!$E385 = AG$1, Configuration!$M385,"")</f>
        <v/>
      </c>
      <c r="AH357" t="str">
        <f>IF(Configuration!$E385 = AH$1, Configuration!$M385,"")</f>
        <v/>
      </c>
      <c r="AI357" t="str">
        <f>IF(Configuration!$E385 = AI$1, Configuration!$M385,"")</f>
        <v/>
      </c>
      <c r="AJ357" t="str">
        <f>IF(Configuration!$E385 = AJ$1, Configuration!$M385,"")</f>
        <v/>
      </c>
      <c r="AK357" t="str">
        <f>IF(Configuration!$E385 = AK$1, Configuration!$M385,"")</f>
        <v/>
      </c>
      <c r="AL357" t="str">
        <f>IF(Configuration!$E385 = AL$1, Configuration!$M385,"")</f>
        <v/>
      </c>
      <c r="AM357" t="str">
        <f>IF(Configuration!$E385 = AM$1, Configuration!$M385,"")</f>
        <v/>
      </c>
      <c r="AN357" t="str">
        <f>IF(Configuration!$E385 = AN$1, Configuration!$M385,"")</f>
        <v/>
      </c>
      <c r="AO357" t="str">
        <f>IF(Configuration!$E385 = AO$1, Configuration!$M385,"")</f>
        <v/>
      </c>
    </row>
    <row r="358" spans="1:41">
      <c r="A358" s="94">
        <f>Configuration!N386</f>
        <v>0</v>
      </c>
      <c r="B358">
        <v>1</v>
      </c>
      <c r="C358">
        <v>379</v>
      </c>
      <c r="D358" t="str">
        <f>IF(Configuration!$E386 = D$1, Configuration!$M386,"")</f>
        <v/>
      </c>
      <c r="E358" t="str">
        <f>IF(Configuration!$E386 = E$1, Configuration!$M386,"")</f>
        <v/>
      </c>
      <c r="F358" t="str">
        <f>IF(Configuration!$E386 = F$1, Configuration!$M386,"")</f>
        <v/>
      </c>
      <c r="G358" t="str">
        <f>IF(Configuration!$E386 = G$1, Configuration!$M386,"")</f>
        <v/>
      </c>
      <c r="H358" t="str">
        <f>IF(Configuration!$E386 = H$1, Configuration!$M386,"")</f>
        <v/>
      </c>
      <c r="I358" t="str">
        <f>IF(Configuration!$E386 = I$1, Configuration!$M386,"")</f>
        <v/>
      </c>
      <c r="J358" t="str">
        <f>IF(Configuration!$E386 = J$1, Configuration!$M386,"")</f>
        <v/>
      </c>
      <c r="K358" t="str">
        <f>IF(Configuration!$E386 = K$1, Configuration!$M386,"")</f>
        <v/>
      </c>
      <c r="L358" t="str">
        <f>IF(Configuration!$E386 = L$1, Configuration!$M386,"")</f>
        <v/>
      </c>
      <c r="M358" t="str">
        <f>IF(Configuration!$E386 = M$1, Configuration!$M386,"")</f>
        <v/>
      </c>
      <c r="N358" t="str">
        <f>IF(Configuration!$E386 = N$1, Configuration!$M386,"")</f>
        <v/>
      </c>
      <c r="O358" t="str">
        <f>IF(Configuration!$E386 = O$1, Configuration!$M386,"")</f>
        <v/>
      </c>
      <c r="P358" t="str">
        <f>IF(Configuration!$E386 = P$1, Configuration!$M386,"")</f>
        <v/>
      </c>
      <c r="Q358" t="str">
        <f>IF(Configuration!$E386 = Q$1, Configuration!$M386,"")</f>
        <v/>
      </c>
      <c r="R358" t="str">
        <f>IF(Configuration!$E386 = R$1, Configuration!$M386,"")</f>
        <v/>
      </c>
      <c r="S358" t="str">
        <f>IF(Configuration!$E386 = S$1, Configuration!$M386,"")</f>
        <v/>
      </c>
      <c r="T358" t="str">
        <f>IF(Configuration!$E386 = T$1, Configuration!$M386,"")</f>
        <v/>
      </c>
      <c r="U358" t="str">
        <f>IF(Configuration!$E386 = U$1, Configuration!$M386,"")</f>
        <v/>
      </c>
      <c r="V358" t="str">
        <f>IF(Configuration!$E386 = V$1, Configuration!$M386,"")</f>
        <v/>
      </c>
      <c r="W358" t="str">
        <f>IF(Configuration!$E386 = W$1, Configuration!$M386,"")</f>
        <v/>
      </c>
      <c r="X358" t="str">
        <f>IF(Configuration!$E386 = X$1, Configuration!$M386,"")</f>
        <v/>
      </c>
      <c r="Y358" t="str">
        <f>IF(Configuration!$E386 = Y$1, Configuration!$M386,"")</f>
        <v/>
      </c>
      <c r="Z358" t="str">
        <f>IF(Configuration!$E386 = Z$1, Configuration!$M386,"")</f>
        <v/>
      </c>
      <c r="AA358" t="str">
        <f>IF(Configuration!$E386 = AA$1, Configuration!$M386,"")</f>
        <v/>
      </c>
      <c r="AB358" t="str">
        <f>IF(Configuration!$E386 = AB$1, Configuration!$M386,"")</f>
        <v/>
      </c>
      <c r="AC358" t="str">
        <f>IF(Configuration!$E386 = AC$1, Configuration!$M386,"")</f>
        <v/>
      </c>
      <c r="AD358" t="str">
        <f>IF(Configuration!$E386 = AD$1, Configuration!$M386,"")</f>
        <v/>
      </c>
      <c r="AE358" t="str">
        <f>IF(Configuration!$E386 = AE$1, Configuration!$M386,"")</f>
        <v/>
      </c>
      <c r="AF358" t="str">
        <f>IF(Configuration!$E386 = AF$1, Configuration!$M386,"")</f>
        <v/>
      </c>
      <c r="AG358" t="str">
        <f>IF(Configuration!$E386 = AG$1, Configuration!$M386,"")</f>
        <v/>
      </c>
      <c r="AH358" t="str">
        <f>IF(Configuration!$E386 = AH$1, Configuration!$M386,"")</f>
        <v/>
      </c>
      <c r="AI358" t="str">
        <f>IF(Configuration!$E386 = AI$1, Configuration!$M386,"")</f>
        <v/>
      </c>
      <c r="AJ358" t="str">
        <f>IF(Configuration!$E386 = AJ$1, Configuration!$M386,"")</f>
        <v/>
      </c>
      <c r="AK358" t="str">
        <f>IF(Configuration!$E386 = AK$1, Configuration!$M386,"")</f>
        <v/>
      </c>
      <c r="AL358" t="str">
        <f>IF(Configuration!$E386 = AL$1, Configuration!$M386,"")</f>
        <v/>
      </c>
      <c r="AM358" t="str">
        <f>IF(Configuration!$E386 = AM$1, Configuration!$M386,"")</f>
        <v/>
      </c>
      <c r="AN358" t="str">
        <f>IF(Configuration!$E386 = AN$1, Configuration!$M386,"")</f>
        <v/>
      </c>
      <c r="AO358" t="str">
        <f>IF(Configuration!$E386 = AO$1, Configuration!$M386,"")</f>
        <v/>
      </c>
    </row>
    <row r="359" spans="1:41">
      <c r="A359" s="94">
        <f>Configuration!N387</f>
        <v>0</v>
      </c>
      <c r="B359">
        <v>1</v>
      </c>
      <c r="C359">
        <v>380</v>
      </c>
      <c r="D359" t="str">
        <f>IF(Configuration!$E387 = D$1, Configuration!$M387,"")</f>
        <v/>
      </c>
      <c r="E359" t="str">
        <f>IF(Configuration!$E387 = E$1, Configuration!$M387,"")</f>
        <v/>
      </c>
      <c r="F359" t="str">
        <f>IF(Configuration!$E387 = F$1, Configuration!$M387,"")</f>
        <v/>
      </c>
      <c r="G359" t="str">
        <f>IF(Configuration!$E387 = G$1, Configuration!$M387,"")</f>
        <v/>
      </c>
      <c r="H359" t="str">
        <f>IF(Configuration!$E387 = H$1, Configuration!$M387,"")</f>
        <v/>
      </c>
      <c r="I359" t="str">
        <f>IF(Configuration!$E387 = I$1, Configuration!$M387,"")</f>
        <v/>
      </c>
      <c r="J359" t="str">
        <f>IF(Configuration!$E387 = J$1, Configuration!$M387,"")</f>
        <v/>
      </c>
      <c r="K359" t="str">
        <f>IF(Configuration!$E387 = K$1, Configuration!$M387,"")</f>
        <v/>
      </c>
      <c r="L359" t="str">
        <f>IF(Configuration!$E387 = L$1, Configuration!$M387,"")</f>
        <v/>
      </c>
      <c r="M359" t="str">
        <f>IF(Configuration!$E387 = M$1, Configuration!$M387,"")</f>
        <v/>
      </c>
      <c r="N359" t="str">
        <f>IF(Configuration!$E387 = N$1, Configuration!$M387,"")</f>
        <v/>
      </c>
      <c r="O359" t="str">
        <f>IF(Configuration!$E387 = O$1, Configuration!$M387,"")</f>
        <v/>
      </c>
      <c r="P359" t="str">
        <f>IF(Configuration!$E387 = P$1, Configuration!$M387,"")</f>
        <v/>
      </c>
      <c r="Q359" t="str">
        <f>IF(Configuration!$E387 = Q$1, Configuration!$M387,"")</f>
        <v/>
      </c>
      <c r="R359" t="str">
        <f>IF(Configuration!$E387 = R$1, Configuration!$M387,"")</f>
        <v/>
      </c>
      <c r="S359" t="str">
        <f>IF(Configuration!$E387 = S$1, Configuration!$M387,"")</f>
        <v/>
      </c>
      <c r="T359" t="str">
        <f>IF(Configuration!$E387 = T$1, Configuration!$M387,"")</f>
        <v/>
      </c>
      <c r="U359" t="str">
        <f>IF(Configuration!$E387 = U$1, Configuration!$M387,"")</f>
        <v/>
      </c>
      <c r="V359" t="str">
        <f>IF(Configuration!$E387 = V$1, Configuration!$M387,"")</f>
        <v/>
      </c>
      <c r="W359" t="str">
        <f>IF(Configuration!$E387 = W$1, Configuration!$M387,"")</f>
        <v/>
      </c>
      <c r="X359" t="str">
        <f>IF(Configuration!$E387 = X$1, Configuration!$M387,"")</f>
        <v/>
      </c>
      <c r="Y359" t="str">
        <f>IF(Configuration!$E387 = Y$1, Configuration!$M387,"")</f>
        <v/>
      </c>
      <c r="Z359" t="str">
        <f>IF(Configuration!$E387 = Z$1, Configuration!$M387,"")</f>
        <v/>
      </c>
      <c r="AA359" t="str">
        <f>IF(Configuration!$E387 = AA$1, Configuration!$M387,"")</f>
        <v/>
      </c>
      <c r="AB359" t="str">
        <f>IF(Configuration!$E387 = AB$1, Configuration!$M387,"")</f>
        <v/>
      </c>
      <c r="AC359" t="str">
        <f>IF(Configuration!$E387 = AC$1, Configuration!$M387,"")</f>
        <v/>
      </c>
      <c r="AD359" t="str">
        <f>IF(Configuration!$E387 = AD$1, Configuration!$M387,"")</f>
        <v/>
      </c>
      <c r="AE359" t="str">
        <f>IF(Configuration!$E387 = AE$1, Configuration!$M387,"")</f>
        <v/>
      </c>
      <c r="AF359" t="str">
        <f>IF(Configuration!$E387 = AF$1, Configuration!$M387,"")</f>
        <v/>
      </c>
      <c r="AG359" t="str">
        <f>IF(Configuration!$E387 = AG$1, Configuration!$M387,"")</f>
        <v/>
      </c>
      <c r="AH359" t="str">
        <f>IF(Configuration!$E387 = AH$1, Configuration!$M387,"")</f>
        <v/>
      </c>
      <c r="AI359" t="str">
        <f>IF(Configuration!$E387 = AI$1, Configuration!$M387,"")</f>
        <v/>
      </c>
      <c r="AJ359" t="str">
        <f>IF(Configuration!$E387 = AJ$1, Configuration!$M387,"")</f>
        <v/>
      </c>
      <c r="AK359" t="str">
        <f>IF(Configuration!$E387 = AK$1, Configuration!$M387,"")</f>
        <v/>
      </c>
      <c r="AL359" t="str">
        <f>IF(Configuration!$E387 = AL$1, Configuration!$M387,"")</f>
        <v/>
      </c>
      <c r="AM359" t="str">
        <f>IF(Configuration!$E387 = AM$1, Configuration!$M387,"")</f>
        <v/>
      </c>
      <c r="AN359" t="str">
        <f>IF(Configuration!$E387 = AN$1, Configuration!$M387,"")</f>
        <v/>
      </c>
      <c r="AO359" t="str">
        <f>IF(Configuration!$E387 = AO$1, Configuration!$M387,"")</f>
        <v/>
      </c>
    </row>
    <row r="360" spans="1:41">
      <c r="A360" s="94">
        <f>Configuration!N388</f>
        <v>0</v>
      </c>
      <c r="B360">
        <v>1</v>
      </c>
      <c r="C360">
        <v>381</v>
      </c>
      <c r="D360" t="str">
        <f>IF(Configuration!$E388 = D$1, Configuration!$M388,"")</f>
        <v/>
      </c>
      <c r="E360" t="str">
        <f>IF(Configuration!$E388 = E$1, Configuration!$M388,"")</f>
        <v/>
      </c>
      <c r="F360" t="str">
        <f>IF(Configuration!$E388 = F$1, Configuration!$M388,"")</f>
        <v/>
      </c>
      <c r="G360" t="str">
        <f>IF(Configuration!$E388 = G$1, Configuration!$M388,"")</f>
        <v/>
      </c>
      <c r="H360" t="str">
        <f>IF(Configuration!$E388 = H$1, Configuration!$M388,"")</f>
        <v/>
      </c>
      <c r="I360" t="str">
        <f>IF(Configuration!$E388 = I$1, Configuration!$M388,"")</f>
        <v/>
      </c>
      <c r="J360" t="str">
        <f>IF(Configuration!$E388 = J$1, Configuration!$M388,"")</f>
        <v/>
      </c>
      <c r="K360" t="str">
        <f>IF(Configuration!$E388 = K$1, Configuration!$M388,"")</f>
        <v/>
      </c>
      <c r="L360" t="str">
        <f>IF(Configuration!$E388 = L$1, Configuration!$M388,"")</f>
        <v/>
      </c>
      <c r="M360" t="str">
        <f>IF(Configuration!$E388 = M$1, Configuration!$M388,"")</f>
        <v/>
      </c>
      <c r="N360" t="str">
        <f>IF(Configuration!$E388 = N$1, Configuration!$M388,"")</f>
        <v/>
      </c>
      <c r="O360" t="str">
        <f>IF(Configuration!$E388 = O$1, Configuration!$M388,"")</f>
        <v/>
      </c>
      <c r="P360" t="str">
        <f>IF(Configuration!$E388 = P$1, Configuration!$M388,"")</f>
        <v/>
      </c>
      <c r="Q360" t="str">
        <f>IF(Configuration!$E388 = Q$1, Configuration!$M388,"")</f>
        <v/>
      </c>
      <c r="R360" t="str">
        <f>IF(Configuration!$E388 = R$1, Configuration!$M388,"")</f>
        <v/>
      </c>
      <c r="S360" t="str">
        <f>IF(Configuration!$E388 = S$1, Configuration!$M388,"")</f>
        <v/>
      </c>
      <c r="T360" t="str">
        <f>IF(Configuration!$E388 = T$1, Configuration!$M388,"")</f>
        <v/>
      </c>
      <c r="U360" t="str">
        <f>IF(Configuration!$E388 = U$1, Configuration!$M388,"")</f>
        <v/>
      </c>
      <c r="V360" t="str">
        <f>IF(Configuration!$E388 = V$1, Configuration!$M388,"")</f>
        <v/>
      </c>
      <c r="W360" t="str">
        <f>IF(Configuration!$E388 = W$1, Configuration!$M388,"")</f>
        <v/>
      </c>
      <c r="X360" t="str">
        <f>IF(Configuration!$E388 = X$1, Configuration!$M388,"")</f>
        <v/>
      </c>
      <c r="Y360" t="str">
        <f>IF(Configuration!$E388 = Y$1, Configuration!$M388,"")</f>
        <v/>
      </c>
      <c r="Z360" t="str">
        <f>IF(Configuration!$E388 = Z$1, Configuration!$M388,"")</f>
        <v/>
      </c>
      <c r="AA360" t="str">
        <f>IF(Configuration!$E388 = AA$1, Configuration!$M388,"")</f>
        <v/>
      </c>
      <c r="AB360" t="str">
        <f>IF(Configuration!$E388 = AB$1, Configuration!$M388,"")</f>
        <v/>
      </c>
      <c r="AC360" t="str">
        <f>IF(Configuration!$E388 = AC$1, Configuration!$M388,"")</f>
        <v/>
      </c>
      <c r="AD360" t="str">
        <f>IF(Configuration!$E388 = AD$1, Configuration!$M388,"")</f>
        <v/>
      </c>
      <c r="AE360" t="str">
        <f>IF(Configuration!$E388 = AE$1, Configuration!$M388,"")</f>
        <v/>
      </c>
      <c r="AF360" t="str">
        <f>IF(Configuration!$E388 = AF$1, Configuration!$M388,"")</f>
        <v/>
      </c>
      <c r="AG360" t="str">
        <f>IF(Configuration!$E388 = AG$1, Configuration!$M388,"")</f>
        <v/>
      </c>
      <c r="AH360" t="str">
        <f>IF(Configuration!$E388 = AH$1, Configuration!$M388,"")</f>
        <v/>
      </c>
      <c r="AI360" t="str">
        <f>IF(Configuration!$E388 = AI$1, Configuration!$M388,"")</f>
        <v/>
      </c>
      <c r="AJ360" t="str">
        <f>IF(Configuration!$E388 = AJ$1, Configuration!$M388,"")</f>
        <v/>
      </c>
      <c r="AK360" t="str">
        <f>IF(Configuration!$E388 = AK$1, Configuration!$M388,"")</f>
        <v/>
      </c>
      <c r="AL360" t="str">
        <f>IF(Configuration!$E388 = AL$1, Configuration!$M388,"")</f>
        <v/>
      </c>
      <c r="AM360" t="str">
        <f>IF(Configuration!$E388 = AM$1, Configuration!$M388,"")</f>
        <v/>
      </c>
      <c r="AN360" t="str">
        <f>IF(Configuration!$E388 = AN$1, Configuration!$M388,"")</f>
        <v/>
      </c>
      <c r="AO360" t="str">
        <f>IF(Configuration!$E388 = AO$1, Configuration!$M388,"")</f>
        <v/>
      </c>
    </row>
    <row r="361" spans="1:41">
      <c r="A361" s="94">
        <f>Configuration!N389</f>
        <v>0</v>
      </c>
      <c r="B361">
        <v>1</v>
      </c>
      <c r="C361">
        <v>382</v>
      </c>
      <c r="D361" t="str">
        <f>IF(Configuration!$E389 = D$1, Configuration!$M389,"")</f>
        <v/>
      </c>
      <c r="E361" t="str">
        <f>IF(Configuration!$E389 = E$1, Configuration!$M389,"")</f>
        <v/>
      </c>
      <c r="F361" t="str">
        <f>IF(Configuration!$E389 = F$1, Configuration!$M389,"")</f>
        <v/>
      </c>
      <c r="G361" t="str">
        <f>IF(Configuration!$E389 = G$1, Configuration!$M389,"")</f>
        <v/>
      </c>
      <c r="H361" t="str">
        <f>IF(Configuration!$E389 = H$1, Configuration!$M389,"")</f>
        <v/>
      </c>
      <c r="I361" t="str">
        <f>IF(Configuration!$E389 = I$1, Configuration!$M389,"")</f>
        <v/>
      </c>
      <c r="J361" t="str">
        <f>IF(Configuration!$E389 = J$1, Configuration!$M389,"")</f>
        <v/>
      </c>
      <c r="K361" t="str">
        <f>IF(Configuration!$E389 = K$1, Configuration!$M389,"")</f>
        <v/>
      </c>
      <c r="L361" t="str">
        <f>IF(Configuration!$E389 = L$1, Configuration!$M389,"")</f>
        <v/>
      </c>
      <c r="M361" t="str">
        <f>IF(Configuration!$E389 = M$1, Configuration!$M389,"")</f>
        <v/>
      </c>
      <c r="N361" t="str">
        <f>IF(Configuration!$E389 = N$1, Configuration!$M389,"")</f>
        <v/>
      </c>
      <c r="O361" t="str">
        <f>IF(Configuration!$E389 = O$1, Configuration!$M389,"")</f>
        <v/>
      </c>
      <c r="P361" t="str">
        <f>IF(Configuration!$E389 = P$1, Configuration!$M389,"")</f>
        <v/>
      </c>
      <c r="Q361" t="str">
        <f>IF(Configuration!$E389 = Q$1, Configuration!$M389,"")</f>
        <v/>
      </c>
      <c r="R361" t="str">
        <f>IF(Configuration!$E389 = R$1, Configuration!$M389,"")</f>
        <v/>
      </c>
      <c r="S361" t="str">
        <f>IF(Configuration!$E389 = S$1, Configuration!$M389,"")</f>
        <v/>
      </c>
      <c r="T361" t="str">
        <f>IF(Configuration!$E389 = T$1, Configuration!$M389,"")</f>
        <v/>
      </c>
      <c r="U361" t="str">
        <f>IF(Configuration!$E389 = U$1, Configuration!$M389,"")</f>
        <v/>
      </c>
      <c r="V361" t="str">
        <f>IF(Configuration!$E389 = V$1, Configuration!$M389,"")</f>
        <v/>
      </c>
      <c r="W361" t="str">
        <f>IF(Configuration!$E389 = W$1, Configuration!$M389,"")</f>
        <v/>
      </c>
      <c r="X361" t="str">
        <f>IF(Configuration!$E389 = X$1, Configuration!$M389,"")</f>
        <v/>
      </c>
      <c r="Y361" t="str">
        <f>IF(Configuration!$E389 = Y$1, Configuration!$M389,"")</f>
        <v/>
      </c>
      <c r="Z361" t="str">
        <f>IF(Configuration!$E389 = Z$1, Configuration!$M389,"")</f>
        <v/>
      </c>
      <c r="AA361" t="str">
        <f>IF(Configuration!$E389 = AA$1, Configuration!$M389,"")</f>
        <v/>
      </c>
      <c r="AB361" t="str">
        <f>IF(Configuration!$E389 = AB$1, Configuration!$M389,"")</f>
        <v/>
      </c>
      <c r="AC361" t="str">
        <f>IF(Configuration!$E389 = AC$1, Configuration!$M389,"")</f>
        <v/>
      </c>
      <c r="AD361" t="str">
        <f>IF(Configuration!$E389 = AD$1, Configuration!$M389,"")</f>
        <v/>
      </c>
      <c r="AE361" t="str">
        <f>IF(Configuration!$E389 = AE$1, Configuration!$M389,"")</f>
        <v/>
      </c>
      <c r="AF361" t="str">
        <f>IF(Configuration!$E389 = AF$1, Configuration!$M389,"")</f>
        <v/>
      </c>
      <c r="AG361" t="str">
        <f>IF(Configuration!$E389 = AG$1, Configuration!$M389,"")</f>
        <v/>
      </c>
      <c r="AH361" t="str">
        <f>IF(Configuration!$E389 = AH$1, Configuration!$M389,"")</f>
        <v/>
      </c>
      <c r="AI361" t="str">
        <f>IF(Configuration!$E389 = AI$1, Configuration!$M389,"")</f>
        <v/>
      </c>
      <c r="AJ361" t="str">
        <f>IF(Configuration!$E389 = AJ$1, Configuration!$M389,"")</f>
        <v/>
      </c>
      <c r="AK361" t="str">
        <f>IF(Configuration!$E389 = AK$1, Configuration!$M389,"")</f>
        <v/>
      </c>
      <c r="AL361" t="str">
        <f>IF(Configuration!$E389 = AL$1, Configuration!$M389,"")</f>
        <v/>
      </c>
      <c r="AM361" t="str">
        <f>IF(Configuration!$E389 = AM$1, Configuration!$M389,"")</f>
        <v/>
      </c>
      <c r="AN361" t="str">
        <f>IF(Configuration!$E389 = AN$1, Configuration!$M389,"")</f>
        <v/>
      </c>
      <c r="AO361" t="str">
        <f>IF(Configuration!$E389 = AO$1, Configuration!$M389,"")</f>
        <v/>
      </c>
    </row>
    <row r="362" spans="1:41">
      <c r="A362" s="94">
        <f>Configuration!N390</f>
        <v>0</v>
      </c>
      <c r="B362">
        <v>1</v>
      </c>
      <c r="C362">
        <v>383</v>
      </c>
      <c r="D362" t="str">
        <f>IF(Configuration!$E390 = D$1, Configuration!$M390,"")</f>
        <v/>
      </c>
      <c r="E362" t="str">
        <f>IF(Configuration!$E390 = E$1, Configuration!$M390,"")</f>
        <v/>
      </c>
      <c r="F362" t="str">
        <f>IF(Configuration!$E390 = F$1, Configuration!$M390,"")</f>
        <v/>
      </c>
      <c r="G362" t="str">
        <f>IF(Configuration!$E390 = G$1, Configuration!$M390,"")</f>
        <v/>
      </c>
      <c r="H362" t="str">
        <f>IF(Configuration!$E390 = H$1, Configuration!$M390,"")</f>
        <v/>
      </c>
      <c r="I362" t="str">
        <f>IF(Configuration!$E390 = I$1, Configuration!$M390,"")</f>
        <v/>
      </c>
      <c r="J362" t="str">
        <f>IF(Configuration!$E390 = J$1, Configuration!$M390,"")</f>
        <v/>
      </c>
      <c r="K362" t="str">
        <f>IF(Configuration!$E390 = K$1, Configuration!$M390,"")</f>
        <v/>
      </c>
      <c r="L362" t="str">
        <f>IF(Configuration!$E390 = L$1, Configuration!$M390,"")</f>
        <v/>
      </c>
      <c r="M362" t="str">
        <f>IF(Configuration!$E390 = M$1, Configuration!$M390,"")</f>
        <v/>
      </c>
      <c r="N362" t="str">
        <f>IF(Configuration!$E390 = N$1, Configuration!$M390,"")</f>
        <v/>
      </c>
      <c r="O362" t="str">
        <f>IF(Configuration!$E390 = O$1, Configuration!$M390,"")</f>
        <v/>
      </c>
      <c r="P362" t="str">
        <f>IF(Configuration!$E390 = P$1, Configuration!$M390,"")</f>
        <v/>
      </c>
      <c r="Q362" t="str">
        <f>IF(Configuration!$E390 = Q$1, Configuration!$M390,"")</f>
        <v/>
      </c>
      <c r="R362" t="str">
        <f>IF(Configuration!$E390 = R$1, Configuration!$M390,"")</f>
        <v/>
      </c>
      <c r="S362" t="str">
        <f>IF(Configuration!$E390 = S$1, Configuration!$M390,"")</f>
        <v/>
      </c>
      <c r="T362" t="str">
        <f>IF(Configuration!$E390 = T$1, Configuration!$M390,"")</f>
        <v/>
      </c>
      <c r="U362" t="str">
        <f>IF(Configuration!$E390 = U$1, Configuration!$M390,"")</f>
        <v/>
      </c>
      <c r="V362" t="str">
        <f>IF(Configuration!$E390 = V$1, Configuration!$M390,"")</f>
        <v/>
      </c>
      <c r="W362" t="str">
        <f>IF(Configuration!$E390 = W$1, Configuration!$M390,"")</f>
        <v/>
      </c>
      <c r="X362" t="str">
        <f>IF(Configuration!$E390 = X$1, Configuration!$M390,"")</f>
        <v/>
      </c>
      <c r="Y362" t="str">
        <f>IF(Configuration!$E390 = Y$1, Configuration!$M390,"")</f>
        <v/>
      </c>
      <c r="Z362" t="str">
        <f>IF(Configuration!$E390 = Z$1, Configuration!$M390,"")</f>
        <v/>
      </c>
      <c r="AA362" t="str">
        <f>IF(Configuration!$E390 = AA$1, Configuration!$M390,"")</f>
        <v/>
      </c>
      <c r="AB362" t="str">
        <f>IF(Configuration!$E390 = AB$1, Configuration!$M390,"")</f>
        <v/>
      </c>
      <c r="AC362" t="str">
        <f>IF(Configuration!$E390 = AC$1, Configuration!$M390,"")</f>
        <v/>
      </c>
      <c r="AD362" t="str">
        <f>IF(Configuration!$E390 = AD$1, Configuration!$M390,"")</f>
        <v/>
      </c>
      <c r="AE362" t="str">
        <f>IF(Configuration!$E390 = AE$1, Configuration!$M390,"")</f>
        <v/>
      </c>
      <c r="AF362" t="str">
        <f>IF(Configuration!$E390 = AF$1, Configuration!$M390,"")</f>
        <v/>
      </c>
      <c r="AG362" t="str">
        <f>IF(Configuration!$E390 = AG$1, Configuration!$M390,"")</f>
        <v/>
      </c>
      <c r="AH362" t="str">
        <f>IF(Configuration!$E390 = AH$1, Configuration!$M390,"")</f>
        <v/>
      </c>
      <c r="AI362" t="str">
        <f>IF(Configuration!$E390 = AI$1, Configuration!$M390,"")</f>
        <v/>
      </c>
      <c r="AJ362" t="str">
        <f>IF(Configuration!$E390 = AJ$1, Configuration!$M390,"")</f>
        <v/>
      </c>
      <c r="AK362" t="str">
        <f>IF(Configuration!$E390 = AK$1, Configuration!$M390,"")</f>
        <v/>
      </c>
      <c r="AL362" t="str">
        <f>IF(Configuration!$E390 = AL$1, Configuration!$M390,"")</f>
        <v/>
      </c>
      <c r="AM362" t="str">
        <f>IF(Configuration!$E390 = AM$1, Configuration!$M390,"")</f>
        <v/>
      </c>
      <c r="AN362" t="str">
        <f>IF(Configuration!$E390 = AN$1, Configuration!$M390,"")</f>
        <v/>
      </c>
      <c r="AO362" t="str">
        <f>IF(Configuration!$E390 = AO$1, Configuration!$M390,"")</f>
        <v/>
      </c>
    </row>
    <row r="363" spans="1:41">
      <c r="A363" s="94">
        <f>Configuration!N391</f>
        <v>0</v>
      </c>
      <c r="B363">
        <v>1</v>
      </c>
      <c r="C363">
        <v>384</v>
      </c>
      <c r="D363" t="str">
        <f>IF(Configuration!$E391 = D$1, Configuration!$M391,"")</f>
        <v/>
      </c>
      <c r="E363" t="str">
        <f>IF(Configuration!$E391 = E$1, Configuration!$M391,"")</f>
        <v/>
      </c>
      <c r="F363" t="str">
        <f>IF(Configuration!$E391 = F$1, Configuration!$M391,"")</f>
        <v/>
      </c>
      <c r="G363" t="str">
        <f>IF(Configuration!$E391 = G$1, Configuration!$M391,"")</f>
        <v/>
      </c>
      <c r="H363" t="str">
        <f>IF(Configuration!$E391 = H$1, Configuration!$M391,"")</f>
        <v/>
      </c>
      <c r="I363" t="str">
        <f>IF(Configuration!$E391 = I$1, Configuration!$M391,"")</f>
        <v/>
      </c>
      <c r="J363" t="str">
        <f>IF(Configuration!$E391 = J$1, Configuration!$M391,"")</f>
        <v/>
      </c>
      <c r="K363" t="str">
        <f>IF(Configuration!$E391 = K$1, Configuration!$M391,"")</f>
        <v/>
      </c>
      <c r="L363" t="str">
        <f>IF(Configuration!$E391 = L$1, Configuration!$M391,"")</f>
        <v/>
      </c>
      <c r="M363" t="str">
        <f>IF(Configuration!$E391 = M$1, Configuration!$M391,"")</f>
        <v/>
      </c>
      <c r="N363" t="str">
        <f>IF(Configuration!$E391 = N$1, Configuration!$M391,"")</f>
        <v/>
      </c>
      <c r="O363" t="str">
        <f>IF(Configuration!$E391 = O$1, Configuration!$M391,"")</f>
        <v/>
      </c>
      <c r="P363" t="str">
        <f>IF(Configuration!$E391 = P$1, Configuration!$M391,"")</f>
        <v/>
      </c>
      <c r="Q363" t="str">
        <f>IF(Configuration!$E391 = Q$1, Configuration!$M391,"")</f>
        <v/>
      </c>
      <c r="R363" t="str">
        <f>IF(Configuration!$E391 = R$1, Configuration!$M391,"")</f>
        <v/>
      </c>
      <c r="S363" t="str">
        <f>IF(Configuration!$E391 = S$1, Configuration!$M391,"")</f>
        <v/>
      </c>
      <c r="T363" t="str">
        <f>IF(Configuration!$E391 = T$1, Configuration!$M391,"")</f>
        <v/>
      </c>
      <c r="U363" t="str">
        <f>IF(Configuration!$E391 = U$1, Configuration!$M391,"")</f>
        <v/>
      </c>
      <c r="V363" t="str">
        <f>IF(Configuration!$E391 = V$1, Configuration!$M391,"")</f>
        <v/>
      </c>
      <c r="W363" t="str">
        <f>IF(Configuration!$E391 = W$1, Configuration!$M391,"")</f>
        <v/>
      </c>
      <c r="X363" t="str">
        <f>IF(Configuration!$E391 = X$1, Configuration!$M391,"")</f>
        <v/>
      </c>
      <c r="Y363" t="str">
        <f>IF(Configuration!$E391 = Y$1, Configuration!$M391,"")</f>
        <v/>
      </c>
      <c r="Z363" t="str">
        <f>IF(Configuration!$E391 = Z$1, Configuration!$M391,"")</f>
        <v/>
      </c>
      <c r="AA363" t="str">
        <f>IF(Configuration!$E391 = AA$1, Configuration!$M391,"")</f>
        <v/>
      </c>
      <c r="AB363" t="str">
        <f>IF(Configuration!$E391 = AB$1, Configuration!$M391,"")</f>
        <v/>
      </c>
      <c r="AC363" t="str">
        <f>IF(Configuration!$E391 = AC$1, Configuration!$M391,"")</f>
        <v/>
      </c>
      <c r="AD363" t="str">
        <f>IF(Configuration!$E391 = AD$1, Configuration!$M391,"")</f>
        <v/>
      </c>
      <c r="AE363" t="str">
        <f>IF(Configuration!$E391 = AE$1, Configuration!$M391,"")</f>
        <v/>
      </c>
      <c r="AF363" t="str">
        <f>IF(Configuration!$E391 = AF$1, Configuration!$M391,"")</f>
        <v/>
      </c>
      <c r="AG363" t="str">
        <f>IF(Configuration!$E391 = AG$1, Configuration!$M391,"")</f>
        <v/>
      </c>
      <c r="AH363" t="str">
        <f>IF(Configuration!$E391 = AH$1, Configuration!$M391,"")</f>
        <v/>
      </c>
      <c r="AI363" t="str">
        <f>IF(Configuration!$E391 = AI$1, Configuration!$M391,"")</f>
        <v/>
      </c>
      <c r="AJ363" t="str">
        <f>IF(Configuration!$E391 = AJ$1, Configuration!$M391,"")</f>
        <v/>
      </c>
      <c r="AK363" t="str">
        <f>IF(Configuration!$E391 = AK$1, Configuration!$M391,"")</f>
        <v/>
      </c>
      <c r="AL363" t="str">
        <f>IF(Configuration!$E391 = AL$1, Configuration!$M391,"")</f>
        <v/>
      </c>
      <c r="AM363" t="str">
        <f>IF(Configuration!$E391 = AM$1, Configuration!$M391,"")</f>
        <v/>
      </c>
      <c r="AN363" t="str">
        <f>IF(Configuration!$E391 = AN$1, Configuration!$M391,"")</f>
        <v/>
      </c>
      <c r="AO363" t="str">
        <f>IF(Configuration!$E391 = AO$1, Configuration!$M391,"")</f>
        <v/>
      </c>
    </row>
    <row r="364" spans="1:41">
      <c r="A364" s="94">
        <f>Configuration!N392</f>
        <v>0</v>
      </c>
      <c r="B364">
        <v>1</v>
      </c>
      <c r="C364">
        <v>385</v>
      </c>
      <c r="D364" t="str">
        <f>IF(Configuration!$E392 = D$1, Configuration!$M392,"")</f>
        <v/>
      </c>
      <c r="E364" t="str">
        <f>IF(Configuration!$E392 = E$1, Configuration!$M392,"")</f>
        <v/>
      </c>
      <c r="F364" t="str">
        <f>IF(Configuration!$E392 = F$1, Configuration!$M392,"")</f>
        <v/>
      </c>
      <c r="G364" t="str">
        <f>IF(Configuration!$E392 = G$1, Configuration!$M392,"")</f>
        <v/>
      </c>
      <c r="H364" t="str">
        <f>IF(Configuration!$E392 = H$1, Configuration!$M392,"")</f>
        <v/>
      </c>
      <c r="I364" t="str">
        <f>IF(Configuration!$E392 = I$1, Configuration!$M392,"")</f>
        <v/>
      </c>
      <c r="J364" t="str">
        <f>IF(Configuration!$E392 = J$1, Configuration!$M392,"")</f>
        <v/>
      </c>
      <c r="K364" t="str">
        <f>IF(Configuration!$E392 = K$1, Configuration!$M392,"")</f>
        <v/>
      </c>
      <c r="L364" t="str">
        <f>IF(Configuration!$E392 = L$1, Configuration!$M392,"")</f>
        <v/>
      </c>
      <c r="M364" t="str">
        <f>IF(Configuration!$E392 = M$1, Configuration!$M392,"")</f>
        <v/>
      </c>
      <c r="N364" t="str">
        <f>IF(Configuration!$E392 = N$1, Configuration!$M392,"")</f>
        <v/>
      </c>
      <c r="O364" t="str">
        <f>IF(Configuration!$E392 = O$1, Configuration!$M392,"")</f>
        <v/>
      </c>
      <c r="P364" t="str">
        <f>IF(Configuration!$E392 = P$1, Configuration!$M392,"")</f>
        <v/>
      </c>
      <c r="Q364" t="str">
        <f>IF(Configuration!$E392 = Q$1, Configuration!$M392,"")</f>
        <v/>
      </c>
      <c r="R364" t="str">
        <f>IF(Configuration!$E392 = R$1, Configuration!$M392,"")</f>
        <v/>
      </c>
      <c r="S364" t="str">
        <f>IF(Configuration!$E392 = S$1, Configuration!$M392,"")</f>
        <v/>
      </c>
      <c r="T364" t="str">
        <f>IF(Configuration!$E392 = T$1, Configuration!$M392,"")</f>
        <v/>
      </c>
      <c r="U364" t="str">
        <f>IF(Configuration!$E392 = U$1, Configuration!$M392,"")</f>
        <v/>
      </c>
      <c r="V364" t="str">
        <f>IF(Configuration!$E392 = V$1, Configuration!$M392,"")</f>
        <v/>
      </c>
      <c r="W364" t="str">
        <f>IF(Configuration!$E392 = W$1, Configuration!$M392,"")</f>
        <v/>
      </c>
      <c r="X364" t="str">
        <f>IF(Configuration!$E392 = X$1, Configuration!$M392,"")</f>
        <v/>
      </c>
      <c r="Y364" t="str">
        <f>IF(Configuration!$E392 = Y$1, Configuration!$M392,"")</f>
        <v/>
      </c>
      <c r="Z364" t="str">
        <f>IF(Configuration!$E392 = Z$1, Configuration!$M392,"")</f>
        <v/>
      </c>
      <c r="AA364" t="str">
        <f>IF(Configuration!$E392 = AA$1, Configuration!$M392,"")</f>
        <v/>
      </c>
      <c r="AB364" t="str">
        <f>IF(Configuration!$E392 = AB$1, Configuration!$M392,"")</f>
        <v/>
      </c>
      <c r="AC364" t="str">
        <f>IF(Configuration!$E392 = AC$1, Configuration!$M392,"")</f>
        <v/>
      </c>
      <c r="AD364" t="str">
        <f>IF(Configuration!$E392 = AD$1, Configuration!$M392,"")</f>
        <v/>
      </c>
      <c r="AE364" t="str">
        <f>IF(Configuration!$E392 = AE$1, Configuration!$M392,"")</f>
        <v/>
      </c>
      <c r="AF364" t="str">
        <f>IF(Configuration!$E392 = AF$1, Configuration!$M392,"")</f>
        <v/>
      </c>
      <c r="AG364" t="str">
        <f>IF(Configuration!$E392 = AG$1, Configuration!$M392,"")</f>
        <v/>
      </c>
      <c r="AH364" t="str">
        <f>IF(Configuration!$E392 = AH$1, Configuration!$M392,"")</f>
        <v/>
      </c>
      <c r="AI364" t="str">
        <f>IF(Configuration!$E392 = AI$1, Configuration!$M392,"")</f>
        <v/>
      </c>
      <c r="AJ364" t="str">
        <f>IF(Configuration!$E392 = AJ$1, Configuration!$M392,"")</f>
        <v/>
      </c>
      <c r="AK364" t="str">
        <f>IF(Configuration!$E392 = AK$1, Configuration!$M392,"")</f>
        <v/>
      </c>
      <c r="AL364" t="str">
        <f>IF(Configuration!$E392 = AL$1, Configuration!$M392,"")</f>
        <v/>
      </c>
      <c r="AM364" t="str">
        <f>IF(Configuration!$E392 = AM$1, Configuration!$M392,"")</f>
        <v/>
      </c>
      <c r="AN364" t="str">
        <f>IF(Configuration!$E392 = AN$1, Configuration!$M392,"")</f>
        <v/>
      </c>
      <c r="AO364" t="str">
        <f>IF(Configuration!$E392 = AO$1, Configuration!$M392,"")</f>
        <v/>
      </c>
    </row>
    <row r="365" spans="1:41">
      <c r="A365" s="94">
        <f>Configuration!N393</f>
        <v>0</v>
      </c>
      <c r="B365">
        <v>1</v>
      </c>
      <c r="C365">
        <v>386</v>
      </c>
      <c r="D365" t="str">
        <f>IF(Configuration!$E393 = D$1, Configuration!$M393,"")</f>
        <v/>
      </c>
      <c r="E365" t="str">
        <f>IF(Configuration!$E393 = E$1, Configuration!$M393,"")</f>
        <v/>
      </c>
      <c r="F365" t="str">
        <f>IF(Configuration!$E393 = F$1, Configuration!$M393,"")</f>
        <v/>
      </c>
      <c r="G365" t="str">
        <f>IF(Configuration!$E393 = G$1, Configuration!$M393,"")</f>
        <v/>
      </c>
      <c r="H365" t="str">
        <f>IF(Configuration!$E393 = H$1, Configuration!$M393,"")</f>
        <v/>
      </c>
      <c r="I365" t="str">
        <f>IF(Configuration!$E393 = I$1, Configuration!$M393,"")</f>
        <v/>
      </c>
      <c r="J365" t="str">
        <f>IF(Configuration!$E393 = J$1, Configuration!$M393,"")</f>
        <v/>
      </c>
      <c r="K365" t="str">
        <f>IF(Configuration!$E393 = K$1, Configuration!$M393,"")</f>
        <v/>
      </c>
      <c r="L365" t="str">
        <f>IF(Configuration!$E393 = L$1, Configuration!$M393,"")</f>
        <v/>
      </c>
      <c r="M365" t="str">
        <f>IF(Configuration!$E393 = M$1, Configuration!$M393,"")</f>
        <v/>
      </c>
      <c r="N365" t="str">
        <f>IF(Configuration!$E393 = N$1, Configuration!$M393,"")</f>
        <v/>
      </c>
      <c r="O365" t="str">
        <f>IF(Configuration!$E393 = O$1, Configuration!$M393,"")</f>
        <v/>
      </c>
      <c r="P365" t="str">
        <f>IF(Configuration!$E393 = P$1, Configuration!$M393,"")</f>
        <v/>
      </c>
      <c r="Q365" t="str">
        <f>IF(Configuration!$E393 = Q$1, Configuration!$M393,"")</f>
        <v/>
      </c>
      <c r="R365" t="str">
        <f>IF(Configuration!$E393 = R$1, Configuration!$M393,"")</f>
        <v/>
      </c>
      <c r="S365" t="str">
        <f>IF(Configuration!$E393 = S$1, Configuration!$M393,"")</f>
        <v/>
      </c>
      <c r="T365" t="str">
        <f>IF(Configuration!$E393 = T$1, Configuration!$M393,"")</f>
        <v/>
      </c>
      <c r="U365" t="str">
        <f>IF(Configuration!$E393 = U$1, Configuration!$M393,"")</f>
        <v/>
      </c>
      <c r="V365" t="str">
        <f>IF(Configuration!$E393 = V$1, Configuration!$M393,"")</f>
        <v/>
      </c>
      <c r="W365" t="str">
        <f>IF(Configuration!$E393 = W$1, Configuration!$M393,"")</f>
        <v/>
      </c>
      <c r="X365" t="str">
        <f>IF(Configuration!$E393 = X$1, Configuration!$M393,"")</f>
        <v/>
      </c>
      <c r="Y365" t="str">
        <f>IF(Configuration!$E393 = Y$1, Configuration!$M393,"")</f>
        <v/>
      </c>
      <c r="Z365" t="str">
        <f>IF(Configuration!$E393 = Z$1, Configuration!$M393,"")</f>
        <v/>
      </c>
      <c r="AA365" t="str">
        <f>IF(Configuration!$E393 = AA$1, Configuration!$M393,"")</f>
        <v/>
      </c>
      <c r="AB365" t="str">
        <f>IF(Configuration!$E393 = AB$1, Configuration!$M393,"")</f>
        <v/>
      </c>
      <c r="AC365" t="str">
        <f>IF(Configuration!$E393 = AC$1, Configuration!$M393,"")</f>
        <v/>
      </c>
      <c r="AD365" t="str">
        <f>IF(Configuration!$E393 = AD$1, Configuration!$M393,"")</f>
        <v/>
      </c>
      <c r="AE365" t="str">
        <f>IF(Configuration!$E393 = AE$1, Configuration!$M393,"")</f>
        <v/>
      </c>
      <c r="AF365" t="str">
        <f>IF(Configuration!$E393 = AF$1, Configuration!$M393,"")</f>
        <v/>
      </c>
      <c r="AG365" t="str">
        <f>IF(Configuration!$E393 = AG$1, Configuration!$M393,"")</f>
        <v/>
      </c>
      <c r="AH365" t="str">
        <f>IF(Configuration!$E393 = AH$1, Configuration!$M393,"")</f>
        <v/>
      </c>
      <c r="AI365" t="str">
        <f>IF(Configuration!$E393 = AI$1, Configuration!$M393,"")</f>
        <v/>
      </c>
      <c r="AJ365" t="str">
        <f>IF(Configuration!$E393 = AJ$1, Configuration!$M393,"")</f>
        <v/>
      </c>
      <c r="AK365" t="str">
        <f>IF(Configuration!$E393 = AK$1, Configuration!$M393,"")</f>
        <v/>
      </c>
      <c r="AL365" t="str">
        <f>IF(Configuration!$E393 = AL$1, Configuration!$M393,"")</f>
        <v/>
      </c>
      <c r="AM365" t="str">
        <f>IF(Configuration!$E393 = AM$1, Configuration!$M393,"")</f>
        <v/>
      </c>
      <c r="AN365" t="str">
        <f>IF(Configuration!$E393 = AN$1, Configuration!$M393,"")</f>
        <v/>
      </c>
      <c r="AO365" t="str">
        <f>IF(Configuration!$E393 = AO$1, Configuration!$M393,"")</f>
        <v/>
      </c>
    </row>
    <row r="366" spans="1:41">
      <c r="A366" s="94">
        <f>Configuration!N394</f>
        <v>0</v>
      </c>
      <c r="B366">
        <v>1</v>
      </c>
      <c r="C366">
        <v>387</v>
      </c>
      <c r="D366" t="str">
        <f>IF(Configuration!$E394 = D$1, Configuration!$M394,"")</f>
        <v/>
      </c>
      <c r="E366" t="str">
        <f>IF(Configuration!$E394 = E$1, Configuration!$M394,"")</f>
        <v/>
      </c>
      <c r="F366" t="str">
        <f>IF(Configuration!$E394 = F$1, Configuration!$M394,"")</f>
        <v/>
      </c>
      <c r="G366" t="str">
        <f>IF(Configuration!$E394 = G$1, Configuration!$M394,"")</f>
        <v/>
      </c>
      <c r="H366" t="str">
        <f>IF(Configuration!$E394 = H$1, Configuration!$M394,"")</f>
        <v/>
      </c>
      <c r="I366" t="str">
        <f>IF(Configuration!$E394 = I$1, Configuration!$M394,"")</f>
        <v/>
      </c>
      <c r="J366" t="str">
        <f>IF(Configuration!$E394 = J$1, Configuration!$M394,"")</f>
        <v/>
      </c>
      <c r="K366" t="str">
        <f>IF(Configuration!$E394 = K$1, Configuration!$M394,"")</f>
        <v/>
      </c>
      <c r="L366" t="str">
        <f>IF(Configuration!$E394 = L$1, Configuration!$M394,"")</f>
        <v/>
      </c>
      <c r="M366" t="str">
        <f>IF(Configuration!$E394 = M$1, Configuration!$M394,"")</f>
        <v/>
      </c>
      <c r="N366" t="str">
        <f>IF(Configuration!$E394 = N$1, Configuration!$M394,"")</f>
        <v/>
      </c>
      <c r="O366" t="str">
        <f>IF(Configuration!$E394 = O$1, Configuration!$M394,"")</f>
        <v/>
      </c>
      <c r="P366" t="str">
        <f>IF(Configuration!$E394 = P$1, Configuration!$M394,"")</f>
        <v/>
      </c>
      <c r="Q366" t="str">
        <f>IF(Configuration!$E394 = Q$1, Configuration!$M394,"")</f>
        <v/>
      </c>
      <c r="R366" t="str">
        <f>IF(Configuration!$E394 = R$1, Configuration!$M394,"")</f>
        <v/>
      </c>
      <c r="S366" t="str">
        <f>IF(Configuration!$E394 = S$1, Configuration!$M394,"")</f>
        <v/>
      </c>
      <c r="T366" t="str">
        <f>IF(Configuration!$E394 = T$1, Configuration!$M394,"")</f>
        <v/>
      </c>
      <c r="U366" t="str">
        <f>IF(Configuration!$E394 = U$1, Configuration!$M394,"")</f>
        <v/>
      </c>
      <c r="V366" t="str">
        <f>IF(Configuration!$E394 = V$1, Configuration!$M394,"")</f>
        <v/>
      </c>
      <c r="W366" t="str">
        <f>IF(Configuration!$E394 = W$1, Configuration!$M394,"")</f>
        <v/>
      </c>
      <c r="X366" t="str">
        <f>IF(Configuration!$E394 = X$1, Configuration!$M394,"")</f>
        <v/>
      </c>
      <c r="Y366" t="str">
        <f>IF(Configuration!$E394 = Y$1, Configuration!$M394,"")</f>
        <v/>
      </c>
      <c r="Z366" t="str">
        <f>IF(Configuration!$E394 = Z$1, Configuration!$M394,"")</f>
        <v/>
      </c>
      <c r="AA366" t="str">
        <f>IF(Configuration!$E394 = AA$1, Configuration!$M394,"")</f>
        <v/>
      </c>
      <c r="AB366" t="str">
        <f>IF(Configuration!$E394 = AB$1, Configuration!$M394,"")</f>
        <v/>
      </c>
      <c r="AC366" t="str">
        <f>IF(Configuration!$E394 = AC$1, Configuration!$M394,"")</f>
        <v/>
      </c>
      <c r="AD366" t="str">
        <f>IF(Configuration!$E394 = AD$1, Configuration!$M394,"")</f>
        <v/>
      </c>
      <c r="AE366" t="str">
        <f>IF(Configuration!$E394 = AE$1, Configuration!$M394,"")</f>
        <v/>
      </c>
      <c r="AF366" t="str">
        <f>IF(Configuration!$E394 = AF$1, Configuration!$M394,"")</f>
        <v/>
      </c>
      <c r="AG366" t="str">
        <f>IF(Configuration!$E394 = AG$1, Configuration!$M394,"")</f>
        <v/>
      </c>
      <c r="AH366" t="str">
        <f>IF(Configuration!$E394 = AH$1, Configuration!$M394,"")</f>
        <v/>
      </c>
      <c r="AI366" t="str">
        <f>IF(Configuration!$E394 = AI$1, Configuration!$M394,"")</f>
        <v/>
      </c>
      <c r="AJ366" t="str">
        <f>IF(Configuration!$E394 = AJ$1, Configuration!$M394,"")</f>
        <v/>
      </c>
      <c r="AK366" t="str">
        <f>IF(Configuration!$E394 = AK$1, Configuration!$M394,"")</f>
        <v/>
      </c>
      <c r="AL366" t="str">
        <f>IF(Configuration!$E394 = AL$1, Configuration!$M394,"")</f>
        <v/>
      </c>
      <c r="AM366" t="str">
        <f>IF(Configuration!$E394 = AM$1, Configuration!$M394,"")</f>
        <v/>
      </c>
      <c r="AN366" t="str">
        <f>IF(Configuration!$E394 = AN$1, Configuration!$M394,"")</f>
        <v/>
      </c>
      <c r="AO366" t="str">
        <f>IF(Configuration!$E394 = AO$1, Configuration!$M394,"")</f>
        <v/>
      </c>
    </row>
    <row r="367" spans="1:41">
      <c r="A367" s="94">
        <f>Configuration!N395</f>
        <v>0</v>
      </c>
      <c r="B367">
        <v>1</v>
      </c>
      <c r="C367">
        <v>388</v>
      </c>
      <c r="D367" t="str">
        <f>IF(Configuration!$E395 = D$1, Configuration!$M395,"")</f>
        <v/>
      </c>
      <c r="E367" t="str">
        <f>IF(Configuration!$E395 = E$1, Configuration!$M395,"")</f>
        <v/>
      </c>
      <c r="F367" t="str">
        <f>IF(Configuration!$E395 = F$1, Configuration!$M395,"")</f>
        <v/>
      </c>
      <c r="G367" t="str">
        <f>IF(Configuration!$E395 = G$1, Configuration!$M395,"")</f>
        <v/>
      </c>
      <c r="H367" t="str">
        <f>IF(Configuration!$E395 = H$1, Configuration!$M395,"")</f>
        <v/>
      </c>
      <c r="I367" t="str">
        <f>IF(Configuration!$E395 = I$1, Configuration!$M395,"")</f>
        <v/>
      </c>
      <c r="J367" t="str">
        <f>IF(Configuration!$E395 = J$1, Configuration!$M395,"")</f>
        <v/>
      </c>
      <c r="K367" t="str">
        <f>IF(Configuration!$E395 = K$1, Configuration!$M395,"")</f>
        <v/>
      </c>
      <c r="L367" t="str">
        <f>IF(Configuration!$E395 = L$1, Configuration!$M395,"")</f>
        <v/>
      </c>
      <c r="M367" t="str">
        <f>IF(Configuration!$E395 = M$1, Configuration!$M395,"")</f>
        <v/>
      </c>
      <c r="N367" t="str">
        <f>IF(Configuration!$E395 = N$1, Configuration!$M395,"")</f>
        <v/>
      </c>
      <c r="O367" t="str">
        <f>IF(Configuration!$E395 = O$1, Configuration!$M395,"")</f>
        <v/>
      </c>
      <c r="P367" t="str">
        <f>IF(Configuration!$E395 = P$1, Configuration!$M395,"")</f>
        <v/>
      </c>
      <c r="Q367" t="str">
        <f>IF(Configuration!$E395 = Q$1, Configuration!$M395,"")</f>
        <v/>
      </c>
      <c r="R367" t="str">
        <f>IF(Configuration!$E395 = R$1, Configuration!$M395,"")</f>
        <v/>
      </c>
      <c r="S367" t="str">
        <f>IF(Configuration!$E395 = S$1, Configuration!$M395,"")</f>
        <v/>
      </c>
      <c r="T367" t="str">
        <f>IF(Configuration!$E395 = T$1, Configuration!$M395,"")</f>
        <v/>
      </c>
      <c r="U367" t="str">
        <f>IF(Configuration!$E395 = U$1, Configuration!$M395,"")</f>
        <v/>
      </c>
      <c r="V367" t="str">
        <f>IF(Configuration!$E395 = V$1, Configuration!$M395,"")</f>
        <v/>
      </c>
      <c r="W367" t="str">
        <f>IF(Configuration!$E395 = W$1, Configuration!$M395,"")</f>
        <v/>
      </c>
      <c r="X367" t="str">
        <f>IF(Configuration!$E395 = X$1, Configuration!$M395,"")</f>
        <v/>
      </c>
      <c r="Y367" t="str">
        <f>IF(Configuration!$E395 = Y$1, Configuration!$M395,"")</f>
        <v/>
      </c>
      <c r="Z367" t="str">
        <f>IF(Configuration!$E395 = Z$1, Configuration!$M395,"")</f>
        <v/>
      </c>
      <c r="AA367" t="str">
        <f>IF(Configuration!$E395 = AA$1, Configuration!$M395,"")</f>
        <v/>
      </c>
      <c r="AB367" t="str">
        <f>IF(Configuration!$E395 = AB$1, Configuration!$M395,"")</f>
        <v/>
      </c>
      <c r="AC367" t="str">
        <f>IF(Configuration!$E395 = AC$1, Configuration!$M395,"")</f>
        <v/>
      </c>
      <c r="AD367" t="str">
        <f>IF(Configuration!$E395 = AD$1, Configuration!$M395,"")</f>
        <v/>
      </c>
      <c r="AE367" t="str">
        <f>IF(Configuration!$E395 = AE$1, Configuration!$M395,"")</f>
        <v/>
      </c>
      <c r="AF367" t="str">
        <f>IF(Configuration!$E395 = AF$1, Configuration!$M395,"")</f>
        <v/>
      </c>
      <c r="AG367" t="str">
        <f>IF(Configuration!$E395 = AG$1, Configuration!$M395,"")</f>
        <v/>
      </c>
      <c r="AH367" t="str">
        <f>IF(Configuration!$E395 = AH$1, Configuration!$M395,"")</f>
        <v/>
      </c>
      <c r="AI367" t="str">
        <f>IF(Configuration!$E395 = AI$1, Configuration!$M395,"")</f>
        <v/>
      </c>
      <c r="AJ367" t="str">
        <f>IF(Configuration!$E395 = AJ$1, Configuration!$M395,"")</f>
        <v/>
      </c>
      <c r="AK367" t="str">
        <f>IF(Configuration!$E395 = AK$1, Configuration!$M395,"")</f>
        <v/>
      </c>
      <c r="AL367" t="str">
        <f>IF(Configuration!$E395 = AL$1, Configuration!$M395,"")</f>
        <v/>
      </c>
      <c r="AM367" t="str">
        <f>IF(Configuration!$E395 = AM$1, Configuration!$M395,"")</f>
        <v/>
      </c>
      <c r="AN367" t="str">
        <f>IF(Configuration!$E395 = AN$1, Configuration!$M395,"")</f>
        <v/>
      </c>
      <c r="AO367" t="str">
        <f>IF(Configuration!$E395 = AO$1, Configuration!$M395,"")</f>
        <v/>
      </c>
    </row>
    <row r="368" spans="1:41">
      <c r="A368" s="94">
        <f>Configuration!N396</f>
        <v>0</v>
      </c>
      <c r="B368">
        <v>1</v>
      </c>
      <c r="C368">
        <v>389</v>
      </c>
      <c r="D368" t="str">
        <f>IF(Configuration!$E396 = D$1, Configuration!$M396,"")</f>
        <v/>
      </c>
      <c r="E368" t="str">
        <f>IF(Configuration!$E396 = E$1, Configuration!$M396,"")</f>
        <v/>
      </c>
      <c r="F368" t="str">
        <f>IF(Configuration!$E396 = F$1, Configuration!$M396,"")</f>
        <v/>
      </c>
      <c r="G368" t="str">
        <f>IF(Configuration!$E396 = G$1, Configuration!$M396,"")</f>
        <v/>
      </c>
      <c r="H368" t="str">
        <f>IF(Configuration!$E396 = H$1, Configuration!$M396,"")</f>
        <v/>
      </c>
      <c r="I368" t="str">
        <f>IF(Configuration!$E396 = I$1, Configuration!$M396,"")</f>
        <v/>
      </c>
      <c r="J368" t="str">
        <f>IF(Configuration!$E396 = J$1, Configuration!$M396,"")</f>
        <v/>
      </c>
      <c r="K368" t="str">
        <f>IF(Configuration!$E396 = K$1, Configuration!$M396,"")</f>
        <v/>
      </c>
      <c r="L368" t="str">
        <f>IF(Configuration!$E396 = L$1, Configuration!$M396,"")</f>
        <v/>
      </c>
      <c r="M368" t="str">
        <f>IF(Configuration!$E396 = M$1, Configuration!$M396,"")</f>
        <v/>
      </c>
      <c r="N368" t="str">
        <f>IF(Configuration!$E396 = N$1, Configuration!$M396,"")</f>
        <v/>
      </c>
      <c r="O368" t="str">
        <f>IF(Configuration!$E396 = O$1, Configuration!$M396,"")</f>
        <v/>
      </c>
      <c r="P368" t="str">
        <f>IF(Configuration!$E396 = P$1, Configuration!$M396,"")</f>
        <v/>
      </c>
      <c r="Q368" t="str">
        <f>IF(Configuration!$E396 = Q$1, Configuration!$M396,"")</f>
        <v/>
      </c>
      <c r="R368" t="str">
        <f>IF(Configuration!$E396 = R$1, Configuration!$M396,"")</f>
        <v/>
      </c>
      <c r="S368" t="str">
        <f>IF(Configuration!$E396 = S$1, Configuration!$M396,"")</f>
        <v/>
      </c>
      <c r="T368" t="str">
        <f>IF(Configuration!$E396 = T$1, Configuration!$M396,"")</f>
        <v/>
      </c>
      <c r="U368" t="str">
        <f>IF(Configuration!$E396 = U$1, Configuration!$M396,"")</f>
        <v/>
      </c>
      <c r="V368" t="str">
        <f>IF(Configuration!$E396 = V$1, Configuration!$M396,"")</f>
        <v/>
      </c>
      <c r="W368" t="str">
        <f>IF(Configuration!$E396 = W$1, Configuration!$M396,"")</f>
        <v/>
      </c>
      <c r="X368" t="str">
        <f>IF(Configuration!$E396 = X$1, Configuration!$M396,"")</f>
        <v/>
      </c>
      <c r="Y368" t="str">
        <f>IF(Configuration!$E396 = Y$1, Configuration!$M396,"")</f>
        <v/>
      </c>
      <c r="Z368" t="str">
        <f>IF(Configuration!$E396 = Z$1, Configuration!$M396,"")</f>
        <v/>
      </c>
      <c r="AA368" t="str">
        <f>IF(Configuration!$E396 = AA$1, Configuration!$M396,"")</f>
        <v/>
      </c>
      <c r="AB368" t="str">
        <f>IF(Configuration!$E396 = AB$1, Configuration!$M396,"")</f>
        <v/>
      </c>
      <c r="AC368" t="str">
        <f>IF(Configuration!$E396 = AC$1, Configuration!$M396,"")</f>
        <v/>
      </c>
      <c r="AD368" t="str">
        <f>IF(Configuration!$E396 = AD$1, Configuration!$M396,"")</f>
        <v/>
      </c>
      <c r="AE368" t="str">
        <f>IF(Configuration!$E396 = AE$1, Configuration!$M396,"")</f>
        <v/>
      </c>
      <c r="AF368" t="str">
        <f>IF(Configuration!$E396 = AF$1, Configuration!$M396,"")</f>
        <v/>
      </c>
      <c r="AG368" t="str">
        <f>IF(Configuration!$E396 = AG$1, Configuration!$M396,"")</f>
        <v/>
      </c>
      <c r="AH368" t="str">
        <f>IF(Configuration!$E396 = AH$1, Configuration!$M396,"")</f>
        <v/>
      </c>
      <c r="AI368" t="str">
        <f>IF(Configuration!$E396 = AI$1, Configuration!$M396,"")</f>
        <v/>
      </c>
      <c r="AJ368" t="str">
        <f>IF(Configuration!$E396 = AJ$1, Configuration!$M396,"")</f>
        <v/>
      </c>
      <c r="AK368" t="str">
        <f>IF(Configuration!$E396 = AK$1, Configuration!$M396,"")</f>
        <v/>
      </c>
      <c r="AL368" t="str">
        <f>IF(Configuration!$E396 = AL$1, Configuration!$M396,"")</f>
        <v/>
      </c>
      <c r="AM368" t="str">
        <f>IF(Configuration!$E396 = AM$1, Configuration!$M396,"")</f>
        <v/>
      </c>
      <c r="AN368" t="str">
        <f>IF(Configuration!$E396 = AN$1, Configuration!$M396,"")</f>
        <v/>
      </c>
      <c r="AO368" t="str">
        <f>IF(Configuration!$E396 = AO$1, Configuration!$M396,"")</f>
        <v/>
      </c>
    </row>
    <row r="369" spans="1:41">
      <c r="A369" s="94">
        <f>Configuration!N397</f>
        <v>0</v>
      </c>
      <c r="B369">
        <v>1</v>
      </c>
      <c r="C369">
        <v>390</v>
      </c>
      <c r="D369" t="str">
        <f>IF(Configuration!$E397 = D$1, Configuration!$M397,"")</f>
        <v/>
      </c>
      <c r="E369" t="str">
        <f>IF(Configuration!$E397 = E$1, Configuration!$M397,"")</f>
        <v/>
      </c>
      <c r="F369" t="str">
        <f>IF(Configuration!$E397 = F$1, Configuration!$M397,"")</f>
        <v/>
      </c>
      <c r="G369" t="str">
        <f>IF(Configuration!$E397 = G$1, Configuration!$M397,"")</f>
        <v/>
      </c>
      <c r="H369" t="str">
        <f>IF(Configuration!$E397 = H$1, Configuration!$M397,"")</f>
        <v/>
      </c>
      <c r="I369" t="str">
        <f>IF(Configuration!$E397 = I$1, Configuration!$M397,"")</f>
        <v/>
      </c>
      <c r="J369" t="str">
        <f>IF(Configuration!$E397 = J$1, Configuration!$M397,"")</f>
        <v/>
      </c>
      <c r="K369" t="str">
        <f>IF(Configuration!$E397 = K$1, Configuration!$M397,"")</f>
        <v/>
      </c>
      <c r="L369" t="str">
        <f>IF(Configuration!$E397 = L$1, Configuration!$M397,"")</f>
        <v/>
      </c>
      <c r="M369" t="str">
        <f>IF(Configuration!$E397 = M$1, Configuration!$M397,"")</f>
        <v/>
      </c>
      <c r="N369" t="str">
        <f>IF(Configuration!$E397 = N$1, Configuration!$M397,"")</f>
        <v/>
      </c>
      <c r="O369" t="str">
        <f>IF(Configuration!$E397 = O$1, Configuration!$M397,"")</f>
        <v/>
      </c>
      <c r="P369" t="str">
        <f>IF(Configuration!$E397 = P$1, Configuration!$M397,"")</f>
        <v/>
      </c>
      <c r="Q369" t="str">
        <f>IF(Configuration!$E397 = Q$1, Configuration!$M397,"")</f>
        <v/>
      </c>
      <c r="R369" t="str">
        <f>IF(Configuration!$E397 = R$1, Configuration!$M397,"")</f>
        <v/>
      </c>
      <c r="S369" t="str">
        <f>IF(Configuration!$E397 = S$1, Configuration!$M397,"")</f>
        <v/>
      </c>
      <c r="T369" t="str">
        <f>IF(Configuration!$E397 = T$1, Configuration!$M397,"")</f>
        <v/>
      </c>
      <c r="U369" t="str">
        <f>IF(Configuration!$E397 = U$1, Configuration!$M397,"")</f>
        <v/>
      </c>
      <c r="V369" t="str">
        <f>IF(Configuration!$E397 = V$1, Configuration!$M397,"")</f>
        <v/>
      </c>
      <c r="W369" t="str">
        <f>IF(Configuration!$E397 = W$1, Configuration!$M397,"")</f>
        <v/>
      </c>
      <c r="X369" t="str">
        <f>IF(Configuration!$E397 = X$1, Configuration!$M397,"")</f>
        <v/>
      </c>
      <c r="Y369" t="str">
        <f>IF(Configuration!$E397 = Y$1, Configuration!$M397,"")</f>
        <v/>
      </c>
      <c r="Z369" t="str">
        <f>IF(Configuration!$E397 = Z$1, Configuration!$M397,"")</f>
        <v/>
      </c>
      <c r="AA369" t="str">
        <f>IF(Configuration!$E397 = AA$1, Configuration!$M397,"")</f>
        <v/>
      </c>
      <c r="AB369" t="str">
        <f>IF(Configuration!$E397 = AB$1, Configuration!$M397,"")</f>
        <v/>
      </c>
      <c r="AC369" t="str">
        <f>IF(Configuration!$E397 = AC$1, Configuration!$M397,"")</f>
        <v/>
      </c>
      <c r="AD369" t="str">
        <f>IF(Configuration!$E397 = AD$1, Configuration!$M397,"")</f>
        <v/>
      </c>
      <c r="AE369" t="str">
        <f>IF(Configuration!$E397 = AE$1, Configuration!$M397,"")</f>
        <v/>
      </c>
      <c r="AF369" t="str">
        <f>IF(Configuration!$E397 = AF$1, Configuration!$M397,"")</f>
        <v/>
      </c>
      <c r="AG369" t="str">
        <f>IF(Configuration!$E397 = AG$1, Configuration!$M397,"")</f>
        <v/>
      </c>
      <c r="AH369" t="str">
        <f>IF(Configuration!$E397 = AH$1, Configuration!$M397,"")</f>
        <v/>
      </c>
      <c r="AI369" t="str">
        <f>IF(Configuration!$E397 = AI$1, Configuration!$M397,"")</f>
        <v/>
      </c>
      <c r="AJ369" t="str">
        <f>IF(Configuration!$E397 = AJ$1, Configuration!$M397,"")</f>
        <v/>
      </c>
      <c r="AK369" t="str">
        <f>IF(Configuration!$E397 = AK$1, Configuration!$M397,"")</f>
        <v/>
      </c>
      <c r="AL369" t="str">
        <f>IF(Configuration!$E397 = AL$1, Configuration!$M397,"")</f>
        <v/>
      </c>
      <c r="AM369" t="str">
        <f>IF(Configuration!$E397 = AM$1, Configuration!$M397,"")</f>
        <v/>
      </c>
      <c r="AN369" t="str">
        <f>IF(Configuration!$E397 = AN$1, Configuration!$M397,"")</f>
        <v/>
      </c>
      <c r="AO369" t="str">
        <f>IF(Configuration!$E397 = AO$1, Configuration!$M397,"")</f>
        <v/>
      </c>
    </row>
    <row r="370" spans="1:41">
      <c r="A370" s="94">
        <f>Configuration!N398</f>
        <v>0</v>
      </c>
      <c r="B370">
        <v>1</v>
      </c>
      <c r="C370">
        <v>391</v>
      </c>
      <c r="D370" t="str">
        <f>IF(Configuration!$E398 = D$1, Configuration!$M398,"")</f>
        <v/>
      </c>
      <c r="E370" t="str">
        <f>IF(Configuration!$E398 = E$1, Configuration!$M398,"")</f>
        <v/>
      </c>
      <c r="F370" t="str">
        <f>IF(Configuration!$E398 = F$1, Configuration!$M398,"")</f>
        <v/>
      </c>
      <c r="G370" t="str">
        <f>IF(Configuration!$E398 = G$1, Configuration!$M398,"")</f>
        <v/>
      </c>
      <c r="H370" t="str">
        <f>IF(Configuration!$E398 = H$1, Configuration!$M398,"")</f>
        <v/>
      </c>
      <c r="I370" t="str">
        <f>IF(Configuration!$E398 = I$1, Configuration!$M398,"")</f>
        <v/>
      </c>
      <c r="J370" t="str">
        <f>IF(Configuration!$E398 = J$1, Configuration!$M398,"")</f>
        <v/>
      </c>
      <c r="K370" t="str">
        <f>IF(Configuration!$E398 = K$1, Configuration!$M398,"")</f>
        <v/>
      </c>
      <c r="L370" t="str">
        <f>IF(Configuration!$E398 = L$1, Configuration!$M398,"")</f>
        <v/>
      </c>
      <c r="M370" t="str">
        <f>IF(Configuration!$E398 = M$1, Configuration!$M398,"")</f>
        <v/>
      </c>
      <c r="N370" t="str">
        <f>IF(Configuration!$E398 = N$1, Configuration!$M398,"")</f>
        <v/>
      </c>
      <c r="O370" t="str">
        <f>IF(Configuration!$E398 = O$1, Configuration!$M398,"")</f>
        <v/>
      </c>
      <c r="P370" t="str">
        <f>IF(Configuration!$E398 = P$1, Configuration!$M398,"")</f>
        <v/>
      </c>
      <c r="Q370" t="str">
        <f>IF(Configuration!$E398 = Q$1, Configuration!$M398,"")</f>
        <v/>
      </c>
      <c r="R370" t="str">
        <f>IF(Configuration!$E398 = R$1, Configuration!$M398,"")</f>
        <v/>
      </c>
      <c r="S370" t="str">
        <f>IF(Configuration!$E398 = S$1, Configuration!$M398,"")</f>
        <v/>
      </c>
      <c r="T370" t="str">
        <f>IF(Configuration!$E398 = T$1, Configuration!$M398,"")</f>
        <v/>
      </c>
      <c r="U370" t="str">
        <f>IF(Configuration!$E398 = U$1, Configuration!$M398,"")</f>
        <v/>
      </c>
      <c r="V370" t="str">
        <f>IF(Configuration!$E398 = V$1, Configuration!$M398,"")</f>
        <v/>
      </c>
      <c r="W370" t="str">
        <f>IF(Configuration!$E398 = W$1, Configuration!$M398,"")</f>
        <v/>
      </c>
      <c r="X370" t="str">
        <f>IF(Configuration!$E398 = X$1, Configuration!$M398,"")</f>
        <v/>
      </c>
      <c r="Y370" t="str">
        <f>IF(Configuration!$E398 = Y$1, Configuration!$M398,"")</f>
        <v/>
      </c>
      <c r="Z370" t="str">
        <f>IF(Configuration!$E398 = Z$1, Configuration!$M398,"")</f>
        <v/>
      </c>
      <c r="AA370" t="str">
        <f>IF(Configuration!$E398 = AA$1, Configuration!$M398,"")</f>
        <v/>
      </c>
      <c r="AB370" t="str">
        <f>IF(Configuration!$E398 = AB$1, Configuration!$M398,"")</f>
        <v/>
      </c>
      <c r="AC370" t="str">
        <f>IF(Configuration!$E398 = AC$1, Configuration!$M398,"")</f>
        <v/>
      </c>
      <c r="AD370" t="str">
        <f>IF(Configuration!$E398 = AD$1, Configuration!$M398,"")</f>
        <v/>
      </c>
      <c r="AE370" t="str">
        <f>IF(Configuration!$E398 = AE$1, Configuration!$M398,"")</f>
        <v/>
      </c>
      <c r="AF370" t="str">
        <f>IF(Configuration!$E398 = AF$1, Configuration!$M398,"")</f>
        <v/>
      </c>
      <c r="AG370" t="str">
        <f>IF(Configuration!$E398 = AG$1, Configuration!$M398,"")</f>
        <v/>
      </c>
      <c r="AH370" t="str">
        <f>IF(Configuration!$E398 = AH$1, Configuration!$M398,"")</f>
        <v/>
      </c>
      <c r="AI370" t="str">
        <f>IF(Configuration!$E398 = AI$1, Configuration!$M398,"")</f>
        <v/>
      </c>
      <c r="AJ370" t="str">
        <f>IF(Configuration!$E398 = AJ$1, Configuration!$M398,"")</f>
        <v/>
      </c>
      <c r="AK370" t="str">
        <f>IF(Configuration!$E398 = AK$1, Configuration!$M398,"")</f>
        <v/>
      </c>
      <c r="AL370" t="str">
        <f>IF(Configuration!$E398 = AL$1, Configuration!$M398,"")</f>
        <v/>
      </c>
      <c r="AM370" t="str">
        <f>IF(Configuration!$E398 = AM$1, Configuration!$M398,"")</f>
        <v/>
      </c>
      <c r="AN370" t="str">
        <f>IF(Configuration!$E398 = AN$1, Configuration!$M398,"")</f>
        <v/>
      </c>
      <c r="AO370" t="str">
        <f>IF(Configuration!$E398 = AO$1, Configuration!$M398,"")</f>
        <v/>
      </c>
    </row>
    <row r="371" spans="1:41">
      <c r="A371" s="94">
        <f>Configuration!N399</f>
        <v>0</v>
      </c>
      <c r="B371">
        <v>1</v>
      </c>
      <c r="C371">
        <v>392</v>
      </c>
      <c r="D371" t="str">
        <f>IF(Configuration!$E399 = D$1, Configuration!$M399,"")</f>
        <v/>
      </c>
      <c r="E371" t="str">
        <f>IF(Configuration!$E399 = E$1, Configuration!$M399,"")</f>
        <v/>
      </c>
      <c r="F371" t="str">
        <f>IF(Configuration!$E399 = F$1, Configuration!$M399,"")</f>
        <v/>
      </c>
      <c r="G371" t="str">
        <f>IF(Configuration!$E399 = G$1, Configuration!$M399,"")</f>
        <v/>
      </c>
      <c r="H371" t="str">
        <f>IF(Configuration!$E399 = H$1, Configuration!$M399,"")</f>
        <v/>
      </c>
      <c r="I371" t="str">
        <f>IF(Configuration!$E399 = I$1, Configuration!$M399,"")</f>
        <v/>
      </c>
      <c r="J371" t="str">
        <f>IF(Configuration!$E399 = J$1, Configuration!$M399,"")</f>
        <v/>
      </c>
      <c r="K371" t="str">
        <f>IF(Configuration!$E399 = K$1, Configuration!$M399,"")</f>
        <v/>
      </c>
      <c r="L371" t="str">
        <f>IF(Configuration!$E399 = L$1, Configuration!$M399,"")</f>
        <v/>
      </c>
      <c r="M371" t="str">
        <f>IF(Configuration!$E399 = M$1, Configuration!$M399,"")</f>
        <v/>
      </c>
      <c r="N371" t="str">
        <f>IF(Configuration!$E399 = N$1, Configuration!$M399,"")</f>
        <v/>
      </c>
      <c r="O371" t="str">
        <f>IF(Configuration!$E399 = O$1, Configuration!$M399,"")</f>
        <v/>
      </c>
      <c r="P371" t="str">
        <f>IF(Configuration!$E399 = P$1, Configuration!$M399,"")</f>
        <v/>
      </c>
      <c r="Q371" t="str">
        <f>IF(Configuration!$E399 = Q$1, Configuration!$M399,"")</f>
        <v/>
      </c>
      <c r="R371" t="str">
        <f>IF(Configuration!$E399 = R$1, Configuration!$M399,"")</f>
        <v/>
      </c>
      <c r="S371" t="str">
        <f>IF(Configuration!$E399 = S$1, Configuration!$M399,"")</f>
        <v/>
      </c>
      <c r="T371" t="str">
        <f>IF(Configuration!$E399 = T$1, Configuration!$M399,"")</f>
        <v/>
      </c>
      <c r="U371" t="str">
        <f>IF(Configuration!$E399 = U$1, Configuration!$M399,"")</f>
        <v/>
      </c>
      <c r="V371" t="str">
        <f>IF(Configuration!$E399 = V$1, Configuration!$M399,"")</f>
        <v/>
      </c>
      <c r="W371" t="str">
        <f>IF(Configuration!$E399 = W$1, Configuration!$M399,"")</f>
        <v/>
      </c>
      <c r="X371" t="str">
        <f>IF(Configuration!$E399 = X$1, Configuration!$M399,"")</f>
        <v/>
      </c>
      <c r="Y371" t="str">
        <f>IF(Configuration!$E399 = Y$1, Configuration!$M399,"")</f>
        <v/>
      </c>
      <c r="Z371" t="str">
        <f>IF(Configuration!$E399 = Z$1, Configuration!$M399,"")</f>
        <v/>
      </c>
      <c r="AA371" t="str">
        <f>IF(Configuration!$E399 = AA$1, Configuration!$M399,"")</f>
        <v/>
      </c>
      <c r="AB371" t="str">
        <f>IF(Configuration!$E399 = AB$1, Configuration!$M399,"")</f>
        <v/>
      </c>
      <c r="AC371" t="str">
        <f>IF(Configuration!$E399 = AC$1, Configuration!$M399,"")</f>
        <v/>
      </c>
      <c r="AD371" t="str">
        <f>IF(Configuration!$E399 = AD$1, Configuration!$M399,"")</f>
        <v/>
      </c>
      <c r="AE371" t="str">
        <f>IF(Configuration!$E399 = AE$1, Configuration!$M399,"")</f>
        <v/>
      </c>
      <c r="AF371" t="str">
        <f>IF(Configuration!$E399 = AF$1, Configuration!$M399,"")</f>
        <v/>
      </c>
      <c r="AG371" t="str">
        <f>IF(Configuration!$E399 = AG$1, Configuration!$M399,"")</f>
        <v/>
      </c>
      <c r="AH371" t="str">
        <f>IF(Configuration!$E399 = AH$1, Configuration!$M399,"")</f>
        <v/>
      </c>
      <c r="AI371" t="str">
        <f>IF(Configuration!$E399 = AI$1, Configuration!$M399,"")</f>
        <v/>
      </c>
      <c r="AJ371" t="str">
        <f>IF(Configuration!$E399 = AJ$1, Configuration!$M399,"")</f>
        <v/>
      </c>
      <c r="AK371" t="str">
        <f>IF(Configuration!$E399 = AK$1, Configuration!$M399,"")</f>
        <v/>
      </c>
      <c r="AL371" t="str">
        <f>IF(Configuration!$E399 = AL$1, Configuration!$M399,"")</f>
        <v/>
      </c>
      <c r="AM371" t="str">
        <f>IF(Configuration!$E399 = AM$1, Configuration!$M399,"")</f>
        <v/>
      </c>
      <c r="AN371" t="str">
        <f>IF(Configuration!$E399 = AN$1, Configuration!$M399,"")</f>
        <v/>
      </c>
      <c r="AO371" t="str">
        <f>IF(Configuration!$E399 = AO$1, Configuration!$M399,"")</f>
        <v/>
      </c>
    </row>
    <row r="372" spans="1:41">
      <c r="A372" s="94">
        <f>Configuration!N400</f>
        <v>0</v>
      </c>
      <c r="B372">
        <v>1</v>
      </c>
      <c r="C372">
        <v>393</v>
      </c>
      <c r="D372" t="str">
        <f>IF(Configuration!$E400 = D$1, Configuration!$M400,"")</f>
        <v/>
      </c>
      <c r="E372" t="str">
        <f>IF(Configuration!$E400 = E$1, Configuration!$M400,"")</f>
        <v/>
      </c>
      <c r="F372" t="str">
        <f>IF(Configuration!$E400 = F$1, Configuration!$M400,"")</f>
        <v/>
      </c>
      <c r="G372" t="str">
        <f>IF(Configuration!$E400 = G$1, Configuration!$M400,"")</f>
        <v/>
      </c>
      <c r="H372" t="str">
        <f>IF(Configuration!$E400 = H$1, Configuration!$M400,"")</f>
        <v/>
      </c>
      <c r="I372" t="str">
        <f>IF(Configuration!$E400 = I$1, Configuration!$M400,"")</f>
        <v/>
      </c>
      <c r="J372" t="str">
        <f>IF(Configuration!$E400 = J$1, Configuration!$M400,"")</f>
        <v/>
      </c>
      <c r="K372" t="str">
        <f>IF(Configuration!$E400 = K$1, Configuration!$M400,"")</f>
        <v/>
      </c>
      <c r="L372" t="str">
        <f>IF(Configuration!$E400 = L$1, Configuration!$M400,"")</f>
        <v/>
      </c>
      <c r="M372" t="str">
        <f>IF(Configuration!$E400 = M$1, Configuration!$M400,"")</f>
        <v/>
      </c>
      <c r="N372" t="str">
        <f>IF(Configuration!$E400 = N$1, Configuration!$M400,"")</f>
        <v/>
      </c>
      <c r="O372" t="str">
        <f>IF(Configuration!$E400 = O$1, Configuration!$M400,"")</f>
        <v/>
      </c>
      <c r="P372" t="str">
        <f>IF(Configuration!$E400 = P$1, Configuration!$M400,"")</f>
        <v/>
      </c>
      <c r="Q372" t="str">
        <f>IF(Configuration!$E400 = Q$1, Configuration!$M400,"")</f>
        <v/>
      </c>
      <c r="R372" t="str">
        <f>IF(Configuration!$E400 = R$1, Configuration!$M400,"")</f>
        <v/>
      </c>
      <c r="S372" t="str">
        <f>IF(Configuration!$E400 = S$1, Configuration!$M400,"")</f>
        <v/>
      </c>
      <c r="T372" t="str">
        <f>IF(Configuration!$E400 = T$1, Configuration!$M400,"")</f>
        <v/>
      </c>
      <c r="U372" t="str">
        <f>IF(Configuration!$E400 = U$1, Configuration!$M400,"")</f>
        <v/>
      </c>
      <c r="V372" t="str">
        <f>IF(Configuration!$E400 = V$1, Configuration!$M400,"")</f>
        <v/>
      </c>
      <c r="W372" t="str">
        <f>IF(Configuration!$E400 = W$1, Configuration!$M400,"")</f>
        <v/>
      </c>
      <c r="X372" t="str">
        <f>IF(Configuration!$E400 = X$1, Configuration!$M400,"")</f>
        <v/>
      </c>
      <c r="Y372" t="str">
        <f>IF(Configuration!$E400 = Y$1, Configuration!$M400,"")</f>
        <v/>
      </c>
      <c r="Z372" t="str">
        <f>IF(Configuration!$E400 = Z$1, Configuration!$M400,"")</f>
        <v/>
      </c>
      <c r="AA372" t="str">
        <f>IF(Configuration!$E400 = AA$1, Configuration!$M400,"")</f>
        <v/>
      </c>
      <c r="AB372" t="str">
        <f>IF(Configuration!$E400 = AB$1, Configuration!$M400,"")</f>
        <v/>
      </c>
      <c r="AC372" t="str">
        <f>IF(Configuration!$E400 = AC$1, Configuration!$M400,"")</f>
        <v/>
      </c>
      <c r="AD372" t="str">
        <f>IF(Configuration!$E400 = AD$1, Configuration!$M400,"")</f>
        <v/>
      </c>
      <c r="AE372" t="str">
        <f>IF(Configuration!$E400 = AE$1, Configuration!$M400,"")</f>
        <v/>
      </c>
      <c r="AF372" t="str">
        <f>IF(Configuration!$E400 = AF$1, Configuration!$M400,"")</f>
        <v/>
      </c>
      <c r="AG372" t="str">
        <f>IF(Configuration!$E400 = AG$1, Configuration!$M400,"")</f>
        <v/>
      </c>
      <c r="AH372" t="str">
        <f>IF(Configuration!$E400 = AH$1, Configuration!$M400,"")</f>
        <v/>
      </c>
      <c r="AI372" t="str">
        <f>IF(Configuration!$E400 = AI$1, Configuration!$M400,"")</f>
        <v/>
      </c>
      <c r="AJ372" t="str">
        <f>IF(Configuration!$E400 = AJ$1, Configuration!$M400,"")</f>
        <v/>
      </c>
      <c r="AK372" t="str">
        <f>IF(Configuration!$E400 = AK$1, Configuration!$M400,"")</f>
        <v/>
      </c>
      <c r="AL372" t="str">
        <f>IF(Configuration!$E400 = AL$1, Configuration!$M400,"")</f>
        <v/>
      </c>
      <c r="AM372" t="str">
        <f>IF(Configuration!$E400 = AM$1, Configuration!$M400,"")</f>
        <v/>
      </c>
      <c r="AN372" t="str">
        <f>IF(Configuration!$E400 = AN$1, Configuration!$M400,"")</f>
        <v/>
      </c>
      <c r="AO372" t="str">
        <f>IF(Configuration!$E400 = AO$1, Configuration!$M400,"")</f>
        <v/>
      </c>
    </row>
    <row r="373" spans="1:41">
      <c r="A373" s="94">
        <f>Configuration!N401</f>
        <v>0</v>
      </c>
      <c r="B373">
        <v>1</v>
      </c>
      <c r="C373">
        <v>394</v>
      </c>
      <c r="D373" t="str">
        <f>IF(Configuration!$E401 = D$1, Configuration!$M401,"")</f>
        <v/>
      </c>
      <c r="E373" t="str">
        <f>IF(Configuration!$E401 = E$1, Configuration!$M401,"")</f>
        <v/>
      </c>
      <c r="F373" t="str">
        <f>IF(Configuration!$E401 = F$1, Configuration!$M401,"")</f>
        <v/>
      </c>
      <c r="G373" t="str">
        <f>IF(Configuration!$E401 = G$1, Configuration!$M401,"")</f>
        <v/>
      </c>
      <c r="H373" t="str">
        <f>IF(Configuration!$E401 = H$1, Configuration!$M401,"")</f>
        <v/>
      </c>
      <c r="I373" t="str">
        <f>IF(Configuration!$E401 = I$1, Configuration!$M401,"")</f>
        <v/>
      </c>
      <c r="J373" t="str">
        <f>IF(Configuration!$E401 = J$1, Configuration!$M401,"")</f>
        <v/>
      </c>
      <c r="K373" t="str">
        <f>IF(Configuration!$E401 = K$1, Configuration!$M401,"")</f>
        <v/>
      </c>
      <c r="L373" t="str">
        <f>IF(Configuration!$E401 = L$1, Configuration!$M401,"")</f>
        <v/>
      </c>
      <c r="M373" t="str">
        <f>IF(Configuration!$E401 = M$1, Configuration!$M401,"")</f>
        <v/>
      </c>
      <c r="N373" t="str">
        <f>IF(Configuration!$E401 = N$1, Configuration!$M401,"")</f>
        <v/>
      </c>
      <c r="O373" t="str">
        <f>IF(Configuration!$E401 = O$1, Configuration!$M401,"")</f>
        <v/>
      </c>
      <c r="P373" t="str">
        <f>IF(Configuration!$E401 = P$1, Configuration!$M401,"")</f>
        <v/>
      </c>
      <c r="Q373" t="str">
        <f>IF(Configuration!$E401 = Q$1, Configuration!$M401,"")</f>
        <v/>
      </c>
      <c r="R373" t="str">
        <f>IF(Configuration!$E401 = R$1, Configuration!$M401,"")</f>
        <v/>
      </c>
      <c r="S373" t="str">
        <f>IF(Configuration!$E401 = S$1, Configuration!$M401,"")</f>
        <v/>
      </c>
      <c r="T373" t="str">
        <f>IF(Configuration!$E401 = T$1, Configuration!$M401,"")</f>
        <v/>
      </c>
      <c r="U373" t="str">
        <f>IF(Configuration!$E401 = U$1, Configuration!$M401,"")</f>
        <v/>
      </c>
      <c r="V373" t="str">
        <f>IF(Configuration!$E401 = V$1, Configuration!$M401,"")</f>
        <v/>
      </c>
      <c r="W373" t="str">
        <f>IF(Configuration!$E401 = W$1, Configuration!$M401,"")</f>
        <v/>
      </c>
      <c r="X373" t="str">
        <f>IF(Configuration!$E401 = X$1, Configuration!$M401,"")</f>
        <v/>
      </c>
      <c r="Y373" t="str">
        <f>IF(Configuration!$E401 = Y$1, Configuration!$M401,"")</f>
        <v/>
      </c>
      <c r="Z373" t="str">
        <f>IF(Configuration!$E401 = Z$1, Configuration!$M401,"")</f>
        <v/>
      </c>
      <c r="AA373" t="str">
        <f>IF(Configuration!$E401 = AA$1, Configuration!$M401,"")</f>
        <v/>
      </c>
      <c r="AB373" t="str">
        <f>IF(Configuration!$E401 = AB$1, Configuration!$M401,"")</f>
        <v/>
      </c>
      <c r="AC373" t="str">
        <f>IF(Configuration!$E401 = AC$1, Configuration!$M401,"")</f>
        <v/>
      </c>
      <c r="AD373" t="str">
        <f>IF(Configuration!$E401 = AD$1, Configuration!$M401,"")</f>
        <v/>
      </c>
      <c r="AE373" t="str">
        <f>IF(Configuration!$E401 = AE$1, Configuration!$M401,"")</f>
        <v/>
      </c>
      <c r="AF373" t="str">
        <f>IF(Configuration!$E401 = AF$1, Configuration!$M401,"")</f>
        <v/>
      </c>
      <c r="AG373" t="str">
        <f>IF(Configuration!$E401 = AG$1, Configuration!$M401,"")</f>
        <v/>
      </c>
      <c r="AH373" t="str">
        <f>IF(Configuration!$E401 = AH$1, Configuration!$M401,"")</f>
        <v/>
      </c>
      <c r="AI373" t="str">
        <f>IF(Configuration!$E401 = AI$1, Configuration!$M401,"")</f>
        <v/>
      </c>
      <c r="AJ373" t="str">
        <f>IF(Configuration!$E401 = AJ$1, Configuration!$M401,"")</f>
        <v/>
      </c>
      <c r="AK373" t="str">
        <f>IF(Configuration!$E401 = AK$1, Configuration!$M401,"")</f>
        <v/>
      </c>
      <c r="AL373" t="str">
        <f>IF(Configuration!$E401 = AL$1, Configuration!$M401,"")</f>
        <v/>
      </c>
      <c r="AM373" t="str">
        <f>IF(Configuration!$E401 = AM$1, Configuration!$M401,"")</f>
        <v/>
      </c>
      <c r="AN373" t="str">
        <f>IF(Configuration!$E401 = AN$1, Configuration!$M401,"")</f>
        <v/>
      </c>
      <c r="AO373" t="str">
        <f>IF(Configuration!$E401 = AO$1, Configuration!$M401,"")</f>
        <v/>
      </c>
    </row>
    <row r="374" spans="1:41">
      <c r="A374" s="94">
        <f>Configuration!N402</f>
        <v>0</v>
      </c>
      <c r="B374">
        <v>1</v>
      </c>
      <c r="C374">
        <v>395</v>
      </c>
      <c r="D374" t="str">
        <f>IF(Configuration!$E402 = D$1, Configuration!$M402,"")</f>
        <v/>
      </c>
      <c r="E374" t="str">
        <f>IF(Configuration!$E402 = E$1, Configuration!$M402,"")</f>
        <v/>
      </c>
      <c r="F374" t="str">
        <f>IF(Configuration!$E402 = F$1, Configuration!$M402,"")</f>
        <v/>
      </c>
      <c r="G374" t="str">
        <f>IF(Configuration!$E402 = G$1, Configuration!$M402,"")</f>
        <v/>
      </c>
      <c r="H374" t="str">
        <f>IF(Configuration!$E402 = H$1, Configuration!$M402,"")</f>
        <v/>
      </c>
      <c r="I374" t="str">
        <f>IF(Configuration!$E402 = I$1, Configuration!$M402,"")</f>
        <v/>
      </c>
      <c r="J374" t="str">
        <f>IF(Configuration!$E402 = J$1, Configuration!$M402,"")</f>
        <v/>
      </c>
      <c r="K374" t="str">
        <f>IF(Configuration!$E402 = K$1, Configuration!$M402,"")</f>
        <v/>
      </c>
      <c r="L374" t="str">
        <f>IF(Configuration!$E402 = L$1, Configuration!$M402,"")</f>
        <v/>
      </c>
      <c r="M374" t="str">
        <f>IF(Configuration!$E402 = M$1, Configuration!$M402,"")</f>
        <v/>
      </c>
      <c r="N374" t="str">
        <f>IF(Configuration!$E402 = N$1, Configuration!$M402,"")</f>
        <v/>
      </c>
      <c r="O374" t="str">
        <f>IF(Configuration!$E402 = O$1, Configuration!$M402,"")</f>
        <v/>
      </c>
      <c r="P374" t="str">
        <f>IF(Configuration!$E402 = P$1, Configuration!$M402,"")</f>
        <v/>
      </c>
      <c r="Q374" t="str">
        <f>IF(Configuration!$E402 = Q$1, Configuration!$M402,"")</f>
        <v/>
      </c>
      <c r="R374" t="str">
        <f>IF(Configuration!$E402 = R$1, Configuration!$M402,"")</f>
        <v/>
      </c>
      <c r="S374" t="str">
        <f>IF(Configuration!$E402 = S$1, Configuration!$M402,"")</f>
        <v/>
      </c>
      <c r="T374" t="str">
        <f>IF(Configuration!$E402 = T$1, Configuration!$M402,"")</f>
        <v/>
      </c>
      <c r="U374" t="str">
        <f>IF(Configuration!$E402 = U$1, Configuration!$M402,"")</f>
        <v/>
      </c>
      <c r="V374" t="str">
        <f>IF(Configuration!$E402 = V$1, Configuration!$M402,"")</f>
        <v/>
      </c>
      <c r="W374" t="str">
        <f>IF(Configuration!$E402 = W$1, Configuration!$M402,"")</f>
        <v/>
      </c>
      <c r="X374" t="str">
        <f>IF(Configuration!$E402 = X$1, Configuration!$M402,"")</f>
        <v/>
      </c>
      <c r="Y374" t="str">
        <f>IF(Configuration!$E402 = Y$1, Configuration!$M402,"")</f>
        <v/>
      </c>
      <c r="Z374" t="str">
        <f>IF(Configuration!$E402 = Z$1, Configuration!$M402,"")</f>
        <v/>
      </c>
      <c r="AA374" t="str">
        <f>IF(Configuration!$E402 = AA$1, Configuration!$M402,"")</f>
        <v/>
      </c>
      <c r="AB374" t="str">
        <f>IF(Configuration!$E402 = AB$1, Configuration!$M402,"")</f>
        <v/>
      </c>
      <c r="AC374" t="str">
        <f>IF(Configuration!$E402 = AC$1, Configuration!$M402,"")</f>
        <v/>
      </c>
      <c r="AD374" t="str">
        <f>IF(Configuration!$E402 = AD$1, Configuration!$M402,"")</f>
        <v/>
      </c>
      <c r="AE374" t="str">
        <f>IF(Configuration!$E402 = AE$1, Configuration!$M402,"")</f>
        <v/>
      </c>
      <c r="AF374" t="str">
        <f>IF(Configuration!$E402 = AF$1, Configuration!$M402,"")</f>
        <v/>
      </c>
      <c r="AG374" t="str">
        <f>IF(Configuration!$E402 = AG$1, Configuration!$M402,"")</f>
        <v/>
      </c>
      <c r="AH374" t="str">
        <f>IF(Configuration!$E402 = AH$1, Configuration!$M402,"")</f>
        <v/>
      </c>
      <c r="AI374" t="str">
        <f>IF(Configuration!$E402 = AI$1, Configuration!$M402,"")</f>
        <v/>
      </c>
      <c r="AJ374" t="str">
        <f>IF(Configuration!$E402 = AJ$1, Configuration!$M402,"")</f>
        <v/>
      </c>
      <c r="AK374" t="str">
        <f>IF(Configuration!$E402 = AK$1, Configuration!$M402,"")</f>
        <v/>
      </c>
      <c r="AL374" t="str">
        <f>IF(Configuration!$E402 = AL$1, Configuration!$M402,"")</f>
        <v/>
      </c>
      <c r="AM374" t="str">
        <f>IF(Configuration!$E402 = AM$1, Configuration!$M402,"")</f>
        <v/>
      </c>
      <c r="AN374" t="str">
        <f>IF(Configuration!$E402 = AN$1, Configuration!$M402,"")</f>
        <v/>
      </c>
      <c r="AO374" t="str">
        <f>IF(Configuration!$E402 = AO$1, Configuration!$M402,"")</f>
        <v/>
      </c>
    </row>
    <row r="375" spans="1:41">
      <c r="A375" s="94">
        <f>Configuration!N403</f>
        <v>0</v>
      </c>
      <c r="B375">
        <v>1</v>
      </c>
      <c r="C375">
        <v>396</v>
      </c>
      <c r="D375" t="str">
        <f>IF(Configuration!$E403 = D$1, Configuration!$M403,"")</f>
        <v/>
      </c>
      <c r="E375" t="str">
        <f>IF(Configuration!$E403 = E$1, Configuration!$M403,"")</f>
        <v/>
      </c>
      <c r="F375" t="str">
        <f>IF(Configuration!$E403 = F$1, Configuration!$M403,"")</f>
        <v/>
      </c>
      <c r="G375" t="str">
        <f>IF(Configuration!$E403 = G$1, Configuration!$M403,"")</f>
        <v/>
      </c>
      <c r="H375" t="str">
        <f>IF(Configuration!$E403 = H$1, Configuration!$M403,"")</f>
        <v/>
      </c>
      <c r="I375" t="str">
        <f>IF(Configuration!$E403 = I$1, Configuration!$M403,"")</f>
        <v/>
      </c>
      <c r="J375" t="str">
        <f>IF(Configuration!$E403 = J$1, Configuration!$M403,"")</f>
        <v/>
      </c>
      <c r="K375" t="str">
        <f>IF(Configuration!$E403 = K$1, Configuration!$M403,"")</f>
        <v/>
      </c>
      <c r="L375" t="str">
        <f>IF(Configuration!$E403 = L$1, Configuration!$M403,"")</f>
        <v/>
      </c>
      <c r="M375" t="str">
        <f>IF(Configuration!$E403 = M$1, Configuration!$M403,"")</f>
        <v/>
      </c>
      <c r="N375" t="str">
        <f>IF(Configuration!$E403 = N$1, Configuration!$M403,"")</f>
        <v/>
      </c>
      <c r="O375" t="str">
        <f>IF(Configuration!$E403 = O$1, Configuration!$M403,"")</f>
        <v/>
      </c>
      <c r="P375" t="str">
        <f>IF(Configuration!$E403 = P$1, Configuration!$M403,"")</f>
        <v/>
      </c>
      <c r="Q375" t="str">
        <f>IF(Configuration!$E403 = Q$1, Configuration!$M403,"")</f>
        <v/>
      </c>
      <c r="R375" t="str">
        <f>IF(Configuration!$E403 = R$1, Configuration!$M403,"")</f>
        <v/>
      </c>
      <c r="S375" t="str">
        <f>IF(Configuration!$E403 = S$1, Configuration!$M403,"")</f>
        <v/>
      </c>
      <c r="T375" t="str">
        <f>IF(Configuration!$E403 = T$1, Configuration!$M403,"")</f>
        <v/>
      </c>
      <c r="U375" t="str">
        <f>IF(Configuration!$E403 = U$1, Configuration!$M403,"")</f>
        <v/>
      </c>
      <c r="V375" t="str">
        <f>IF(Configuration!$E403 = V$1, Configuration!$M403,"")</f>
        <v/>
      </c>
      <c r="W375" t="str">
        <f>IF(Configuration!$E403 = W$1, Configuration!$M403,"")</f>
        <v/>
      </c>
      <c r="X375" t="str">
        <f>IF(Configuration!$E403 = X$1, Configuration!$M403,"")</f>
        <v/>
      </c>
      <c r="Y375" t="str">
        <f>IF(Configuration!$E403 = Y$1, Configuration!$M403,"")</f>
        <v/>
      </c>
      <c r="Z375" t="str">
        <f>IF(Configuration!$E403 = Z$1, Configuration!$M403,"")</f>
        <v/>
      </c>
      <c r="AA375" t="str">
        <f>IF(Configuration!$E403 = AA$1, Configuration!$M403,"")</f>
        <v/>
      </c>
      <c r="AB375" t="str">
        <f>IF(Configuration!$E403 = AB$1, Configuration!$M403,"")</f>
        <v/>
      </c>
      <c r="AC375" t="str">
        <f>IF(Configuration!$E403 = AC$1, Configuration!$M403,"")</f>
        <v/>
      </c>
      <c r="AD375" t="str">
        <f>IF(Configuration!$E403 = AD$1, Configuration!$M403,"")</f>
        <v/>
      </c>
      <c r="AE375" t="str">
        <f>IF(Configuration!$E403 = AE$1, Configuration!$M403,"")</f>
        <v/>
      </c>
      <c r="AF375" t="str">
        <f>IF(Configuration!$E403 = AF$1, Configuration!$M403,"")</f>
        <v/>
      </c>
      <c r="AG375" t="str">
        <f>IF(Configuration!$E403 = AG$1, Configuration!$M403,"")</f>
        <v/>
      </c>
      <c r="AH375" t="str">
        <f>IF(Configuration!$E403 = AH$1, Configuration!$M403,"")</f>
        <v/>
      </c>
      <c r="AI375" t="str">
        <f>IF(Configuration!$E403 = AI$1, Configuration!$M403,"")</f>
        <v/>
      </c>
      <c r="AJ375" t="str">
        <f>IF(Configuration!$E403 = AJ$1, Configuration!$M403,"")</f>
        <v/>
      </c>
      <c r="AK375" t="str">
        <f>IF(Configuration!$E403 = AK$1, Configuration!$M403,"")</f>
        <v/>
      </c>
      <c r="AL375" t="str">
        <f>IF(Configuration!$E403 = AL$1, Configuration!$M403,"")</f>
        <v/>
      </c>
      <c r="AM375" t="str">
        <f>IF(Configuration!$E403 = AM$1, Configuration!$M403,"")</f>
        <v/>
      </c>
      <c r="AN375" t="str">
        <f>IF(Configuration!$E403 = AN$1, Configuration!$M403,"")</f>
        <v/>
      </c>
      <c r="AO375" t="str">
        <f>IF(Configuration!$E403 = AO$1, Configuration!$M403,"")</f>
        <v/>
      </c>
    </row>
    <row r="376" spans="1:41">
      <c r="A376" s="94">
        <f>Configuration!N404</f>
        <v>0</v>
      </c>
      <c r="B376">
        <v>1</v>
      </c>
      <c r="C376">
        <v>397</v>
      </c>
      <c r="D376" t="str">
        <f>IF(Configuration!$E404 = D$1, Configuration!$M404,"")</f>
        <v/>
      </c>
      <c r="E376" t="str">
        <f>IF(Configuration!$E404 = E$1, Configuration!$M404,"")</f>
        <v/>
      </c>
      <c r="F376" t="str">
        <f>IF(Configuration!$E404 = F$1, Configuration!$M404,"")</f>
        <v/>
      </c>
      <c r="G376" t="str">
        <f>IF(Configuration!$E404 = G$1, Configuration!$M404,"")</f>
        <v/>
      </c>
      <c r="H376" t="str">
        <f>IF(Configuration!$E404 = H$1, Configuration!$M404,"")</f>
        <v/>
      </c>
      <c r="I376" t="str">
        <f>IF(Configuration!$E404 = I$1, Configuration!$M404,"")</f>
        <v/>
      </c>
      <c r="J376" t="str">
        <f>IF(Configuration!$E404 = J$1, Configuration!$M404,"")</f>
        <v/>
      </c>
      <c r="K376" t="str">
        <f>IF(Configuration!$E404 = K$1, Configuration!$M404,"")</f>
        <v/>
      </c>
      <c r="L376" t="str">
        <f>IF(Configuration!$E404 = L$1, Configuration!$M404,"")</f>
        <v/>
      </c>
      <c r="M376" t="str">
        <f>IF(Configuration!$E404 = M$1, Configuration!$M404,"")</f>
        <v/>
      </c>
      <c r="N376" t="str">
        <f>IF(Configuration!$E404 = N$1, Configuration!$M404,"")</f>
        <v/>
      </c>
      <c r="O376" t="str">
        <f>IF(Configuration!$E404 = O$1, Configuration!$M404,"")</f>
        <v/>
      </c>
      <c r="P376" t="str">
        <f>IF(Configuration!$E404 = P$1, Configuration!$M404,"")</f>
        <v/>
      </c>
      <c r="Q376" t="str">
        <f>IF(Configuration!$E404 = Q$1, Configuration!$M404,"")</f>
        <v/>
      </c>
      <c r="R376" t="str">
        <f>IF(Configuration!$E404 = R$1, Configuration!$M404,"")</f>
        <v/>
      </c>
      <c r="S376" t="str">
        <f>IF(Configuration!$E404 = S$1, Configuration!$M404,"")</f>
        <v/>
      </c>
      <c r="T376" t="str">
        <f>IF(Configuration!$E404 = T$1, Configuration!$M404,"")</f>
        <v/>
      </c>
      <c r="U376" t="str">
        <f>IF(Configuration!$E404 = U$1, Configuration!$M404,"")</f>
        <v/>
      </c>
      <c r="V376" t="str">
        <f>IF(Configuration!$E404 = V$1, Configuration!$M404,"")</f>
        <v/>
      </c>
      <c r="W376" t="str">
        <f>IF(Configuration!$E404 = W$1, Configuration!$M404,"")</f>
        <v/>
      </c>
      <c r="X376" t="str">
        <f>IF(Configuration!$E404 = X$1, Configuration!$M404,"")</f>
        <v/>
      </c>
      <c r="Y376" t="str">
        <f>IF(Configuration!$E404 = Y$1, Configuration!$M404,"")</f>
        <v/>
      </c>
      <c r="Z376" t="str">
        <f>IF(Configuration!$E404 = Z$1, Configuration!$M404,"")</f>
        <v/>
      </c>
      <c r="AA376" t="str">
        <f>IF(Configuration!$E404 = AA$1, Configuration!$M404,"")</f>
        <v/>
      </c>
      <c r="AB376" t="str">
        <f>IF(Configuration!$E404 = AB$1, Configuration!$M404,"")</f>
        <v/>
      </c>
      <c r="AC376" t="str">
        <f>IF(Configuration!$E404 = AC$1, Configuration!$M404,"")</f>
        <v/>
      </c>
      <c r="AD376" t="str">
        <f>IF(Configuration!$E404 = AD$1, Configuration!$M404,"")</f>
        <v/>
      </c>
      <c r="AE376" t="str">
        <f>IF(Configuration!$E404 = AE$1, Configuration!$M404,"")</f>
        <v/>
      </c>
      <c r="AF376" t="str">
        <f>IF(Configuration!$E404 = AF$1, Configuration!$M404,"")</f>
        <v/>
      </c>
      <c r="AG376" t="str">
        <f>IF(Configuration!$E404 = AG$1, Configuration!$M404,"")</f>
        <v/>
      </c>
      <c r="AH376" t="str">
        <f>IF(Configuration!$E404 = AH$1, Configuration!$M404,"")</f>
        <v/>
      </c>
      <c r="AI376" t="str">
        <f>IF(Configuration!$E404 = AI$1, Configuration!$M404,"")</f>
        <v/>
      </c>
      <c r="AJ376" t="str">
        <f>IF(Configuration!$E404 = AJ$1, Configuration!$M404,"")</f>
        <v/>
      </c>
      <c r="AK376" t="str">
        <f>IF(Configuration!$E404 = AK$1, Configuration!$M404,"")</f>
        <v/>
      </c>
      <c r="AL376" t="str">
        <f>IF(Configuration!$E404 = AL$1, Configuration!$M404,"")</f>
        <v/>
      </c>
      <c r="AM376" t="str">
        <f>IF(Configuration!$E404 = AM$1, Configuration!$M404,"")</f>
        <v/>
      </c>
      <c r="AN376" t="str">
        <f>IF(Configuration!$E404 = AN$1, Configuration!$M404,"")</f>
        <v/>
      </c>
      <c r="AO376" t="str">
        <f>IF(Configuration!$E404 = AO$1, Configuration!$M404,"")</f>
        <v/>
      </c>
    </row>
    <row r="377" spans="1:41">
      <c r="A377" s="94">
        <f>Configuration!N405</f>
        <v>0</v>
      </c>
      <c r="B377">
        <v>1</v>
      </c>
      <c r="C377">
        <v>398</v>
      </c>
      <c r="D377" t="str">
        <f>IF(Configuration!$E405 = D$1, Configuration!$M405,"")</f>
        <v/>
      </c>
      <c r="E377" t="str">
        <f>IF(Configuration!$E405 = E$1, Configuration!$M405,"")</f>
        <v/>
      </c>
      <c r="F377" t="str">
        <f>IF(Configuration!$E405 = F$1, Configuration!$M405,"")</f>
        <v/>
      </c>
      <c r="G377" t="str">
        <f>IF(Configuration!$E405 = G$1, Configuration!$M405,"")</f>
        <v/>
      </c>
      <c r="H377" t="str">
        <f>IF(Configuration!$E405 = H$1, Configuration!$M405,"")</f>
        <v/>
      </c>
      <c r="I377" t="str">
        <f>IF(Configuration!$E405 = I$1, Configuration!$M405,"")</f>
        <v/>
      </c>
      <c r="J377" t="str">
        <f>IF(Configuration!$E405 = J$1, Configuration!$M405,"")</f>
        <v/>
      </c>
      <c r="K377" t="str">
        <f>IF(Configuration!$E405 = K$1, Configuration!$M405,"")</f>
        <v/>
      </c>
      <c r="L377" t="str">
        <f>IF(Configuration!$E405 = L$1, Configuration!$M405,"")</f>
        <v/>
      </c>
      <c r="M377" t="str">
        <f>IF(Configuration!$E405 = M$1, Configuration!$M405,"")</f>
        <v/>
      </c>
      <c r="N377" t="str">
        <f>IF(Configuration!$E405 = N$1, Configuration!$M405,"")</f>
        <v/>
      </c>
      <c r="O377" t="str">
        <f>IF(Configuration!$E405 = O$1, Configuration!$M405,"")</f>
        <v/>
      </c>
      <c r="P377" t="str">
        <f>IF(Configuration!$E405 = P$1, Configuration!$M405,"")</f>
        <v/>
      </c>
      <c r="Q377" t="str">
        <f>IF(Configuration!$E405 = Q$1, Configuration!$M405,"")</f>
        <v/>
      </c>
      <c r="R377" t="str">
        <f>IF(Configuration!$E405 = R$1, Configuration!$M405,"")</f>
        <v/>
      </c>
      <c r="S377" t="str">
        <f>IF(Configuration!$E405 = S$1, Configuration!$M405,"")</f>
        <v/>
      </c>
      <c r="T377" t="str">
        <f>IF(Configuration!$E405 = T$1, Configuration!$M405,"")</f>
        <v/>
      </c>
      <c r="U377" t="str">
        <f>IF(Configuration!$E405 = U$1, Configuration!$M405,"")</f>
        <v/>
      </c>
      <c r="V377" t="str">
        <f>IF(Configuration!$E405 = V$1, Configuration!$M405,"")</f>
        <v/>
      </c>
      <c r="W377" t="str">
        <f>IF(Configuration!$E405 = W$1, Configuration!$M405,"")</f>
        <v/>
      </c>
      <c r="X377" t="str">
        <f>IF(Configuration!$E405 = X$1, Configuration!$M405,"")</f>
        <v/>
      </c>
      <c r="Y377" t="str">
        <f>IF(Configuration!$E405 = Y$1, Configuration!$M405,"")</f>
        <v/>
      </c>
      <c r="Z377" t="str">
        <f>IF(Configuration!$E405 = Z$1, Configuration!$M405,"")</f>
        <v/>
      </c>
      <c r="AA377" t="str">
        <f>IF(Configuration!$E405 = AA$1, Configuration!$M405,"")</f>
        <v/>
      </c>
      <c r="AB377" t="str">
        <f>IF(Configuration!$E405 = AB$1, Configuration!$M405,"")</f>
        <v/>
      </c>
      <c r="AC377" t="str">
        <f>IF(Configuration!$E405 = AC$1, Configuration!$M405,"")</f>
        <v/>
      </c>
      <c r="AD377" t="str">
        <f>IF(Configuration!$E405 = AD$1, Configuration!$M405,"")</f>
        <v/>
      </c>
      <c r="AE377" t="str">
        <f>IF(Configuration!$E405 = AE$1, Configuration!$M405,"")</f>
        <v/>
      </c>
      <c r="AF377" t="str">
        <f>IF(Configuration!$E405 = AF$1, Configuration!$M405,"")</f>
        <v/>
      </c>
      <c r="AG377" t="str">
        <f>IF(Configuration!$E405 = AG$1, Configuration!$M405,"")</f>
        <v/>
      </c>
      <c r="AH377" t="str">
        <f>IF(Configuration!$E405 = AH$1, Configuration!$M405,"")</f>
        <v/>
      </c>
      <c r="AI377" t="str">
        <f>IF(Configuration!$E405 = AI$1, Configuration!$M405,"")</f>
        <v/>
      </c>
      <c r="AJ377" t="str">
        <f>IF(Configuration!$E405 = AJ$1, Configuration!$M405,"")</f>
        <v/>
      </c>
      <c r="AK377" t="str">
        <f>IF(Configuration!$E405 = AK$1, Configuration!$M405,"")</f>
        <v/>
      </c>
      <c r="AL377" t="str">
        <f>IF(Configuration!$E405 = AL$1, Configuration!$M405,"")</f>
        <v/>
      </c>
      <c r="AM377" t="str">
        <f>IF(Configuration!$E405 = AM$1, Configuration!$M405,"")</f>
        <v/>
      </c>
      <c r="AN377" t="str">
        <f>IF(Configuration!$E405 = AN$1, Configuration!$M405,"")</f>
        <v/>
      </c>
      <c r="AO377" t="str">
        <f>IF(Configuration!$E405 = AO$1, Configuration!$M405,"")</f>
        <v/>
      </c>
    </row>
    <row r="378" spans="1:41">
      <c r="A378" s="94">
        <f>Configuration!N406</f>
        <v>0</v>
      </c>
      <c r="B378">
        <v>1</v>
      </c>
      <c r="C378">
        <v>399</v>
      </c>
      <c r="D378" t="str">
        <f>IF(Configuration!$E406 = D$1, Configuration!$M406,"")</f>
        <v/>
      </c>
      <c r="E378" t="str">
        <f>IF(Configuration!$E406 = E$1, Configuration!$M406,"")</f>
        <v/>
      </c>
      <c r="F378" t="str">
        <f>IF(Configuration!$E406 = F$1, Configuration!$M406,"")</f>
        <v/>
      </c>
      <c r="G378" t="str">
        <f>IF(Configuration!$E406 = G$1, Configuration!$M406,"")</f>
        <v/>
      </c>
      <c r="H378" t="str">
        <f>IF(Configuration!$E406 = H$1, Configuration!$M406,"")</f>
        <v/>
      </c>
      <c r="I378" t="str">
        <f>IF(Configuration!$E406 = I$1, Configuration!$M406,"")</f>
        <v/>
      </c>
      <c r="J378" t="str">
        <f>IF(Configuration!$E406 = J$1, Configuration!$M406,"")</f>
        <v/>
      </c>
      <c r="K378" t="str">
        <f>IF(Configuration!$E406 = K$1, Configuration!$M406,"")</f>
        <v/>
      </c>
      <c r="L378" t="str">
        <f>IF(Configuration!$E406 = L$1, Configuration!$M406,"")</f>
        <v/>
      </c>
      <c r="M378" t="str">
        <f>IF(Configuration!$E406 = M$1, Configuration!$M406,"")</f>
        <v/>
      </c>
      <c r="N378" t="str">
        <f>IF(Configuration!$E406 = N$1, Configuration!$M406,"")</f>
        <v/>
      </c>
      <c r="O378" t="str">
        <f>IF(Configuration!$E406 = O$1, Configuration!$M406,"")</f>
        <v/>
      </c>
      <c r="P378" t="str">
        <f>IF(Configuration!$E406 = P$1, Configuration!$M406,"")</f>
        <v/>
      </c>
      <c r="Q378" t="str">
        <f>IF(Configuration!$E406 = Q$1, Configuration!$M406,"")</f>
        <v/>
      </c>
      <c r="R378" t="str">
        <f>IF(Configuration!$E406 = R$1, Configuration!$M406,"")</f>
        <v/>
      </c>
      <c r="S378" t="str">
        <f>IF(Configuration!$E406 = S$1, Configuration!$M406,"")</f>
        <v/>
      </c>
      <c r="T378" t="str">
        <f>IF(Configuration!$E406 = T$1, Configuration!$M406,"")</f>
        <v/>
      </c>
      <c r="U378" t="str">
        <f>IF(Configuration!$E406 = U$1, Configuration!$M406,"")</f>
        <v/>
      </c>
      <c r="V378" t="str">
        <f>IF(Configuration!$E406 = V$1, Configuration!$M406,"")</f>
        <v/>
      </c>
      <c r="W378" t="str">
        <f>IF(Configuration!$E406 = W$1, Configuration!$M406,"")</f>
        <v/>
      </c>
      <c r="X378" t="str">
        <f>IF(Configuration!$E406 = X$1, Configuration!$M406,"")</f>
        <v/>
      </c>
      <c r="Y378" t="str">
        <f>IF(Configuration!$E406 = Y$1, Configuration!$M406,"")</f>
        <v/>
      </c>
      <c r="Z378" t="str">
        <f>IF(Configuration!$E406 = Z$1, Configuration!$M406,"")</f>
        <v/>
      </c>
      <c r="AA378" t="str">
        <f>IF(Configuration!$E406 = AA$1, Configuration!$M406,"")</f>
        <v/>
      </c>
      <c r="AB378" t="str">
        <f>IF(Configuration!$E406 = AB$1, Configuration!$M406,"")</f>
        <v/>
      </c>
      <c r="AC378" t="str">
        <f>IF(Configuration!$E406 = AC$1, Configuration!$M406,"")</f>
        <v/>
      </c>
      <c r="AD378" t="str">
        <f>IF(Configuration!$E406 = AD$1, Configuration!$M406,"")</f>
        <v/>
      </c>
      <c r="AE378" t="str">
        <f>IF(Configuration!$E406 = AE$1, Configuration!$M406,"")</f>
        <v/>
      </c>
      <c r="AF378" t="str">
        <f>IF(Configuration!$E406 = AF$1, Configuration!$M406,"")</f>
        <v/>
      </c>
      <c r="AG378" t="str">
        <f>IF(Configuration!$E406 = AG$1, Configuration!$M406,"")</f>
        <v/>
      </c>
      <c r="AH378" t="str">
        <f>IF(Configuration!$E406 = AH$1, Configuration!$M406,"")</f>
        <v/>
      </c>
      <c r="AI378" t="str">
        <f>IF(Configuration!$E406 = AI$1, Configuration!$M406,"")</f>
        <v/>
      </c>
      <c r="AJ378" t="str">
        <f>IF(Configuration!$E406 = AJ$1, Configuration!$M406,"")</f>
        <v/>
      </c>
      <c r="AK378" t="str">
        <f>IF(Configuration!$E406 = AK$1, Configuration!$M406,"")</f>
        <v/>
      </c>
      <c r="AL378" t="str">
        <f>IF(Configuration!$E406 = AL$1, Configuration!$M406,"")</f>
        <v/>
      </c>
      <c r="AM378" t="str">
        <f>IF(Configuration!$E406 = AM$1, Configuration!$M406,"")</f>
        <v/>
      </c>
      <c r="AN378" t="str">
        <f>IF(Configuration!$E406 = AN$1, Configuration!$M406,"")</f>
        <v/>
      </c>
      <c r="AO378" t="str">
        <f>IF(Configuration!$E406 = AO$1, Configuration!$M406,"")</f>
        <v/>
      </c>
    </row>
    <row r="379" spans="1:41">
      <c r="A379" s="94">
        <f>Configuration!N407</f>
        <v>0</v>
      </c>
      <c r="B379">
        <v>1</v>
      </c>
      <c r="C379">
        <v>400</v>
      </c>
      <c r="D379" t="str">
        <f>IF(Configuration!$E407 = D$1, Configuration!$M407,"")</f>
        <v/>
      </c>
      <c r="E379" t="str">
        <f>IF(Configuration!$E407 = E$1, Configuration!$M407,"")</f>
        <v/>
      </c>
      <c r="F379" t="str">
        <f>IF(Configuration!$E407 = F$1, Configuration!$M407,"")</f>
        <v/>
      </c>
      <c r="G379" t="str">
        <f>IF(Configuration!$E407 = G$1, Configuration!$M407,"")</f>
        <v/>
      </c>
      <c r="H379" t="str">
        <f>IF(Configuration!$E407 = H$1, Configuration!$M407,"")</f>
        <v/>
      </c>
      <c r="I379" t="str">
        <f>IF(Configuration!$E407 = I$1, Configuration!$M407,"")</f>
        <v/>
      </c>
      <c r="J379" t="str">
        <f>IF(Configuration!$E407 = J$1, Configuration!$M407,"")</f>
        <v/>
      </c>
      <c r="K379" t="str">
        <f>IF(Configuration!$E407 = K$1, Configuration!$M407,"")</f>
        <v/>
      </c>
      <c r="L379" t="str">
        <f>IF(Configuration!$E407 = L$1, Configuration!$M407,"")</f>
        <v/>
      </c>
      <c r="M379" t="str">
        <f>IF(Configuration!$E407 = M$1, Configuration!$M407,"")</f>
        <v/>
      </c>
      <c r="N379" t="str">
        <f>IF(Configuration!$E407 = N$1, Configuration!$M407,"")</f>
        <v/>
      </c>
      <c r="O379" t="str">
        <f>IF(Configuration!$E407 = O$1, Configuration!$M407,"")</f>
        <v/>
      </c>
      <c r="P379" t="str">
        <f>IF(Configuration!$E407 = P$1, Configuration!$M407,"")</f>
        <v/>
      </c>
      <c r="Q379" t="str">
        <f>IF(Configuration!$E407 = Q$1, Configuration!$M407,"")</f>
        <v/>
      </c>
      <c r="R379" t="str">
        <f>IF(Configuration!$E407 = R$1, Configuration!$M407,"")</f>
        <v/>
      </c>
      <c r="S379" t="str">
        <f>IF(Configuration!$E407 = S$1, Configuration!$M407,"")</f>
        <v/>
      </c>
      <c r="T379" t="str">
        <f>IF(Configuration!$E407 = T$1, Configuration!$M407,"")</f>
        <v/>
      </c>
      <c r="U379" t="str">
        <f>IF(Configuration!$E407 = U$1, Configuration!$M407,"")</f>
        <v/>
      </c>
      <c r="V379" t="str">
        <f>IF(Configuration!$E407 = V$1, Configuration!$M407,"")</f>
        <v/>
      </c>
      <c r="W379" t="str">
        <f>IF(Configuration!$E407 = W$1, Configuration!$M407,"")</f>
        <v/>
      </c>
      <c r="X379" t="str">
        <f>IF(Configuration!$E407 = X$1, Configuration!$M407,"")</f>
        <v/>
      </c>
      <c r="Y379" t="str">
        <f>IF(Configuration!$E407 = Y$1, Configuration!$M407,"")</f>
        <v/>
      </c>
      <c r="Z379" t="str">
        <f>IF(Configuration!$E407 = Z$1, Configuration!$M407,"")</f>
        <v/>
      </c>
      <c r="AA379" t="str">
        <f>IF(Configuration!$E407 = AA$1, Configuration!$M407,"")</f>
        <v/>
      </c>
      <c r="AB379" t="str">
        <f>IF(Configuration!$E407 = AB$1, Configuration!$M407,"")</f>
        <v/>
      </c>
      <c r="AC379" t="str">
        <f>IF(Configuration!$E407 = AC$1, Configuration!$M407,"")</f>
        <v/>
      </c>
      <c r="AD379" t="str">
        <f>IF(Configuration!$E407 = AD$1, Configuration!$M407,"")</f>
        <v/>
      </c>
      <c r="AE379" t="str">
        <f>IF(Configuration!$E407 = AE$1, Configuration!$M407,"")</f>
        <v/>
      </c>
      <c r="AF379" t="str">
        <f>IF(Configuration!$E407 = AF$1, Configuration!$M407,"")</f>
        <v/>
      </c>
      <c r="AG379" t="str">
        <f>IF(Configuration!$E407 = AG$1, Configuration!$M407,"")</f>
        <v/>
      </c>
      <c r="AH379" t="str">
        <f>IF(Configuration!$E407 = AH$1, Configuration!$M407,"")</f>
        <v/>
      </c>
      <c r="AI379" t="str">
        <f>IF(Configuration!$E407 = AI$1, Configuration!$M407,"")</f>
        <v/>
      </c>
      <c r="AJ379" t="str">
        <f>IF(Configuration!$E407 = AJ$1, Configuration!$M407,"")</f>
        <v/>
      </c>
      <c r="AK379" t="str">
        <f>IF(Configuration!$E407 = AK$1, Configuration!$M407,"")</f>
        <v/>
      </c>
      <c r="AL379" t="str">
        <f>IF(Configuration!$E407 = AL$1, Configuration!$M407,"")</f>
        <v/>
      </c>
      <c r="AM379" t="str">
        <f>IF(Configuration!$E407 = AM$1, Configuration!$M407,"")</f>
        <v/>
      </c>
      <c r="AN379" t="str">
        <f>IF(Configuration!$E407 = AN$1, Configuration!$M407,"")</f>
        <v/>
      </c>
      <c r="AO379" t="str">
        <f>IF(Configuration!$E407 = AO$1, Configuration!$M407,"")</f>
        <v/>
      </c>
    </row>
    <row r="380" spans="1:41">
      <c r="A380" s="94">
        <f>Configuration!N408</f>
        <v>0</v>
      </c>
      <c r="B380">
        <v>1</v>
      </c>
      <c r="C380">
        <v>401</v>
      </c>
      <c r="D380" t="str">
        <f>IF(Configuration!$E408 = D$1, Configuration!$M408,"")</f>
        <v/>
      </c>
      <c r="E380" t="str">
        <f>IF(Configuration!$E408 = E$1, Configuration!$M408,"")</f>
        <v/>
      </c>
      <c r="F380" t="str">
        <f>IF(Configuration!$E408 = F$1, Configuration!$M408,"")</f>
        <v/>
      </c>
      <c r="G380" t="str">
        <f>IF(Configuration!$E408 = G$1, Configuration!$M408,"")</f>
        <v/>
      </c>
      <c r="H380" t="str">
        <f>IF(Configuration!$E408 = H$1, Configuration!$M408,"")</f>
        <v/>
      </c>
      <c r="I380" t="str">
        <f>IF(Configuration!$E408 = I$1, Configuration!$M408,"")</f>
        <v/>
      </c>
      <c r="J380" t="str">
        <f>IF(Configuration!$E408 = J$1, Configuration!$M408,"")</f>
        <v/>
      </c>
      <c r="K380" t="str">
        <f>IF(Configuration!$E408 = K$1, Configuration!$M408,"")</f>
        <v/>
      </c>
      <c r="L380" t="str">
        <f>IF(Configuration!$E408 = L$1, Configuration!$M408,"")</f>
        <v/>
      </c>
      <c r="M380" t="str">
        <f>IF(Configuration!$E408 = M$1, Configuration!$M408,"")</f>
        <v/>
      </c>
      <c r="N380" t="str">
        <f>IF(Configuration!$E408 = N$1, Configuration!$M408,"")</f>
        <v/>
      </c>
      <c r="O380" t="str">
        <f>IF(Configuration!$E408 = O$1, Configuration!$M408,"")</f>
        <v/>
      </c>
      <c r="P380" t="str">
        <f>IF(Configuration!$E408 = P$1, Configuration!$M408,"")</f>
        <v/>
      </c>
      <c r="Q380" t="str">
        <f>IF(Configuration!$E408 = Q$1, Configuration!$M408,"")</f>
        <v/>
      </c>
      <c r="R380" t="str">
        <f>IF(Configuration!$E408 = R$1, Configuration!$M408,"")</f>
        <v/>
      </c>
      <c r="S380" t="str">
        <f>IF(Configuration!$E408 = S$1, Configuration!$M408,"")</f>
        <v/>
      </c>
      <c r="T380" t="str">
        <f>IF(Configuration!$E408 = T$1, Configuration!$M408,"")</f>
        <v/>
      </c>
      <c r="U380" t="str">
        <f>IF(Configuration!$E408 = U$1, Configuration!$M408,"")</f>
        <v/>
      </c>
      <c r="V380" t="str">
        <f>IF(Configuration!$E408 = V$1, Configuration!$M408,"")</f>
        <v/>
      </c>
      <c r="W380" t="str">
        <f>IF(Configuration!$E408 = W$1, Configuration!$M408,"")</f>
        <v/>
      </c>
      <c r="X380" t="str">
        <f>IF(Configuration!$E408 = X$1, Configuration!$M408,"")</f>
        <v/>
      </c>
      <c r="Y380" t="str">
        <f>IF(Configuration!$E408 = Y$1, Configuration!$M408,"")</f>
        <v/>
      </c>
      <c r="Z380" t="str">
        <f>IF(Configuration!$E408 = Z$1, Configuration!$M408,"")</f>
        <v/>
      </c>
      <c r="AA380" t="str">
        <f>IF(Configuration!$E408 = AA$1, Configuration!$M408,"")</f>
        <v/>
      </c>
      <c r="AB380" t="str">
        <f>IF(Configuration!$E408 = AB$1, Configuration!$M408,"")</f>
        <v/>
      </c>
      <c r="AC380" t="str">
        <f>IF(Configuration!$E408 = AC$1, Configuration!$M408,"")</f>
        <v/>
      </c>
      <c r="AD380" t="str">
        <f>IF(Configuration!$E408 = AD$1, Configuration!$M408,"")</f>
        <v/>
      </c>
      <c r="AE380" t="str">
        <f>IF(Configuration!$E408 = AE$1, Configuration!$M408,"")</f>
        <v/>
      </c>
      <c r="AF380" t="str">
        <f>IF(Configuration!$E408 = AF$1, Configuration!$M408,"")</f>
        <v/>
      </c>
      <c r="AG380" t="str">
        <f>IF(Configuration!$E408 = AG$1, Configuration!$M408,"")</f>
        <v/>
      </c>
      <c r="AH380" t="str">
        <f>IF(Configuration!$E408 = AH$1, Configuration!$M408,"")</f>
        <v/>
      </c>
      <c r="AI380" t="str">
        <f>IF(Configuration!$E408 = AI$1, Configuration!$M408,"")</f>
        <v/>
      </c>
      <c r="AJ380" t="str">
        <f>IF(Configuration!$E408 = AJ$1, Configuration!$M408,"")</f>
        <v/>
      </c>
      <c r="AK380" t="str">
        <f>IF(Configuration!$E408 = AK$1, Configuration!$M408,"")</f>
        <v/>
      </c>
      <c r="AL380" t="str">
        <f>IF(Configuration!$E408 = AL$1, Configuration!$M408,"")</f>
        <v/>
      </c>
      <c r="AM380" t="str">
        <f>IF(Configuration!$E408 = AM$1, Configuration!$M408,"")</f>
        <v/>
      </c>
      <c r="AN380" t="str">
        <f>IF(Configuration!$E408 = AN$1, Configuration!$M408,"")</f>
        <v/>
      </c>
      <c r="AO380" t="str">
        <f>IF(Configuration!$E408 = AO$1, Configuration!$M408,"")</f>
        <v/>
      </c>
    </row>
    <row r="381" spans="1:41">
      <c r="A381" s="94">
        <f>Configuration!N409</f>
        <v>0</v>
      </c>
      <c r="B381">
        <v>1</v>
      </c>
      <c r="C381">
        <v>402</v>
      </c>
      <c r="D381" t="str">
        <f>IF(Configuration!$E409 = D$1, Configuration!$M409,"")</f>
        <v/>
      </c>
      <c r="E381" t="str">
        <f>IF(Configuration!$E409 = E$1, Configuration!$M409,"")</f>
        <v/>
      </c>
      <c r="F381" t="str">
        <f>IF(Configuration!$E409 = F$1, Configuration!$M409,"")</f>
        <v/>
      </c>
      <c r="G381" t="str">
        <f>IF(Configuration!$E409 = G$1, Configuration!$M409,"")</f>
        <v/>
      </c>
      <c r="H381" t="str">
        <f>IF(Configuration!$E409 = H$1, Configuration!$M409,"")</f>
        <v/>
      </c>
      <c r="I381" t="str">
        <f>IF(Configuration!$E409 = I$1, Configuration!$M409,"")</f>
        <v/>
      </c>
      <c r="J381" t="str">
        <f>IF(Configuration!$E409 = J$1, Configuration!$M409,"")</f>
        <v/>
      </c>
      <c r="K381" t="str">
        <f>IF(Configuration!$E409 = K$1, Configuration!$M409,"")</f>
        <v/>
      </c>
      <c r="L381" t="str">
        <f>IF(Configuration!$E409 = L$1, Configuration!$M409,"")</f>
        <v/>
      </c>
      <c r="M381" t="str">
        <f>IF(Configuration!$E409 = M$1, Configuration!$M409,"")</f>
        <v/>
      </c>
      <c r="N381" t="str">
        <f>IF(Configuration!$E409 = N$1, Configuration!$M409,"")</f>
        <v/>
      </c>
      <c r="O381" t="str">
        <f>IF(Configuration!$E409 = O$1, Configuration!$M409,"")</f>
        <v/>
      </c>
      <c r="P381" t="str">
        <f>IF(Configuration!$E409 = P$1, Configuration!$M409,"")</f>
        <v/>
      </c>
      <c r="Q381" t="str">
        <f>IF(Configuration!$E409 = Q$1, Configuration!$M409,"")</f>
        <v/>
      </c>
      <c r="R381" t="str">
        <f>IF(Configuration!$E409 = R$1, Configuration!$M409,"")</f>
        <v/>
      </c>
      <c r="S381" t="str">
        <f>IF(Configuration!$E409 = S$1, Configuration!$M409,"")</f>
        <v/>
      </c>
      <c r="T381" t="str">
        <f>IF(Configuration!$E409 = T$1, Configuration!$M409,"")</f>
        <v/>
      </c>
      <c r="U381" t="str">
        <f>IF(Configuration!$E409 = U$1, Configuration!$M409,"")</f>
        <v/>
      </c>
      <c r="V381" t="str">
        <f>IF(Configuration!$E409 = V$1, Configuration!$M409,"")</f>
        <v/>
      </c>
      <c r="W381" t="str">
        <f>IF(Configuration!$E409 = W$1, Configuration!$M409,"")</f>
        <v/>
      </c>
      <c r="X381" t="str">
        <f>IF(Configuration!$E409 = X$1, Configuration!$M409,"")</f>
        <v/>
      </c>
      <c r="Y381" t="str">
        <f>IF(Configuration!$E409 = Y$1, Configuration!$M409,"")</f>
        <v/>
      </c>
      <c r="Z381" t="str">
        <f>IF(Configuration!$E409 = Z$1, Configuration!$M409,"")</f>
        <v/>
      </c>
      <c r="AA381" t="str">
        <f>IF(Configuration!$E409 = AA$1, Configuration!$M409,"")</f>
        <v/>
      </c>
      <c r="AB381" t="str">
        <f>IF(Configuration!$E409 = AB$1, Configuration!$M409,"")</f>
        <v/>
      </c>
      <c r="AC381" t="str">
        <f>IF(Configuration!$E409 = AC$1, Configuration!$M409,"")</f>
        <v/>
      </c>
      <c r="AD381" t="str">
        <f>IF(Configuration!$E409 = AD$1, Configuration!$M409,"")</f>
        <v/>
      </c>
      <c r="AE381" t="str">
        <f>IF(Configuration!$E409 = AE$1, Configuration!$M409,"")</f>
        <v/>
      </c>
      <c r="AF381" t="str">
        <f>IF(Configuration!$E409 = AF$1, Configuration!$M409,"")</f>
        <v/>
      </c>
      <c r="AG381" t="str">
        <f>IF(Configuration!$E409 = AG$1, Configuration!$M409,"")</f>
        <v/>
      </c>
      <c r="AH381" t="str">
        <f>IF(Configuration!$E409 = AH$1, Configuration!$M409,"")</f>
        <v/>
      </c>
      <c r="AI381" t="str">
        <f>IF(Configuration!$E409 = AI$1, Configuration!$M409,"")</f>
        <v/>
      </c>
      <c r="AJ381" t="str">
        <f>IF(Configuration!$E409 = AJ$1, Configuration!$M409,"")</f>
        <v/>
      </c>
      <c r="AK381" t="str">
        <f>IF(Configuration!$E409 = AK$1, Configuration!$M409,"")</f>
        <v/>
      </c>
      <c r="AL381" t="str">
        <f>IF(Configuration!$E409 = AL$1, Configuration!$M409,"")</f>
        <v/>
      </c>
      <c r="AM381" t="str">
        <f>IF(Configuration!$E409 = AM$1, Configuration!$M409,"")</f>
        <v/>
      </c>
      <c r="AN381" t="str">
        <f>IF(Configuration!$E409 = AN$1, Configuration!$M409,"")</f>
        <v/>
      </c>
      <c r="AO381" t="str">
        <f>IF(Configuration!$E409 = AO$1, Configuration!$M409,"")</f>
        <v/>
      </c>
    </row>
    <row r="382" spans="1:41">
      <c r="A382" s="94">
        <f>Configuration!N410</f>
        <v>0</v>
      </c>
      <c r="B382">
        <v>1</v>
      </c>
      <c r="C382">
        <v>403</v>
      </c>
      <c r="D382" t="str">
        <f>IF(Configuration!$E410 = D$1, Configuration!$M410,"")</f>
        <v/>
      </c>
      <c r="E382" t="str">
        <f>IF(Configuration!$E410 = E$1, Configuration!$M410,"")</f>
        <v/>
      </c>
      <c r="F382" t="str">
        <f>IF(Configuration!$E410 = F$1, Configuration!$M410,"")</f>
        <v/>
      </c>
      <c r="G382" t="str">
        <f>IF(Configuration!$E410 = G$1, Configuration!$M410,"")</f>
        <v/>
      </c>
      <c r="H382" t="str">
        <f>IF(Configuration!$E410 = H$1, Configuration!$M410,"")</f>
        <v/>
      </c>
      <c r="I382" t="str">
        <f>IF(Configuration!$E410 = I$1, Configuration!$M410,"")</f>
        <v/>
      </c>
      <c r="J382" t="str">
        <f>IF(Configuration!$E410 = J$1, Configuration!$M410,"")</f>
        <v/>
      </c>
      <c r="K382" t="str">
        <f>IF(Configuration!$E410 = K$1, Configuration!$M410,"")</f>
        <v/>
      </c>
      <c r="L382" t="str">
        <f>IF(Configuration!$E410 = L$1, Configuration!$M410,"")</f>
        <v/>
      </c>
      <c r="M382" t="str">
        <f>IF(Configuration!$E410 = M$1, Configuration!$M410,"")</f>
        <v/>
      </c>
      <c r="N382" t="str">
        <f>IF(Configuration!$E410 = N$1, Configuration!$M410,"")</f>
        <v/>
      </c>
      <c r="O382" t="str">
        <f>IF(Configuration!$E410 = O$1, Configuration!$M410,"")</f>
        <v/>
      </c>
      <c r="P382" t="str">
        <f>IF(Configuration!$E410 = P$1, Configuration!$M410,"")</f>
        <v/>
      </c>
      <c r="Q382" t="str">
        <f>IF(Configuration!$E410 = Q$1, Configuration!$M410,"")</f>
        <v/>
      </c>
      <c r="R382" t="str">
        <f>IF(Configuration!$E410 = R$1, Configuration!$M410,"")</f>
        <v/>
      </c>
      <c r="S382" t="str">
        <f>IF(Configuration!$E410 = S$1, Configuration!$M410,"")</f>
        <v/>
      </c>
      <c r="T382" t="str">
        <f>IF(Configuration!$E410 = T$1, Configuration!$M410,"")</f>
        <v/>
      </c>
      <c r="U382" t="str">
        <f>IF(Configuration!$E410 = U$1, Configuration!$M410,"")</f>
        <v/>
      </c>
      <c r="V382" t="str">
        <f>IF(Configuration!$E410 = V$1, Configuration!$M410,"")</f>
        <v/>
      </c>
      <c r="W382" t="str">
        <f>IF(Configuration!$E410 = W$1, Configuration!$M410,"")</f>
        <v/>
      </c>
      <c r="X382" t="str">
        <f>IF(Configuration!$E410 = X$1, Configuration!$M410,"")</f>
        <v/>
      </c>
      <c r="Y382" t="str">
        <f>IF(Configuration!$E410 = Y$1, Configuration!$M410,"")</f>
        <v/>
      </c>
      <c r="Z382" t="str">
        <f>IF(Configuration!$E410 = Z$1, Configuration!$M410,"")</f>
        <v/>
      </c>
      <c r="AA382" t="str">
        <f>IF(Configuration!$E410 = AA$1, Configuration!$M410,"")</f>
        <v/>
      </c>
      <c r="AB382" t="str">
        <f>IF(Configuration!$E410 = AB$1, Configuration!$M410,"")</f>
        <v/>
      </c>
      <c r="AC382" t="str">
        <f>IF(Configuration!$E410 = AC$1, Configuration!$M410,"")</f>
        <v/>
      </c>
      <c r="AD382" t="str">
        <f>IF(Configuration!$E410 = AD$1, Configuration!$M410,"")</f>
        <v/>
      </c>
      <c r="AE382" t="str">
        <f>IF(Configuration!$E410 = AE$1, Configuration!$M410,"")</f>
        <v/>
      </c>
      <c r="AF382" t="str">
        <f>IF(Configuration!$E410 = AF$1, Configuration!$M410,"")</f>
        <v/>
      </c>
      <c r="AG382" t="str">
        <f>IF(Configuration!$E410 = AG$1, Configuration!$M410,"")</f>
        <v/>
      </c>
      <c r="AH382" t="str">
        <f>IF(Configuration!$E410 = AH$1, Configuration!$M410,"")</f>
        <v/>
      </c>
      <c r="AI382" t="str">
        <f>IF(Configuration!$E410 = AI$1, Configuration!$M410,"")</f>
        <v/>
      </c>
      <c r="AJ382" t="str">
        <f>IF(Configuration!$E410 = AJ$1, Configuration!$M410,"")</f>
        <v/>
      </c>
      <c r="AK382" t="str">
        <f>IF(Configuration!$E410 = AK$1, Configuration!$M410,"")</f>
        <v/>
      </c>
      <c r="AL382" t="str">
        <f>IF(Configuration!$E410 = AL$1, Configuration!$M410,"")</f>
        <v/>
      </c>
      <c r="AM382" t="str">
        <f>IF(Configuration!$E410 = AM$1, Configuration!$M410,"")</f>
        <v/>
      </c>
      <c r="AN382" t="str">
        <f>IF(Configuration!$E410 = AN$1, Configuration!$M410,"")</f>
        <v/>
      </c>
      <c r="AO382" t="str">
        <f>IF(Configuration!$E410 = AO$1, Configuration!$M410,"")</f>
        <v/>
      </c>
    </row>
    <row r="383" spans="1:41">
      <c r="A383" s="94">
        <f>Configuration!N411</f>
        <v>0</v>
      </c>
      <c r="B383">
        <v>1</v>
      </c>
      <c r="C383">
        <v>404</v>
      </c>
      <c r="D383" t="str">
        <f>IF(Configuration!$E411 = D$1, Configuration!$M411,"")</f>
        <v/>
      </c>
      <c r="E383" t="str">
        <f>IF(Configuration!$E411 = E$1, Configuration!$M411,"")</f>
        <v/>
      </c>
      <c r="F383" t="str">
        <f>IF(Configuration!$E411 = F$1, Configuration!$M411,"")</f>
        <v/>
      </c>
      <c r="G383" t="str">
        <f>IF(Configuration!$E411 = G$1, Configuration!$M411,"")</f>
        <v/>
      </c>
      <c r="H383" t="str">
        <f>IF(Configuration!$E411 = H$1, Configuration!$M411,"")</f>
        <v/>
      </c>
      <c r="I383" t="str">
        <f>IF(Configuration!$E411 = I$1, Configuration!$M411,"")</f>
        <v/>
      </c>
      <c r="J383" t="str">
        <f>IF(Configuration!$E411 = J$1, Configuration!$M411,"")</f>
        <v/>
      </c>
      <c r="K383" t="str">
        <f>IF(Configuration!$E411 = K$1, Configuration!$M411,"")</f>
        <v/>
      </c>
      <c r="L383" t="str">
        <f>IF(Configuration!$E411 = L$1, Configuration!$M411,"")</f>
        <v/>
      </c>
      <c r="M383" t="str">
        <f>IF(Configuration!$E411 = M$1, Configuration!$M411,"")</f>
        <v/>
      </c>
      <c r="N383" t="str">
        <f>IF(Configuration!$E411 = N$1, Configuration!$M411,"")</f>
        <v/>
      </c>
      <c r="O383" t="str">
        <f>IF(Configuration!$E411 = O$1, Configuration!$M411,"")</f>
        <v/>
      </c>
      <c r="P383" t="str">
        <f>IF(Configuration!$E411 = P$1, Configuration!$M411,"")</f>
        <v/>
      </c>
      <c r="Q383" t="str">
        <f>IF(Configuration!$E411 = Q$1, Configuration!$M411,"")</f>
        <v/>
      </c>
      <c r="R383" t="str">
        <f>IF(Configuration!$E411 = R$1, Configuration!$M411,"")</f>
        <v/>
      </c>
      <c r="S383" t="str">
        <f>IF(Configuration!$E411 = S$1, Configuration!$M411,"")</f>
        <v/>
      </c>
      <c r="T383" t="str">
        <f>IF(Configuration!$E411 = T$1, Configuration!$M411,"")</f>
        <v/>
      </c>
      <c r="U383" t="str">
        <f>IF(Configuration!$E411 = U$1, Configuration!$M411,"")</f>
        <v/>
      </c>
      <c r="V383" t="str">
        <f>IF(Configuration!$E411 = V$1, Configuration!$M411,"")</f>
        <v/>
      </c>
      <c r="W383" t="str">
        <f>IF(Configuration!$E411 = W$1, Configuration!$M411,"")</f>
        <v/>
      </c>
      <c r="X383" t="str">
        <f>IF(Configuration!$E411 = X$1, Configuration!$M411,"")</f>
        <v/>
      </c>
      <c r="Y383" t="str">
        <f>IF(Configuration!$E411 = Y$1, Configuration!$M411,"")</f>
        <v/>
      </c>
      <c r="Z383" t="str">
        <f>IF(Configuration!$E411 = Z$1, Configuration!$M411,"")</f>
        <v/>
      </c>
      <c r="AA383" t="str">
        <f>IF(Configuration!$E411 = AA$1, Configuration!$M411,"")</f>
        <v/>
      </c>
      <c r="AB383" t="str">
        <f>IF(Configuration!$E411 = AB$1, Configuration!$M411,"")</f>
        <v/>
      </c>
      <c r="AC383" t="str">
        <f>IF(Configuration!$E411 = AC$1, Configuration!$M411,"")</f>
        <v/>
      </c>
      <c r="AD383" t="str">
        <f>IF(Configuration!$E411 = AD$1, Configuration!$M411,"")</f>
        <v/>
      </c>
      <c r="AE383" t="str">
        <f>IF(Configuration!$E411 = AE$1, Configuration!$M411,"")</f>
        <v/>
      </c>
      <c r="AF383" t="str">
        <f>IF(Configuration!$E411 = AF$1, Configuration!$M411,"")</f>
        <v/>
      </c>
      <c r="AG383" t="str">
        <f>IF(Configuration!$E411 = AG$1, Configuration!$M411,"")</f>
        <v/>
      </c>
      <c r="AH383" t="str">
        <f>IF(Configuration!$E411 = AH$1, Configuration!$M411,"")</f>
        <v/>
      </c>
      <c r="AI383" t="str">
        <f>IF(Configuration!$E411 = AI$1, Configuration!$M411,"")</f>
        <v/>
      </c>
      <c r="AJ383" t="str">
        <f>IF(Configuration!$E411 = AJ$1, Configuration!$M411,"")</f>
        <v/>
      </c>
      <c r="AK383" t="str">
        <f>IF(Configuration!$E411 = AK$1, Configuration!$M411,"")</f>
        <v/>
      </c>
      <c r="AL383" t="str">
        <f>IF(Configuration!$E411 = AL$1, Configuration!$M411,"")</f>
        <v/>
      </c>
      <c r="AM383" t="str">
        <f>IF(Configuration!$E411 = AM$1, Configuration!$M411,"")</f>
        <v/>
      </c>
      <c r="AN383" t="str">
        <f>IF(Configuration!$E411 = AN$1, Configuration!$M411,"")</f>
        <v/>
      </c>
      <c r="AO383" t="str">
        <f>IF(Configuration!$E411 = AO$1, Configuration!$M411,"")</f>
        <v/>
      </c>
    </row>
    <row r="384" spans="1:41">
      <c r="A384" s="94">
        <f>Configuration!N412</f>
        <v>0</v>
      </c>
      <c r="B384">
        <v>1</v>
      </c>
      <c r="C384">
        <v>405</v>
      </c>
      <c r="D384" t="str">
        <f>IF(Configuration!$E412 = D$1, Configuration!$M412,"")</f>
        <v/>
      </c>
      <c r="E384" t="str">
        <f>IF(Configuration!$E412 = E$1, Configuration!$M412,"")</f>
        <v/>
      </c>
      <c r="F384" t="str">
        <f>IF(Configuration!$E412 = F$1, Configuration!$M412,"")</f>
        <v/>
      </c>
      <c r="G384" t="str">
        <f>IF(Configuration!$E412 = G$1, Configuration!$M412,"")</f>
        <v/>
      </c>
      <c r="H384" t="str">
        <f>IF(Configuration!$E412 = H$1, Configuration!$M412,"")</f>
        <v/>
      </c>
      <c r="I384" t="str">
        <f>IF(Configuration!$E412 = I$1, Configuration!$M412,"")</f>
        <v/>
      </c>
      <c r="J384" t="str">
        <f>IF(Configuration!$E412 = J$1, Configuration!$M412,"")</f>
        <v/>
      </c>
      <c r="K384" t="str">
        <f>IF(Configuration!$E412 = K$1, Configuration!$M412,"")</f>
        <v/>
      </c>
      <c r="L384" t="str">
        <f>IF(Configuration!$E412 = L$1, Configuration!$M412,"")</f>
        <v/>
      </c>
      <c r="M384" t="str">
        <f>IF(Configuration!$E412 = M$1, Configuration!$M412,"")</f>
        <v/>
      </c>
      <c r="N384" t="str">
        <f>IF(Configuration!$E412 = N$1, Configuration!$M412,"")</f>
        <v/>
      </c>
      <c r="O384" t="str">
        <f>IF(Configuration!$E412 = O$1, Configuration!$M412,"")</f>
        <v/>
      </c>
      <c r="P384" t="str">
        <f>IF(Configuration!$E412 = P$1, Configuration!$M412,"")</f>
        <v/>
      </c>
      <c r="Q384" t="str">
        <f>IF(Configuration!$E412 = Q$1, Configuration!$M412,"")</f>
        <v/>
      </c>
      <c r="R384" t="str">
        <f>IF(Configuration!$E412 = R$1, Configuration!$M412,"")</f>
        <v/>
      </c>
      <c r="S384" t="str">
        <f>IF(Configuration!$E412 = S$1, Configuration!$M412,"")</f>
        <v/>
      </c>
      <c r="T384" t="str">
        <f>IF(Configuration!$E412 = T$1, Configuration!$M412,"")</f>
        <v/>
      </c>
      <c r="U384" t="str">
        <f>IF(Configuration!$E412 = U$1, Configuration!$M412,"")</f>
        <v/>
      </c>
      <c r="V384" t="str">
        <f>IF(Configuration!$E412 = V$1, Configuration!$M412,"")</f>
        <v/>
      </c>
      <c r="W384" t="str">
        <f>IF(Configuration!$E412 = W$1, Configuration!$M412,"")</f>
        <v/>
      </c>
      <c r="X384" t="str">
        <f>IF(Configuration!$E412 = X$1, Configuration!$M412,"")</f>
        <v/>
      </c>
      <c r="Y384" t="str">
        <f>IF(Configuration!$E412 = Y$1, Configuration!$M412,"")</f>
        <v/>
      </c>
      <c r="Z384" t="str">
        <f>IF(Configuration!$E412 = Z$1, Configuration!$M412,"")</f>
        <v/>
      </c>
      <c r="AA384" t="str">
        <f>IF(Configuration!$E412 = AA$1, Configuration!$M412,"")</f>
        <v/>
      </c>
      <c r="AB384" t="str">
        <f>IF(Configuration!$E412 = AB$1, Configuration!$M412,"")</f>
        <v/>
      </c>
      <c r="AC384" t="str">
        <f>IF(Configuration!$E412 = AC$1, Configuration!$M412,"")</f>
        <v/>
      </c>
      <c r="AD384" t="str">
        <f>IF(Configuration!$E412 = AD$1, Configuration!$M412,"")</f>
        <v/>
      </c>
      <c r="AE384" t="str">
        <f>IF(Configuration!$E412 = AE$1, Configuration!$M412,"")</f>
        <v/>
      </c>
      <c r="AF384" t="str">
        <f>IF(Configuration!$E412 = AF$1, Configuration!$M412,"")</f>
        <v/>
      </c>
      <c r="AG384" t="str">
        <f>IF(Configuration!$E412 = AG$1, Configuration!$M412,"")</f>
        <v/>
      </c>
      <c r="AH384" t="str">
        <f>IF(Configuration!$E412 = AH$1, Configuration!$M412,"")</f>
        <v/>
      </c>
      <c r="AI384" t="str">
        <f>IF(Configuration!$E412 = AI$1, Configuration!$M412,"")</f>
        <v/>
      </c>
      <c r="AJ384" t="str">
        <f>IF(Configuration!$E412 = AJ$1, Configuration!$M412,"")</f>
        <v/>
      </c>
      <c r="AK384" t="str">
        <f>IF(Configuration!$E412 = AK$1, Configuration!$M412,"")</f>
        <v/>
      </c>
      <c r="AL384" t="str">
        <f>IF(Configuration!$E412 = AL$1, Configuration!$M412,"")</f>
        <v/>
      </c>
      <c r="AM384" t="str">
        <f>IF(Configuration!$E412 = AM$1, Configuration!$M412,"")</f>
        <v/>
      </c>
      <c r="AN384" t="str">
        <f>IF(Configuration!$E412 = AN$1, Configuration!$M412,"")</f>
        <v/>
      </c>
      <c r="AO384" t="str">
        <f>IF(Configuration!$E412 = AO$1, Configuration!$M412,"")</f>
        <v/>
      </c>
    </row>
    <row r="385" spans="1:41">
      <c r="A385" s="94">
        <f>Configuration!N413</f>
        <v>0</v>
      </c>
      <c r="B385">
        <v>1</v>
      </c>
      <c r="C385">
        <v>406</v>
      </c>
      <c r="D385" t="str">
        <f>IF(Configuration!$E413 = D$1, Configuration!$M413,"")</f>
        <v/>
      </c>
      <c r="E385" t="str">
        <f>IF(Configuration!$E413 = E$1, Configuration!$M413,"")</f>
        <v/>
      </c>
      <c r="F385" t="str">
        <f>IF(Configuration!$E413 = F$1, Configuration!$M413,"")</f>
        <v/>
      </c>
      <c r="G385" t="str">
        <f>IF(Configuration!$E413 = G$1, Configuration!$M413,"")</f>
        <v/>
      </c>
      <c r="H385" t="str">
        <f>IF(Configuration!$E413 = H$1, Configuration!$M413,"")</f>
        <v/>
      </c>
      <c r="I385" t="str">
        <f>IF(Configuration!$E413 = I$1, Configuration!$M413,"")</f>
        <v/>
      </c>
      <c r="J385" t="str">
        <f>IF(Configuration!$E413 = J$1, Configuration!$M413,"")</f>
        <v/>
      </c>
      <c r="K385" t="str">
        <f>IF(Configuration!$E413 = K$1, Configuration!$M413,"")</f>
        <v/>
      </c>
      <c r="L385" t="str">
        <f>IF(Configuration!$E413 = L$1, Configuration!$M413,"")</f>
        <v/>
      </c>
      <c r="M385" t="str">
        <f>IF(Configuration!$E413 = M$1, Configuration!$M413,"")</f>
        <v/>
      </c>
      <c r="N385" t="str">
        <f>IF(Configuration!$E413 = N$1, Configuration!$M413,"")</f>
        <v/>
      </c>
      <c r="O385" t="str">
        <f>IF(Configuration!$E413 = O$1, Configuration!$M413,"")</f>
        <v/>
      </c>
      <c r="P385" t="str">
        <f>IF(Configuration!$E413 = P$1, Configuration!$M413,"")</f>
        <v/>
      </c>
      <c r="Q385" t="str">
        <f>IF(Configuration!$E413 = Q$1, Configuration!$M413,"")</f>
        <v/>
      </c>
      <c r="R385" t="str">
        <f>IF(Configuration!$E413 = R$1, Configuration!$M413,"")</f>
        <v/>
      </c>
      <c r="S385" t="str">
        <f>IF(Configuration!$E413 = S$1, Configuration!$M413,"")</f>
        <v/>
      </c>
      <c r="T385" t="str">
        <f>IF(Configuration!$E413 = T$1, Configuration!$M413,"")</f>
        <v/>
      </c>
      <c r="U385" t="str">
        <f>IF(Configuration!$E413 = U$1, Configuration!$M413,"")</f>
        <v/>
      </c>
      <c r="V385" t="str">
        <f>IF(Configuration!$E413 = V$1, Configuration!$M413,"")</f>
        <v/>
      </c>
      <c r="W385" t="str">
        <f>IF(Configuration!$E413 = W$1, Configuration!$M413,"")</f>
        <v/>
      </c>
      <c r="X385" t="str">
        <f>IF(Configuration!$E413 = X$1, Configuration!$M413,"")</f>
        <v/>
      </c>
      <c r="Y385" t="str">
        <f>IF(Configuration!$E413 = Y$1, Configuration!$M413,"")</f>
        <v/>
      </c>
      <c r="Z385" t="str">
        <f>IF(Configuration!$E413 = Z$1, Configuration!$M413,"")</f>
        <v/>
      </c>
      <c r="AA385" t="str">
        <f>IF(Configuration!$E413 = AA$1, Configuration!$M413,"")</f>
        <v/>
      </c>
      <c r="AB385" t="str">
        <f>IF(Configuration!$E413 = AB$1, Configuration!$M413,"")</f>
        <v/>
      </c>
      <c r="AC385" t="str">
        <f>IF(Configuration!$E413 = AC$1, Configuration!$M413,"")</f>
        <v/>
      </c>
      <c r="AD385" t="str">
        <f>IF(Configuration!$E413 = AD$1, Configuration!$M413,"")</f>
        <v/>
      </c>
      <c r="AE385" t="str">
        <f>IF(Configuration!$E413 = AE$1, Configuration!$M413,"")</f>
        <v/>
      </c>
      <c r="AF385" t="str">
        <f>IF(Configuration!$E413 = AF$1, Configuration!$M413,"")</f>
        <v/>
      </c>
      <c r="AG385" t="str">
        <f>IF(Configuration!$E413 = AG$1, Configuration!$M413,"")</f>
        <v/>
      </c>
      <c r="AH385" t="str">
        <f>IF(Configuration!$E413 = AH$1, Configuration!$M413,"")</f>
        <v/>
      </c>
      <c r="AI385" t="str">
        <f>IF(Configuration!$E413 = AI$1, Configuration!$M413,"")</f>
        <v/>
      </c>
      <c r="AJ385" t="str">
        <f>IF(Configuration!$E413 = AJ$1, Configuration!$M413,"")</f>
        <v/>
      </c>
      <c r="AK385" t="str">
        <f>IF(Configuration!$E413 = AK$1, Configuration!$M413,"")</f>
        <v/>
      </c>
      <c r="AL385" t="str">
        <f>IF(Configuration!$E413 = AL$1, Configuration!$M413,"")</f>
        <v/>
      </c>
      <c r="AM385" t="str">
        <f>IF(Configuration!$E413 = AM$1, Configuration!$M413,"")</f>
        <v/>
      </c>
      <c r="AN385" t="str">
        <f>IF(Configuration!$E413 = AN$1, Configuration!$M413,"")</f>
        <v/>
      </c>
      <c r="AO385" t="str">
        <f>IF(Configuration!$E413 = AO$1, Configuration!$M413,"")</f>
        <v/>
      </c>
    </row>
    <row r="386" spans="1:41">
      <c r="A386" s="94">
        <f>Configuration!N414</f>
        <v>0</v>
      </c>
      <c r="B386">
        <v>1</v>
      </c>
      <c r="C386">
        <v>407</v>
      </c>
      <c r="D386" t="str">
        <f>IF(Configuration!$E414 = D$1, Configuration!$M414,"")</f>
        <v/>
      </c>
      <c r="E386" t="str">
        <f>IF(Configuration!$E414 = E$1, Configuration!$M414,"")</f>
        <v/>
      </c>
      <c r="F386" t="str">
        <f>IF(Configuration!$E414 = F$1, Configuration!$M414,"")</f>
        <v/>
      </c>
      <c r="G386" t="str">
        <f>IF(Configuration!$E414 = G$1, Configuration!$M414,"")</f>
        <v/>
      </c>
      <c r="H386" t="str">
        <f>IF(Configuration!$E414 = H$1, Configuration!$M414,"")</f>
        <v/>
      </c>
      <c r="I386" t="str">
        <f>IF(Configuration!$E414 = I$1, Configuration!$M414,"")</f>
        <v/>
      </c>
      <c r="J386" t="str">
        <f>IF(Configuration!$E414 = J$1, Configuration!$M414,"")</f>
        <v/>
      </c>
      <c r="K386" t="str">
        <f>IF(Configuration!$E414 = K$1, Configuration!$M414,"")</f>
        <v/>
      </c>
      <c r="L386" t="str">
        <f>IF(Configuration!$E414 = L$1, Configuration!$M414,"")</f>
        <v/>
      </c>
      <c r="M386" t="str">
        <f>IF(Configuration!$E414 = M$1, Configuration!$M414,"")</f>
        <v/>
      </c>
      <c r="N386" t="str">
        <f>IF(Configuration!$E414 = N$1, Configuration!$M414,"")</f>
        <v/>
      </c>
      <c r="O386" t="str">
        <f>IF(Configuration!$E414 = O$1, Configuration!$M414,"")</f>
        <v/>
      </c>
      <c r="P386" t="str">
        <f>IF(Configuration!$E414 = P$1, Configuration!$M414,"")</f>
        <v/>
      </c>
      <c r="Q386" t="str">
        <f>IF(Configuration!$E414 = Q$1, Configuration!$M414,"")</f>
        <v/>
      </c>
      <c r="R386" t="str">
        <f>IF(Configuration!$E414 = R$1, Configuration!$M414,"")</f>
        <v/>
      </c>
      <c r="S386" t="str">
        <f>IF(Configuration!$E414 = S$1, Configuration!$M414,"")</f>
        <v/>
      </c>
      <c r="T386" t="str">
        <f>IF(Configuration!$E414 = T$1, Configuration!$M414,"")</f>
        <v/>
      </c>
      <c r="U386" t="str">
        <f>IF(Configuration!$E414 = U$1, Configuration!$M414,"")</f>
        <v/>
      </c>
      <c r="V386" t="str">
        <f>IF(Configuration!$E414 = V$1, Configuration!$M414,"")</f>
        <v/>
      </c>
      <c r="W386" t="str">
        <f>IF(Configuration!$E414 = W$1, Configuration!$M414,"")</f>
        <v/>
      </c>
      <c r="X386" t="str">
        <f>IF(Configuration!$E414 = X$1, Configuration!$M414,"")</f>
        <v/>
      </c>
      <c r="Y386" t="str">
        <f>IF(Configuration!$E414 = Y$1, Configuration!$M414,"")</f>
        <v/>
      </c>
      <c r="Z386" t="str">
        <f>IF(Configuration!$E414 = Z$1, Configuration!$M414,"")</f>
        <v/>
      </c>
      <c r="AA386" t="str">
        <f>IF(Configuration!$E414 = AA$1, Configuration!$M414,"")</f>
        <v/>
      </c>
      <c r="AB386" t="str">
        <f>IF(Configuration!$E414 = AB$1, Configuration!$M414,"")</f>
        <v/>
      </c>
      <c r="AC386" t="str">
        <f>IF(Configuration!$E414 = AC$1, Configuration!$M414,"")</f>
        <v/>
      </c>
      <c r="AD386" t="str">
        <f>IF(Configuration!$E414 = AD$1, Configuration!$M414,"")</f>
        <v/>
      </c>
      <c r="AE386" t="str">
        <f>IF(Configuration!$E414 = AE$1, Configuration!$M414,"")</f>
        <v/>
      </c>
      <c r="AF386" t="str">
        <f>IF(Configuration!$E414 = AF$1, Configuration!$M414,"")</f>
        <v/>
      </c>
      <c r="AG386" t="str">
        <f>IF(Configuration!$E414 = AG$1, Configuration!$M414,"")</f>
        <v/>
      </c>
      <c r="AH386" t="str">
        <f>IF(Configuration!$E414 = AH$1, Configuration!$M414,"")</f>
        <v/>
      </c>
      <c r="AI386" t="str">
        <f>IF(Configuration!$E414 = AI$1, Configuration!$M414,"")</f>
        <v/>
      </c>
      <c r="AJ386" t="str">
        <f>IF(Configuration!$E414 = AJ$1, Configuration!$M414,"")</f>
        <v/>
      </c>
      <c r="AK386" t="str">
        <f>IF(Configuration!$E414 = AK$1, Configuration!$M414,"")</f>
        <v/>
      </c>
      <c r="AL386" t="str">
        <f>IF(Configuration!$E414 = AL$1, Configuration!$M414,"")</f>
        <v/>
      </c>
      <c r="AM386" t="str">
        <f>IF(Configuration!$E414 = AM$1, Configuration!$M414,"")</f>
        <v/>
      </c>
      <c r="AN386" t="str">
        <f>IF(Configuration!$E414 = AN$1, Configuration!$M414,"")</f>
        <v/>
      </c>
      <c r="AO386" t="str">
        <f>IF(Configuration!$E414 = AO$1, Configuration!$M414,"")</f>
        <v/>
      </c>
    </row>
    <row r="387" spans="1:41">
      <c r="A387" s="94">
        <f>Configuration!N415</f>
        <v>0</v>
      </c>
      <c r="B387">
        <v>1</v>
      </c>
      <c r="C387">
        <v>408</v>
      </c>
      <c r="D387" t="str">
        <f>IF(Configuration!$E415 = D$1, Configuration!$M415,"")</f>
        <v/>
      </c>
      <c r="E387" t="str">
        <f>IF(Configuration!$E415 = E$1, Configuration!$M415,"")</f>
        <v/>
      </c>
      <c r="F387" t="str">
        <f>IF(Configuration!$E415 = F$1, Configuration!$M415,"")</f>
        <v/>
      </c>
      <c r="G387" t="str">
        <f>IF(Configuration!$E415 = G$1, Configuration!$M415,"")</f>
        <v/>
      </c>
      <c r="H387" t="str">
        <f>IF(Configuration!$E415 = H$1, Configuration!$M415,"")</f>
        <v/>
      </c>
      <c r="I387" t="str">
        <f>IF(Configuration!$E415 = I$1, Configuration!$M415,"")</f>
        <v/>
      </c>
      <c r="J387" t="str">
        <f>IF(Configuration!$E415 = J$1, Configuration!$M415,"")</f>
        <v/>
      </c>
      <c r="K387" t="str">
        <f>IF(Configuration!$E415 = K$1, Configuration!$M415,"")</f>
        <v/>
      </c>
      <c r="L387" t="str">
        <f>IF(Configuration!$E415 = L$1, Configuration!$M415,"")</f>
        <v/>
      </c>
      <c r="M387" t="str">
        <f>IF(Configuration!$E415 = M$1, Configuration!$M415,"")</f>
        <v/>
      </c>
      <c r="N387" t="str">
        <f>IF(Configuration!$E415 = N$1, Configuration!$M415,"")</f>
        <v/>
      </c>
      <c r="O387" t="str">
        <f>IF(Configuration!$E415 = O$1, Configuration!$M415,"")</f>
        <v/>
      </c>
      <c r="P387" t="str">
        <f>IF(Configuration!$E415 = P$1, Configuration!$M415,"")</f>
        <v/>
      </c>
      <c r="Q387" t="str">
        <f>IF(Configuration!$E415 = Q$1, Configuration!$M415,"")</f>
        <v/>
      </c>
      <c r="R387" t="str">
        <f>IF(Configuration!$E415 = R$1, Configuration!$M415,"")</f>
        <v/>
      </c>
      <c r="S387" t="str">
        <f>IF(Configuration!$E415 = S$1, Configuration!$M415,"")</f>
        <v/>
      </c>
      <c r="T387" t="str">
        <f>IF(Configuration!$E415 = T$1, Configuration!$M415,"")</f>
        <v/>
      </c>
      <c r="U387" t="str">
        <f>IF(Configuration!$E415 = U$1, Configuration!$M415,"")</f>
        <v/>
      </c>
      <c r="V387" t="str">
        <f>IF(Configuration!$E415 = V$1, Configuration!$M415,"")</f>
        <v/>
      </c>
      <c r="W387" t="str">
        <f>IF(Configuration!$E415 = W$1, Configuration!$M415,"")</f>
        <v/>
      </c>
      <c r="X387" t="str">
        <f>IF(Configuration!$E415 = X$1, Configuration!$M415,"")</f>
        <v/>
      </c>
      <c r="Y387" t="str">
        <f>IF(Configuration!$E415 = Y$1, Configuration!$M415,"")</f>
        <v/>
      </c>
      <c r="Z387" t="str">
        <f>IF(Configuration!$E415 = Z$1, Configuration!$M415,"")</f>
        <v/>
      </c>
      <c r="AA387" t="str">
        <f>IF(Configuration!$E415 = AA$1, Configuration!$M415,"")</f>
        <v/>
      </c>
      <c r="AB387" t="str">
        <f>IF(Configuration!$E415 = AB$1, Configuration!$M415,"")</f>
        <v/>
      </c>
      <c r="AC387" t="str">
        <f>IF(Configuration!$E415 = AC$1, Configuration!$M415,"")</f>
        <v/>
      </c>
      <c r="AD387" t="str">
        <f>IF(Configuration!$E415 = AD$1, Configuration!$M415,"")</f>
        <v/>
      </c>
      <c r="AE387" t="str">
        <f>IF(Configuration!$E415 = AE$1, Configuration!$M415,"")</f>
        <v/>
      </c>
      <c r="AF387" t="str">
        <f>IF(Configuration!$E415 = AF$1, Configuration!$M415,"")</f>
        <v/>
      </c>
      <c r="AG387" t="str">
        <f>IF(Configuration!$E415 = AG$1, Configuration!$M415,"")</f>
        <v/>
      </c>
      <c r="AH387" t="str">
        <f>IF(Configuration!$E415 = AH$1, Configuration!$M415,"")</f>
        <v/>
      </c>
      <c r="AI387" t="str">
        <f>IF(Configuration!$E415 = AI$1, Configuration!$M415,"")</f>
        <v/>
      </c>
      <c r="AJ387" t="str">
        <f>IF(Configuration!$E415 = AJ$1, Configuration!$M415,"")</f>
        <v/>
      </c>
      <c r="AK387" t="str">
        <f>IF(Configuration!$E415 = AK$1, Configuration!$M415,"")</f>
        <v/>
      </c>
      <c r="AL387" t="str">
        <f>IF(Configuration!$E415 = AL$1, Configuration!$M415,"")</f>
        <v/>
      </c>
      <c r="AM387" t="str">
        <f>IF(Configuration!$E415 = AM$1, Configuration!$M415,"")</f>
        <v/>
      </c>
      <c r="AN387" t="str">
        <f>IF(Configuration!$E415 = AN$1, Configuration!$M415,"")</f>
        <v/>
      </c>
      <c r="AO387" t="str">
        <f>IF(Configuration!$E415 = AO$1, Configuration!$M415,"")</f>
        <v/>
      </c>
    </row>
    <row r="388" spans="1:41">
      <c r="A388" s="94">
        <f>Configuration!N416</f>
        <v>0</v>
      </c>
      <c r="B388">
        <v>1</v>
      </c>
      <c r="C388">
        <v>409</v>
      </c>
      <c r="D388" t="str">
        <f>IF(Configuration!$E416 = D$1, Configuration!$M416,"")</f>
        <v/>
      </c>
      <c r="E388" t="str">
        <f>IF(Configuration!$E416 = E$1, Configuration!$M416,"")</f>
        <v/>
      </c>
      <c r="F388" t="str">
        <f>IF(Configuration!$E416 = F$1, Configuration!$M416,"")</f>
        <v/>
      </c>
      <c r="G388" t="str">
        <f>IF(Configuration!$E416 = G$1, Configuration!$M416,"")</f>
        <v/>
      </c>
      <c r="H388" t="str">
        <f>IF(Configuration!$E416 = H$1, Configuration!$M416,"")</f>
        <v/>
      </c>
      <c r="I388" t="str">
        <f>IF(Configuration!$E416 = I$1, Configuration!$M416,"")</f>
        <v/>
      </c>
      <c r="J388" t="str">
        <f>IF(Configuration!$E416 = J$1, Configuration!$M416,"")</f>
        <v/>
      </c>
      <c r="K388" t="str">
        <f>IF(Configuration!$E416 = K$1, Configuration!$M416,"")</f>
        <v/>
      </c>
      <c r="L388" t="str">
        <f>IF(Configuration!$E416 = L$1, Configuration!$M416,"")</f>
        <v/>
      </c>
      <c r="M388" t="str">
        <f>IF(Configuration!$E416 = M$1, Configuration!$M416,"")</f>
        <v/>
      </c>
      <c r="N388" t="str">
        <f>IF(Configuration!$E416 = N$1, Configuration!$M416,"")</f>
        <v/>
      </c>
      <c r="O388" t="str">
        <f>IF(Configuration!$E416 = O$1, Configuration!$M416,"")</f>
        <v/>
      </c>
      <c r="P388" t="str">
        <f>IF(Configuration!$E416 = P$1, Configuration!$M416,"")</f>
        <v/>
      </c>
      <c r="Q388" t="str">
        <f>IF(Configuration!$E416 = Q$1, Configuration!$M416,"")</f>
        <v/>
      </c>
      <c r="R388" t="str">
        <f>IF(Configuration!$E416 = R$1, Configuration!$M416,"")</f>
        <v/>
      </c>
      <c r="S388" t="str">
        <f>IF(Configuration!$E416 = S$1, Configuration!$M416,"")</f>
        <v/>
      </c>
      <c r="T388" t="str">
        <f>IF(Configuration!$E416 = T$1, Configuration!$M416,"")</f>
        <v/>
      </c>
      <c r="U388" t="str">
        <f>IF(Configuration!$E416 = U$1, Configuration!$M416,"")</f>
        <v/>
      </c>
      <c r="V388" t="str">
        <f>IF(Configuration!$E416 = V$1, Configuration!$M416,"")</f>
        <v/>
      </c>
      <c r="W388" t="str">
        <f>IF(Configuration!$E416 = W$1, Configuration!$M416,"")</f>
        <v/>
      </c>
      <c r="X388" t="str">
        <f>IF(Configuration!$E416 = X$1, Configuration!$M416,"")</f>
        <v/>
      </c>
      <c r="Y388" t="str">
        <f>IF(Configuration!$E416 = Y$1, Configuration!$M416,"")</f>
        <v/>
      </c>
      <c r="Z388" t="str">
        <f>IF(Configuration!$E416 = Z$1, Configuration!$M416,"")</f>
        <v/>
      </c>
      <c r="AA388" t="str">
        <f>IF(Configuration!$E416 = AA$1, Configuration!$M416,"")</f>
        <v/>
      </c>
      <c r="AB388" t="str">
        <f>IF(Configuration!$E416 = AB$1, Configuration!$M416,"")</f>
        <v/>
      </c>
      <c r="AC388" t="str">
        <f>IF(Configuration!$E416 = AC$1, Configuration!$M416,"")</f>
        <v/>
      </c>
      <c r="AD388" t="str">
        <f>IF(Configuration!$E416 = AD$1, Configuration!$M416,"")</f>
        <v/>
      </c>
      <c r="AE388" t="str">
        <f>IF(Configuration!$E416 = AE$1, Configuration!$M416,"")</f>
        <v/>
      </c>
      <c r="AF388" t="str">
        <f>IF(Configuration!$E416 = AF$1, Configuration!$M416,"")</f>
        <v/>
      </c>
      <c r="AG388" t="str">
        <f>IF(Configuration!$E416 = AG$1, Configuration!$M416,"")</f>
        <v/>
      </c>
      <c r="AH388" t="str">
        <f>IF(Configuration!$E416 = AH$1, Configuration!$M416,"")</f>
        <v/>
      </c>
      <c r="AI388" t="str">
        <f>IF(Configuration!$E416 = AI$1, Configuration!$M416,"")</f>
        <v/>
      </c>
      <c r="AJ388" t="str">
        <f>IF(Configuration!$E416 = AJ$1, Configuration!$M416,"")</f>
        <v/>
      </c>
      <c r="AK388" t="str">
        <f>IF(Configuration!$E416 = AK$1, Configuration!$M416,"")</f>
        <v/>
      </c>
      <c r="AL388" t="str">
        <f>IF(Configuration!$E416 = AL$1, Configuration!$M416,"")</f>
        <v/>
      </c>
      <c r="AM388" t="str">
        <f>IF(Configuration!$E416 = AM$1, Configuration!$M416,"")</f>
        <v/>
      </c>
      <c r="AN388" t="str">
        <f>IF(Configuration!$E416 = AN$1, Configuration!$M416,"")</f>
        <v/>
      </c>
      <c r="AO388" t="str">
        <f>IF(Configuration!$E416 = AO$1, Configuration!$M416,"")</f>
        <v/>
      </c>
    </row>
    <row r="389" spans="1:41">
      <c r="A389" s="94">
        <f>Configuration!N417</f>
        <v>0</v>
      </c>
      <c r="B389">
        <v>1</v>
      </c>
      <c r="C389">
        <v>410</v>
      </c>
      <c r="D389" t="str">
        <f>IF(Configuration!$E417 = D$1, Configuration!$M417,"")</f>
        <v/>
      </c>
      <c r="E389" t="str">
        <f>IF(Configuration!$E417 = E$1, Configuration!$M417,"")</f>
        <v/>
      </c>
      <c r="F389" t="str">
        <f>IF(Configuration!$E417 = F$1, Configuration!$M417,"")</f>
        <v/>
      </c>
      <c r="G389" t="str">
        <f>IF(Configuration!$E417 = G$1, Configuration!$M417,"")</f>
        <v/>
      </c>
      <c r="H389" t="str">
        <f>IF(Configuration!$E417 = H$1, Configuration!$M417,"")</f>
        <v/>
      </c>
      <c r="I389" t="str">
        <f>IF(Configuration!$E417 = I$1, Configuration!$M417,"")</f>
        <v/>
      </c>
      <c r="J389" t="str">
        <f>IF(Configuration!$E417 = J$1, Configuration!$M417,"")</f>
        <v/>
      </c>
      <c r="K389" t="str">
        <f>IF(Configuration!$E417 = K$1, Configuration!$M417,"")</f>
        <v/>
      </c>
      <c r="L389" t="str">
        <f>IF(Configuration!$E417 = L$1, Configuration!$M417,"")</f>
        <v/>
      </c>
      <c r="M389" t="str">
        <f>IF(Configuration!$E417 = M$1, Configuration!$M417,"")</f>
        <v/>
      </c>
      <c r="N389" t="str">
        <f>IF(Configuration!$E417 = N$1, Configuration!$M417,"")</f>
        <v/>
      </c>
      <c r="O389" t="str">
        <f>IF(Configuration!$E417 = O$1, Configuration!$M417,"")</f>
        <v/>
      </c>
      <c r="P389" t="str">
        <f>IF(Configuration!$E417 = P$1, Configuration!$M417,"")</f>
        <v/>
      </c>
      <c r="Q389" t="str">
        <f>IF(Configuration!$E417 = Q$1, Configuration!$M417,"")</f>
        <v/>
      </c>
      <c r="R389" t="str">
        <f>IF(Configuration!$E417 = R$1, Configuration!$M417,"")</f>
        <v/>
      </c>
      <c r="S389" t="str">
        <f>IF(Configuration!$E417 = S$1, Configuration!$M417,"")</f>
        <v/>
      </c>
      <c r="T389" t="str">
        <f>IF(Configuration!$E417 = T$1, Configuration!$M417,"")</f>
        <v/>
      </c>
      <c r="U389" t="str">
        <f>IF(Configuration!$E417 = U$1, Configuration!$M417,"")</f>
        <v/>
      </c>
      <c r="V389" t="str">
        <f>IF(Configuration!$E417 = V$1, Configuration!$M417,"")</f>
        <v/>
      </c>
      <c r="W389" t="str">
        <f>IF(Configuration!$E417 = W$1, Configuration!$M417,"")</f>
        <v/>
      </c>
      <c r="X389" t="str">
        <f>IF(Configuration!$E417 = X$1, Configuration!$M417,"")</f>
        <v/>
      </c>
      <c r="Y389" t="str">
        <f>IF(Configuration!$E417 = Y$1, Configuration!$M417,"")</f>
        <v/>
      </c>
      <c r="Z389" t="str">
        <f>IF(Configuration!$E417 = Z$1, Configuration!$M417,"")</f>
        <v/>
      </c>
      <c r="AA389" t="str">
        <f>IF(Configuration!$E417 = AA$1, Configuration!$M417,"")</f>
        <v/>
      </c>
      <c r="AB389" t="str">
        <f>IF(Configuration!$E417 = AB$1, Configuration!$M417,"")</f>
        <v/>
      </c>
      <c r="AC389" t="str">
        <f>IF(Configuration!$E417 = AC$1, Configuration!$M417,"")</f>
        <v/>
      </c>
      <c r="AD389" t="str">
        <f>IF(Configuration!$E417 = AD$1, Configuration!$M417,"")</f>
        <v/>
      </c>
      <c r="AE389" t="str">
        <f>IF(Configuration!$E417 = AE$1, Configuration!$M417,"")</f>
        <v/>
      </c>
      <c r="AF389" t="str">
        <f>IF(Configuration!$E417 = AF$1, Configuration!$M417,"")</f>
        <v/>
      </c>
      <c r="AG389" t="str">
        <f>IF(Configuration!$E417 = AG$1, Configuration!$M417,"")</f>
        <v/>
      </c>
      <c r="AH389" t="str">
        <f>IF(Configuration!$E417 = AH$1, Configuration!$M417,"")</f>
        <v/>
      </c>
      <c r="AI389" t="str">
        <f>IF(Configuration!$E417 = AI$1, Configuration!$M417,"")</f>
        <v/>
      </c>
      <c r="AJ389" t="str">
        <f>IF(Configuration!$E417 = AJ$1, Configuration!$M417,"")</f>
        <v/>
      </c>
      <c r="AK389" t="str">
        <f>IF(Configuration!$E417 = AK$1, Configuration!$M417,"")</f>
        <v/>
      </c>
      <c r="AL389" t="str">
        <f>IF(Configuration!$E417 = AL$1, Configuration!$M417,"")</f>
        <v/>
      </c>
      <c r="AM389" t="str">
        <f>IF(Configuration!$E417 = AM$1, Configuration!$M417,"")</f>
        <v/>
      </c>
      <c r="AN389" t="str">
        <f>IF(Configuration!$E417 = AN$1, Configuration!$M417,"")</f>
        <v/>
      </c>
      <c r="AO389" t="str">
        <f>IF(Configuration!$E417 = AO$1, Configuration!$M417,"")</f>
        <v/>
      </c>
    </row>
    <row r="390" spans="1:41">
      <c r="A390" s="94">
        <f>Configuration!N418</f>
        <v>0</v>
      </c>
      <c r="B390">
        <v>1</v>
      </c>
      <c r="C390">
        <v>411</v>
      </c>
      <c r="D390" t="str">
        <f>IF(Configuration!$E418 = D$1, Configuration!$M418,"")</f>
        <v/>
      </c>
      <c r="E390" t="str">
        <f>IF(Configuration!$E418 = E$1, Configuration!$M418,"")</f>
        <v/>
      </c>
      <c r="F390" t="str">
        <f>IF(Configuration!$E418 = F$1, Configuration!$M418,"")</f>
        <v/>
      </c>
      <c r="G390" t="str">
        <f>IF(Configuration!$E418 = G$1, Configuration!$M418,"")</f>
        <v/>
      </c>
      <c r="H390" t="str">
        <f>IF(Configuration!$E418 = H$1, Configuration!$M418,"")</f>
        <v/>
      </c>
      <c r="I390" t="str">
        <f>IF(Configuration!$E418 = I$1, Configuration!$M418,"")</f>
        <v/>
      </c>
      <c r="J390" t="str">
        <f>IF(Configuration!$E418 = J$1, Configuration!$M418,"")</f>
        <v/>
      </c>
      <c r="K390" t="str">
        <f>IF(Configuration!$E418 = K$1, Configuration!$M418,"")</f>
        <v/>
      </c>
      <c r="L390" t="str">
        <f>IF(Configuration!$E418 = L$1, Configuration!$M418,"")</f>
        <v/>
      </c>
      <c r="M390" t="str">
        <f>IF(Configuration!$E418 = M$1, Configuration!$M418,"")</f>
        <v/>
      </c>
      <c r="N390" t="str">
        <f>IF(Configuration!$E418 = N$1, Configuration!$M418,"")</f>
        <v/>
      </c>
      <c r="O390" t="str">
        <f>IF(Configuration!$E418 = O$1, Configuration!$M418,"")</f>
        <v/>
      </c>
      <c r="P390" t="str">
        <f>IF(Configuration!$E418 = P$1, Configuration!$M418,"")</f>
        <v/>
      </c>
      <c r="Q390" t="str">
        <f>IF(Configuration!$E418 = Q$1, Configuration!$M418,"")</f>
        <v/>
      </c>
      <c r="R390" t="str">
        <f>IF(Configuration!$E418 = R$1, Configuration!$M418,"")</f>
        <v/>
      </c>
      <c r="S390" t="str">
        <f>IF(Configuration!$E418 = S$1, Configuration!$M418,"")</f>
        <v/>
      </c>
      <c r="T390" t="str">
        <f>IF(Configuration!$E418 = T$1, Configuration!$M418,"")</f>
        <v/>
      </c>
      <c r="U390" t="str">
        <f>IF(Configuration!$E418 = U$1, Configuration!$M418,"")</f>
        <v/>
      </c>
      <c r="V390" t="str">
        <f>IF(Configuration!$E418 = V$1, Configuration!$M418,"")</f>
        <v/>
      </c>
      <c r="W390" t="str">
        <f>IF(Configuration!$E418 = W$1, Configuration!$M418,"")</f>
        <v/>
      </c>
      <c r="X390" t="str">
        <f>IF(Configuration!$E418 = X$1, Configuration!$M418,"")</f>
        <v/>
      </c>
      <c r="Y390" t="str">
        <f>IF(Configuration!$E418 = Y$1, Configuration!$M418,"")</f>
        <v/>
      </c>
      <c r="Z390" t="str">
        <f>IF(Configuration!$E418 = Z$1, Configuration!$M418,"")</f>
        <v/>
      </c>
      <c r="AA390" t="str">
        <f>IF(Configuration!$E418 = AA$1, Configuration!$M418,"")</f>
        <v/>
      </c>
      <c r="AB390" t="str">
        <f>IF(Configuration!$E418 = AB$1, Configuration!$M418,"")</f>
        <v/>
      </c>
      <c r="AC390" t="str">
        <f>IF(Configuration!$E418 = AC$1, Configuration!$M418,"")</f>
        <v/>
      </c>
      <c r="AD390" t="str">
        <f>IF(Configuration!$E418 = AD$1, Configuration!$M418,"")</f>
        <v/>
      </c>
      <c r="AE390" t="str">
        <f>IF(Configuration!$E418 = AE$1, Configuration!$M418,"")</f>
        <v/>
      </c>
      <c r="AF390" t="str">
        <f>IF(Configuration!$E418 = AF$1, Configuration!$M418,"")</f>
        <v/>
      </c>
      <c r="AG390" t="str">
        <f>IF(Configuration!$E418 = AG$1, Configuration!$M418,"")</f>
        <v/>
      </c>
      <c r="AH390" t="str">
        <f>IF(Configuration!$E418 = AH$1, Configuration!$M418,"")</f>
        <v/>
      </c>
      <c r="AI390" t="str">
        <f>IF(Configuration!$E418 = AI$1, Configuration!$M418,"")</f>
        <v/>
      </c>
      <c r="AJ390" t="str">
        <f>IF(Configuration!$E418 = AJ$1, Configuration!$M418,"")</f>
        <v/>
      </c>
      <c r="AK390" t="str">
        <f>IF(Configuration!$E418 = AK$1, Configuration!$M418,"")</f>
        <v/>
      </c>
      <c r="AL390" t="str">
        <f>IF(Configuration!$E418 = AL$1, Configuration!$M418,"")</f>
        <v/>
      </c>
      <c r="AM390" t="str">
        <f>IF(Configuration!$E418 = AM$1, Configuration!$M418,"")</f>
        <v/>
      </c>
      <c r="AN390" t="str">
        <f>IF(Configuration!$E418 = AN$1, Configuration!$M418,"")</f>
        <v/>
      </c>
      <c r="AO390" t="str">
        <f>IF(Configuration!$E418 = AO$1, Configuration!$M418,"")</f>
        <v/>
      </c>
    </row>
    <row r="391" spans="1:41">
      <c r="A391" s="94">
        <f>Configuration!N419</f>
        <v>0</v>
      </c>
      <c r="B391">
        <v>1</v>
      </c>
      <c r="C391">
        <v>412</v>
      </c>
      <c r="D391" t="str">
        <f>IF(Configuration!$E419 = D$1, Configuration!$M419,"")</f>
        <v/>
      </c>
      <c r="E391" t="str">
        <f>IF(Configuration!$E419 = E$1, Configuration!$M419,"")</f>
        <v/>
      </c>
      <c r="F391" t="str">
        <f>IF(Configuration!$E419 = F$1, Configuration!$M419,"")</f>
        <v/>
      </c>
      <c r="G391" t="str">
        <f>IF(Configuration!$E419 = G$1, Configuration!$M419,"")</f>
        <v/>
      </c>
      <c r="H391" t="str">
        <f>IF(Configuration!$E419 = H$1, Configuration!$M419,"")</f>
        <v/>
      </c>
      <c r="I391" t="str">
        <f>IF(Configuration!$E419 = I$1, Configuration!$M419,"")</f>
        <v/>
      </c>
      <c r="J391" t="str">
        <f>IF(Configuration!$E419 = J$1, Configuration!$M419,"")</f>
        <v/>
      </c>
      <c r="K391" t="str">
        <f>IF(Configuration!$E419 = K$1, Configuration!$M419,"")</f>
        <v/>
      </c>
      <c r="L391" t="str">
        <f>IF(Configuration!$E419 = L$1, Configuration!$M419,"")</f>
        <v/>
      </c>
      <c r="M391" t="str">
        <f>IF(Configuration!$E419 = M$1, Configuration!$M419,"")</f>
        <v/>
      </c>
      <c r="N391" t="str">
        <f>IF(Configuration!$E419 = N$1, Configuration!$M419,"")</f>
        <v/>
      </c>
      <c r="O391" t="str">
        <f>IF(Configuration!$E419 = O$1, Configuration!$M419,"")</f>
        <v/>
      </c>
      <c r="P391" t="str">
        <f>IF(Configuration!$E419 = P$1, Configuration!$M419,"")</f>
        <v/>
      </c>
      <c r="Q391" t="str">
        <f>IF(Configuration!$E419 = Q$1, Configuration!$M419,"")</f>
        <v/>
      </c>
      <c r="R391" t="str">
        <f>IF(Configuration!$E419 = R$1, Configuration!$M419,"")</f>
        <v/>
      </c>
      <c r="S391" t="str">
        <f>IF(Configuration!$E419 = S$1, Configuration!$M419,"")</f>
        <v/>
      </c>
      <c r="T391" t="str">
        <f>IF(Configuration!$E419 = T$1, Configuration!$M419,"")</f>
        <v/>
      </c>
      <c r="U391" t="str">
        <f>IF(Configuration!$E419 = U$1, Configuration!$M419,"")</f>
        <v/>
      </c>
      <c r="V391" t="str">
        <f>IF(Configuration!$E419 = V$1, Configuration!$M419,"")</f>
        <v/>
      </c>
      <c r="W391" t="str">
        <f>IF(Configuration!$E419 = W$1, Configuration!$M419,"")</f>
        <v/>
      </c>
      <c r="X391" t="str">
        <f>IF(Configuration!$E419 = X$1, Configuration!$M419,"")</f>
        <v/>
      </c>
      <c r="Y391" t="str">
        <f>IF(Configuration!$E419 = Y$1, Configuration!$M419,"")</f>
        <v/>
      </c>
      <c r="Z391" t="str">
        <f>IF(Configuration!$E419 = Z$1, Configuration!$M419,"")</f>
        <v/>
      </c>
      <c r="AA391" t="str">
        <f>IF(Configuration!$E419 = AA$1, Configuration!$M419,"")</f>
        <v/>
      </c>
      <c r="AB391" t="str">
        <f>IF(Configuration!$E419 = AB$1, Configuration!$M419,"")</f>
        <v/>
      </c>
      <c r="AC391" t="str">
        <f>IF(Configuration!$E419 = AC$1, Configuration!$M419,"")</f>
        <v/>
      </c>
      <c r="AD391" t="str">
        <f>IF(Configuration!$E419 = AD$1, Configuration!$M419,"")</f>
        <v/>
      </c>
      <c r="AE391" t="str">
        <f>IF(Configuration!$E419 = AE$1, Configuration!$M419,"")</f>
        <v/>
      </c>
      <c r="AF391" t="str">
        <f>IF(Configuration!$E419 = AF$1, Configuration!$M419,"")</f>
        <v/>
      </c>
      <c r="AG391" t="str">
        <f>IF(Configuration!$E419 = AG$1, Configuration!$M419,"")</f>
        <v/>
      </c>
      <c r="AH391" t="str">
        <f>IF(Configuration!$E419 = AH$1, Configuration!$M419,"")</f>
        <v/>
      </c>
      <c r="AI391" t="str">
        <f>IF(Configuration!$E419 = AI$1, Configuration!$M419,"")</f>
        <v/>
      </c>
      <c r="AJ391" t="str">
        <f>IF(Configuration!$E419 = AJ$1, Configuration!$M419,"")</f>
        <v/>
      </c>
      <c r="AK391" t="str">
        <f>IF(Configuration!$E419 = AK$1, Configuration!$M419,"")</f>
        <v/>
      </c>
      <c r="AL391" t="str">
        <f>IF(Configuration!$E419 = AL$1, Configuration!$M419,"")</f>
        <v/>
      </c>
      <c r="AM391" t="str">
        <f>IF(Configuration!$E419 = AM$1, Configuration!$M419,"")</f>
        <v/>
      </c>
      <c r="AN391" t="str">
        <f>IF(Configuration!$E419 = AN$1, Configuration!$M419,"")</f>
        <v/>
      </c>
      <c r="AO391" t="str">
        <f>IF(Configuration!$E419 = AO$1, Configuration!$M419,"")</f>
        <v/>
      </c>
    </row>
    <row r="392" spans="1:41">
      <c r="A392" s="94">
        <f>Configuration!N420</f>
        <v>0</v>
      </c>
      <c r="B392">
        <v>1</v>
      </c>
      <c r="C392">
        <v>413</v>
      </c>
      <c r="D392" t="str">
        <f>IF(Configuration!$E420 = D$1, Configuration!$M420,"")</f>
        <v/>
      </c>
      <c r="E392" t="str">
        <f>IF(Configuration!$E420 = E$1, Configuration!$M420,"")</f>
        <v/>
      </c>
      <c r="F392" t="str">
        <f>IF(Configuration!$E420 = F$1, Configuration!$M420,"")</f>
        <v/>
      </c>
      <c r="G392" t="str">
        <f>IF(Configuration!$E420 = G$1, Configuration!$M420,"")</f>
        <v/>
      </c>
      <c r="H392" t="str">
        <f>IF(Configuration!$E420 = H$1, Configuration!$M420,"")</f>
        <v/>
      </c>
      <c r="I392" t="str">
        <f>IF(Configuration!$E420 = I$1, Configuration!$M420,"")</f>
        <v/>
      </c>
      <c r="J392" t="str">
        <f>IF(Configuration!$E420 = J$1, Configuration!$M420,"")</f>
        <v/>
      </c>
      <c r="K392" t="str">
        <f>IF(Configuration!$E420 = K$1, Configuration!$M420,"")</f>
        <v/>
      </c>
      <c r="L392" t="str">
        <f>IF(Configuration!$E420 = L$1, Configuration!$M420,"")</f>
        <v/>
      </c>
      <c r="M392" t="str">
        <f>IF(Configuration!$E420 = M$1, Configuration!$M420,"")</f>
        <v/>
      </c>
      <c r="N392" t="str">
        <f>IF(Configuration!$E420 = N$1, Configuration!$M420,"")</f>
        <v/>
      </c>
      <c r="O392" t="str">
        <f>IF(Configuration!$E420 = O$1, Configuration!$M420,"")</f>
        <v/>
      </c>
      <c r="P392" t="str">
        <f>IF(Configuration!$E420 = P$1, Configuration!$M420,"")</f>
        <v/>
      </c>
      <c r="Q392" t="str">
        <f>IF(Configuration!$E420 = Q$1, Configuration!$M420,"")</f>
        <v/>
      </c>
      <c r="R392" t="str">
        <f>IF(Configuration!$E420 = R$1, Configuration!$M420,"")</f>
        <v/>
      </c>
      <c r="S392" t="str">
        <f>IF(Configuration!$E420 = S$1, Configuration!$M420,"")</f>
        <v/>
      </c>
      <c r="T392" t="str">
        <f>IF(Configuration!$E420 = T$1, Configuration!$M420,"")</f>
        <v/>
      </c>
      <c r="U392" t="str">
        <f>IF(Configuration!$E420 = U$1, Configuration!$M420,"")</f>
        <v/>
      </c>
      <c r="V392" t="str">
        <f>IF(Configuration!$E420 = V$1, Configuration!$M420,"")</f>
        <v/>
      </c>
      <c r="W392" t="str">
        <f>IF(Configuration!$E420 = W$1, Configuration!$M420,"")</f>
        <v/>
      </c>
      <c r="X392" t="str">
        <f>IF(Configuration!$E420 = X$1, Configuration!$M420,"")</f>
        <v/>
      </c>
      <c r="Y392" t="str">
        <f>IF(Configuration!$E420 = Y$1, Configuration!$M420,"")</f>
        <v/>
      </c>
      <c r="Z392" t="str">
        <f>IF(Configuration!$E420 = Z$1, Configuration!$M420,"")</f>
        <v/>
      </c>
      <c r="AA392" t="str">
        <f>IF(Configuration!$E420 = AA$1, Configuration!$M420,"")</f>
        <v/>
      </c>
      <c r="AB392" t="str">
        <f>IF(Configuration!$E420 = AB$1, Configuration!$M420,"")</f>
        <v/>
      </c>
      <c r="AC392" t="str">
        <f>IF(Configuration!$E420 = AC$1, Configuration!$M420,"")</f>
        <v/>
      </c>
      <c r="AD392" t="str">
        <f>IF(Configuration!$E420 = AD$1, Configuration!$M420,"")</f>
        <v/>
      </c>
      <c r="AE392" t="str">
        <f>IF(Configuration!$E420 = AE$1, Configuration!$M420,"")</f>
        <v/>
      </c>
      <c r="AF392" t="str">
        <f>IF(Configuration!$E420 = AF$1, Configuration!$M420,"")</f>
        <v/>
      </c>
      <c r="AG392" t="str">
        <f>IF(Configuration!$E420 = AG$1, Configuration!$M420,"")</f>
        <v/>
      </c>
      <c r="AH392" t="str">
        <f>IF(Configuration!$E420 = AH$1, Configuration!$M420,"")</f>
        <v/>
      </c>
      <c r="AI392" t="str">
        <f>IF(Configuration!$E420 = AI$1, Configuration!$M420,"")</f>
        <v/>
      </c>
      <c r="AJ392" t="str">
        <f>IF(Configuration!$E420 = AJ$1, Configuration!$M420,"")</f>
        <v/>
      </c>
      <c r="AK392" t="str">
        <f>IF(Configuration!$E420 = AK$1, Configuration!$M420,"")</f>
        <v/>
      </c>
      <c r="AL392" t="str">
        <f>IF(Configuration!$E420 = AL$1, Configuration!$M420,"")</f>
        <v/>
      </c>
      <c r="AM392" t="str">
        <f>IF(Configuration!$E420 = AM$1, Configuration!$M420,"")</f>
        <v/>
      </c>
      <c r="AN392" t="str">
        <f>IF(Configuration!$E420 = AN$1, Configuration!$M420,"")</f>
        <v/>
      </c>
      <c r="AO392" t="str">
        <f>IF(Configuration!$E420 = AO$1, Configuration!$M420,"")</f>
        <v/>
      </c>
    </row>
    <row r="393" spans="1:41">
      <c r="A393" s="94">
        <f>Configuration!N421</f>
        <v>0</v>
      </c>
      <c r="B393">
        <v>1</v>
      </c>
      <c r="C393">
        <v>414</v>
      </c>
      <c r="D393" t="str">
        <f>IF(Configuration!$E421 = D$1, Configuration!$M421,"")</f>
        <v/>
      </c>
      <c r="E393" t="str">
        <f>IF(Configuration!$E421 = E$1, Configuration!$M421,"")</f>
        <v/>
      </c>
      <c r="F393" t="str">
        <f>IF(Configuration!$E421 = F$1, Configuration!$M421,"")</f>
        <v/>
      </c>
      <c r="G393" t="str">
        <f>IF(Configuration!$E421 = G$1, Configuration!$M421,"")</f>
        <v/>
      </c>
      <c r="H393" t="str">
        <f>IF(Configuration!$E421 = H$1, Configuration!$M421,"")</f>
        <v/>
      </c>
      <c r="I393" t="str">
        <f>IF(Configuration!$E421 = I$1, Configuration!$M421,"")</f>
        <v/>
      </c>
      <c r="J393" t="str">
        <f>IF(Configuration!$E421 = J$1, Configuration!$M421,"")</f>
        <v/>
      </c>
      <c r="K393" t="str">
        <f>IF(Configuration!$E421 = K$1, Configuration!$M421,"")</f>
        <v/>
      </c>
      <c r="L393" t="str">
        <f>IF(Configuration!$E421 = L$1, Configuration!$M421,"")</f>
        <v/>
      </c>
      <c r="M393" t="str">
        <f>IF(Configuration!$E421 = M$1, Configuration!$M421,"")</f>
        <v/>
      </c>
      <c r="N393" t="str">
        <f>IF(Configuration!$E421 = N$1, Configuration!$M421,"")</f>
        <v/>
      </c>
      <c r="O393" t="str">
        <f>IF(Configuration!$E421 = O$1, Configuration!$M421,"")</f>
        <v/>
      </c>
      <c r="P393" t="str">
        <f>IF(Configuration!$E421 = P$1, Configuration!$M421,"")</f>
        <v/>
      </c>
      <c r="Q393" t="str">
        <f>IF(Configuration!$E421 = Q$1, Configuration!$M421,"")</f>
        <v/>
      </c>
      <c r="R393" t="str">
        <f>IF(Configuration!$E421 = R$1, Configuration!$M421,"")</f>
        <v/>
      </c>
      <c r="S393" t="str">
        <f>IF(Configuration!$E421 = S$1, Configuration!$M421,"")</f>
        <v/>
      </c>
      <c r="T393" t="str">
        <f>IF(Configuration!$E421 = T$1, Configuration!$M421,"")</f>
        <v/>
      </c>
      <c r="U393" t="str">
        <f>IF(Configuration!$E421 = U$1, Configuration!$M421,"")</f>
        <v/>
      </c>
      <c r="V393" t="str">
        <f>IF(Configuration!$E421 = V$1, Configuration!$M421,"")</f>
        <v/>
      </c>
      <c r="W393" t="str">
        <f>IF(Configuration!$E421 = W$1, Configuration!$M421,"")</f>
        <v/>
      </c>
      <c r="X393" t="str">
        <f>IF(Configuration!$E421 = X$1, Configuration!$M421,"")</f>
        <v/>
      </c>
      <c r="Y393" t="str">
        <f>IF(Configuration!$E421 = Y$1, Configuration!$M421,"")</f>
        <v/>
      </c>
      <c r="Z393" t="str">
        <f>IF(Configuration!$E421 = Z$1, Configuration!$M421,"")</f>
        <v/>
      </c>
      <c r="AA393" t="str">
        <f>IF(Configuration!$E421 = AA$1, Configuration!$M421,"")</f>
        <v/>
      </c>
      <c r="AB393" t="str">
        <f>IF(Configuration!$E421 = AB$1, Configuration!$M421,"")</f>
        <v/>
      </c>
      <c r="AC393" t="str">
        <f>IF(Configuration!$E421 = AC$1, Configuration!$M421,"")</f>
        <v/>
      </c>
      <c r="AD393" t="str">
        <f>IF(Configuration!$E421 = AD$1, Configuration!$M421,"")</f>
        <v/>
      </c>
      <c r="AE393" t="str">
        <f>IF(Configuration!$E421 = AE$1, Configuration!$M421,"")</f>
        <v/>
      </c>
      <c r="AF393" t="str">
        <f>IF(Configuration!$E421 = AF$1, Configuration!$M421,"")</f>
        <v/>
      </c>
      <c r="AG393" t="str">
        <f>IF(Configuration!$E421 = AG$1, Configuration!$M421,"")</f>
        <v/>
      </c>
      <c r="AH393" t="str">
        <f>IF(Configuration!$E421 = AH$1, Configuration!$M421,"")</f>
        <v/>
      </c>
      <c r="AI393" t="str">
        <f>IF(Configuration!$E421 = AI$1, Configuration!$M421,"")</f>
        <v/>
      </c>
      <c r="AJ393" t="str">
        <f>IF(Configuration!$E421 = AJ$1, Configuration!$M421,"")</f>
        <v/>
      </c>
      <c r="AK393" t="str">
        <f>IF(Configuration!$E421 = AK$1, Configuration!$M421,"")</f>
        <v/>
      </c>
      <c r="AL393" t="str">
        <f>IF(Configuration!$E421 = AL$1, Configuration!$M421,"")</f>
        <v/>
      </c>
      <c r="AM393" t="str">
        <f>IF(Configuration!$E421 = AM$1, Configuration!$M421,"")</f>
        <v/>
      </c>
      <c r="AN393" t="str">
        <f>IF(Configuration!$E421 = AN$1, Configuration!$M421,"")</f>
        <v/>
      </c>
      <c r="AO393" t="str">
        <f>IF(Configuration!$E421 = AO$1, Configuration!$M421,"")</f>
        <v/>
      </c>
    </row>
    <row r="394" spans="1:41">
      <c r="A394" s="94">
        <f>Configuration!N422</f>
        <v>0</v>
      </c>
      <c r="B394">
        <v>1</v>
      </c>
      <c r="C394">
        <v>415</v>
      </c>
      <c r="D394" t="str">
        <f>IF(Configuration!$E422 = D$1, Configuration!$M422,"")</f>
        <v/>
      </c>
      <c r="E394" t="str">
        <f>IF(Configuration!$E422 = E$1, Configuration!$M422,"")</f>
        <v/>
      </c>
      <c r="F394" t="str">
        <f>IF(Configuration!$E422 = F$1, Configuration!$M422,"")</f>
        <v/>
      </c>
      <c r="G394" t="str">
        <f>IF(Configuration!$E422 = G$1, Configuration!$M422,"")</f>
        <v/>
      </c>
      <c r="H394" t="str">
        <f>IF(Configuration!$E422 = H$1, Configuration!$M422,"")</f>
        <v/>
      </c>
      <c r="I394" t="str">
        <f>IF(Configuration!$E422 = I$1, Configuration!$M422,"")</f>
        <v/>
      </c>
      <c r="J394" t="str">
        <f>IF(Configuration!$E422 = J$1, Configuration!$M422,"")</f>
        <v/>
      </c>
      <c r="K394" t="str">
        <f>IF(Configuration!$E422 = K$1, Configuration!$M422,"")</f>
        <v/>
      </c>
      <c r="L394" t="str">
        <f>IF(Configuration!$E422 = L$1, Configuration!$M422,"")</f>
        <v/>
      </c>
      <c r="M394" t="str">
        <f>IF(Configuration!$E422 = M$1, Configuration!$M422,"")</f>
        <v/>
      </c>
      <c r="N394" t="str">
        <f>IF(Configuration!$E422 = N$1, Configuration!$M422,"")</f>
        <v/>
      </c>
      <c r="O394" t="str">
        <f>IF(Configuration!$E422 = O$1, Configuration!$M422,"")</f>
        <v/>
      </c>
      <c r="P394" t="str">
        <f>IF(Configuration!$E422 = P$1, Configuration!$M422,"")</f>
        <v/>
      </c>
      <c r="Q394" t="str">
        <f>IF(Configuration!$E422 = Q$1, Configuration!$M422,"")</f>
        <v/>
      </c>
      <c r="R394" t="str">
        <f>IF(Configuration!$E422 = R$1, Configuration!$M422,"")</f>
        <v/>
      </c>
      <c r="S394" t="str">
        <f>IF(Configuration!$E422 = S$1, Configuration!$M422,"")</f>
        <v/>
      </c>
      <c r="T394" t="str">
        <f>IF(Configuration!$E422 = T$1, Configuration!$M422,"")</f>
        <v/>
      </c>
      <c r="U394" t="str">
        <f>IF(Configuration!$E422 = U$1, Configuration!$M422,"")</f>
        <v/>
      </c>
      <c r="V394" t="str">
        <f>IF(Configuration!$E422 = V$1, Configuration!$M422,"")</f>
        <v/>
      </c>
      <c r="W394" t="str">
        <f>IF(Configuration!$E422 = W$1, Configuration!$M422,"")</f>
        <v/>
      </c>
      <c r="X394" t="str">
        <f>IF(Configuration!$E422 = X$1, Configuration!$M422,"")</f>
        <v/>
      </c>
      <c r="Y394" t="str">
        <f>IF(Configuration!$E422 = Y$1, Configuration!$M422,"")</f>
        <v/>
      </c>
      <c r="Z394" t="str">
        <f>IF(Configuration!$E422 = Z$1, Configuration!$M422,"")</f>
        <v/>
      </c>
      <c r="AA394" t="str">
        <f>IF(Configuration!$E422 = AA$1, Configuration!$M422,"")</f>
        <v/>
      </c>
      <c r="AB394" t="str">
        <f>IF(Configuration!$E422 = AB$1, Configuration!$M422,"")</f>
        <v/>
      </c>
      <c r="AC394" t="str">
        <f>IF(Configuration!$E422 = AC$1, Configuration!$M422,"")</f>
        <v/>
      </c>
      <c r="AD394" t="str">
        <f>IF(Configuration!$E422 = AD$1, Configuration!$M422,"")</f>
        <v/>
      </c>
      <c r="AE394" t="str">
        <f>IF(Configuration!$E422 = AE$1, Configuration!$M422,"")</f>
        <v/>
      </c>
      <c r="AF394" t="str">
        <f>IF(Configuration!$E422 = AF$1, Configuration!$M422,"")</f>
        <v/>
      </c>
      <c r="AG394" t="str">
        <f>IF(Configuration!$E422 = AG$1, Configuration!$M422,"")</f>
        <v/>
      </c>
      <c r="AH394" t="str">
        <f>IF(Configuration!$E422 = AH$1, Configuration!$M422,"")</f>
        <v/>
      </c>
      <c r="AI394" t="str">
        <f>IF(Configuration!$E422 = AI$1, Configuration!$M422,"")</f>
        <v/>
      </c>
      <c r="AJ394" t="str">
        <f>IF(Configuration!$E422 = AJ$1, Configuration!$M422,"")</f>
        <v/>
      </c>
      <c r="AK394" t="str">
        <f>IF(Configuration!$E422 = AK$1, Configuration!$M422,"")</f>
        <v/>
      </c>
      <c r="AL394" t="str">
        <f>IF(Configuration!$E422 = AL$1, Configuration!$M422,"")</f>
        <v/>
      </c>
      <c r="AM394" t="str">
        <f>IF(Configuration!$E422 = AM$1, Configuration!$M422,"")</f>
        <v/>
      </c>
      <c r="AN394" t="str">
        <f>IF(Configuration!$E422 = AN$1, Configuration!$M422,"")</f>
        <v/>
      </c>
      <c r="AO394" t="str">
        <f>IF(Configuration!$E422 = AO$1, Configuration!$M422,"")</f>
        <v/>
      </c>
    </row>
    <row r="395" spans="1:41">
      <c r="A395" s="94">
        <f>Configuration!N423</f>
        <v>0</v>
      </c>
      <c r="B395">
        <v>1</v>
      </c>
      <c r="C395">
        <v>416</v>
      </c>
      <c r="D395" t="str">
        <f>IF(Configuration!$E423 = D$1, Configuration!$M423,"")</f>
        <v/>
      </c>
      <c r="E395" t="str">
        <f>IF(Configuration!$E423 = E$1, Configuration!$M423,"")</f>
        <v/>
      </c>
      <c r="F395" t="str">
        <f>IF(Configuration!$E423 = F$1, Configuration!$M423,"")</f>
        <v/>
      </c>
      <c r="G395" t="str">
        <f>IF(Configuration!$E423 = G$1, Configuration!$M423,"")</f>
        <v/>
      </c>
      <c r="H395" t="str">
        <f>IF(Configuration!$E423 = H$1, Configuration!$M423,"")</f>
        <v/>
      </c>
      <c r="I395" t="str">
        <f>IF(Configuration!$E423 = I$1, Configuration!$M423,"")</f>
        <v/>
      </c>
      <c r="J395" t="str">
        <f>IF(Configuration!$E423 = J$1, Configuration!$M423,"")</f>
        <v/>
      </c>
      <c r="K395" t="str">
        <f>IF(Configuration!$E423 = K$1, Configuration!$M423,"")</f>
        <v/>
      </c>
      <c r="L395" t="str">
        <f>IF(Configuration!$E423 = L$1, Configuration!$M423,"")</f>
        <v/>
      </c>
      <c r="M395" t="str">
        <f>IF(Configuration!$E423 = M$1, Configuration!$M423,"")</f>
        <v/>
      </c>
      <c r="N395" t="str">
        <f>IF(Configuration!$E423 = N$1, Configuration!$M423,"")</f>
        <v/>
      </c>
      <c r="O395" t="str">
        <f>IF(Configuration!$E423 = O$1, Configuration!$M423,"")</f>
        <v/>
      </c>
      <c r="P395" t="str">
        <f>IF(Configuration!$E423 = P$1, Configuration!$M423,"")</f>
        <v/>
      </c>
      <c r="Q395" t="str">
        <f>IF(Configuration!$E423 = Q$1, Configuration!$M423,"")</f>
        <v/>
      </c>
      <c r="R395" t="str">
        <f>IF(Configuration!$E423 = R$1, Configuration!$M423,"")</f>
        <v/>
      </c>
      <c r="S395" t="str">
        <f>IF(Configuration!$E423 = S$1, Configuration!$M423,"")</f>
        <v/>
      </c>
      <c r="T395" t="str">
        <f>IF(Configuration!$E423 = T$1, Configuration!$M423,"")</f>
        <v/>
      </c>
      <c r="U395" t="str">
        <f>IF(Configuration!$E423 = U$1, Configuration!$M423,"")</f>
        <v/>
      </c>
      <c r="V395" t="str">
        <f>IF(Configuration!$E423 = V$1, Configuration!$M423,"")</f>
        <v/>
      </c>
      <c r="W395" t="str">
        <f>IF(Configuration!$E423 = W$1, Configuration!$M423,"")</f>
        <v/>
      </c>
      <c r="X395" t="str">
        <f>IF(Configuration!$E423 = X$1, Configuration!$M423,"")</f>
        <v/>
      </c>
      <c r="Y395" t="str">
        <f>IF(Configuration!$E423 = Y$1, Configuration!$M423,"")</f>
        <v/>
      </c>
      <c r="Z395" t="str">
        <f>IF(Configuration!$E423 = Z$1, Configuration!$M423,"")</f>
        <v/>
      </c>
      <c r="AA395" t="str">
        <f>IF(Configuration!$E423 = AA$1, Configuration!$M423,"")</f>
        <v/>
      </c>
      <c r="AB395" t="str">
        <f>IF(Configuration!$E423 = AB$1, Configuration!$M423,"")</f>
        <v/>
      </c>
      <c r="AC395" t="str">
        <f>IF(Configuration!$E423 = AC$1, Configuration!$M423,"")</f>
        <v/>
      </c>
      <c r="AD395" t="str">
        <f>IF(Configuration!$E423 = AD$1, Configuration!$M423,"")</f>
        <v/>
      </c>
      <c r="AE395" t="str">
        <f>IF(Configuration!$E423 = AE$1, Configuration!$M423,"")</f>
        <v/>
      </c>
      <c r="AF395" t="str">
        <f>IF(Configuration!$E423 = AF$1, Configuration!$M423,"")</f>
        <v/>
      </c>
      <c r="AG395" t="str">
        <f>IF(Configuration!$E423 = AG$1, Configuration!$M423,"")</f>
        <v/>
      </c>
      <c r="AH395" t="str">
        <f>IF(Configuration!$E423 = AH$1, Configuration!$M423,"")</f>
        <v/>
      </c>
      <c r="AI395" t="str">
        <f>IF(Configuration!$E423 = AI$1, Configuration!$M423,"")</f>
        <v/>
      </c>
      <c r="AJ395" t="str">
        <f>IF(Configuration!$E423 = AJ$1, Configuration!$M423,"")</f>
        <v/>
      </c>
      <c r="AK395" t="str">
        <f>IF(Configuration!$E423 = AK$1, Configuration!$M423,"")</f>
        <v/>
      </c>
      <c r="AL395" t="str">
        <f>IF(Configuration!$E423 = AL$1, Configuration!$M423,"")</f>
        <v/>
      </c>
      <c r="AM395" t="str">
        <f>IF(Configuration!$E423 = AM$1, Configuration!$M423,"")</f>
        <v/>
      </c>
      <c r="AN395" t="str">
        <f>IF(Configuration!$E423 = AN$1, Configuration!$M423,"")</f>
        <v/>
      </c>
      <c r="AO395" t="str">
        <f>IF(Configuration!$E423 = AO$1, Configuration!$M423,"")</f>
        <v/>
      </c>
    </row>
    <row r="396" spans="1:41">
      <c r="A396" s="94">
        <f>Configuration!N424</f>
        <v>0</v>
      </c>
      <c r="B396">
        <v>1</v>
      </c>
      <c r="C396">
        <v>417</v>
      </c>
      <c r="D396" t="str">
        <f>IF(Configuration!$E424 = D$1, Configuration!$M424,"")</f>
        <v/>
      </c>
      <c r="E396" t="str">
        <f>IF(Configuration!$E424 = E$1, Configuration!$M424,"")</f>
        <v/>
      </c>
      <c r="F396" t="str">
        <f>IF(Configuration!$E424 = F$1, Configuration!$M424,"")</f>
        <v/>
      </c>
      <c r="G396" t="str">
        <f>IF(Configuration!$E424 = G$1, Configuration!$M424,"")</f>
        <v/>
      </c>
      <c r="H396" t="str">
        <f>IF(Configuration!$E424 = H$1, Configuration!$M424,"")</f>
        <v/>
      </c>
      <c r="I396" t="str">
        <f>IF(Configuration!$E424 = I$1, Configuration!$M424,"")</f>
        <v/>
      </c>
      <c r="J396" t="str">
        <f>IF(Configuration!$E424 = J$1, Configuration!$M424,"")</f>
        <v/>
      </c>
      <c r="K396" t="str">
        <f>IF(Configuration!$E424 = K$1, Configuration!$M424,"")</f>
        <v/>
      </c>
      <c r="L396" t="str">
        <f>IF(Configuration!$E424 = L$1, Configuration!$M424,"")</f>
        <v/>
      </c>
      <c r="M396" t="str">
        <f>IF(Configuration!$E424 = M$1, Configuration!$M424,"")</f>
        <v/>
      </c>
      <c r="N396" t="str">
        <f>IF(Configuration!$E424 = N$1, Configuration!$M424,"")</f>
        <v/>
      </c>
      <c r="O396" t="str">
        <f>IF(Configuration!$E424 = O$1, Configuration!$M424,"")</f>
        <v/>
      </c>
      <c r="P396" t="str">
        <f>IF(Configuration!$E424 = P$1, Configuration!$M424,"")</f>
        <v/>
      </c>
      <c r="Q396" t="str">
        <f>IF(Configuration!$E424 = Q$1, Configuration!$M424,"")</f>
        <v/>
      </c>
      <c r="R396" t="str">
        <f>IF(Configuration!$E424 = R$1, Configuration!$M424,"")</f>
        <v/>
      </c>
      <c r="S396" t="str">
        <f>IF(Configuration!$E424 = S$1, Configuration!$M424,"")</f>
        <v/>
      </c>
      <c r="T396" t="str">
        <f>IF(Configuration!$E424 = T$1, Configuration!$M424,"")</f>
        <v/>
      </c>
      <c r="U396" t="str">
        <f>IF(Configuration!$E424 = U$1, Configuration!$M424,"")</f>
        <v/>
      </c>
      <c r="V396" t="str">
        <f>IF(Configuration!$E424 = V$1, Configuration!$M424,"")</f>
        <v/>
      </c>
      <c r="W396" t="str">
        <f>IF(Configuration!$E424 = W$1, Configuration!$M424,"")</f>
        <v/>
      </c>
      <c r="X396" t="str">
        <f>IF(Configuration!$E424 = X$1, Configuration!$M424,"")</f>
        <v/>
      </c>
      <c r="Y396" t="str">
        <f>IF(Configuration!$E424 = Y$1, Configuration!$M424,"")</f>
        <v/>
      </c>
      <c r="Z396" t="str">
        <f>IF(Configuration!$E424 = Z$1, Configuration!$M424,"")</f>
        <v/>
      </c>
      <c r="AA396" t="str">
        <f>IF(Configuration!$E424 = AA$1, Configuration!$M424,"")</f>
        <v/>
      </c>
      <c r="AB396" t="str">
        <f>IF(Configuration!$E424 = AB$1, Configuration!$M424,"")</f>
        <v/>
      </c>
      <c r="AC396" t="str">
        <f>IF(Configuration!$E424 = AC$1, Configuration!$M424,"")</f>
        <v/>
      </c>
      <c r="AD396" t="str">
        <f>IF(Configuration!$E424 = AD$1, Configuration!$M424,"")</f>
        <v/>
      </c>
      <c r="AE396" t="str">
        <f>IF(Configuration!$E424 = AE$1, Configuration!$M424,"")</f>
        <v/>
      </c>
      <c r="AF396" t="str">
        <f>IF(Configuration!$E424 = AF$1, Configuration!$M424,"")</f>
        <v/>
      </c>
      <c r="AG396" t="str">
        <f>IF(Configuration!$E424 = AG$1, Configuration!$M424,"")</f>
        <v/>
      </c>
      <c r="AH396" t="str">
        <f>IF(Configuration!$E424 = AH$1, Configuration!$M424,"")</f>
        <v/>
      </c>
      <c r="AI396" t="str">
        <f>IF(Configuration!$E424 = AI$1, Configuration!$M424,"")</f>
        <v/>
      </c>
      <c r="AJ396" t="str">
        <f>IF(Configuration!$E424 = AJ$1, Configuration!$M424,"")</f>
        <v/>
      </c>
      <c r="AK396" t="str">
        <f>IF(Configuration!$E424 = AK$1, Configuration!$M424,"")</f>
        <v/>
      </c>
      <c r="AL396" t="str">
        <f>IF(Configuration!$E424 = AL$1, Configuration!$M424,"")</f>
        <v/>
      </c>
      <c r="AM396" t="str">
        <f>IF(Configuration!$E424 = AM$1, Configuration!$M424,"")</f>
        <v/>
      </c>
      <c r="AN396" t="str">
        <f>IF(Configuration!$E424 = AN$1, Configuration!$M424,"")</f>
        <v/>
      </c>
      <c r="AO396" t="str">
        <f>IF(Configuration!$E424 = AO$1, Configuration!$M424,"")</f>
        <v/>
      </c>
    </row>
    <row r="397" spans="1:41">
      <c r="A397" s="94">
        <f>Configuration!N425</f>
        <v>0</v>
      </c>
      <c r="B397">
        <v>1</v>
      </c>
      <c r="C397">
        <v>418</v>
      </c>
      <c r="D397" t="str">
        <f>IF(Configuration!$E425 = D$1, Configuration!$M425,"")</f>
        <v/>
      </c>
      <c r="E397" t="str">
        <f>IF(Configuration!$E425 = E$1, Configuration!$M425,"")</f>
        <v/>
      </c>
      <c r="F397" t="str">
        <f>IF(Configuration!$E425 = F$1, Configuration!$M425,"")</f>
        <v/>
      </c>
      <c r="G397" t="str">
        <f>IF(Configuration!$E425 = G$1, Configuration!$M425,"")</f>
        <v/>
      </c>
      <c r="H397" t="str">
        <f>IF(Configuration!$E425 = H$1, Configuration!$M425,"")</f>
        <v/>
      </c>
      <c r="I397" t="str">
        <f>IF(Configuration!$E425 = I$1, Configuration!$M425,"")</f>
        <v/>
      </c>
      <c r="J397" t="str">
        <f>IF(Configuration!$E425 = J$1, Configuration!$M425,"")</f>
        <v/>
      </c>
      <c r="K397" t="str">
        <f>IF(Configuration!$E425 = K$1, Configuration!$M425,"")</f>
        <v/>
      </c>
      <c r="L397" t="str">
        <f>IF(Configuration!$E425 = L$1, Configuration!$M425,"")</f>
        <v/>
      </c>
      <c r="M397" t="str">
        <f>IF(Configuration!$E425 = M$1, Configuration!$M425,"")</f>
        <v/>
      </c>
      <c r="N397" t="str">
        <f>IF(Configuration!$E425 = N$1, Configuration!$M425,"")</f>
        <v/>
      </c>
      <c r="O397" t="str">
        <f>IF(Configuration!$E425 = O$1, Configuration!$M425,"")</f>
        <v/>
      </c>
      <c r="P397" t="str">
        <f>IF(Configuration!$E425 = P$1, Configuration!$M425,"")</f>
        <v/>
      </c>
      <c r="Q397" t="str">
        <f>IF(Configuration!$E425 = Q$1, Configuration!$M425,"")</f>
        <v/>
      </c>
      <c r="R397" t="str">
        <f>IF(Configuration!$E425 = R$1, Configuration!$M425,"")</f>
        <v/>
      </c>
      <c r="S397" t="str">
        <f>IF(Configuration!$E425 = S$1, Configuration!$M425,"")</f>
        <v/>
      </c>
      <c r="T397" t="str">
        <f>IF(Configuration!$E425 = T$1, Configuration!$M425,"")</f>
        <v/>
      </c>
      <c r="U397" t="str">
        <f>IF(Configuration!$E425 = U$1, Configuration!$M425,"")</f>
        <v/>
      </c>
      <c r="V397" t="str">
        <f>IF(Configuration!$E425 = V$1, Configuration!$M425,"")</f>
        <v/>
      </c>
      <c r="W397" t="str">
        <f>IF(Configuration!$E425 = W$1, Configuration!$M425,"")</f>
        <v/>
      </c>
      <c r="X397" t="str">
        <f>IF(Configuration!$E425 = X$1, Configuration!$M425,"")</f>
        <v/>
      </c>
      <c r="Y397" t="str">
        <f>IF(Configuration!$E425 = Y$1, Configuration!$M425,"")</f>
        <v/>
      </c>
      <c r="Z397" t="str">
        <f>IF(Configuration!$E425 = Z$1, Configuration!$M425,"")</f>
        <v/>
      </c>
      <c r="AA397" t="str">
        <f>IF(Configuration!$E425 = AA$1, Configuration!$M425,"")</f>
        <v/>
      </c>
      <c r="AB397" t="str">
        <f>IF(Configuration!$E425 = AB$1, Configuration!$M425,"")</f>
        <v/>
      </c>
      <c r="AC397" t="str">
        <f>IF(Configuration!$E425 = AC$1, Configuration!$M425,"")</f>
        <v/>
      </c>
      <c r="AD397" t="str">
        <f>IF(Configuration!$E425 = AD$1, Configuration!$M425,"")</f>
        <v/>
      </c>
      <c r="AE397" t="str">
        <f>IF(Configuration!$E425 = AE$1, Configuration!$M425,"")</f>
        <v/>
      </c>
      <c r="AF397" t="str">
        <f>IF(Configuration!$E425 = AF$1, Configuration!$M425,"")</f>
        <v/>
      </c>
      <c r="AG397" t="str">
        <f>IF(Configuration!$E425 = AG$1, Configuration!$M425,"")</f>
        <v/>
      </c>
      <c r="AH397" t="str">
        <f>IF(Configuration!$E425 = AH$1, Configuration!$M425,"")</f>
        <v/>
      </c>
      <c r="AI397" t="str">
        <f>IF(Configuration!$E425 = AI$1, Configuration!$M425,"")</f>
        <v/>
      </c>
      <c r="AJ397" t="str">
        <f>IF(Configuration!$E425 = AJ$1, Configuration!$M425,"")</f>
        <v/>
      </c>
      <c r="AK397" t="str">
        <f>IF(Configuration!$E425 = AK$1, Configuration!$M425,"")</f>
        <v/>
      </c>
      <c r="AL397" t="str">
        <f>IF(Configuration!$E425 = AL$1, Configuration!$M425,"")</f>
        <v/>
      </c>
      <c r="AM397" t="str">
        <f>IF(Configuration!$E425 = AM$1, Configuration!$M425,"")</f>
        <v/>
      </c>
      <c r="AN397" t="str">
        <f>IF(Configuration!$E425 = AN$1, Configuration!$M425,"")</f>
        <v/>
      </c>
      <c r="AO397" t="str">
        <f>IF(Configuration!$E425 = AO$1, Configuration!$M425,"")</f>
        <v/>
      </c>
    </row>
    <row r="398" spans="1:41">
      <c r="A398" s="94">
        <f>Configuration!N426</f>
        <v>0</v>
      </c>
      <c r="B398">
        <v>1</v>
      </c>
      <c r="C398">
        <v>419</v>
      </c>
      <c r="D398" t="str">
        <f>IF(Configuration!$E426 = D$1, Configuration!$M426,"")</f>
        <v/>
      </c>
      <c r="E398" t="str">
        <f>IF(Configuration!$E426 = E$1, Configuration!$M426,"")</f>
        <v/>
      </c>
      <c r="F398" t="str">
        <f>IF(Configuration!$E426 = F$1, Configuration!$M426,"")</f>
        <v/>
      </c>
      <c r="G398" t="str">
        <f>IF(Configuration!$E426 = G$1, Configuration!$M426,"")</f>
        <v/>
      </c>
      <c r="H398" t="str">
        <f>IF(Configuration!$E426 = H$1, Configuration!$M426,"")</f>
        <v/>
      </c>
      <c r="I398" t="str">
        <f>IF(Configuration!$E426 = I$1, Configuration!$M426,"")</f>
        <v/>
      </c>
      <c r="J398" t="str">
        <f>IF(Configuration!$E426 = J$1, Configuration!$M426,"")</f>
        <v/>
      </c>
      <c r="K398" t="str">
        <f>IF(Configuration!$E426 = K$1, Configuration!$M426,"")</f>
        <v/>
      </c>
      <c r="L398" t="str">
        <f>IF(Configuration!$E426 = L$1, Configuration!$M426,"")</f>
        <v/>
      </c>
      <c r="M398" t="str">
        <f>IF(Configuration!$E426 = M$1, Configuration!$M426,"")</f>
        <v/>
      </c>
      <c r="N398" t="str">
        <f>IF(Configuration!$E426 = N$1, Configuration!$M426,"")</f>
        <v/>
      </c>
      <c r="O398" t="str">
        <f>IF(Configuration!$E426 = O$1, Configuration!$M426,"")</f>
        <v/>
      </c>
      <c r="P398" t="str">
        <f>IF(Configuration!$E426 = P$1, Configuration!$M426,"")</f>
        <v/>
      </c>
      <c r="Q398" t="str">
        <f>IF(Configuration!$E426 = Q$1, Configuration!$M426,"")</f>
        <v/>
      </c>
      <c r="R398" t="str">
        <f>IF(Configuration!$E426 = R$1, Configuration!$M426,"")</f>
        <v/>
      </c>
      <c r="S398" t="str">
        <f>IF(Configuration!$E426 = S$1, Configuration!$M426,"")</f>
        <v/>
      </c>
      <c r="T398" t="str">
        <f>IF(Configuration!$E426 = T$1, Configuration!$M426,"")</f>
        <v/>
      </c>
      <c r="U398" t="str">
        <f>IF(Configuration!$E426 = U$1, Configuration!$M426,"")</f>
        <v/>
      </c>
      <c r="V398" t="str">
        <f>IF(Configuration!$E426 = V$1, Configuration!$M426,"")</f>
        <v/>
      </c>
      <c r="W398" t="str">
        <f>IF(Configuration!$E426 = W$1, Configuration!$M426,"")</f>
        <v/>
      </c>
      <c r="X398" t="str">
        <f>IF(Configuration!$E426 = X$1, Configuration!$M426,"")</f>
        <v/>
      </c>
      <c r="Y398" t="str">
        <f>IF(Configuration!$E426 = Y$1, Configuration!$M426,"")</f>
        <v/>
      </c>
      <c r="Z398" t="str">
        <f>IF(Configuration!$E426 = Z$1, Configuration!$M426,"")</f>
        <v/>
      </c>
      <c r="AA398" t="str">
        <f>IF(Configuration!$E426 = AA$1, Configuration!$M426,"")</f>
        <v/>
      </c>
      <c r="AB398" t="str">
        <f>IF(Configuration!$E426 = AB$1, Configuration!$M426,"")</f>
        <v/>
      </c>
      <c r="AC398" t="str">
        <f>IF(Configuration!$E426 = AC$1, Configuration!$M426,"")</f>
        <v/>
      </c>
      <c r="AD398" t="str">
        <f>IF(Configuration!$E426 = AD$1, Configuration!$M426,"")</f>
        <v/>
      </c>
      <c r="AE398" t="str">
        <f>IF(Configuration!$E426 = AE$1, Configuration!$M426,"")</f>
        <v/>
      </c>
      <c r="AF398" t="str">
        <f>IF(Configuration!$E426 = AF$1, Configuration!$M426,"")</f>
        <v/>
      </c>
      <c r="AG398" t="str">
        <f>IF(Configuration!$E426 = AG$1, Configuration!$M426,"")</f>
        <v/>
      </c>
      <c r="AH398" t="str">
        <f>IF(Configuration!$E426 = AH$1, Configuration!$M426,"")</f>
        <v/>
      </c>
      <c r="AI398" t="str">
        <f>IF(Configuration!$E426 = AI$1, Configuration!$M426,"")</f>
        <v/>
      </c>
      <c r="AJ398" t="str">
        <f>IF(Configuration!$E426 = AJ$1, Configuration!$M426,"")</f>
        <v/>
      </c>
      <c r="AK398" t="str">
        <f>IF(Configuration!$E426 = AK$1, Configuration!$M426,"")</f>
        <v/>
      </c>
      <c r="AL398" t="str">
        <f>IF(Configuration!$E426 = AL$1, Configuration!$M426,"")</f>
        <v/>
      </c>
      <c r="AM398" t="str">
        <f>IF(Configuration!$E426 = AM$1, Configuration!$M426,"")</f>
        <v/>
      </c>
      <c r="AN398" t="str">
        <f>IF(Configuration!$E426 = AN$1, Configuration!$M426,"")</f>
        <v/>
      </c>
      <c r="AO398" t="str">
        <f>IF(Configuration!$E426 = AO$1, Configuration!$M426,"")</f>
        <v/>
      </c>
    </row>
    <row r="399" spans="1:41">
      <c r="A399" s="94">
        <f>Configuration!N427</f>
        <v>0</v>
      </c>
      <c r="B399">
        <v>1</v>
      </c>
      <c r="C399">
        <v>420</v>
      </c>
      <c r="D399" t="str">
        <f>IF(Configuration!$E427 = D$1, Configuration!$M427,"")</f>
        <v/>
      </c>
      <c r="E399" t="str">
        <f>IF(Configuration!$E427 = E$1, Configuration!$M427,"")</f>
        <v/>
      </c>
      <c r="F399" t="str">
        <f>IF(Configuration!$E427 = F$1, Configuration!$M427,"")</f>
        <v/>
      </c>
      <c r="G399" t="str">
        <f>IF(Configuration!$E427 = G$1, Configuration!$M427,"")</f>
        <v/>
      </c>
      <c r="H399" t="str">
        <f>IF(Configuration!$E427 = H$1, Configuration!$M427,"")</f>
        <v/>
      </c>
      <c r="I399" t="str">
        <f>IF(Configuration!$E427 = I$1, Configuration!$M427,"")</f>
        <v/>
      </c>
      <c r="J399" t="str">
        <f>IF(Configuration!$E427 = J$1, Configuration!$M427,"")</f>
        <v/>
      </c>
      <c r="K399" t="str">
        <f>IF(Configuration!$E427 = K$1, Configuration!$M427,"")</f>
        <v/>
      </c>
      <c r="L399" t="str">
        <f>IF(Configuration!$E427 = L$1, Configuration!$M427,"")</f>
        <v/>
      </c>
      <c r="M399" t="str">
        <f>IF(Configuration!$E427 = M$1, Configuration!$M427,"")</f>
        <v/>
      </c>
      <c r="N399" t="str">
        <f>IF(Configuration!$E427 = N$1, Configuration!$M427,"")</f>
        <v/>
      </c>
      <c r="O399" t="str">
        <f>IF(Configuration!$E427 = O$1, Configuration!$M427,"")</f>
        <v/>
      </c>
      <c r="P399" t="str">
        <f>IF(Configuration!$E427 = P$1, Configuration!$M427,"")</f>
        <v/>
      </c>
      <c r="Q399" t="str">
        <f>IF(Configuration!$E427 = Q$1, Configuration!$M427,"")</f>
        <v/>
      </c>
      <c r="R399" t="str">
        <f>IF(Configuration!$E427 = R$1, Configuration!$M427,"")</f>
        <v/>
      </c>
      <c r="S399" t="str">
        <f>IF(Configuration!$E427 = S$1, Configuration!$M427,"")</f>
        <v/>
      </c>
      <c r="T399" t="str">
        <f>IF(Configuration!$E427 = T$1, Configuration!$M427,"")</f>
        <v/>
      </c>
      <c r="U399" t="str">
        <f>IF(Configuration!$E427 = U$1, Configuration!$M427,"")</f>
        <v/>
      </c>
      <c r="V399" t="str">
        <f>IF(Configuration!$E427 = V$1, Configuration!$M427,"")</f>
        <v/>
      </c>
      <c r="W399" t="str">
        <f>IF(Configuration!$E427 = W$1, Configuration!$M427,"")</f>
        <v/>
      </c>
      <c r="X399" t="str">
        <f>IF(Configuration!$E427 = X$1, Configuration!$M427,"")</f>
        <v/>
      </c>
      <c r="Y399" t="str">
        <f>IF(Configuration!$E427 = Y$1, Configuration!$M427,"")</f>
        <v/>
      </c>
      <c r="Z399" t="str">
        <f>IF(Configuration!$E427 = Z$1, Configuration!$M427,"")</f>
        <v/>
      </c>
      <c r="AA399" t="str">
        <f>IF(Configuration!$E427 = AA$1, Configuration!$M427,"")</f>
        <v/>
      </c>
      <c r="AB399" t="str">
        <f>IF(Configuration!$E427 = AB$1, Configuration!$M427,"")</f>
        <v/>
      </c>
      <c r="AC399" t="str">
        <f>IF(Configuration!$E427 = AC$1, Configuration!$M427,"")</f>
        <v/>
      </c>
      <c r="AD399" t="str">
        <f>IF(Configuration!$E427 = AD$1, Configuration!$M427,"")</f>
        <v/>
      </c>
      <c r="AE399" t="str">
        <f>IF(Configuration!$E427 = AE$1, Configuration!$M427,"")</f>
        <v/>
      </c>
      <c r="AF399" t="str">
        <f>IF(Configuration!$E427 = AF$1, Configuration!$M427,"")</f>
        <v/>
      </c>
      <c r="AG399" t="str">
        <f>IF(Configuration!$E427 = AG$1, Configuration!$M427,"")</f>
        <v/>
      </c>
      <c r="AH399" t="str">
        <f>IF(Configuration!$E427 = AH$1, Configuration!$M427,"")</f>
        <v/>
      </c>
      <c r="AI399" t="str">
        <f>IF(Configuration!$E427 = AI$1, Configuration!$M427,"")</f>
        <v/>
      </c>
      <c r="AJ399" t="str">
        <f>IF(Configuration!$E427 = AJ$1, Configuration!$M427,"")</f>
        <v/>
      </c>
      <c r="AK399" t="str">
        <f>IF(Configuration!$E427 = AK$1, Configuration!$M427,"")</f>
        <v/>
      </c>
      <c r="AL399" t="str">
        <f>IF(Configuration!$E427 = AL$1, Configuration!$M427,"")</f>
        <v/>
      </c>
      <c r="AM399" t="str">
        <f>IF(Configuration!$E427 = AM$1, Configuration!$M427,"")</f>
        <v/>
      </c>
      <c r="AN399" t="str">
        <f>IF(Configuration!$E427 = AN$1, Configuration!$M427,"")</f>
        <v/>
      </c>
      <c r="AO399" t="str">
        <f>IF(Configuration!$E427 = AO$1, Configuration!$M427,"")</f>
        <v/>
      </c>
    </row>
    <row r="400" spans="1:41">
      <c r="A400" s="94">
        <f>Configuration!N428</f>
        <v>0</v>
      </c>
      <c r="B400">
        <v>1</v>
      </c>
      <c r="C400">
        <v>421</v>
      </c>
      <c r="D400" t="str">
        <f>IF(Configuration!$E428 = D$1, Configuration!$M428,"")</f>
        <v/>
      </c>
      <c r="E400" t="str">
        <f>IF(Configuration!$E428 = E$1, Configuration!$M428,"")</f>
        <v/>
      </c>
      <c r="F400" t="str">
        <f>IF(Configuration!$E428 = F$1, Configuration!$M428,"")</f>
        <v/>
      </c>
      <c r="G400" t="str">
        <f>IF(Configuration!$E428 = G$1, Configuration!$M428,"")</f>
        <v/>
      </c>
      <c r="H400" t="str">
        <f>IF(Configuration!$E428 = H$1, Configuration!$M428,"")</f>
        <v/>
      </c>
      <c r="I400" t="str">
        <f>IF(Configuration!$E428 = I$1, Configuration!$M428,"")</f>
        <v/>
      </c>
      <c r="J400" t="str">
        <f>IF(Configuration!$E428 = J$1, Configuration!$M428,"")</f>
        <v/>
      </c>
      <c r="K400" t="str">
        <f>IF(Configuration!$E428 = K$1, Configuration!$M428,"")</f>
        <v/>
      </c>
      <c r="L400" t="str">
        <f>IF(Configuration!$E428 = L$1, Configuration!$M428,"")</f>
        <v/>
      </c>
      <c r="M400" t="str">
        <f>IF(Configuration!$E428 = M$1, Configuration!$M428,"")</f>
        <v/>
      </c>
      <c r="N400" t="str">
        <f>IF(Configuration!$E428 = N$1, Configuration!$M428,"")</f>
        <v/>
      </c>
      <c r="O400" t="str">
        <f>IF(Configuration!$E428 = O$1, Configuration!$M428,"")</f>
        <v/>
      </c>
      <c r="P400" t="str">
        <f>IF(Configuration!$E428 = P$1, Configuration!$M428,"")</f>
        <v/>
      </c>
      <c r="Q400" t="str">
        <f>IF(Configuration!$E428 = Q$1, Configuration!$M428,"")</f>
        <v/>
      </c>
      <c r="R400" t="str">
        <f>IF(Configuration!$E428 = R$1, Configuration!$M428,"")</f>
        <v/>
      </c>
      <c r="S400" t="str">
        <f>IF(Configuration!$E428 = S$1, Configuration!$M428,"")</f>
        <v/>
      </c>
      <c r="T400" t="str">
        <f>IF(Configuration!$E428 = T$1, Configuration!$M428,"")</f>
        <v/>
      </c>
      <c r="U400" t="str">
        <f>IF(Configuration!$E428 = U$1, Configuration!$M428,"")</f>
        <v/>
      </c>
      <c r="V400" t="str">
        <f>IF(Configuration!$E428 = V$1, Configuration!$M428,"")</f>
        <v/>
      </c>
      <c r="W400" t="str">
        <f>IF(Configuration!$E428 = W$1, Configuration!$M428,"")</f>
        <v/>
      </c>
      <c r="X400" t="str">
        <f>IF(Configuration!$E428 = X$1, Configuration!$M428,"")</f>
        <v/>
      </c>
      <c r="Y400" t="str">
        <f>IF(Configuration!$E428 = Y$1, Configuration!$M428,"")</f>
        <v/>
      </c>
      <c r="Z400" t="str">
        <f>IF(Configuration!$E428 = Z$1, Configuration!$M428,"")</f>
        <v/>
      </c>
      <c r="AA400" t="str">
        <f>IF(Configuration!$E428 = AA$1, Configuration!$M428,"")</f>
        <v/>
      </c>
      <c r="AB400" t="str">
        <f>IF(Configuration!$E428 = AB$1, Configuration!$M428,"")</f>
        <v/>
      </c>
      <c r="AC400" t="str">
        <f>IF(Configuration!$E428 = AC$1, Configuration!$M428,"")</f>
        <v/>
      </c>
      <c r="AD400" t="str">
        <f>IF(Configuration!$E428 = AD$1, Configuration!$M428,"")</f>
        <v/>
      </c>
      <c r="AE400" t="str">
        <f>IF(Configuration!$E428 = AE$1, Configuration!$M428,"")</f>
        <v/>
      </c>
      <c r="AF400" t="str">
        <f>IF(Configuration!$E428 = AF$1, Configuration!$M428,"")</f>
        <v/>
      </c>
      <c r="AG400" t="str">
        <f>IF(Configuration!$E428 = AG$1, Configuration!$M428,"")</f>
        <v/>
      </c>
      <c r="AH400" t="str">
        <f>IF(Configuration!$E428 = AH$1, Configuration!$M428,"")</f>
        <v/>
      </c>
      <c r="AI400" t="str">
        <f>IF(Configuration!$E428 = AI$1, Configuration!$M428,"")</f>
        <v/>
      </c>
      <c r="AJ400" t="str">
        <f>IF(Configuration!$E428 = AJ$1, Configuration!$M428,"")</f>
        <v/>
      </c>
      <c r="AK400" t="str">
        <f>IF(Configuration!$E428 = AK$1, Configuration!$M428,"")</f>
        <v/>
      </c>
      <c r="AL400" t="str">
        <f>IF(Configuration!$E428 = AL$1, Configuration!$M428,"")</f>
        <v/>
      </c>
      <c r="AM400" t="str">
        <f>IF(Configuration!$E428 = AM$1, Configuration!$M428,"")</f>
        <v/>
      </c>
      <c r="AN400" t="str">
        <f>IF(Configuration!$E428 = AN$1, Configuration!$M428,"")</f>
        <v/>
      </c>
      <c r="AO400" t="str">
        <f>IF(Configuration!$E428 = AO$1, Configuration!$M428,"")</f>
        <v/>
      </c>
    </row>
    <row r="401" spans="1:41">
      <c r="A401" s="94">
        <f>Configuration!N429</f>
        <v>0</v>
      </c>
      <c r="B401">
        <v>1</v>
      </c>
      <c r="C401">
        <v>422</v>
      </c>
      <c r="D401" t="str">
        <f>IF(Configuration!$E429 = D$1, Configuration!$M429,"")</f>
        <v/>
      </c>
      <c r="E401" t="str">
        <f>IF(Configuration!$E429 = E$1, Configuration!$M429,"")</f>
        <v/>
      </c>
      <c r="F401" t="str">
        <f>IF(Configuration!$E429 = F$1, Configuration!$M429,"")</f>
        <v/>
      </c>
      <c r="G401" t="str">
        <f>IF(Configuration!$E429 = G$1, Configuration!$M429,"")</f>
        <v/>
      </c>
      <c r="H401" t="str">
        <f>IF(Configuration!$E429 = H$1, Configuration!$M429,"")</f>
        <v/>
      </c>
      <c r="I401" t="str">
        <f>IF(Configuration!$E429 = I$1, Configuration!$M429,"")</f>
        <v/>
      </c>
      <c r="J401" t="str">
        <f>IF(Configuration!$E429 = J$1, Configuration!$M429,"")</f>
        <v/>
      </c>
      <c r="K401" t="str">
        <f>IF(Configuration!$E429 = K$1, Configuration!$M429,"")</f>
        <v/>
      </c>
      <c r="L401" t="str">
        <f>IF(Configuration!$E429 = L$1, Configuration!$M429,"")</f>
        <v/>
      </c>
      <c r="M401" t="str">
        <f>IF(Configuration!$E429 = M$1, Configuration!$M429,"")</f>
        <v/>
      </c>
      <c r="N401" t="str">
        <f>IF(Configuration!$E429 = N$1, Configuration!$M429,"")</f>
        <v/>
      </c>
      <c r="O401" t="str">
        <f>IF(Configuration!$E429 = O$1, Configuration!$M429,"")</f>
        <v/>
      </c>
      <c r="P401" t="str">
        <f>IF(Configuration!$E429 = P$1, Configuration!$M429,"")</f>
        <v/>
      </c>
      <c r="Q401" t="str">
        <f>IF(Configuration!$E429 = Q$1, Configuration!$M429,"")</f>
        <v/>
      </c>
      <c r="R401" t="str">
        <f>IF(Configuration!$E429 = R$1, Configuration!$M429,"")</f>
        <v/>
      </c>
      <c r="S401" t="str">
        <f>IF(Configuration!$E429 = S$1, Configuration!$M429,"")</f>
        <v/>
      </c>
      <c r="T401" t="str">
        <f>IF(Configuration!$E429 = T$1, Configuration!$M429,"")</f>
        <v/>
      </c>
      <c r="U401" t="str">
        <f>IF(Configuration!$E429 = U$1, Configuration!$M429,"")</f>
        <v/>
      </c>
      <c r="V401" t="str">
        <f>IF(Configuration!$E429 = V$1, Configuration!$M429,"")</f>
        <v/>
      </c>
      <c r="W401" t="str">
        <f>IF(Configuration!$E429 = W$1, Configuration!$M429,"")</f>
        <v/>
      </c>
      <c r="X401" t="str">
        <f>IF(Configuration!$E429 = X$1, Configuration!$M429,"")</f>
        <v/>
      </c>
      <c r="Y401" t="str">
        <f>IF(Configuration!$E429 = Y$1, Configuration!$M429,"")</f>
        <v/>
      </c>
      <c r="Z401" t="str">
        <f>IF(Configuration!$E429 = Z$1, Configuration!$M429,"")</f>
        <v/>
      </c>
      <c r="AA401" t="str">
        <f>IF(Configuration!$E429 = AA$1, Configuration!$M429,"")</f>
        <v/>
      </c>
      <c r="AB401" t="str">
        <f>IF(Configuration!$E429 = AB$1, Configuration!$M429,"")</f>
        <v/>
      </c>
      <c r="AC401" t="str">
        <f>IF(Configuration!$E429 = AC$1, Configuration!$M429,"")</f>
        <v/>
      </c>
      <c r="AD401" t="str">
        <f>IF(Configuration!$E429 = AD$1, Configuration!$M429,"")</f>
        <v/>
      </c>
      <c r="AE401" t="str">
        <f>IF(Configuration!$E429 = AE$1, Configuration!$M429,"")</f>
        <v/>
      </c>
      <c r="AF401" t="str">
        <f>IF(Configuration!$E429 = AF$1, Configuration!$M429,"")</f>
        <v/>
      </c>
      <c r="AG401" t="str">
        <f>IF(Configuration!$E429 = AG$1, Configuration!$M429,"")</f>
        <v/>
      </c>
      <c r="AH401" t="str">
        <f>IF(Configuration!$E429 = AH$1, Configuration!$M429,"")</f>
        <v/>
      </c>
      <c r="AI401" t="str">
        <f>IF(Configuration!$E429 = AI$1, Configuration!$M429,"")</f>
        <v/>
      </c>
      <c r="AJ401" t="str">
        <f>IF(Configuration!$E429 = AJ$1, Configuration!$M429,"")</f>
        <v/>
      </c>
      <c r="AK401" t="str">
        <f>IF(Configuration!$E429 = AK$1, Configuration!$M429,"")</f>
        <v/>
      </c>
      <c r="AL401" t="str">
        <f>IF(Configuration!$E429 = AL$1, Configuration!$M429,"")</f>
        <v/>
      </c>
      <c r="AM401" t="str">
        <f>IF(Configuration!$E429 = AM$1, Configuration!$M429,"")</f>
        <v/>
      </c>
      <c r="AN401" t="str">
        <f>IF(Configuration!$E429 = AN$1, Configuration!$M429,"")</f>
        <v/>
      </c>
      <c r="AO401" t="str">
        <f>IF(Configuration!$E429 = AO$1, Configuration!$M429,"")</f>
        <v/>
      </c>
    </row>
    <row r="402" spans="1:41">
      <c r="A402" s="94">
        <f>Configuration!N430</f>
        <v>0</v>
      </c>
      <c r="B402">
        <v>1</v>
      </c>
      <c r="C402">
        <v>423</v>
      </c>
      <c r="D402" t="str">
        <f>IF(Configuration!$E430 = D$1, Configuration!$M430,"")</f>
        <v/>
      </c>
      <c r="E402" t="str">
        <f>IF(Configuration!$E430 = E$1, Configuration!$M430,"")</f>
        <v/>
      </c>
      <c r="F402" t="str">
        <f>IF(Configuration!$E430 = F$1, Configuration!$M430,"")</f>
        <v/>
      </c>
      <c r="G402" t="str">
        <f>IF(Configuration!$E430 = G$1, Configuration!$M430,"")</f>
        <v/>
      </c>
      <c r="H402" t="str">
        <f>IF(Configuration!$E430 = H$1, Configuration!$M430,"")</f>
        <v/>
      </c>
      <c r="I402" t="str">
        <f>IF(Configuration!$E430 = I$1, Configuration!$M430,"")</f>
        <v/>
      </c>
      <c r="J402" t="str">
        <f>IF(Configuration!$E430 = J$1, Configuration!$M430,"")</f>
        <v/>
      </c>
      <c r="K402" t="str">
        <f>IF(Configuration!$E430 = K$1, Configuration!$M430,"")</f>
        <v/>
      </c>
      <c r="L402" t="str">
        <f>IF(Configuration!$E430 = L$1, Configuration!$M430,"")</f>
        <v/>
      </c>
      <c r="M402" t="str">
        <f>IF(Configuration!$E430 = M$1, Configuration!$M430,"")</f>
        <v/>
      </c>
      <c r="N402" t="str">
        <f>IF(Configuration!$E430 = N$1, Configuration!$M430,"")</f>
        <v/>
      </c>
      <c r="O402" t="str">
        <f>IF(Configuration!$E430 = O$1, Configuration!$M430,"")</f>
        <v/>
      </c>
      <c r="P402" t="str">
        <f>IF(Configuration!$E430 = P$1, Configuration!$M430,"")</f>
        <v/>
      </c>
      <c r="Q402" t="str">
        <f>IF(Configuration!$E430 = Q$1, Configuration!$M430,"")</f>
        <v/>
      </c>
      <c r="R402" t="str">
        <f>IF(Configuration!$E430 = R$1, Configuration!$M430,"")</f>
        <v/>
      </c>
      <c r="S402" t="str">
        <f>IF(Configuration!$E430 = S$1, Configuration!$M430,"")</f>
        <v/>
      </c>
      <c r="T402" t="str">
        <f>IF(Configuration!$E430 = T$1, Configuration!$M430,"")</f>
        <v/>
      </c>
      <c r="U402" t="str">
        <f>IF(Configuration!$E430 = U$1, Configuration!$M430,"")</f>
        <v/>
      </c>
      <c r="V402" t="str">
        <f>IF(Configuration!$E430 = V$1, Configuration!$M430,"")</f>
        <v/>
      </c>
      <c r="W402" t="str">
        <f>IF(Configuration!$E430 = W$1, Configuration!$M430,"")</f>
        <v/>
      </c>
      <c r="X402" t="str">
        <f>IF(Configuration!$E430 = X$1, Configuration!$M430,"")</f>
        <v/>
      </c>
      <c r="Y402" t="str">
        <f>IF(Configuration!$E430 = Y$1, Configuration!$M430,"")</f>
        <v/>
      </c>
      <c r="Z402" t="str">
        <f>IF(Configuration!$E430 = Z$1, Configuration!$M430,"")</f>
        <v/>
      </c>
      <c r="AA402" t="str">
        <f>IF(Configuration!$E430 = AA$1, Configuration!$M430,"")</f>
        <v/>
      </c>
      <c r="AB402" t="str">
        <f>IF(Configuration!$E430 = AB$1, Configuration!$M430,"")</f>
        <v/>
      </c>
      <c r="AC402" t="str">
        <f>IF(Configuration!$E430 = AC$1, Configuration!$M430,"")</f>
        <v/>
      </c>
      <c r="AD402" t="str">
        <f>IF(Configuration!$E430 = AD$1, Configuration!$M430,"")</f>
        <v/>
      </c>
      <c r="AE402" t="str">
        <f>IF(Configuration!$E430 = AE$1, Configuration!$M430,"")</f>
        <v/>
      </c>
      <c r="AF402" t="str">
        <f>IF(Configuration!$E430 = AF$1, Configuration!$M430,"")</f>
        <v/>
      </c>
      <c r="AG402" t="str">
        <f>IF(Configuration!$E430 = AG$1, Configuration!$M430,"")</f>
        <v/>
      </c>
      <c r="AH402" t="str">
        <f>IF(Configuration!$E430 = AH$1, Configuration!$M430,"")</f>
        <v/>
      </c>
      <c r="AI402" t="str">
        <f>IF(Configuration!$E430 = AI$1, Configuration!$M430,"")</f>
        <v/>
      </c>
      <c r="AJ402" t="str">
        <f>IF(Configuration!$E430 = AJ$1, Configuration!$M430,"")</f>
        <v/>
      </c>
      <c r="AK402" t="str">
        <f>IF(Configuration!$E430 = AK$1, Configuration!$M430,"")</f>
        <v/>
      </c>
      <c r="AL402" t="str">
        <f>IF(Configuration!$E430 = AL$1, Configuration!$M430,"")</f>
        <v/>
      </c>
      <c r="AM402" t="str">
        <f>IF(Configuration!$E430 = AM$1, Configuration!$M430,"")</f>
        <v/>
      </c>
      <c r="AN402" t="str">
        <f>IF(Configuration!$E430 = AN$1, Configuration!$M430,"")</f>
        <v/>
      </c>
      <c r="AO402" t="str">
        <f>IF(Configuration!$E430 = AO$1, Configuration!$M430,"")</f>
        <v/>
      </c>
    </row>
    <row r="403" spans="1:41">
      <c r="A403" s="94">
        <f>Configuration!N431</f>
        <v>0</v>
      </c>
      <c r="B403">
        <v>1</v>
      </c>
      <c r="C403">
        <v>424</v>
      </c>
      <c r="D403" t="str">
        <f>IF(Configuration!$E431 = D$1, Configuration!$M431,"")</f>
        <v/>
      </c>
      <c r="E403" t="str">
        <f>IF(Configuration!$E431 = E$1, Configuration!$M431,"")</f>
        <v/>
      </c>
      <c r="F403" t="str">
        <f>IF(Configuration!$E431 = F$1, Configuration!$M431,"")</f>
        <v/>
      </c>
      <c r="G403" t="str">
        <f>IF(Configuration!$E431 = G$1, Configuration!$M431,"")</f>
        <v/>
      </c>
      <c r="H403" t="str">
        <f>IF(Configuration!$E431 = H$1, Configuration!$M431,"")</f>
        <v/>
      </c>
      <c r="I403" t="str">
        <f>IF(Configuration!$E431 = I$1, Configuration!$M431,"")</f>
        <v/>
      </c>
      <c r="J403" t="str">
        <f>IF(Configuration!$E431 = J$1, Configuration!$M431,"")</f>
        <v/>
      </c>
      <c r="K403" t="str">
        <f>IF(Configuration!$E431 = K$1, Configuration!$M431,"")</f>
        <v/>
      </c>
      <c r="L403" t="str">
        <f>IF(Configuration!$E431 = L$1, Configuration!$M431,"")</f>
        <v/>
      </c>
      <c r="M403" t="str">
        <f>IF(Configuration!$E431 = M$1, Configuration!$M431,"")</f>
        <v/>
      </c>
      <c r="N403" t="str">
        <f>IF(Configuration!$E431 = N$1, Configuration!$M431,"")</f>
        <v/>
      </c>
      <c r="O403" t="str">
        <f>IF(Configuration!$E431 = O$1, Configuration!$M431,"")</f>
        <v/>
      </c>
      <c r="P403" t="str">
        <f>IF(Configuration!$E431 = P$1, Configuration!$M431,"")</f>
        <v/>
      </c>
      <c r="Q403" t="str">
        <f>IF(Configuration!$E431 = Q$1, Configuration!$M431,"")</f>
        <v/>
      </c>
      <c r="R403" t="str">
        <f>IF(Configuration!$E431 = R$1, Configuration!$M431,"")</f>
        <v/>
      </c>
      <c r="S403" t="str">
        <f>IF(Configuration!$E431 = S$1, Configuration!$M431,"")</f>
        <v/>
      </c>
      <c r="T403" t="str">
        <f>IF(Configuration!$E431 = T$1, Configuration!$M431,"")</f>
        <v/>
      </c>
      <c r="U403" t="str">
        <f>IF(Configuration!$E431 = U$1, Configuration!$M431,"")</f>
        <v/>
      </c>
      <c r="V403" t="str">
        <f>IF(Configuration!$E431 = V$1, Configuration!$M431,"")</f>
        <v/>
      </c>
      <c r="W403" t="str">
        <f>IF(Configuration!$E431 = W$1, Configuration!$M431,"")</f>
        <v/>
      </c>
      <c r="X403" t="str">
        <f>IF(Configuration!$E431 = X$1, Configuration!$M431,"")</f>
        <v/>
      </c>
      <c r="Y403" t="str">
        <f>IF(Configuration!$E431 = Y$1, Configuration!$M431,"")</f>
        <v/>
      </c>
      <c r="Z403" t="str">
        <f>IF(Configuration!$E431 = Z$1, Configuration!$M431,"")</f>
        <v/>
      </c>
      <c r="AA403" t="str">
        <f>IF(Configuration!$E431 = AA$1, Configuration!$M431,"")</f>
        <v/>
      </c>
      <c r="AB403" t="str">
        <f>IF(Configuration!$E431 = AB$1, Configuration!$M431,"")</f>
        <v/>
      </c>
      <c r="AC403" t="str">
        <f>IF(Configuration!$E431 = AC$1, Configuration!$M431,"")</f>
        <v/>
      </c>
      <c r="AD403" t="str">
        <f>IF(Configuration!$E431 = AD$1, Configuration!$M431,"")</f>
        <v/>
      </c>
      <c r="AE403" t="str">
        <f>IF(Configuration!$E431 = AE$1, Configuration!$M431,"")</f>
        <v/>
      </c>
      <c r="AF403" t="str">
        <f>IF(Configuration!$E431 = AF$1, Configuration!$M431,"")</f>
        <v/>
      </c>
      <c r="AG403" t="str">
        <f>IF(Configuration!$E431 = AG$1, Configuration!$M431,"")</f>
        <v/>
      </c>
      <c r="AH403" t="str">
        <f>IF(Configuration!$E431 = AH$1, Configuration!$M431,"")</f>
        <v/>
      </c>
      <c r="AI403" t="str">
        <f>IF(Configuration!$E431 = AI$1, Configuration!$M431,"")</f>
        <v/>
      </c>
      <c r="AJ403" t="str">
        <f>IF(Configuration!$E431 = AJ$1, Configuration!$M431,"")</f>
        <v/>
      </c>
      <c r="AK403" t="str">
        <f>IF(Configuration!$E431 = AK$1, Configuration!$M431,"")</f>
        <v/>
      </c>
      <c r="AL403" t="str">
        <f>IF(Configuration!$E431 = AL$1, Configuration!$M431,"")</f>
        <v/>
      </c>
      <c r="AM403" t="str">
        <f>IF(Configuration!$E431 = AM$1, Configuration!$M431,"")</f>
        <v/>
      </c>
      <c r="AN403" t="str">
        <f>IF(Configuration!$E431 = AN$1, Configuration!$M431,"")</f>
        <v/>
      </c>
      <c r="AO403" t="str">
        <f>IF(Configuration!$E431 = AO$1, Configuration!$M431,"")</f>
        <v/>
      </c>
    </row>
    <row r="404" spans="1:41">
      <c r="A404" s="94">
        <f>Configuration!N432</f>
        <v>0</v>
      </c>
      <c r="B404">
        <v>1</v>
      </c>
      <c r="C404">
        <v>425</v>
      </c>
      <c r="D404" t="str">
        <f>IF(Configuration!$E432 = D$1, Configuration!$M432,"")</f>
        <v/>
      </c>
      <c r="E404" t="str">
        <f>IF(Configuration!$E432 = E$1, Configuration!$M432,"")</f>
        <v/>
      </c>
      <c r="F404" t="str">
        <f>IF(Configuration!$E432 = F$1, Configuration!$M432,"")</f>
        <v/>
      </c>
      <c r="G404" t="str">
        <f>IF(Configuration!$E432 = G$1, Configuration!$M432,"")</f>
        <v/>
      </c>
      <c r="H404" t="str">
        <f>IF(Configuration!$E432 = H$1, Configuration!$M432,"")</f>
        <v/>
      </c>
      <c r="I404" t="str">
        <f>IF(Configuration!$E432 = I$1, Configuration!$M432,"")</f>
        <v/>
      </c>
      <c r="J404" t="str">
        <f>IF(Configuration!$E432 = J$1, Configuration!$M432,"")</f>
        <v/>
      </c>
      <c r="K404" t="str">
        <f>IF(Configuration!$E432 = K$1, Configuration!$M432,"")</f>
        <v/>
      </c>
      <c r="L404" t="str">
        <f>IF(Configuration!$E432 = L$1, Configuration!$M432,"")</f>
        <v/>
      </c>
      <c r="M404" t="str">
        <f>IF(Configuration!$E432 = M$1, Configuration!$M432,"")</f>
        <v/>
      </c>
      <c r="N404" t="str">
        <f>IF(Configuration!$E432 = N$1, Configuration!$M432,"")</f>
        <v/>
      </c>
      <c r="O404" t="str">
        <f>IF(Configuration!$E432 = O$1, Configuration!$M432,"")</f>
        <v/>
      </c>
      <c r="P404" t="str">
        <f>IF(Configuration!$E432 = P$1, Configuration!$M432,"")</f>
        <v/>
      </c>
      <c r="Q404" t="str">
        <f>IF(Configuration!$E432 = Q$1, Configuration!$M432,"")</f>
        <v/>
      </c>
      <c r="R404" t="str">
        <f>IF(Configuration!$E432 = R$1, Configuration!$M432,"")</f>
        <v/>
      </c>
      <c r="S404" t="str">
        <f>IF(Configuration!$E432 = S$1, Configuration!$M432,"")</f>
        <v/>
      </c>
      <c r="T404" t="str">
        <f>IF(Configuration!$E432 = T$1, Configuration!$M432,"")</f>
        <v/>
      </c>
      <c r="U404" t="str">
        <f>IF(Configuration!$E432 = U$1, Configuration!$M432,"")</f>
        <v/>
      </c>
      <c r="V404" t="str">
        <f>IF(Configuration!$E432 = V$1, Configuration!$M432,"")</f>
        <v/>
      </c>
      <c r="W404" t="str">
        <f>IF(Configuration!$E432 = W$1, Configuration!$M432,"")</f>
        <v/>
      </c>
      <c r="X404" t="str">
        <f>IF(Configuration!$E432 = X$1, Configuration!$M432,"")</f>
        <v/>
      </c>
      <c r="Y404" t="str">
        <f>IF(Configuration!$E432 = Y$1, Configuration!$M432,"")</f>
        <v/>
      </c>
      <c r="Z404" t="str">
        <f>IF(Configuration!$E432 = Z$1, Configuration!$M432,"")</f>
        <v/>
      </c>
      <c r="AA404" t="str">
        <f>IF(Configuration!$E432 = AA$1, Configuration!$M432,"")</f>
        <v/>
      </c>
      <c r="AB404" t="str">
        <f>IF(Configuration!$E432 = AB$1, Configuration!$M432,"")</f>
        <v/>
      </c>
      <c r="AC404" t="str">
        <f>IF(Configuration!$E432 = AC$1, Configuration!$M432,"")</f>
        <v/>
      </c>
      <c r="AD404" t="str">
        <f>IF(Configuration!$E432 = AD$1, Configuration!$M432,"")</f>
        <v/>
      </c>
      <c r="AE404" t="str">
        <f>IF(Configuration!$E432 = AE$1, Configuration!$M432,"")</f>
        <v/>
      </c>
      <c r="AF404" t="str">
        <f>IF(Configuration!$E432 = AF$1, Configuration!$M432,"")</f>
        <v/>
      </c>
      <c r="AG404" t="str">
        <f>IF(Configuration!$E432 = AG$1, Configuration!$M432,"")</f>
        <v/>
      </c>
      <c r="AH404" t="str">
        <f>IF(Configuration!$E432 = AH$1, Configuration!$M432,"")</f>
        <v/>
      </c>
      <c r="AI404" t="str">
        <f>IF(Configuration!$E432 = AI$1, Configuration!$M432,"")</f>
        <v/>
      </c>
      <c r="AJ404" t="str">
        <f>IF(Configuration!$E432 = AJ$1, Configuration!$M432,"")</f>
        <v/>
      </c>
      <c r="AK404" t="str">
        <f>IF(Configuration!$E432 = AK$1, Configuration!$M432,"")</f>
        <v/>
      </c>
      <c r="AL404" t="str">
        <f>IF(Configuration!$E432 = AL$1, Configuration!$M432,"")</f>
        <v/>
      </c>
      <c r="AM404" t="str">
        <f>IF(Configuration!$E432 = AM$1, Configuration!$M432,"")</f>
        <v/>
      </c>
      <c r="AN404" t="str">
        <f>IF(Configuration!$E432 = AN$1, Configuration!$M432,"")</f>
        <v/>
      </c>
      <c r="AO404" t="str">
        <f>IF(Configuration!$E432 = AO$1, Configuration!$M432,"")</f>
        <v/>
      </c>
    </row>
    <row r="405" spans="1:41">
      <c r="A405" s="94">
        <f>Configuration!N433</f>
        <v>0</v>
      </c>
      <c r="B405">
        <v>1</v>
      </c>
      <c r="C405">
        <v>426</v>
      </c>
      <c r="D405" t="str">
        <f>IF(Configuration!$E433 = D$1, Configuration!$M433,"")</f>
        <v/>
      </c>
      <c r="E405" t="str">
        <f>IF(Configuration!$E433 = E$1, Configuration!$M433,"")</f>
        <v/>
      </c>
      <c r="F405" t="str">
        <f>IF(Configuration!$E433 = F$1, Configuration!$M433,"")</f>
        <v/>
      </c>
      <c r="G405" t="str">
        <f>IF(Configuration!$E433 = G$1, Configuration!$M433,"")</f>
        <v/>
      </c>
      <c r="H405" t="str">
        <f>IF(Configuration!$E433 = H$1, Configuration!$M433,"")</f>
        <v/>
      </c>
      <c r="I405" t="str">
        <f>IF(Configuration!$E433 = I$1, Configuration!$M433,"")</f>
        <v/>
      </c>
      <c r="J405" t="str">
        <f>IF(Configuration!$E433 = J$1, Configuration!$M433,"")</f>
        <v/>
      </c>
      <c r="K405" t="str">
        <f>IF(Configuration!$E433 = K$1, Configuration!$M433,"")</f>
        <v/>
      </c>
      <c r="L405" t="str">
        <f>IF(Configuration!$E433 = L$1, Configuration!$M433,"")</f>
        <v/>
      </c>
      <c r="M405" t="str">
        <f>IF(Configuration!$E433 = M$1, Configuration!$M433,"")</f>
        <v/>
      </c>
      <c r="N405" t="str">
        <f>IF(Configuration!$E433 = N$1, Configuration!$M433,"")</f>
        <v/>
      </c>
      <c r="O405" t="str">
        <f>IF(Configuration!$E433 = O$1, Configuration!$M433,"")</f>
        <v/>
      </c>
      <c r="P405" t="str">
        <f>IF(Configuration!$E433 = P$1, Configuration!$M433,"")</f>
        <v/>
      </c>
      <c r="Q405" t="str">
        <f>IF(Configuration!$E433 = Q$1, Configuration!$M433,"")</f>
        <v/>
      </c>
      <c r="R405" t="str">
        <f>IF(Configuration!$E433 = R$1, Configuration!$M433,"")</f>
        <v/>
      </c>
      <c r="S405" t="str">
        <f>IF(Configuration!$E433 = S$1, Configuration!$M433,"")</f>
        <v/>
      </c>
      <c r="T405" t="str">
        <f>IF(Configuration!$E433 = T$1, Configuration!$M433,"")</f>
        <v/>
      </c>
      <c r="U405" t="str">
        <f>IF(Configuration!$E433 = U$1, Configuration!$M433,"")</f>
        <v/>
      </c>
      <c r="V405" t="str">
        <f>IF(Configuration!$E433 = V$1, Configuration!$M433,"")</f>
        <v/>
      </c>
      <c r="W405" t="str">
        <f>IF(Configuration!$E433 = W$1, Configuration!$M433,"")</f>
        <v/>
      </c>
      <c r="X405" t="str">
        <f>IF(Configuration!$E433 = X$1, Configuration!$M433,"")</f>
        <v/>
      </c>
      <c r="Y405" t="str">
        <f>IF(Configuration!$E433 = Y$1, Configuration!$M433,"")</f>
        <v/>
      </c>
      <c r="Z405" t="str">
        <f>IF(Configuration!$E433 = Z$1, Configuration!$M433,"")</f>
        <v/>
      </c>
      <c r="AA405" t="str">
        <f>IF(Configuration!$E433 = AA$1, Configuration!$M433,"")</f>
        <v/>
      </c>
      <c r="AB405" t="str">
        <f>IF(Configuration!$E433 = AB$1, Configuration!$M433,"")</f>
        <v/>
      </c>
      <c r="AC405" t="str">
        <f>IF(Configuration!$E433 = AC$1, Configuration!$M433,"")</f>
        <v/>
      </c>
      <c r="AD405" t="str">
        <f>IF(Configuration!$E433 = AD$1, Configuration!$M433,"")</f>
        <v/>
      </c>
      <c r="AE405" t="str">
        <f>IF(Configuration!$E433 = AE$1, Configuration!$M433,"")</f>
        <v/>
      </c>
      <c r="AF405" t="str">
        <f>IF(Configuration!$E433 = AF$1, Configuration!$M433,"")</f>
        <v/>
      </c>
      <c r="AG405" t="str">
        <f>IF(Configuration!$E433 = AG$1, Configuration!$M433,"")</f>
        <v/>
      </c>
      <c r="AH405" t="str">
        <f>IF(Configuration!$E433 = AH$1, Configuration!$M433,"")</f>
        <v/>
      </c>
      <c r="AI405" t="str">
        <f>IF(Configuration!$E433 = AI$1, Configuration!$M433,"")</f>
        <v/>
      </c>
      <c r="AJ405" t="str">
        <f>IF(Configuration!$E433 = AJ$1, Configuration!$M433,"")</f>
        <v/>
      </c>
      <c r="AK405" t="str">
        <f>IF(Configuration!$E433 = AK$1, Configuration!$M433,"")</f>
        <v/>
      </c>
      <c r="AL405" t="str">
        <f>IF(Configuration!$E433 = AL$1, Configuration!$M433,"")</f>
        <v/>
      </c>
      <c r="AM405" t="str">
        <f>IF(Configuration!$E433 = AM$1, Configuration!$M433,"")</f>
        <v/>
      </c>
      <c r="AN405" t="str">
        <f>IF(Configuration!$E433 = AN$1, Configuration!$M433,"")</f>
        <v/>
      </c>
      <c r="AO405" t="str">
        <f>IF(Configuration!$E433 = AO$1, Configuration!$M433,"")</f>
        <v/>
      </c>
    </row>
    <row r="406" spans="1:41">
      <c r="A406" s="94">
        <f>Configuration!N434</f>
        <v>0</v>
      </c>
      <c r="B406">
        <v>1</v>
      </c>
      <c r="C406">
        <v>427</v>
      </c>
      <c r="D406" t="str">
        <f>IF(Configuration!$E434 = D$1, Configuration!$M434,"")</f>
        <v/>
      </c>
      <c r="E406" t="str">
        <f>IF(Configuration!$E434 = E$1, Configuration!$M434,"")</f>
        <v/>
      </c>
      <c r="F406" t="str">
        <f>IF(Configuration!$E434 = F$1, Configuration!$M434,"")</f>
        <v/>
      </c>
      <c r="G406" t="str">
        <f>IF(Configuration!$E434 = G$1, Configuration!$M434,"")</f>
        <v/>
      </c>
      <c r="H406" t="str">
        <f>IF(Configuration!$E434 = H$1, Configuration!$M434,"")</f>
        <v/>
      </c>
      <c r="I406" t="str">
        <f>IF(Configuration!$E434 = I$1, Configuration!$M434,"")</f>
        <v/>
      </c>
      <c r="J406" t="str">
        <f>IF(Configuration!$E434 = J$1, Configuration!$M434,"")</f>
        <v/>
      </c>
      <c r="K406" t="str">
        <f>IF(Configuration!$E434 = K$1, Configuration!$M434,"")</f>
        <v/>
      </c>
      <c r="L406" t="str">
        <f>IF(Configuration!$E434 = L$1, Configuration!$M434,"")</f>
        <v/>
      </c>
      <c r="M406" t="str">
        <f>IF(Configuration!$E434 = M$1, Configuration!$M434,"")</f>
        <v/>
      </c>
      <c r="N406" t="str">
        <f>IF(Configuration!$E434 = N$1, Configuration!$M434,"")</f>
        <v/>
      </c>
      <c r="O406" t="str">
        <f>IF(Configuration!$E434 = O$1, Configuration!$M434,"")</f>
        <v/>
      </c>
      <c r="P406" t="str">
        <f>IF(Configuration!$E434 = P$1, Configuration!$M434,"")</f>
        <v/>
      </c>
      <c r="Q406" t="str">
        <f>IF(Configuration!$E434 = Q$1, Configuration!$M434,"")</f>
        <v/>
      </c>
      <c r="R406" t="str">
        <f>IF(Configuration!$E434 = R$1, Configuration!$M434,"")</f>
        <v/>
      </c>
      <c r="S406" t="str">
        <f>IF(Configuration!$E434 = S$1, Configuration!$M434,"")</f>
        <v/>
      </c>
      <c r="T406" t="str">
        <f>IF(Configuration!$E434 = T$1, Configuration!$M434,"")</f>
        <v/>
      </c>
      <c r="U406" t="str">
        <f>IF(Configuration!$E434 = U$1, Configuration!$M434,"")</f>
        <v/>
      </c>
      <c r="V406" t="str">
        <f>IF(Configuration!$E434 = V$1, Configuration!$M434,"")</f>
        <v/>
      </c>
      <c r="W406" t="str">
        <f>IF(Configuration!$E434 = W$1, Configuration!$M434,"")</f>
        <v/>
      </c>
      <c r="X406" t="str">
        <f>IF(Configuration!$E434 = X$1, Configuration!$M434,"")</f>
        <v/>
      </c>
      <c r="Y406" t="str">
        <f>IF(Configuration!$E434 = Y$1, Configuration!$M434,"")</f>
        <v/>
      </c>
      <c r="Z406" t="str">
        <f>IF(Configuration!$E434 = Z$1, Configuration!$M434,"")</f>
        <v/>
      </c>
      <c r="AA406" t="str">
        <f>IF(Configuration!$E434 = AA$1, Configuration!$M434,"")</f>
        <v/>
      </c>
      <c r="AB406" t="str">
        <f>IF(Configuration!$E434 = AB$1, Configuration!$M434,"")</f>
        <v/>
      </c>
      <c r="AC406" t="str">
        <f>IF(Configuration!$E434 = AC$1, Configuration!$M434,"")</f>
        <v/>
      </c>
      <c r="AD406" t="str">
        <f>IF(Configuration!$E434 = AD$1, Configuration!$M434,"")</f>
        <v/>
      </c>
      <c r="AE406" t="str">
        <f>IF(Configuration!$E434 = AE$1, Configuration!$M434,"")</f>
        <v/>
      </c>
      <c r="AF406" t="str">
        <f>IF(Configuration!$E434 = AF$1, Configuration!$M434,"")</f>
        <v/>
      </c>
      <c r="AG406" t="str">
        <f>IF(Configuration!$E434 = AG$1, Configuration!$M434,"")</f>
        <v/>
      </c>
      <c r="AH406" t="str">
        <f>IF(Configuration!$E434 = AH$1, Configuration!$M434,"")</f>
        <v/>
      </c>
      <c r="AI406" t="str">
        <f>IF(Configuration!$E434 = AI$1, Configuration!$M434,"")</f>
        <v/>
      </c>
      <c r="AJ406" t="str">
        <f>IF(Configuration!$E434 = AJ$1, Configuration!$M434,"")</f>
        <v/>
      </c>
      <c r="AK406" t="str">
        <f>IF(Configuration!$E434 = AK$1, Configuration!$M434,"")</f>
        <v/>
      </c>
      <c r="AL406" t="str">
        <f>IF(Configuration!$E434 = AL$1, Configuration!$M434,"")</f>
        <v/>
      </c>
      <c r="AM406" t="str">
        <f>IF(Configuration!$E434 = AM$1, Configuration!$M434,"")</f>
        <v/>
      </c>
      <c r="AN406" t="str">
        <f>IF(Configuration!$E434 = AN$1, Configuration!$M434,"")</f>
        <v/>
      </c>
      <c r="AO406" t="str">
        <f>IF(Configuration!$E434 = AO$1, Configuration!$M434,"")</f>
        <v/>
      </c>
    </row>
    <row r="407" spans="1:41">
      <c r="A407" s="94">
        <f>Configuration!N435</f>
        <v>0</v>
      </c>
      <c r="B407">
        <v>1</v>
      </c>
      <c r="C407">
        <v>428</v>
      </c>
      <c r="D407" t="str">
        <f>IF(Configuration!$E435 = D$1, Configuration!$M435,"")</f>
        <v/>
      </c>
      <c r="E407" t="str">
        <f>IF(Configuration!$E435 = E$1, Configuration!$M435,"")</f>
        <v/>
      </c>
      <c r="F407" t="str">
        <f>IF(Configuration!$E435 = F$1, Configuration!$M435,"")</f>
        <v/>
      </c>
      <c r="G407" t="str">
        <f>IF(Configuration!$E435 = G$1, Configuration!$M435,"")</f>
        <v/>
      </c>
      <c r="H407" t="str">
        <f>IF(Configuration!$E435 = H$1, Configuration!$M435,"")</f>
        <v/>
      </c>
      <c r="I407" t="str">
        <f>IF(Configuration!$E435 = I$1, Configuration!$M435,"")</f>
        <v/>
      </c>
      <c r="J407" t="str">
        <f>IF(Configuration!$E435 = J$1, Configuration!$M435,"")</f>
        <v/>
      </c>
      <c r="K407" t="str">
        <f>IF(Configuration!$E435 = K$1, Configuration!$M435,"")</f>
        <v/>
      </c>
      <c r="L407" t="str">
        <f>IF(Configuration!$E435 = L$1, Configuration!$M435,"")</f>
        <v/>
      </c>
      <c r="M407" t="str">
        <f>IF(Configuration!$E435 = M$1, Configuration!$M435,"")</f>
        <v/>
      </c>
      <c r="N407" t="str">
        <f>IF(Configuration!$E435 = N$1, Configuration!$M435,"")</f>
        <v/>
      </c>
      <c r="O407" t="str">
        <f>IF(Configuration!$E435 = O$1, Configuration!$M435,"")</f>
        <v/>
      </c>
      <c r="P407" t="str">
        <f>IF(Configuration!$E435 = P$1, Configuration!$M435,"")</f>
        <v/>
      </c>
      <c r="Q407" t="str">
        <f>IF(Configuration!$E435 = Q$1, Configuration!$M435,"")</f>
        <v/>
      </c>
      <c r="R407" t="str">
        <f>IF(Configuration!$E435 = R$1, Configuration!$M435,"")</f>
        <v/>
      </c>
      <c r="S407" t="str">
        <f>IF(Configuration!$E435 = S$1, Configuration!$M435,"")</f>
        <v/>
      </c>
      <c r="T407" t="str">
        <f>IF(Configuration!$E435 = T$1, Configuration!$M435,"")</f>
        <v/>
      </c>
      <c r="U407" t="str">
        <f>IF(Configuration!$E435 = U$1, Configuration!$M435,"")</f>
        <v/>
      </c>
      <c r="V407" t="str">
        <f>IF(Configuration!$E435 = V$1, Configuration!$M435,"")</f>
        <v/>
      </c>
      <c r="W407" t="str">
        <f>IF(Configuration!$E435 = W$1, Configuration!$M435,"")</f>
        <v/>
      </c>
      <c r="X407" t="str">
        <f>IF(Configuration!$E435 = X$1, Configuration!$M435,"")</f>
        <v/>
      </c>
      <c r="Y407" t="str">
        <f>IF(Configuration!$E435 = Y$1, Configuration!$M435,"")</f>
        <v/>
      </c>
      <c r="Z407" t="str">
        <f>IF(Configuration!$E435 = Z$1, Configuration!$M435,"")</f>
        <v/>
      </c>
      <c r="AA407" t="str">
        <f>IF(Configuration!$E435 = AA$1, Configuration!$M435,"")</f>
        <v/>
      </c>
      <c r="AB407" t="str">
        <f>IF(Configuration!$E435 = AB$1, Configuration!$M435,"")</f>
        <v/>
      </c>
      <c r="AC407" t="str">
        <f>IF(Configuration!$E435 = AC$1, Configuration!$M435,"")</f>
        <v/>
      </c>
      <c r="AD407" t="str">
        <f>IF(Configuration!$E435 = AD$1, Configuration!$M435,"")</f>
        <v/>
      </c>
      <c r="AE407" t="str">
        <f>IF(Configuration!$E435 = AE$1, Configuration!$M435,"")</f>
        <v/>
      </c>
      <c r="AF407" t="str">
        <f>IF(Configuration!$E435 = AF$1, Configuration!$M435,"")</f>
        <v/>
      </c>
      <c r="AG407" t="str">
        <f>IF(Configuration!$E435 = AG$1, Configuration!$M435,"")</f>
        <v/>
      </c>
      <c r="AH407" t="str">
        <f>IF(Configuration!$E435 = AH$1, Configuration!$M435,"")</f>
        <v/>
      </c>
      <c r="AI407" t="str">
        <f>IF(Configuration!$E435 = AI$1, Configuration!$M435,"")</f>
        <v/>
      </c>
      <c r="AJ407" t="str">
        <f>IF(Configuration!$E435 = AJ$1, Configuration!$M435,"")</f>
        <v/>
      </c>
      <c r="AK407" t="str">
        <f>IF(Configuration!$E435 = AK$1, Configuration!$M435,"")</f>
        <v/>
      </c>
      <c r="AL407" t="str">
        <f>IF(Configuration!$E435 = AL$1, Configuration!$M435,"")</f>
        <v/>
      </c>
      <c r="AM407" t="str">
        <f>IF(Configuration!$E435 = AM$1, Configuration!$M435,"")</f>
        <v/>
      </c>
      <c r="AN407" t="str">
        <f>IF(Configuration!$E435 = AN$1, Configuration!$M435,"")</f>
        <v/>
      </c>
      <c r="AO407" t="str">
        <f>IF(Configuration!$E435 = AO$1, Configuration!$M435,"")</f>
        <v/>
      </c>
    </row>
    <row r="408" spans="1:41">
      <c r="A408" s="94">
        <f>Configuration!N436</f>
        <v>0</v>
      </c>
      <c r="B408">
        <v>1</v>
      </c>
      <c r="C408">
        <v>429</v>
      </c>
      <c r="D408" t="str">
        <f>IF(Configuration!$E436 = D$1, Configuration!$M436,"")</f>
        <v/>
      </c>
      <c r="E408" t="str">
        <f>IF(Configuration!$E436 = E$1, Configuration!$M436,"")</f>
        <v/>
      </c>
      <c r="F408" t="str">
        <f>IF(Configuration!$E436 = F$1, Configuration!$M436,"")</f>
        <v/>
      </c>
      <c r="G408" t="str">
        <f>IF(Configuration!$E436 = G$1, Configuration!$M436,"")</f>
        <v/>
      </c>
      <c r="H408" t="str">
        <f>IF(Configuration!$E436 = H$1, Configuration!$M436,"")</f>
        <v/>
      </c>
      <c r="I408" t="str">
        <f>IF(Configuration!$E436 = I$1, Configuration!$M436,"")</f>
        <v/>
      </c>
      <c r="J408" t="str">
        <f>IF(Configuration!$E436 = J$1, Configuration!$M436,"")</f>
        <v/>
      </c>
      <c r="K408" t="str">
        <f>IF(Configuration!$E436 = K$1, Configuration!$M436,"")</f>
        <v/>
      </c>
      <c r="L408" t="str">
        <f>IF(Configuration!$E436 = L$1, Configuration!$M436,"")</f>
        <v/>
      </c>
      <c r="M408" t="str">
        <f>IF(Configuration!$E436 = M$1, Configuration!$M436,"")</f>
        <v/>
      </c>
      <c r="N408" t="str">
        <f>IF(Configuration!$E436 = N$1, Configuration!$M436,"")</f>
        <v/>
      </c>
      <c r="O408" t="str">
        <f>IF(Configuration!$E436 = O$1, Configuration!$M436,"")</f>
        <v/>
      </c>
      <c r="P408" t="str">
        <f>IF(Configuration!$E436 = P$1, Configuration!$M436,"")</f>
        <v/>
      </c>
      <c r="Q408" t="str">
        <f>IF(Configuration!$E436 = Q$1, Configuration!$M436,"")</f>
        <v/>
      </c>
      <c r="R408" t="str">
        <f>IF(Configuration!$E436 = R$1, Configuration!$M436,"")</f>
        <v/>
      </c>
      <c r="S408" t="str">
        <f>IF(Configuration!$E436 = S$1, Configuration!$M436,"")</f>
        <v/>
      </c>
      <c r="T408" t="str">
        <f>IF(Configuration!$E436 = T$1, Configuration!$M436,"")</f>
        <v/>
      </c>
      <c r="U408" t="str">
        <f>IF(Configuration!$E436 = U$1, Configuration!$M436,"")</f>
        <v/>
      </c>
      <c r="V408" t="str">
        <f>IF(Configuration!$E436 = V$1, Configuration!$M436,"")</f>
        <v/>
      </c>
      <c r="W408" t="str">
        <f>IF(Configuration!$E436 = W$1, Configuration!$M436,"")</f>
        <v/>
      </c>
      <c r="X408" t="str">
        <f>IF(Configuration!$E436 = X$1, Configuration!$M436,"")</f>
        <v/>
      </c>
      <c r="Y408" t="str">
        <f>IF(Configuration!$E436 = Y$1, Configuration!$M436,"")</f>
        <v/>
      </c>
      <c r="Z408" t="str">
        <f>IF(Configuration!$E436 = Z$1, Configuration!$M436,"")</f>
        <v/>
      </c>
      <c r="AA408" t="str">
        <f>IF(Configuration!$E436 = AA$1, Configuration!$M436,"")</f>
        <v/>
      </c>
      <c r="AB408" t="str">
        <f>IF(Configuration!$E436 = AB$1, Configuration!$M436,"")</f>
        <v/>
      </c>
      <c r="AC408" t="str">
        <f>IF(Configuration!$E436 = AC$1, Configuration!$M436,"")</f>
        <v/>
      </c>
      <c r="AD408" t="str">
        <f>IF(Configuration!$E436 = AD$1, Configuration!$M436,"")</f>
        <v/>
      </c>
      <c r="AE408" t="str">
        <f>IF(Configuration!$E436 = AE$1, Configuration!$M436,"")</f>
        <v/>
      </c>
      <c r="AF408" t="str">
        <f>IF(Configuration!$E436 = AF$1, Configuration!$M436,"")</f>
        <v/>
      </c>
      <c r="AG408" t="str">
        <f>IF(Configuration!$E436 = AG$1, Configuration!$M436,"")</f>
        <v/>
      </c>
      <c r="AH408" t="str">
        <f>IF(Configuration!$E436 = AH$1, Configuration!$M436,"")</f>
        <v/>
      </c>
      <c r="AI408" t="str">
        <f>IF(Configuration!$E436 = AI$1, Configuration!$M436,"")</f>
        <v/>
      </c>
      <c r="AJ408" t="str">
        <f>IF(Configuration!$E436 = AJ$1, Configuration!$M436,"")</f>
        <v/>
      </c>
      <c r="AK408" t="str">
        <f>IF(Configuration!$E436 = AK$1, Configuration!$M436,"")</f>
        <v/>
      </c>
      <c r="AL408" t="str">
        <f>IF(Configuration!$E436 = AL$1, Configuration!$M436,"")</f>
        <v/>
      </c>
      <c r="AM408" t="str">
        <f>IF(Configuration!$E436 = AM$1, Configuration!$M436,"")</f>
        <v/>
      </c>
      <c r="AN408" t="str">
        <f>IF(Configuration!$E436 = AN$1, Configuration!$M436,"")</f>
        <v/>
      </c>
      <c r="AO408" t="str">
        <f>IF(Configuration!$E436 = AO$1, Configuration!$M436,"")</f>
        <v/>
      </c>
    </row>
    <row r="409" spans="1:41">
      <c r="A409" s="94">
        <f>Configuration!N437</f>
        <v>0</v>
      </c>
      <c r="B409">
        <v>1</v>
      </c>
      <c r="C409">
        <v>430</v>
      </c>
      <c r="D409" t="str">
        <f>IF(Configuration!$E437 = D$1, Configuration!$M437,"")</f>
        <v/>
      </c>
      <c r="E409" t="str">
        <f>IF(Configuration!$E437 = E$1, Configuration!$M437,"")</f>
        <v/>
      </c>
      <c r="F409" t="str">
        <f>IF(Configuration!$E437 = F$1, Configuration!$M437,"")</f>
        <v/>
      </c>
      <c r="G409" t="str">
        <f>IF(Configuration!$E437 = G$1, Configuration!$M437,"")</f>
        <v/>
      </c>
      <c r="H409" t="str">
        <f>IF(Configuration!$E437 = H$1, Configuration!$M437,"")</f>
        <v/>
      </c>
      <c r="I409" t="str">
        <f>IF(Configuration!$E437 = I$1, Configuration!$M437,"")</f>
        <v/>
      </c>
      <c r="J409" t="str">
        <f>IF(Configuration!$E437 = J$1, Configuration!$M437,"")</f>
        <v/>
      </c>
      <c r="K409" t="str">
        <f>IF(Configuration!$E437 = K$1, Configuration!$M437,"")</f>
        <v/>
      </c>
      <c r="L409" t="str">
        <f>IF(Configuration!$E437 = L$1, Configuration!$M437,"")</f>
        <v/>
      </c>
      <c r="M409" t="str">
        <f>IF(Configuration!$E437 = M$1, Configuration!$M437,"")</f>
        <v/>
      </c>
      <c r="N409" t="str">
        <f>IF(Configuration!$E437 = N$1, Configuration!$M437,"")</f>
        <v/>
      </c>
      <c r="O409" t="str">
        <f>IF(Configuration!$E437 = O$1, Configuration!$M437,"")</f>
        <v/>
      </c>
      <c r="P409" t="str">
        <f>IF(Configuration!$E437 = P$1, Configuration!$M437,"")</f>
        <v/>
      </c>
      <c r="Q409" t="str">
        <f>IF(Configuration!$E437 = Q$1, Configuration!$M437,"")</f>
        <v/>
      </c>
      <c r="R409" t="str">
        <f>IF(Configuration!$E437 = R$1, Configuration!$M437,"")</f>
        <v/>
      </c>
      <c r="S409" t="str">
        <f>IF(Configuration!$E437 = S$1, Configuration!$M437,"")</f>
        <v/>
      </c>
      <c r="T409" t="str">
        <f>IF(Configuration!$E437 = T$1, Configuration!$M437,"")</f>
        <v/>
      </c>
      <c r="U409" t="str">
        <f>IF(Configuration!$E437 = U$1, Configuration!$M437,"")</f>
        <v/>
      </c>
      <c r="V409" t="str">
        <f>IF(Configuration!$E437 = V$1, Configuration!$M437,"")</f>
        <v/>
      </c>
      <c r="W409" t="str">
        <f>IF(Configuration!$E437 = W$1, Configuration!$M437,"")</f>
        <v/>
      </c>
      <c r="X409" t="str">
        <f>IF(Configuration!$E437 = X$1, Configuration!$M437,"")</f>
        <v/>
      </c>
      <c r="Y409" t="str">
        <f>IF(Configuration!$E437 = Y$1, Configuration!$M437,"")</f>
        <v/>
      </c>
      <c r="Z409" t="str">
        <f>IF(Configuration!$E437 = Z$1, Configuration!$M437,"")</f>
        <v/>
      </c>
      <c r="AA409" t="str">
        <f>IF(Configuration!$E437 = AA$1, Configuration!$M437,"")</f>
        <v/>
      </c>
      <c r="AB409" t="str">
        <f>IF(Configuration!$E437 = AB$1, Configuration!$M437,"")</f>
        <v/>
      </c>
      <c r="AC409" t="str">
        <f>IF(Configuration!$E437 = AC$1, Configuration!$M437,"")</f>
        <v/>
      </c>
      <c r="AD409" t="str">
        <f>IF(Configuration!$E437 = AD$1, Configuration!$M437,"")</f>
        <v/>
      </c>
      <c r="AE409" t="str">
        <f>IF(Configuration!$E437 = AE$1, Configuration!$M437,"")</f>
        <v/>
      </c>
      <c r="AF409" t="str">
        <f>IF(Configuration!$E437 = AF$1, Configuration!$M437,"")</f>
        <v/>
      </c>
      <c r="AG409" t="str">
        <f>IF(Configuration!$E437 = AG$1, Configuration!$M437,"")</f>
        <v/>
      </c>
      <c r="AH409" t="str">
        <f>IF(Configuration!$E437 = AH$1, Configuration!$M437,"")</f>
        <v/>
      </c>
      <c r="AI409" t="str">
        <f>IF(Configuration!$E437 = AI$1, Configuration!$M437,"")</f>
        <v/>
      </c>
      <c r="AJ409" t="str">
        <f>IF(Configuration!$E437 = AJ$1, Configuration!$M437,"")</f>
        <v/>
      </c>
      <c r="AK409" t="str">
        <f>IF(Configuration!$E437 = AK$1, Configuration!$M437,"")</f>
        <v/>
      </c>
      <c r="AL409" t="str">
        <f>IF(Configuration!$E437 = AL$1, Configuration!$M437,"")</f>
        <v/>
      </c>
      <c r="AM409" t="str">
        <f>IF(Configuration!$E437 = AM$1, Configuration!$M437,"")</f>
        <v/>
      </c>
      <c r="AN409" t="str">
        <f>IF(Configuration!$E437 = AN$1, Configuration!$M437,"")</f>
        <v/>
      </c>
      <c r="AO409" t="str">
        <f>IF(Configuration!$E437 = AO$1, Configuration!$M437,"")</f>
        <v/>
      </c>
    </row>
    <row r="410" spans="1:41">
      <c r="A410" s="94">
        <f>Configuration!N438</f>
        <v>0</v>
      </c>
      <c r="B410">
        <v>1</v>
      </c>
      <c r="C410">
        <v>431</v>
      </c>
      <c r="D410" t="str">
        <f>IF(Configuration!$E438 = D$1, Configuration!$M438,"")</f>
        <v/>
      </c>
      <c r="E410" t="str">
        <f>IF(Configuration!$E438 = E$1, Configuration!$M438,"")</f>
        <v/>
      </c>
      <c r="F410" t="str">
        <f>IF(Configuration!$E438 = F$1, Configuration!$M438,"")</f>
        <v/>
      </c>
      <c r="G410" t="str">
        <f>IF(Configuration!$E438 = G$1, Configuration!$M438,"")</f>
        <v/>
      </c>
      <c r="H410" t="str">
        <f>IF(Configuration!$E438 = H$1, Configuration!$M438,"")</f>
        <v/>
      </c>
      <c r="I410" t="str">
        <f>IF(Configuration!$E438 = I$1, Configuration!$M438,"")</f>
        <v/>
      </c>
      <c r="J410" t="str">
        <f>IF(Configuration!$E438 = J$1, Configuration!$M438,"")</f>
        <v/>
      </c>
      <c r="K410" t="str">
        <f>IF(Configuration!$E438 = K$1, Configuration!$M438,"")</f>
        <v/>
      </c>
      <c r="L410" t="str">
        <f>IF(Configuration!$E438 = L$1, Configuration!$M438,"")</f>
        <v/>
      </c>
      <c r="M410" t="str">
        <f>IF(Configuration!$E438 = M$1, Configuration!$M438,"")</f>
        <v/>
      </c>
      <c r="N410" t="str">
        <f>IF(Configuration!$E438 = N$1, Configuration!$M438,"")</f>
        <v/>
      </c>
      <c r="O410" t="str">
        <f>IF(Configuration!$E438 = O$1, Configuration!$M438,"")</f>
        <v/>
      </c>
      <c r="P410" t="str">
        <f>IF(Configuration!$E438 = P$1, Configuration!$M438,"")</f>
        <v/>
      </c>
      <c r="Q410" t="str">
        <f>IF(Configuration!$E438 = Q$1, Configuration!$M438,"")</f>
        <v/>
      </c>
      <c r="R410" t="str">
        <f>IF(Configuration!$E438 = R$1, Configuration!$M438,"")</f>
        <v/>
      </c>
      <c r="S410" t="str">
        <f>IF(Configuration!$E438 = S$1, Configuration!$M438,"")</f>
        <v/>
      </c>
      <c r="T410" t="str">
        <f>IF(Configuration!$E438 = T$1, Configuration!$M438,"")</f>
        <v/>
      </c>
      <c r="U410" t="str">
        <f>IF(Configuration!$E438 = U$1, Configuration!$M438,"")</f>
        <v/>
      </c>
      <c r="V410" t="str">
        <f>IF(Configuration!$E438 = V$1, Configuration!$M438,"")</f>
        <v/>
      </c>
      <c r="W410" t="str">
        <f>IF(Configuration!$E438 = W$1, Configuration!$M438,"")</f>
        <v/>
      </c>
      <c r="X410" t="str">
        <f>IF(Configuration!$E438 = X$1, Configuration!$M438,"")</f>
        <v/>
      </c>
      <c r="Y410" t="str">
        <f>IF(Configuration!$E438 = Y$1, Configuration!$M438,"")</f>
        <v/>
      </c>
      <c r="Z410" t="str">
        <f>IF(Configuration!$E438 = Z$1, Configuration!$M438,"")</f>
        <v/>
      </c>
      <c r="AA410" t="str">
        <f>IF(Configuration!$E438 = AA$1, Configuration!$M438,"")</f>
        <v/>
      </c>
      <c r="AB410" t="str">
        <f>IF(Configuration!$E438 = AB$1, Configuration!$M438,"")</f>
        <v/>
      </c>
      <c r="AC410" t="str">
        <f>IF(Configuration!$E438 = AC$1, Configuration!$M438,"")</f>
        <v/>
      </c>
      <c r="AD410" t="str">
        <f>IF(Configuration!$E438 = AD$1, Configuration!$M438,"")</f>
        <v/>
      </c>
      <c r="AE410" t="str">
        <f>IF(Configuration!$E438 = AE$1, Configuration!$M438,"")</f>
        <v/>
      </c>
      <c r="AF410" t="str">
        <f>IF(Configuration!$E438 = AF$1, Configuration!$M438,"")</f>
        <v/>
      </c>
      <c r="AG410" t="str">
        <f>IF(Configuration!$E438 = AG$1, Configuration!$M438,"")</f>
        <v/>
      </c>
      <c r="AH410" t="str">
        <f>IF(Configuration!$E438 = AH$1, Configuration!$M438,"")</f>
        <v/>
      </c>
      <c r="AI410" t="str">
        <f>IF(Configuration!$E438 = AI$1, Configuration!$M438,"")</f>
        <v/>
      </c>
      <c r="AJ410" t="str">
        <f>IF(Configuration!$E438 = AJ$1, Configuration!$M438,"")</f>
        <v/>
      </c>
      <c r="AK410" t="str">
        <f>IF(Configuration!$E438 = AK$1, Configuration!$M438,"")</f>
        <v/>
      </c>
      <c r="AL410" t="str">
        <f>IF(Configuration!$E438 = AL$1, Configuration!$M438,"")</f>
        <v/>
      </c>
      <c r="AM410" t="str">
        <f>IF(Configuration!$E438 = AM$1, Configuration!$M438,"")</f>
        <v/>
      </c>
      <c r="AN410" t="str">
        <f>IF(Configuration!$E438 = AN$1, Configuration!$M438,"")</f>
        <v/>
      </c>
      <c r="AO410" t="str">
        <f>IF(Configuration!$E438 = AO$1, Configuration!$M438,"")</f>
        <v/>
      </c>
    </row>
    <row r="411" spans="1:41">
      <c r="A411" s="94">
        <f>Configuration!N439</f>
        <v>0</v>
      </c>
      <c r="B411">
        <v>1</v>
      </c>
      <c r="C411">
        <v>432</v>
      </c>
      <c r="D411" t="str">
        <f>IF(Configuration!$E439 = D$1, Configuration!$M439,"")</f>
        <v/>
      </c>
      <c r="E411" t="str">
        <f>IF(Configuration!$E439 = E$1, Configuration!$M439,"")</f>
        <v/>
      </c>
      <c r="F411" t="str">
        <f>IF(Configuration!$E439 = F$1, Configuration!$M439,"")</f>
        <v/>
      </c>
      <c r="G411" t="str">
        <f>IF(Configuration!$E439 = G$1, Configuration!$M439,"")</f>
        <v/>
      </c>
      <c r="H411" t="str">
        <f>IF(Configuration!$E439 = H$1, Configuration!$M439,"")</f>
        <v/>
      </c>
      <c r="I411" t="str">
        <f>IF(Configuration!$E439 = I$1, Configuration!$M439,"")</f>
        <v/>
      </c>
      <c r="J411" t="str">
        <f>IF(Configuration!$E439 = J$1, Configuration!$M439,"")</f>
        <v/>
      </c>
      <c r="K411" t="str">
        <f>IF(Configuration!$E439 = K$1, Configuration!$M439,"")</f>
        <v/>
      </c>
      <c r="L411" t="str">
        <f>IF(Configuration!$E439 = L$1, Configuration!$M439,"")</f>
        <v/>
      </c>
      <c r="M411" t="str">
        <f>IF(Configuration!$E439 = M$1, Configuration!$M439,"")</f>
        <v/>
      </c>
      <c r="N411" t="str">
        <f>IF(Configuration!$E439 = N$1, Configuration!$M439,"")</f>
        <v/>
      </c>
      <c r="O411" t="str">
        <f>IF(Configuration!$E439 = O$1, Configuration!$M439,"")</f>
        <v/>
      </c>
      <c r="P411" t="str">
        <f>IF(Configuration!$E439 = P$1, Configuration!$M439,"")</f>
        <v/>
      </c>
      <c r="Q411" t="str">
        <f>IF(Configuration!$E439 = Q$1, Configuration!$M439,"")</f>
        <v/>
      </c>
      <c r="R411" t="str">
        <f>IF(Configuration!$E439 = R$1, Configuration!$M439,"")</f>
        <v/>
      </c>
      <c r="S411" t="str">
        <f>IF(Configuration!$E439 = S$1, Configuration!$M439,"")</f>
        <v/>
      </c>
      <c r="T411" t="str">
        <f>IF(Configuration!$E439 = T$1, Configuration!$M439,"")</f>
        <v/>
      </c>
      <c r="U411" t="str">
        <f>IF(Configuration!$E439 = U$1, Configuration!$M439,"")</f>
        <v/>
      </c>
      <c r="V411" t="str">
        <f>IF(Configuration!$E439 = V$1, Configuration!$M439,"")</f>
        <v/>
      </c>
      <c r="W411" t="str">
        <f>IF(Configuration!$E439 = W$1, Configuration!$M439,"")</f>
        <v/>
      </c>
      <c r="X411" t="str">
        <f>IF(Configuration!$E439 = X$1, Configuration!$M439,"")</f>
        <v/>
      </c>
      <c r="Y411" t="str">
        <f>IF(Configuration!$E439 = Y$1, Configuration!$M439,"")</f>
        <v/>
      </c>
      <c r="Z411" t="str">
        <f>IF(Configuration!$E439 = Z$1, Configuration!$M439,"")</f>
        <v/>
      </c>
      <c r="AA411" t="str">
        <f>IF(Configuration!$E439 = AA$1, Configuration!$M439,"")</f>
        <v/>
      </c>
      <c r="AB411" t="str">
        <f>IF(Configuration!$E439 = AB$1, Configuration!$M439,"")</f>
        <v/>
      </c>
      <c r="AC411" t="str">
        <f>IF(Configuration!$E439 = AC$1, Configuration!$M439,"")</f>
        <v/>
      </c>
      <c r="AD411" t="str">
        <f>IF(Configuration!$E439 = AD$1, Configuration!$M439,"")</f>
        <v/>
      </c>
      <c r="AE411" t="str">
        <f>IF(Configuration!$E439 = AE$1, Configuration!$M439,"")</f>
        <v/>
      </c>
      <c r="AF411" t="str">
        <f>IF(Configuration!$E439 = AF$1, Configuration!$M439,"")</f>
        <v/>
      </c>
      <c r="AG411" t="str">
        <f>IF(Configuration!$E439 = AG$1, Configuration!$M439,"")</f>
        <v/>
      </c>
      <c r="AH411" t="str">
        <f>IF(Configuration!$E439 = AH$1, Configuration!$M439,"")</f>
        <v/>
      </c>
      <c r="AI411" t="str">
        <f>IF(Configuration!$E439 = AI$1, Configuration!$M439,"")</f>
        <v/>
      </c>
      <c r="AJ411" t="str">
        <f>IF(Configuration!$E439 = AJ$1, Configuration!$M439,"")</f>
        <v/>
      </c>
      <c r="AK411" t="str">
        <f>IF(Configuration!$E439 = AK$1, Configuration!$M439,"")</f>
        <v/>
      </c>
      <c r="AL411" t="str">
        <f>IF(Configuration!$E439 = AL$1, Configuration!$M439,"")</f>
        <v/>
      </c>
      <c r="AM411" t="str">
        <f>IF(Configuration!$E439 = AM$1, Configuration!$M439,"")</f>
        <v/>
      </c>
      <c r="AN411" t="str">
        <f>IF(Configuration!$E439 = AN$1, Configuration!$M439,"")</f>
        <v/>
      </c>
      <c r="AO411" t="str">
        <f>IF(Configuration!$E439 = AO$1, Configuration!$M439,"")</f>
        <v/>
      </c>
    </row>
    <row r="412" spans="1:41">
      <c r="A412" s="94">
        <f>Configuration!N440</f>
        <v>0</v>
      </c>
      <c r="B412">
        <v>1</v>
      </c>
      <c r="C412">
        <v>433</v>
      </c>
      <c r="D412" t="str">
        <f>IF(Configuration!$E440 = D$1, Configuration!$M440,"")</f>
        <v/>
      </c>
      <c r="E412" t="str">
        <f>IF(Configuration!$E440 = E$1, Configuration!$M440,"")</f>
        <v/>
      </c>
      <c r="F412" t="str">
        <f>IF(Configuration!$E440 = F$1, Configuration!$M440,"")</f>
        <v/>
      </c>
      <c r="G412" t="str">
        <f>IF(Configuration!$E440 = G$1, Configuration!$M440,"")</f>
        <v/>
      </c>
      <c r="H412" t="str">
        <f>IF(Configuration!$E440 = H$1, Configuration!$M440,"")</f>
        <v/>
      </c>
      <c r="I412" t="str">
        <f>IF(Configuration!$E440 = I$1, Configuration!$M440,"")</f>
        <v/>
      </c>
      <c r="J412" t="str">
        <f>IF(Configuration!$E440 = J$1, Configuration!$M440,"")</f>
        <v/>
      </c>
      <c r="K412" t="str">
        <f>IF(Configuration!$E440 = K$1, Configuration!$M440,"")</f>
        <v/>
      </c>
      <c r="L412" t="str">
        <f>IF(Configuration!$E440 = L$1, Configuration!$M440,"")</f>
        <v/>
      </c>
      <c r="M412" t="str">
        <f>IF(Configuration!$E440 = M$1, Configuration!$M440,"")</f>
        <v/>
      </c>
      <c r="N412" t="str">
        <f>IF(Configuration!$E440 = N$1, Configuration!$M440,"")</f>
        <v/>
      </c>
      <c r="O412" t="str">
        <f>IF(Configuration!$E440 = O$1, Configuration!$M440,"")</f>
        <v/>
      </c>
      <c r="P412" t="str">
        <f>IF(Configuration!$E440 = P$1, Configuration!$M440,"")</f>
        <v/>
      </c>
      <c r="Q412" t="str">
        <f>IF(Configuration!$E440 = Q$1, Configuration!$M440,"")</f>
        <v/>
      </c>
      <c r="R412" t="str">
        <f>IF(Configuration!$E440 = R$1, Configuration!$M440,"")</f>
        <v/>
      </c>
      <c r="S412" t="str">
        <f>IF(Configuration!$E440 = S$1, Configuration!$M440,"")</f>
        <v/>
      </c>
      <c r="T412" t="str">
        <f>IF(Configuration!$E440 = T$1, Configuration!$M440,"")</f>
        <v/>
      </c>
      <c r="U412" t="str">
        <f>IF(Configuration!$E440 = U$1, Configuration!$M440,"")</f>
        <v/>
      </c>
      <c r="V412" t="str">
        <f>IF(Configuration!$E440 = V$1, Configuration!$M440,"")</f>
        <v/>
      </c>
      <c r="W412" t="str">
        <f>IF(Configuration!$E440 = W$1, Configuration!$M440,"")</f>
        <v/>
      </c>
      <c r="X412" t="str">
        <f>IF(Configuration!$E440 = X$1, Configuration!$M440,"")</f>
        <v/>
      </c>
      <c r="Y412" t="str">
        <f>IF(Configuration!$E440 = Y$1, Configuration!$M440,"")</f>
        <v/>
      </c>
      <c r="Z412" t="str">
        <f>IF(Configuration!$E440 = Z$1, Configuration!$M440,"")</f>
        <v/>
      </c>
      <c r="AA412" t="str">
        <f>IF(Configuration!$E440 = AA$1, Configuration!$M440,"")</f>
        <v/>
      </c>
      <c r="AB412" t="str">
        <f>IF(Configuration!$E440 = AB$1, Configuration!$M440,"")</f>
        <v/>
      </c>
      <c r="AC412" t="str">
        <f>IF(Configuration!$E440 = AC$1, Configuration!$M440,"")</f>
        <v/>
      </c>
      <c r="AD412" t="str">
        <f>IF(Configuration!$E440 = AD$1, Configuration!$M440,"")</f>
        <v/>
      </c>
      <c r="AE412" t="str">
        <f>IF(Configuration!$E440 = AE$1, Configuration!$M440,"")</f>
        <v/>
      </c>
      <c r="AF412" t="str">
        <f>IF(Configuration!$E440 = AF$1, Configuration!$M440,"")</f>
        <v/>
      </c>
      <c r="AG412" t="str">
        <f>IF(Configuration!$E440 = AG$1, Configuration!$M440,"")</f>
        <v/>
      </c>
      <c r="AH412" t="str">
        <f>IF(Configuration!$E440 = AH$1, Configuration!$M440,"")</f>
        <v/>
      </c>
      <c r="AI412" t="str">
        <f>IF(Configuration!$E440 = AI$1, Configuration!$M440,"")</f>
        <v/>
      </c>
      <c r="AJ412" t="str">
        <f>IF(Configuration!$E440 = AJ$1, Configuration!$M440,"")</f>
        <v/>
      </c>
      <c r="AK412" t="str">
        <f>IF(Configuration!$E440 = AK$1, Configuration!$M440,"")</f>
        <v/>
      </c>
      <c r="AL412" t="str">
        <f>IF(Configuration!$E440 = AL$1, Configuration!$M440,"")</f>
        <v/>
      </c>
      <c r="AM412" t="str">
        <f>IF(Configuration!$E440 = AM$1, Configuration!$M440,"")</f>
        <v/>
      </c>
      <c r="AN412" t="str">
        <f>IF(Configuration!$E440 = AN$1, Configuration!$M440,"")</f>
        <v/>
      </c>
      <c r="AO412" t="str">
        <f>IF(Configuration!$E440 = AO$1, Configuration!$M440,"")</f>
        <v/>
      </c>
    </row>
    <row r="413" spans="1:41">
      <c r="A413" s="94">
        <f>Configuration!N441</f>
        <v>0</v>
      </c>
      <c r="B413">
        <v>1</v>
      </c>
      <c r="C413">
        <v>434</v>
      </c>
      <c r="D413" t="str">
        <f>IF(Configuration!$E441 = D$1, Configuration!$M441,"")</f>
        <v/>
      </c>
      <c r="E413" t="str">
        <f>IF(Configuration!$E441 = E$1, Configuration!$M441,"")</f>
        <v/>
      </c>
      <c r="F413" t="str">
        <f>IF(Configuration!$E441 = F$1, Configuration!$M441,"")</f>
        <v/>
      </c>
      <c r="G413" t="str">
        <f>IF(Configuration!$E441 = G$1, Configuration!$M441,"")</f>
        <v/>
      </c>
      <c r="H413" t="str">
        <f>IF(Configuration!$E441 = H$1, Configuration!$M441,"")</f>
        <v/>
      </c>
      <c r="I413" t="str">
        <f>IF(Configuration!$E441 = I$1, Configuration!$M441,"")</f>
        <v/>
      </c>
      <c r="J413" t="str">
        <f>IF(Configuration!$E441 = J$1, Configuration!$M441,"")</f>
        <v/>
      </c>
      <c r="K413" t="str">
        <f>IF(Configuration!$E441 = K$1, Configuration!$M441,"")</f>
        <v/>
      </c>
      <c r="L413" t="str">
        <f>IF(Configuration!$E441 = L$1, Configuration!$M441,"")</f>
        <v/>
      </c>
      <c r="M413" t="str">
        <f>IF(Configuration!$E441 = M$1, Configuration!$M441,"")</f>
        <v/>
      </c>
      <c r="N413" t="str">
        <f>IF(Configuration!$E441 = N$1, Configuration!$M441,"")</f>
        <v/>
      </c>
      <c r="O413" t="str">
        <f>IF(Configuration!$E441 = O$1, Configuration!$M441,"")</f>
        <v/>
      </c>
      <c r="P413" t="str">
        <f>IF(Configuration!$E441 = P$1, Configuration!$M441,"")</f>
        <v/>
      </c>
      <c r="Q413" t="str">
        <f>IF(Configuration!$E441 = Q$1, Configuration!$M441,"")</f>
        <v/>
      </c>
      <c r="R413" t="str">
        <f>IF(Configuration!$E441 = R$1, Configuration!$M441,"")</f>
        <v/>
      </c>
      <c r="S413" t="str">
        <f>IF(Configuration!$E441 = S$1, Configuration!$M441,"")</f>
        <v/>
      </c>
      <c r="T413" t="str">
        <f>IF(Configuration!$E441 = T$1, Configuration!$M441,"")</f>
        <v/>
      </c>
      <c r="U413" t="str">
        <f>IF(Configuration!$E441 = U$1, Configuration!$M441,"")</f>
        <v/>
      </c>
      <c r="V413" t="str">
        <f>IF(Configuration!$E441 = V$1, Configuration!$M441,"")</f>
        <v/>
      </c>
      <c r="W413" t="str">
        <f>IF(Configuration!$E441 = W$1, Configuration!$M441,"")</f>
        <v/>
      </c>
      <c r="X413" t="str">
        <f>IF(Configuration!$E441 = X$1, Configuration!$M441,"")</f>
        <v/>
      </c>
      <c r="Y413" t="str">
        <f>IF(Configuration!$E441 = Y$1, Configuration!$M441,"")</f>
        <v/>
      </c>
      <c r="Z413" t="str">
        <f>IF(Configuration!$E441 = Z$1, Configuration!$M441,"")</f>
        <v/>
      </c>
      <c r="AA413" t="str">
        <f>IF(Configuration!$E441 = AA$1, Configuration!$M441,"")</f>
        <v/>
      </c>
      <c r="AB413" t="str">
        <f>IF(Configuration!$E441 = AB$1, Configuration!$M441,"")</f>
        <v/>
      </c>
      <c r="AC413" t="str">
        <f>IF(Configuration!$E441 = AC$1, Configuration!$M441,"")</f>
        <v/>
      </c>
      <c r="AD413" t="str">
        <f>IF(Configuration!$E441 = AD$1, Configuration!$M441,"")</f>
        <v/>
      </c>
      <c r="AE413" t="str">
        <f>IF(Configuration!$E441 = AE$1, Configuration!$M441,"")</f>
        <v/>
      </c>
      <c r="AF413" t="str">
        <f>IF(Configuration!$E441 = AF$1, Configuration!$M441,"")</f>
        <v/>
      </c>
      <c r="AG413" t="str">
        <f>IF(Configuration!$E441 = AG$1, Configuration!$M441,"")</f>
        <v/>
      </c>
      <c r="AH413" t="str">
        <f>IF(Configuration!$E441 = AH$1, Configuration!$M441,"")</f>
        <v/>
      </c>
      <c r="AI413" t="str">
        <f>IF(Configuration!$E441 = AI$1, Configuration!$M441,"")</f>
        <v/>
      </c>
      <c r="AJ413" t="str">
        <f>IF(Configuration!$E441 = AJ$1, Configuration!$M441,"")</f>
        <v/>
      </c>
      <c r="AK413" t="str">
        <f>IF(Configuration!$E441 = AK$1, Configuration!$M441,"")</f>
        <v/>
      </c>
      <c r="AL413" t="str">
        <f>IF(Configuration!$E441 = AL$1, Configuration!$M441,"")</f>
        <v/>
      </c>
      <c r="AM413" t="str">
        <f>IF(Configuration!$E441 = AM$1, Configuration!$M441,"")</f>
        <v/>
      </c>
      <c r="AN413" t="str">
        <f>IF(Configuration!$E441 = AN$1, Configuration!$M441,"")</f>
        <v/>
      </c>
      <c r="AO413" t="str">
        <f>IF(Configuration!$E441 = AO$1, Configuration!$M441,"")</f>
        <v/>
      </c>
    </row>
    <row r="414" spans="1:41">
      <c r="A414" s="94">
        <f>Configuration!N442</f>
        <v>0</v>
      </c>
      <c r="B414">
        <v>1</v>
      </c>
      <c r="C414">
        <v>435</v>
      </c>
      <c r="D414" t="str">
        <f>IF(Configuration!$E442 = D$1, Configuration!$M442,"")</f>
        <v/>
      </c>
      <c r="E414" t="str">
        <f>IF(Configuration!$E442 = E$1, Configuration!$M442,"")</f>
        <v/>
      </c>
      <c r="F414" t="str">
        <f>IF(Configuration!$E442 = F$1, Configuration!$M442,"")</f>
        <v/>
      </c>
      <c r="G414" t="str">
        <f>IF(Configuration!$E442 = G$1, Configuration!$M442,"")</f>
        <v/>
      </c>
      <c r="H414" t="str">
        <f>IF(Configuration!$E442 = H$1, Configuration!$M442,"")</f>
        <v/>
      </c>
      <c r="I414" t="str">
        <f>IF(Configuration!$E442 = I$1, Configuration!$M442,"")</f>
        <v/>
      </c>
      <c r="J414" t="str">
        <f>IF(Configuration!$E442 = J$1, Configuration!$M442,"")</f>
        <v/>
      </c>
      <c r="K414" t="str">
        <f>IF(Configuration!$E442 = K$1, Configuration!$M442,"")</f>
        <v/>
      </c>
      <c r="L414" t="str">
        <f>IF(Configuration!$E442 = L$1, Configuration!$M442,"")</f>
        <v/>
      </c>
      <c r="M414" t="str">
        <f>IF(Configuration!$E442 = M$1, Configuration!$M442,"")</f>
        <v/>
      </c>
      <c r="N414" t="str">
        <f>IF(Configuration!$E442 = N$1, Configuration!$M442,"")</f>
        <v/>
      </c>
      <c r="O414" t="str">
        <f>IF(Configuration!$E442 = O$1, Configuration!$M442,"")</f>
        <v/>
      </c>
      <c r="P414" t="str">
        <f>IF(Configuration!$E442 = P$1, Configuration!$M442,"")</f>
        <v/>
      </c>
      <c r="Q414" t="str">
        <f>IF(Configuration!$E442 = Q$1, Configuration!$M442,"")</f>
        <v/>
      </c>
      <c r="R414" t="str">
        <f>IF(Configuration!$E442 = R$1, Configuration!$M442,"")</f>
        <v/>
      </c>
      <c r="S414" t="str">
        <f>IF(Configuration!$E442 = S$1, Configuration!$M442,"")</f>
        <v/>
      </c>
      <c r="T414" t="str">
        <f>IF(Configuration!$E442 = T$1, Configuration!$M442,"")</f>
        <v/>
      </c>
      <c r="U414" t="str">
        <f>IF(Configuration!$E442 = U$1, Configuration!$M442,"")</f>
        <v/>
      </c>
      <c r="V414" t="str">
        <f>IF(Configuration!$E442 = V$1, Configuration!$M442,"")</f>
        <v/>
      </c>
      <c r="W414" t="str">
        <f>IF(Configuration!$E442 = W$1, Configuration!$M442,"")</f>
        <v/>
      </c>
      <c r="X414" t="str">
        <f>IF(Configuration!$E442 = X$1, Configuration!$M442,"")</f>
        <v/>
      </c>
      <c r="Y414" t="str">
        <f>IF(Configuration!$E442 = Y$1, Configuration!$M442,"")</f>
        <v/>
      </c>
      <c r="Z414" t="str">
        <f>IF(Configuration!$E442 = Z$1, Configuration!$M442,"")</f>
        <v/>
      </c>
      <c r="AA414" t="str">
        <f>IF(Configuration!$E442 = AA$1, Configuration!$M442,"")</f>
        <v/>
      </c>
      <c r="AB414" t="str">
        <f>IF(Configuration!$E442 = AB$1, Configuration!$M442,"")</f>
        <v/>
      </c>
      <c r="AC414" t="str">
        <f>IF(Configuration!$E442 = AC$1, Configuration!$M442,"")</f>
        <v/>
      </c>
      <c r="AD414" t="str">
        <f>IF(Configuration!$E442 = AD$1, Configuration!$M442,"")</f>
        <v/>
      </c>
      <c r="AE414" t="str">
        <f>IF(Configuration!$E442 = AE$1, Configuration!$M442,"")</f>
        <v/>
      </c>
      <c r="AF414" t="str">
        <f>IF(Configuration!$E442 = AF$1, Configuration!$M442,"")</f>
        <v/>
      </c>
      <c r="AG414" t="str">
        <f>IF(Configuration!$E442 = AG$1, Configuration!$M442,"")</f>
        <v/>
      </c>
      <c r="AH414" t="str">
        <f>IF(Configuration!$E442 = AH$1, Configuration!$M442,"")</f>
        <v/>
      </c>
      <c r="AI414" t="str">
        <f>IF(Configuration!$E442 = AI$1, Configuration!$M442,"")</f>
        <v/>
      </c>
      <c r="AJ414" t="str">
        <f>IF(Configuration!$E442 = AJ$1, Configuration!$M442,"")</f>
        <v/>
      </c>
      <c r="AK414" t="str">
        <f>IF(Configuration!$E442 = AK$1, Configuration!$M442,"")</f>
        <v/>
      </c>
      <c r="AL414" t="str">
        <f>IF(Configuration!$E442 = AL$1, Configuration!$M442,"")</f>
        <v/>
      </c>
      <c r="AM414" t="str">
        <f>IF(Configuration!$E442 = AM$1, Configuration!$M442,"")</f>
        <v/>
      </c>
      <c r="AN414" t="str">
        <f>IF(Configuration!$E442 = AN$1, Configuration!$M442,"")</f>
        <v/>
      </c>
      <c r="AO414" t="str">
        <f>IF(Configuration!$E442 = AO$1, Configuration!$M442,"")</f>
        <v/>
      </c>
    </row>
    <row r="415" spans="1:41">
      <c r="A415" s="94">
        <f>Configuration!N443</f>
        <v>0</v>
      </c>
      <c r="B415">
        <v>1</v>
      </c>
      <c r="C415">
        <v>436</v>
      </c>
      <c r="D415" t="str">
        <f>IF(Configuration!$E443 = D$1, Configuration!$M443,"")</f>
        <v/>
      </c>
      <c r="E415" t="str">
        <f>IF(Configuration!$E443 = E$1, Configuration!$M443,"")</f>
        <v/>
      </c>
      <c r="F415" t="str">
        <f>IF(Configuration!$E443 = F$1, Configuration!$M443,"")</f>
        <v/>
      </c>
      <c r="G415" t="str">
        <f>IF(Configuration!$E443 = G$1, Configuration!$M443,"")</f>
        <v/>
      </c>
      <c r="H415" t="str">
        <f>IF(Configuration!$E443 = H$1, Configuration!$M443,"")</f>
        <v/>
      </c>
      <c r="I415" t="str">
        <f>IF(Configuration!$E443 = I$1, Configuration!$M443,"")</f>
        <v/>
      </c>
      <c r="J415" t="str">
        <f>IF(Configuration!$E443 = J$1, Configuration!$M443,"")</f>
        <v/>
      </c>
      <c r="K415" t="str">
        <f>IF(Configuration!$E443 = K$1, Configuration!$M443,"")</f>
        <v/>
      </c>
      <c r="L415" t="str">
        <f>IF(Configuration!$E443 = L$1, Configuration!$M443,"")</f>
        <v/>
      </c>
      <c r="M415" t="str">
        <f>IF(Configuration!$E443 = M$1, Configuration!$M443,"")</f>
        <v/>
      </c>
      <c r="N415" t="str">
        <f>IF(Configuration!$E443 = N$1, Configuration!$M443,"")</f>
        <v/>
      </c>
      <c r="O415" t="str">
        <f>IF(Configuration!$E443 = O$1, Configuration!$M443,"")</f>
        <v/>
      </c>
      <c r="P415" t="str">
        <f>IF(Configuration!$E443 = P$1, Configuration!$M443,"")</f>
        <v/>
      </c>
      <c r="Q415" t="str">
        <f>IF(Configuration!$E443 = Q$1, Configuration!$M443,"")</f>
        <v/>
      </c>
      <c r="R415" t="str">
        <f>IF(Configuration!$E443 = R$1, Configuration!$M443,"")</f>
        <v/>
      </c>
      <c r="S415" t="str">
        <f>IF(Configuration!$E443 = S$1, Configuration!$M443,"")</f>
        <v/>
      </c>
      <c r="T415" t="str">
        <f>IF(Configuration!$E443 = T$1, Configuration!$M443,"")</f>
        <v/>
      </c>
      <c r="U415" t="str">
        <f>IF(Configuration!$E443 = U$1, Configuration!$M443,"")</f>
        <v/>
      </c>
      <c r="V415" t="str">
        <f>IF(Configuration!$E443 = V$1, Configuration!$M443,"")</f>
        <v/>
      </c>
      <c r="W415" t="str">
        <f>IF(Configuration!$E443 = W$1, Configuration!$M443,"")</f>
        <v/>
      </c>
      <c r="X415" t="str">
        <f>IF(Configuration!$E443 = X$1, Configuration!$M443,"")</f>
        <v/>
      </c>
      <c r="Y415" t="str">
        <f>IF(Configuration!$E443 = Y$1, Configuration!$M443,"")</f>
        <v/>
      </c>
      <c r="Z415" t="str">
        <f>IF(Configuration!$E443 = Z$1, Configuration!$M443,"")</f>
        <v/>
      </c>
      <c r="AA415" t="str">
        <f>IF(Configuration!$E443 = AA$1, Configuration!$M443,"")</f>
        <v/>
      </c>
      <c r="AB415" t="str">
        <f>IF(Configuration!$E443 = AB$1, Configuration!$M443,"")</f>
        <v/>
      </c>
      <c r="AC415" t="str">
        <f>IF(Configuration!$E443 = AC$1, Configuration!$M443,"")</f>
        <v/>
      </c>
      <c r="AD415" t="str">
        <f>IF(Configuration!$E443 = AD$1, Configuration!$M443,"")</f>
        <v/>
      </c>
      <c r="AE415" t="str">
        <f>IF(Configuration!$E443 = AE$1, Configuration!$M443,"")</f>
        <v/>
      </c>
      <c r="AF415" t="str">
        <f>IF(Configuration!$E443 = AF$1, Configuration!$M443,"")</f>
        <v/>
      </c>
      <c r="AG415" t="str">
        <f>IF(Configuration!$E443 = AG$1, Configuration!$M443,"")</f>
        <v/>
      </c>
      <c r="AH415" t="str">
        <f>IF(Configuration!$E443 = AH$1, Configuration!$M443,"")</f>
        <v/>
      </c>
      <c r="AI415" t="str">
        <f>IF(Configuration!$E443 = AI$1, Configuration!$M443,"")</f>
        <v/>
      </c>
      <c r="AJ415" t="str">
        <f>IF(Configuration!$E443 = AJ$1, Configuration!$M443,"")</f>
        <v/>
      </c>
      <c r="AK415" t="str">
        <f>IF(Configuration!$E443 = AK$1, Configuration!$M443,"")</f>
        <v/>
      </c>
      <c r="AL415" t="str">
        <f>IF(Configuration!$E443 = AL$1, Configuration!$M443,"")</f>
        <v/>
      </c>
      <c r="AM415" t="str">
        <f>IF(Configuration!$E443 = AM$1, Configuration!$M443,"")</f>
        <v/>
      </c>
      <c r="AN415" t="str">
        <f>IF(Configuration!$E443 = AN$1, Configuration!$M443,"")</f>
        <v/>
      </c>
      <c r="AO415" t="str">
        <f>IF(Configuration!$E443 = AO$1, Configuration!$M443,"")</f>
        <v/>
      </c>
    </row>
    <row r="416" spans="1:41">
      <c r="A416" s="94">
        <f>Configuration!N444</f>
        <v>0</v>
      </c>
      <c r="B416">
        <v>1</v>
      </c>
      <c r="C416">
        <v>437</v>
      </c>
      <c r="D416" t="str">
        <f>IF(Configuration!$E444 = D$1, Configuration!$M444,"")</f>
        <v/>
      </c>
      <c r="E416" t="str">
        <f>IF(Configuration!$E444 = E$1, Configuration!$M444,"")</f>
        <v/>
      </c>
      <c r="F416" t="str">
        <f>IF(Configuration!$E444 = F$1, Configuration!$M444,"")</f>
        <v/>
      </c>
      <c r="G416" t="str">
        <f>IF(Configuration!$E444 = G$1, Configuration!$M444,"")</f>
        <v/>
      </c>
      <c r="H416" t="str">
        <f>IF(Configuration!$E444 = H$1, Configuration!$M444,"")</f>
        <v/>
      </c>
      <c r="I416" t="str">
        <f>IF(Configuration!$E444 = I$1, Configuration!$M444,"")</f>
        <v/>
      </c>
      <c r="J416" t="str">
        <f>IF(Configuration!$E444 = J$1, Configuration!$M444,"")</f>
        <v/>
      </c>
      <c r="K416" t="str">
        <f>IF(Configuration!$E444 = K$1, Configuration!$M444,"")</f>
        <v/>
      </c>
      <c r="L416" t="str">
        <f>IF(Configuration!$E444 = L$1, Configuration!$M444,"")</f>
        <v/>
      </c>
      <c r="M416" t="str">
        <f>IF(Configuration!$E444 = M$1, Configuration!$M444,"")</f>
        <v/>
      </c>
      <c r="N416" t="str">
        <f>IF(Configuration!$E444 = N$1, Configuration!$M444,"")</f>
        <v/>
      </c>
      <c r="O416" t="str">
        <f>IF(Configuration!$E444 = O$1, Configuration!$M444,"")</f>
        <v/>
      </c>
      <c r="P416" t="str">
        <f>IF(Configuration!$E444 = P$1, Configuration!$M444,"")</f>
        <v/>
      </c>
      <c r="Q416" t="str">
        <f>IF(Configuration!$E444 = Q$1, Configuration!$M444,"")</f>
        <v/>
      </c>
      <c r="R416" t="str">
        <f>IF(Configuration!$E444 = R$1, Configuration!$M444,"")</f>
        <v/>
      </c>
      <c r="S416" t="str">
        <f>IF(Configuration!$E444 = S$1, Configuration!$M444,"")</f>
        <v/>
      </c>
      <c r="T416" t="str">
        <f>IF(Configuration!$E444 = T$1, Configuration!$M444,"")</f>
        <v/>
      </c>
      <c r="U416" t="str">
        <f>IF(Configuration!$E444 = U$1, Configuration!$M444,"")</f>
        <v/>
      </c>
      <c r="V416" t="str">
        <f>IF(Configuration!$E444 = V$1, Configuration!$M444,"")</f>
        <v/>
      </c>
      <c r="W416" t="str">
        <f>IF(Configuration!$E444 = W$1, Configuration!$M444,"")</f>
        <v/>
      </c>
      <c r="X416" t="str">
        <f>IF(Configuration!$E444 = X$1, Configuration!$M444,"")</f>
        <v/>
      </c>
      <c r="Y416" t="str">
        <f>IF(Configuration!$E444 = Y$1, Configuration!$M444,"")</f>
        <v/>
      </c>
      <c r="Z416" t="str">
        <f>IF(Configuration!$E444 = Z$1, Configuration!$M444,"")</f>
        <v/>
      </c>
      <c r="AA416" t="str">
        <f>IF(Configuration!$E444 = AA$1, Configuration!$M444,"")</f>
        <v/>
      </c>
      <c r="AB416" t="str">
        <f>IF(Configuration!$E444 = AB$1, Configuration!$M444,"")</f>
        <v/>
      </c>
      <c r="AC416" t="str">
        <f>IF(Configuration!$E444 = AC$1, Configuration!$M444,"")</f>
        <v/>
      </c>
      <c r="AD416" t="str">
        <f>IF(Configuration!$E444 = AD$1, Configuration!$M444,"")</f>
        <v/>
      </c>
      <c r="AE416" t="str">
        <f>IF(Configuration!$E444 = AE$1, Configuration!$M444,"")</f>
        <v/>
      </c>
      <c r="AF416" t="str">
        <f>IF(Configuration!$E444 = AF$1, Configuration!$M444,"")</f>
        <v/>
      </c>
      <c r="AG416" t="str">
        <f>IF(Configuration!$E444 = AG$1, Configuration!$M444,"")</f>
        <v/>
      </c>
      <c r="AH416" t="str">
        <f>IF(Configuration!$E444 = AH$1, Configuration!$M444,"")</f>
        <v/>
      </c>
      <c r="AI416" t="str">
        <f>IF(Configuration!$E444 = AI$1, Configuration!$M444,"")</f>
        <v/>
      </c>
      <c r="AJ416" t="str">
        <f>IF(Configuration!$E444 = AJ$1, Configuration!$M444,"")</f>
        <v/>
      </c>
      <c r="AK416" t="str">
        <f>IF(Configuration!$E444 = AK$1, Configuration!$M444,"")</f>
        <v/>
      </c>
      <c r="AL416" t="str">
        <f>IF(Configuration!$E444 = AL$1, Configuration!$M444,"")</f>
        <v/>
      </c>
      <c r="AM416" t="str">
        <f>IF(Configuration!$E444 = AM$1, Configuration!$M444,"")</f>
        <v/>
      </c>
      <c r="AN416" t="str">
        <f>IF(Configuration!$E444 = AN$1, Configuration!$M444,"")</f>
        <v/>
      </c>
      <c r="AO416" t="str">
        <f>IF(Configuration!$E444 = AO$1, Configuration!$M444,"")</f>
        <v/>
      </c>
    </row>
    <row r="417" spans="1:41">
      <c r="A417" s="94">
        <f>Configuration!N445</f>
        <v>0</v>
      </c>
      <c r="B417">
        <v>1</v>
      </c>
      <c r="C417">
        <v>438</v>
      </c>
      <c r="D417" t="str">
        <f>IF(Configuration!$E445 = D$1, Configuration!$M445,"")</f>
        <v/>
      </c>
      <c r="E417" t="str">
        <f>IF(Configuration!$E445 = E$1, Configuration!$M445,"")</f>
        <v/>
      </c>
      <c r="F417" t="str">
        <f>IF(Configuration!$E445 = F$1, Configuration!$M445,"")</f>
        <v/>
      </c>
      <c r="G417" t="str">
        <f>IF(Configuration!$E445 = G$1, Configuration!$M445,"")</f>
        <v/>
      </c>
      <c r="H417" t="str">
        <f>IF(Configuration!$E445 = H$1, Configuration!$M445,"")</f>
        <v/>
      </c>
      <c r="I417" t="str">
        <f>IF(Configuration!$E445 = I$1, Configuration!$M445,"")</f>
        <v/>
      </c>
      <c r="J417" t="str">
        <f>IF(Configuration!$E445 = J$1, Configuration!$M445,"")</f>
        <v/>
      </c>
      <c r="K417" t="str">
        <f>IF(Configuration!$E445 = K$1, Configuration!$M445,"")</f>
        <v/>
      </c>
      <c r="L417" t="str">
        <f>IF(Configuration!$E445 = L$1, Configuration!$M445,"")</f>
        <v/>
      </c>
      <c r="M417" t="str">
        <f>IF(Configuration!$E445 = M$1, Configuration!$M445,"")</f>
        <v/>
      </c>
      <c r="N417" t="str">
        <f>IF(Configuration!$E445 = N$1, Configuration!$M445,"")</f>
        <v/>
      </c>
      <c r="O417" t="str">
        <f>IF(Configuration!$E445 = O$1, Configuration!$M445,"")</f>
        <v/>
      </c>
      <c r="P417" t="str">
        <f>IF(Configuration!$E445 = P$1, Configuration!$M445,"")</f>
        <v/>
      </c>
      <c r="Q417" t="str">
        <f>IF(Configuration!$E445 = Q$1, Configuration!$M445,"")</f>
        <v/>
      </c>
      <c r="R417" t="str">
        <f>IF(Configuration!$E445 = R$1, Configuration!$M445,"")</f>
        <v/>
      </c>
      <c r="S417" t="str">
        <f>IF(Configuration!$E445 = S$1, Configuration!$M445,"")</f>
        <v/>
      </c>
      <c r="T417" t="str">
        <f>IF(Configuration!$E445 = T$1, Configuration!$M445,"")</f>
        <v/>
      </c>
      <c r="U417" t="str">
        <f>IF(Configuration!$E445 = U$1, Configuration!$M445,"")</f>
        <v/>
      </c>
      <c r="V417" t="str">
        <f>IF(Configuration!$E445 = V$1, Configuration!$M445,"")</f>
        <v/>
      </c>
      <c r="W417" t="str">
        <f>IF(Configuration!$E445 = W$1, Configuration!$M445,"")</f>
        <v/>
      </c>
      <c r="X417" t="str">
        <f>IF(Configuration!$E445 = X$1, Configuration!$M445,"")</f>
        <v/>
      </c>
      <c r="Y417" t="str">
        <f>IF(Configuration!$E445 = Y$1, Configuration!$M445,"")</f>
        <v/>
      </c>
      <c r="Z417" t="str">
        <f>IF(Configuration!$E445 = Z$1, Configuration!$M445,"")</f>
        <v/>
      </c>
      <c r="AA417" t="str">
        <f>IF(Configuration!$E445 = AA$1, Configuration!$M445,"")</f>
        <v/>
      </c>
      <c r="AB417" t="str">
        <f>IF(Configuration!$E445 = AB$1, Configuration!$M445,"")</f>
        <v/>
      </c>
      <c r="AC417" t="str">
        <f>IF(Configuration!$E445 = AC$1, Configuration!$M445,"")</f>
        <v/>
      </c>
      <c r="AD417" t="str">
        <f>IF(Configuration!$E445 = AD$1, Configuration!$M445,"")</f>
        <v/>
      </c>
      <c r="AE417" t="str">
        <f>IF(Configuration!$E445 = AE$1, Configuration!$M445,"")</f>
        <v/>
      </c>
      <c r="AF417" t="str">
        <f>IF(Configuration!$E445 = AF$1, Configuration!$M445,"")</f>
        <v/>
      </c>
      <c r="AG417" t="str">
        <f>IF(Configuration!$E445 = AG$1, Configuration!$M445,"")</f>
        <v/>
      </c>
      <c r="AH417" t="str">
        <f>IF(Configuration!$E445 = AH$1, Configuration!$M445,"")</f>
        <v/>
      </c>
      <c r="AI417" t="str">
        <f>IF(Configuration!$E445 = AI$1, Configuration!$M445,"")</f>
        <v/>
      </c>
      <c r="AJ417" t="str">
        <f>IF(Configuration!$E445 = AJ$1, Configuration!$M445,"")</f>
        <v/>
      </c>
      <c r="AK417" t="str">
        <f>IF(Configuration!$E445 = AK$1, Configuration!$M445,"")</f>
        <v/>
      </c>
      <c r="AL417" t="str">
        <f>IF(Configuration!$E445 = AL$1, Configuration!$M445,"")</f>
        <v/>
      </c>
      <c r="AM417" t="str">
        <f>IF(Configuration!$E445 = AM$1, Configuration!$M445,"")</f>
        <v/>
      </c>
      <c r="AN417" t="str">
        <f>IF(Configuration!$E445 = AN$1, Configuration!$M445,"")</f>
        <v/>
      </c>
      <c r="AO417" t="str">
        <f>IF(Configuration!$E445 = AO$1, Configuration!$M445,"")</f>
        <v/>
      </c>
    </row>
    <row r="418" spans="1:41">
      <c r="A418" s="94">
        <f>Configuration!N446</f>
        <v>0</v>
      </c>
      <c r="B418">
        <v>1</v>
      </c>
      <c r="C418">
        <v>439</v>
      </c>
      <c r="D418" t="str">
        <f>IF(Configuration!$E446 = D$1, Configuration!$M446,"")</f>
        <v/>
      </c>
      <c r="E418" t="str">
        <f>IF(Configuration!$E446 = E$1, Configuration!$M446,"")</f>
        <v/>
      </c>
      <c r="F418" t="str">
        <f>IF(Configuration!$E446 = F$1, Configuration!$M446,"")</f>
        <v/>
      </c>
      <c r="G418" t="str">
        <f>IF(Configuration!$E446 = G$1, Configuration!$M446,"")</f>
        <v/>
      </c>
      <c r="H418" t="str">
        <f>IF(Configuration!$E446 = H$1, Configuration!$M446,"")</f>
        <v/>
      </c>
      <c r="I418" t="str">
        <f>IF(Configuration!$E446 = I$1, Configuration!$M446,"")</f>
        <v/>
      </c>
      <c r="J418" t="str">
        <f>IF(Configuration!$E446 = J$1, Configuration!$M446,"")</f>
        <v/>
      </c>
      <c r="K418" t="str">
        <f>IF(Configuration!$E446 = K$1, Configuration!$M446,"")</f>
        <v/>
      </c>
      <c r="L418" t="str">
        <f>IF(Configuration!$E446 = L$1, Configuration!$M446,"")</f>
        <v/>
      </c>
      <c r="M418" t="str">
        <f>IF(Configuration!$E446 = M$1, Configuration!$M446,"")</f>
        <v/>
      </c>
      <c r="N418" t="str">
        <f>IF(Configuration!$E446 = N$1, Configuration!$M446,"")</f>
        <v/>
      </c>
      <c r="O418" t="str">
        <f>IF(Configuration!$E446 = O$1, Configuration!$M446,"")</f>
        <v/>
      </c>
      <c r="P418" t="str">
        <f>IF(Configuration!$E446 = P$1, Configuration!$M446,"")</f>
        <v/>
      </c>
      <c r="Q418" t="str">
        <f>IF(Configuration!$E446 = Q$1, Configuration!$M446,"")</f>
        <v/>
      </c>
      <c r="R418" t="str">
        <f>IF(Configuration!$E446 = R$1, Configuration!$M446,"")</f>
        <v/>
      </c>
      <c r="S418" t="str">
        <f>IF(Configuration!$E446 = S$1, Configuration!$M446,"")</f>
        <v/>
      </c>
      <c r="T418" t="str">
        <f>IF(Configuration!$E446 = T$1, Configuration!$M446,"")</f>
        <v/>
      </c>
      <c r="U418" t="str">
        <f>IF(Configuration!$E446 = U$1, Configuration!$M446,"")</f>
        <v/>
      </c>
      <c r="V418" t="str">
        <f>IF(Configuration!$E446 = V$1, Configuration!$M446,"")</f>
        <v/>
      </c>
      <c r="W418" t="str">
        <f>IF(Configuration!$E446 = W$1, Configuration!$M446,"")</f>
        <v/>
      </c>
      <c r="X418" t="str">
        <f>IF(Configuration!$E446 = X$1, Configuration!$M446,"")</f>
        <v/>
      </c>
      <c r="Y418" t="str">
        <f>IF(Configuration!$E446 = Y$1, Configuration!$M446,"")</f>
        <v/>
      </c>
      <c r="Z418" t="str">
        <f>IF(Configuration!$E446 = Z$1, Configuration!$M446,"")</f>
        <v/>
      </c>
      <c r="AA418" t="str">
        <f>IF(Configuration!$E446 = AA$1, Configuration!$M446,"")</f>
        <v/>
      </c>
      <c r="AB418" t="str">
        <f>IF(Configuration!$E446 = AB$1, Configuration!$M446,"")</f>
        <v/>
      </c>
      <c r="AC418" t="str">
        <f>IF(Configuration!$E446 = AC$1, Configuration!$M446,"")</f>
        <v/>
      </c>
      <c r="AD418" t="str">
        <f>IF(Configuration!$E446 = AD$1, Configuration!$M446,"")</f>
        <v/>
      </c>
      <c r="AE418" t="str">
        <f>IF(Configuration!$E446 = AE$1, Configuration!$M446,"")</f>
        <v/>
      </c>
      <c r="AF418" t="str">
        <f>IF(Configuration!$E446 = AF$1, Configuration!$M446,"")</f>
        <v/>
      </c>
      <c r="AG418" t="str">
        <f>IF(Configuration!$E446 = AG$1, Configuration!$M446,"")</f>
        <v/>
      </c>
      <c r="AH418" t="str">
        <f>IF(Configuration!$E446 = AH$1, Configuration!$M446,"")</f>
        <v/>
      </c>
      <c r="AI418" t="str">
        <f>IF(Configuration!$E446 = AI$1, Configuration!$M446,"")</f>
        <v/>
      </c>
      <c r="AJ418" t="str">
        <f>IF(Configuration!$E446 = AJ$1, Configuration!$M446,"")</f>
        <v/>
      </c>
      <c r="AK418" t="str">
        <f>IF(Configuration!$E446 = AK$1, Configuration!$M446,"")</f>
        <v/>
      </c>
      <c r="AL418" t="str">
        <f>IF(Configuration!$E446 = AL$1, Configuration!$M446,"")</f>
        <v/>
      </c>
      <c r="AM418" t="str">
        <f>IF(Configuration!$E446 = AM$1, Configuration!$M446,"")</f>
        <v/>
      </c>
      <c r="AN418" t="str">
        <f>IF(Configuration!$E446 = AN$1, Configuration!$M446,"")</f>
        <v/>
      </c>
      <c r="AO418" t="str">
        <f>IF(Configuration!$E446 = AO$1, Configuration!$M446,"")</f>
        <v/>
      </c>
    </row>
    <row r="419" spans="1:41">
      <c r="A419" s="94">
        <f>Configuration!N447</f>
        <v>0</v>
      </c>
      <c r="B419">
        <v>1</v>
      </c>
      <c r="C419">
        <v>440</v>
      </c>
      <c r="D419" t="str">
        <f>IF(Configuration!$E447 = D$1, Configuration!$M447,"")</f>
        <v/>
      </c>
      <c r="E419" t="str">
        <f>IF(Configuration!$E447 = E$1, Configuration!$M447,"")</f>
        <v/>
      </c>
      <c r="F419" t="str">
        <f>IF(Configuration!$E447 = F$1, Configuration!$M447,"")</f>
        <v/>
      </c>
      <c r="G419" t="str">
        <f>IF(Configuration!$E447 = G$1, Configuration!$M447,"")</f>
        <v/>
      </c>
      <c r="H419" t="str">
        <f>IF(Configuration!$E447 = H$1, Configuration!$M447,"")</f>
        <v/>
      </c>
      <c r="I419" t="str">
        <f>IF(Configuration!$E447 = I$1, Configuration!$M447,"")</f>
        <v/>
      </c>
      <c r="J419" t="str">
        <f>IF(Configuration!$E447 = J$1, Configuration!$M447,"")</f>
        <v/>
      </c>
      <c r="K419" t="str">
        <f>IF(Configuration!$E447 = K$1, Configuration!$M447,"")</f>
        <v/>
      </c>
      <c r="L419" t="str">
        <f>IF(Configuration!$E447 = L$1, Configuration!$M447,"")</f>
        <v/>
      </c>
      <c r="M419" t="str">
        <f>IF(Configuration!$E447 = M$1, Configuration!$M447,"")</f>
        <v/>
      </c>
      <c r="N419" t="str">
        <f>IF(Configuration!$E447 = N$1, Configuration!$M447,"")</f>
        <v/>
      </c>
      <c r="O419" t="str">
        <f>IF(Configuration!$E447 = O$1, Configuration!$M447,"")</f>
        <v/>
      </c>
      <c r="P419" t="str">
        <f>IF(Configuration!$E447 = P$1, Configuration!$M447,"")</f>
        <v/>
      </c>
      <c r="Q419" t="str">
        <f>IF(Configuration!$E447 = Q$1, Configuration!$M447,"")</f>
        <v/>
      </c>
      <c r="R419" t="str">
        <f>IF(Configuration!$E447 = R$1, Configuration!$M447,"")</f>
        <v/>
      </c>
      <c r="S419" t="str">
        <f>IF(Configuration!$E447 = S$1, Configuration!$M447,"")</f>
        <v/>
      </c>
      <c r="T419" t="str">
        <f>IF(Configuration!$E447 = T$1, Configuration!$M447,"")</f>
        <v/>
      </c>
      <c r="U419" t="str">
        <f>IF(Configuration!$E447 = U$1, Configuration!$M447,"")</f>
        <v/>
      </c>
      <c r="V419" t="str">
        <f>IF(Configuration!$E447 = V$1, Configuration!$M447,"")</f>
        <v/>
      </c>
      <c r="W419" t="str">
        <f>IF(Configuration!$E447 = W$1, Configuration!$M447,"")</f>
        <v/>
      </c>
      <c r="X419" t="str">
        <f>IF(Configuration!$E447 = X$1, Configuration!$M447,"")</f>
        <v/>
      </c>
      <c r="Y419" t="str">
        <f>IF(Configuration!$E447 = Y$1, Configuration!$M447,"")</f>
        <v/>
      </c>
      <c r="Z419" t="str">
        <f>IF(Configuration!$E447 = Z$1, Configuration!$M447,"")</f>
        <v/>
      </c>
      <c r="AA419" t="str">
        <f>IF(Configuration!$E447 = AA$1, Configuration!$M447,"")</f>
        <v/>
      </c>
      <c r="AB419" t="str">
        <f>IF(Configuration!$E447 = AB$1, Configuration!$M447,"")</f>
        <v/>
      </c>
      <c r="AC419" t="str">
        <f>IF(Configuration!$E447 = AC$1, Configuration!$M447,"")</f>
        <v/>
      </c>
      <c r="AD419" t="str">
        <f>IF(Configuration!$E447 = AD$1, Configuration!$M447,"")</f>
        <v/>
      </c>
      <c r="AE419" t="str">
        <f>IF(Configuration!$E447 = AE$1, Configuration!$M447,"")</f>
        <v/>
      </c>
      <c r="AF419" t="str">
        <f>IF(Configuration!$E447 = AF$1, Configuration!$M447,"")</f>
        <v/>
      </c>
      <c r="AG419" t="str">
        <f>IF(Configuration!$E447 = AG$1, Configuration!$M447,"")</f>
        <v/>
      </c>
      <c r="AH419" t="str">
        <f>IF(Configuration!$E447 = AH$1, Configuration!$M447,"")</f>
        <v/>
      </c>
      <c r="AI419" t="str">
        <f>IF(Configuration!$E447 = AI$1, Configuration!$M447,"")</f>
        <v/>
      </c>
      <c r="AJ419" t="str">
        <f>IF(Configuration!$E447 = AJ$1, Configuration!$M447,"")</f>
        <v/>
      </c>
      <c r="AK419" t="str">
        <f>IF(Configuration!$E447 = AK$1, Configuration!$M447,"")</f>
        <v/>
      </c>
      <c r="AL419" t="str">
        <f>IF(Configuration!$E447 = AL$1, Configuration!$M447,"")</f>
        <v/>
      </c>
      <c r="AM419" t="str">
        <f>IF(Configuration!$E447 = AM$1, Configuration!$M447,"")</f>
        <v/>
      </c>
      <c r="AN419" t="str">
        <f>IF(Configuration!$E447 = AN$1, Configuration!$M447,"")</f>
        <v/>
      </c>
      <c r="AO419" t="str">
        <f>IF(Configuration!$E447 = AO$1, Configuration!$M447,"")</f>
        <v/>
      </c>
    </row>
    <row r="420" spans="1:41">
      <c r="A420" s="94">
        <f>Configuration!N448</f>
        <v>0</v>
      </c>
      <c r="B420">
        <v>1</v>
      </c>
      <c r="C420">
        <v>441</v>
      </c>
      <c r="D420" t="str">
        <f>IF(Configuration!$E448 = D$1, Configuration!$M448,"")</f>
        <v/>
      </c>
      <c r="E420" t="str">
        <f>IF(Configuration!$E448 = E$1, Configuration!$M448,"")</f>
        <v/>
      </c>
      <c r="F420" t="str">
        <f>IF(Configuration!$E448 = F$1, Configuration!$M448,"")</f>
        <v/>
      </c>
      <c r="G420" t="str">
        <f>IF(Configuration!$E448 = G$1, Configuration!$M448,"")</f>
        <v/>
      </c>
      <c r="H420" t="str">
        <f>IF(Configuration!$E448 = H$1, Configuration!$M448,"")</f>
        <v/>
      </c>
      <c r="I420" t="str">
        <f>IF(Configuration!$E448 = I$1, Configuration!$M448,"")</f>
        <v/>
      </c>
      <c r="J420" t="str">
        <f>IF(Configuration!$E448 = J$1, Configuration!$M448,"")</f>
        <v/>
      </c>
      <c r="K420" t="str">
        <f>IF(Configuration!$E448 = K$1, Configuration!$M448,"")</f>
        <v/>
      </c>
      <c r="L420" t="str">
        <f>IF(Configuration!$E448 = L$1, Configuration!$M448,"")</f>
        <v/>
      </c>
      <c r="M420" t="str">
        <f>IF(Configuration!$E448 = M$1, Configuration!$M448,"")</f>
        <v/>
      </c>
      <c r="N420" t="str">
        <f>IF(Configuration!$E448 = N$1, Configuration!$M448,"")</f>
        <v/>
      </c>
      <c r="O420" t="str">
        <f>IF(Configuration!$E448 = O$1, Configuration!$M448,"")</f>
        <v/>
      </c>
      <c r="P420" t="str">
        <f>IF(Configuration!$E448 = P$1, Configuration!$M448,"")</f>
        <v/>
      </c>
      <c r="Q420" t="str">
        <f>IF(Configuration!$E448 = Q$1, Configuration!$M448,"")</f>
        <v/>
      </c>
      <c r="R420" t="str">
        <f>IF(Configuration!$E448 = R$1, Configuration!$M448,"")</f>
        <v/>
      </c>
      <c r="S420" t="str">
        <f>IF(Configuration!$E448 = S$1, Configuration!$M448,"")</f>
        <v/>
      </c>
      <c r="T420" t="str">
        <f>IF(Configuration!$E448 = T$1, Configuration!$M448,"")</f>
        <v/>
      </c>
      <c r="U420" t="str">
        <f>IF(Configuration!$E448 = U$1, Configuration!$M448,"")</f>
        <v/>
      </c>
      <c r="V420" t="str">
        <f>IF(Configuration!$E448 = V$1, Configuration!$M448,"")</f>
        <v/>
      </c>
      <c r="W420" t="str">
        <f>IF(Configuration!$E448 = W$1, Configuration!$M448,"")</f>
        <v/>
      </c>
      <c r="X420" t="str">
        <f>IF(Configuration!$E448 = X$1, Configuration!$M448,"")</f>
        <v/>
      </c>
      <c r="Y420" t="str">
        <f>IF(Configuration!$E448 = Y$1, Configuration!$M448,"")</f>
        <v/>
      </c>
      <c r="Z420" t="str">
        <f>IF(Configuration!$E448 = Z$1, Configuration!$M448,"")</f>
        <v/>
      </c>
      <c r="AA420" t="str">
        <f>IF(Configuration!$E448 = AA$1, Configuration!$M448,"")</f>
        <v/>
      </c>
      <c r="AB420" t="str">
        <f>IF(Configuration!$E448 = AB$1, Configuration!$M448,"")</f>
        <v/>
      </c>
      <c r="AC420" t="str">
        <f>IF(Configuration!$E448 = AC$1, Configuration!$M448,"")</f>
        <v/>
      </c>
      <c r="AD420" t="str">
        <f>IF(Configuration!$E448 = AD$1, Configuration!$M448,"")</f>
        <v/>
      </c>
      <c r="AE420" t="str">
        <f>IF(Configuration!$E448 = AE$1, Configuration!$M448,"")</f>
        <v/>
      </c>
      <c r="AF420" t="str">
        <f>IF(Configuration!$E448 = AF$1, Configuration!$M448,"")</f>
        <v/>
      </c>
      <c r="AG420" t="str">
        <f>IF(Configuration!$E448 = AG$1, Configuration!$M448,"")</f>
        <v/>
      </c>
      <c r="AH420" t="str">
        <f>IF(Configuration!$E448 = AH$1, Configuration!$M448,"")</f>
        <v/>
      </c>
      <c r="AI420" t="str">
        <f>IF(Configuration!$E448 = AI$1, Configuration!$M448,"")</f>
        <v/>
      </c>
      <c r="AJ420" t="str">
        <f>IF(Configuration!$E448 = AJ$1, Configuration!$M448,"")</f>
        <v/>
      </c>
      <c r="AK420" t="str">
        <f>IF(Configuration!$E448 = AK$1, Configuration!$M448,"")</f>
        <v/>
      </c>
      <c r="AL420" t="str">
        <f>IF(Configuration!$E448 = AL$1, Configuration!$M448,"")</f>
        <v/>
      </c>
      <c r="AM420" t="str">
        <f>IF(Configuration!$E448 = AM$1, Configuration!$M448,"")</f>
        <v/>
      </c>
      <c r="AN420" t="str">
        <f>IF(Configuration!$E448 = AN$1, Configuration!$M448,"")</f>
        <v/>
      </c>
      <c r="AO420" t="str">
        <f>IF(Configuration!$E448 = AO$1, Configuration!$M448,"")</f>
        <v/>
      </c>
    </row>
    <row r="421" spans="1:41">
      <c r="A421" s="94">
        <f>Configuration!N449</f>
        <v>0</v>
      </c>
      <c r="B421">
        <v>1</v>
      </c>
      <c r="C421">
        <v>442</v>
      </c>
      <c r="D421" t="str">
        <f>IF(Configuration!$E449 = D$1, Configuration!$M449,"")</f>
        <v/>
      </c>
      <c r="E421" t="str">
        <f>IF(Configuration!$E449 = E$1, Configuration!$M449,"")</f>
        <v/>
      </c>
      <c r="F421" t="str">
        <f>IF(Configuration!$E449 = F$1, Configuration!$M449,"")</f>
        <v/>
      </c>
      <c r="G421" t="str">
        <f>IF(Configuration!$E449 = G$1, Configuration!$M449,"")</f>
        <v/>
      </c>
      <c r="H421" t="str">
        <f>IF(Configuration!$E449 = H$1, Configuration!$M449,"")</f>
        <v/>
      </c>
      <c r="I421" t="str">
        <f>IF(Configuration!$E449 = I$1, Configuration!$M449,"")</f>
        <v/>
      </c>
      <c r="J421" t="str">
        <f>IF(Configuration!$E449 = J$1, Configuration!$M449,"")</f>
        <v/>
      </c>
      <c r="K421" t="str">
        <f>IF(Configuration!$E449 = K$1, Configuration!$M449,"")</f>
        <v/>
      </c>
      <c r="L421" t="str">
        <f>IF(Configuration!$E449 = L$1, Configuration!$M449,"")</f>
        <v/>
      </c>
      <c r="M421" t="str">
        <f>IF(Configuration!$E449 = M$1, Configuration!$M449,"")</f>
        <v/>
      </c>
      <c r="N421" t="str">
        <f>IF(Configuration!$E449 = N$1, Configuration!$M449,"")</f>
        <v/>
      </c>
      <c r="O421" t="str">
        <f>IF(Configuration!$E449 = O$1, Configuration!$M449,"")</f>
        <v/>
      </c>
      <c r="P421" t="str">
        <f>IF(Configuration!$E449 = P$1, Configuration!$M449,"")</f>
        <v/>
      </c>
      <c r="Q421" t="str">
        <f>IF(Configuration!$E449 = Q$1, Configuration!$M449,"")</f>
        <v/>
      </c>
      <c r="R421" t="str">
        <f>IF(Configuration!$E449 = R$1, Configuration!$M449,"")</f>
        <v/>
      </c>
      <c r="S421" t="str">
        <f>IF(Configuration!$E449 = S$1, Configuration!$M449,"")</f>
        <v/>
      </c>
      <c r="T421" t="str">
        <f>IF(Configuration!$E449 = T$1, Configuration!$M449,"")</f>
        <v/>
      </c>
      <c r="U421" t="str">
        <f>IF(Configuration!$E449 = U$1, Configuration!$M449,"")</f>
        <v/>
      </c>
      <c r="V421" t="str">
        <f>IF(Configuration!$E449 = V$1, Configuration!$M449,"")</f>
        <v/>
      </c>
      <c r="W421" t="str">
        <f>IF(Configuration!$E449 = W$1, Configuration!$M449,"")</f>
        <v/>
      </c>
      <c r="X421" t="str">
        <f>IF(Configuration!$E449 = X$1, Configuration!$M449,"")</f>
        <v/>
      </c>
      <c r="Y421" t="str">
        <f>IF(Configuration!$E449 = Y$1, Configuration!$M449,"")</f>
        <v/>
      </c>
      <c r="Z421" t="str">
        <f>IF(Configuration!$E449 = Z$1, Configuration!$M449,"")</f>
        <v/>
      </c>
      <c r="AA421" t="str">
        <f>IF(Configuration!$E449 = AA$1, Configuration!$M449,"")</f>
        <v/>
      </c>
      <c r="AB421" t="str">
        <f>IF(Configuration!$E449 = AB$1, Configuration!$M449,"")</f>
        <v/>
      </c>
      <c r="AC421" t="str">
        <f>IF(Configuration!$E449 = AC$1, Configuration!$M449,"")</f>
        <v/>
      </c>
      <c r="AD421" t="str">
        <f>IF(Configuration!$E449 = AD$1, Configuration!$M449,"")</f>
        <v/>
      </c>
      <c r="AE421" t="str">
        <f>IF(Configuration!$E449 = AE$1, Configuration!$M449,"")</f>
        <v/>
      </c>
      <c r="AF421" t="str">
        <f>IF(Configuration!$E449 = AF$1, Configuration!$M449,"")</f>
        <v/>
      </c>
      <c r="AG421" t="str">
        <f>IF(Configuration!$E449 = AG$1, Configuration!$M449,"")</f>
        <v/>
      </c>
      <c r="AH421" t="str">
        <f>IF(Configuration!$E449 = AH$1, Configuration!$M449,"")</f>
        <v/>
      </c>
      <c r="AI421" t="str">
        <f>IF(Configuration!$E449 = AI$1, Configuration!$M449,"")</f>
        <v/>
      </c>
      <c r="AJ421" t="str">
        <f>IF(Configuration!$E449 = AJ$1, Configuration!$M449,"")</f>
        <v/>
      </c>
      <c r="AK421" t="str">
        <f>IF(Configuration!$E449 = AK$1, Configuration!$M449,"")</f>
        <v/>
      </c>
      <c r="AL421" t="str">
        <f>IF(Configuration!$E449 = AL$1, Configuration!$M449,"")</f>
        <v/>
      </c>
      <c r="AM421" t="str">
        <f>IF(Configuration!$E449 = AM$1, Configuration!$M449,"")</f>
        <v/>
      </c>
      <c r="AN421" t="str">
        <f>IF(Configuration!$E449 = AN$1, Configuration!$M449,"")</f>
        <v/>
      </c>
      <c r="AO421" t="str">
        <f>IF(Configuration!$E449 = AO$1, Configuration!$M449,"")</f>
        <v/>
      </c>
    </row>
    <row r="422" spans="1:41">
      <c r="A422" s="94">
        <f>Configuration!N450</f>
        <v>0</v>
      </c>
      <c r="B422">
        <v>1</v>
      </c>
      <c r="C422">
        <v>443</v>
      </c>
      <c r="D422" t="str">
        <f>IF(Configuration!$E450 = D$1, Configuration!$M450,"")</f>
        <v/>
      </c>
      <c r="E422" t="str">
        <f>IF(Configuration!$E450 = E$1, Configuration!$M450,"")</f>
        <v/>
      </c>
      <c r="F422" t="str">
        <f>IF(Configuration!$E450 = F$1, Configuration!$M450,"")</f>
        <v/>
      </c>
      <c r="G422" t="str">
        <f>IF(Configuration!$E450 = G$1, Configuration!$M450,"")</f>
        <v/>
      </c>
      <c r="H422" t="str">
        <f>IF(Configuration!$E450 = H$1, Configuration!$M450,"")</f>
        <v/>
      </c>
      <c r="I422" t="str">
        <f>IF(Configuration!$E450 = I$1, Configuration!$M450,"")</f>
        <v/>
      </c>
      <c r="J422" t="str">
        <f>IF(Configuration!$E450 = J$1, Configuration!$M450,"")</f>
        <v/>
      </c>
      <c r="K422" t="str">
        <f>IF(Configuration!$E450 = K$1, Configuration!$M450,"")</f>
        <v/>
      </c>
      <c r="L422" t="str">
        <f>IF(Configuration!$E450 = L$1, Configuration!$M450,"")</f>
        <v/>
      </c>
      <c r="M422" t="str">
        <f>IF(Configuration!$E450 = M$1, Configuration!$M450,"")</f>
        <v/>
      </c>
      <c r="N422" t="str">
        <f>IF(Configuration!$E450 = N$1, Configuration!$M450,"")</f>
        <v/>
      </c>
      <c r="O422" t="str">
        <f>IF(Configuration!$E450 = O$1, Configuration!$M450,"")</f>
        <v/>
      </c>
      <c r="P422" t="str">
        <f>IF(Configuration!$E450 = P$1, Configuration!$M450,"")</f>
        <v/>
      </c>
      <c r="Q422" t="str">
        <f>IF(Configuration!$E450 = Q$1, Configuration!$M450,"")</f>
        <v/>
      </c>
      <c r="R422" t="str">
        <f>IF(Configuration!$E450 = R$1, Configuration!$M450,"")</f>
        <v/>
      </c>
      <c r="S422" t="str">
        <f>IF(Configuration!$E450 = S$1, Configuration!$M450,"")</f>
        <v/>
      </c>
      <c r="T422" t="str">
        <f>IF(Configuration!$E450 = T$1, Configuration!$M450,"")</f>
        <v/>
      </c>
      <c r="U422" t="str">
        <f>IF(Configuration!$E450 = U$1, Configuration!$M450,"")</f>
        <v/>
      </c>
      <c r="V422" t="str">
        <f>IF(Configuration!$E450 = V$1, Configuration!$M450,"")</f>
        <v/>
      </c>
      <c r="W422" t="str">
        <f>IF(Configuration!$E450 = W$1, Configuration!$M450,"")</f>
        <v/>
      </c>
      <c r="X422" t="str">
        <f>IF(Configuration!$E450 = X$1, Configuration!$M450,"")</f>
        <v/>
      </c>
      <c r="Y422" t="str">
        <f>IF(Configuration!$E450 = Y$1, Configuration!$M450,"")</f>
        <v/>
      </c>
      <c r="Z422" t="str">
        <f>IF(Configuration!$E450 = Z$1, Configuration!$M450,"")</f>
        <v/>
      </c>
      <c r="AA422" t="str">
        <f>IF(Configuration!$E450 = AA$1, Configuration!$M450,"")</f>
        <v/>
      </c>
      <c r="AB422" t="str">
        <f>IF(Configuration!$E450 = AB$1, Configuration!$M450,"")</f>
        <v/>
      </c>
      <c r="AC422" t="str">
        <f>IF(Configuration!$E450 = AC$1, Configuration!$M450,"")</f>
        <v/>
      </c>
      <c r="AD422" t="str">
        <f>IF(Configuration!$E450 = AD$1, Configuration!$M450,"")</f>
        <v/>
      </c>
      <c r="AE422" t="str">
        <f>IF(Configuration!$E450 = AE$1, Configuration!$M450,"")</f>
        <v/>
      </c>
      <c r="AF422" t="str">
        <f>IF(Configuration!$E450 = AF$1, Configuration!$M450,"")</f>
        <v/>
      </c>
      <c r="AG422" t="str">
        <f>IF(Configuration!$E450 = AG$1, Configuration!$M450,"")</f>
        <v/>
      </c>
      <c r="AH422" t="str">
        <f>IF(Configuration!$E450 = AH$1, Configuration!$M450,"")</f>
        <v/>
      </c>
      <c r="AI422" t="str">
        <f>IF(Configuration!$E450 = AI$1, Configuration!$M450,"")</f>
        <v/>
      </c>
      <c r="AJ422" t="str">
        <f>IF(Configuration!$E450 = AJ$1, Configuration!$M450,"")</f>
        <v/>
      </c>
      <c r="AK422" t="str">
        <f>IF(Configuration!$E450 = AK$1, Configuration!$M450,"")</f>
        <v/>
      </c>
      <c r="AL422" t="str">
        <f>IF(Configuration!$E450 = AL$1, Configuration!$M450,"")</f>
        <v/>
      </c>
      <c r="AM422" t="str">
        <f>IF(Configuration!$E450 = AM$1, Configuration!$M450,"")</f>
        <v/>
      </c>
      <c r="AN422" t="str">
        <f>IF(Configuration!$E450 = AN$1, Configuration!$M450,"")</f>
        <v/>
      </c>
      <c r="AO422" t="str">
        <f>IF(Configuration!$E450 = AO$1, Configuration!$M450,"")</f>
        <v/>
      </c>
    </row>
    <row r="423" spans="1:41">
      <c r="A423" s="94">
        <f>Configuration!N451</f>
        <v>0</v>
      </c>
      <c r="B423">
        <v>1</v>
      </c>
      <c r="C423">
        <v>444</v>
      </c>
      <c r="D423" t="str">
        <f>IF(Configuration!$E451 = D$1, Configuration!$M451,"")</f>
        <v/>
      </c>
      <c r="E423" t="str">
        <f>IF(Configuration!$E451 = E$1, Configuration!$M451,"")</f>
        <v/>
      </c>
      <c r="F423" t="str">
        <f>IF(Configuration!$E451 = F$1, Configuration!$M451,"")</f>
        <v/>
      </c>
      <c r="G423" t="str">
        <f>IF(Configuration!$E451 = G$1, Configuration!$M451,"")</f>
        <v/>
      </c>
      <c r="H423" t="str">
        <f>IF(Configuration!$E451 = H$1, Configuration!$M451,"")</f>
        <v/>
      </c>
      <c r="I423" t="str">
        <f>IF(Configuration!$E451 = I$1, Configuration!$M451,"")</f>
        <v/>
      </c>
      <c r="J423" t="str">
        <f>IF(Configuration!$E451 = J$1, Configuration!$M451,"")</f>
        <v/>
      </c>
      <c r="K423" t="str">
        <f>IF(Configuration!$E451 = K$1, Configuration!$M451,"")</f>
        <v/>
      </c>
      <c r="L423" t="str">
        <f>IF(Configuration!$E451 = L$1, Configuration!$M451,"")</f>
        <v/>
      </c>
      <c r="M423" t="str">
        <f>IF(Configuration!$E451 = M$1, Configuration!$M451,"")</f>
        <v/>
      </c>
      <c r="N423" t="str">
        <f>IF(Configuration!$E451 = N$1, Configuration!$M451,"")</f>
        <v/>
      </c>
      <c r="O423" t="str">
        <f>IF(Configuration!$E451 = O$1, Configuration!$M451,"")</f>
        <v/>
      </c>
      <c r="P423" t="str">
        <f>IF(Configuration!$E451 = P$1, Configuration!$M451,"")</f>
        <v/>
      </c>
      <c r="Q423" t="str">
        <f>IF(Configuration!$E451 = Q$1, Configuration!$M451,"")</f>
        <v/>
      </c>
      <c r="R423" t="str">
        <f>IF(Configuration!$E451 = R$1, Configuration!$M451,"")</f>
        <v/>
      </c>
      <c r="S423" t="str">
        <f>IF(Configuration!$E451 = S$1, Configuration!$M451,"")</f>
        <v/>
      </c>
      <c r="T423" t="str">
        <f>IF(Configuration!$E451 = T$1, Configuration!$M451,"")</f>
        <v/>
      </c>
      <c r="U423" t="str">
        <f>IF(Configuration!$E451 = U$1, Configuration!$M451,"")</f>
        <v/>
      </c>
      <c r="V423" t="str">
        <f>IF(Configuration!$E451 = V$1, Configuration!$M451,"")</f>
        <v/>
      </c>
      <c r="W423" t="str">
        <f>IF(Configuration!$E451 = W$1, Configuration!$M451,"")</f>
        <v/>
      </c>
      <c r="X423" t="str">
        <f>IF(Configuration!$E451 = X$1, Configuration!$M451,"")</f>
        <v/>
      </c>
      <c r="Y423" t="str">
        <f>IF(Configuration!$E451 = Y$1, Configuration!$M451,"")</f>
        <v/>
      </c>
      <c r="Z423" t="str">
        <f>IF(Configuration!$E451 = Z$1, Configuration!$M451,"")</f>
        <v/>
      </c>
      <c r="AA423" t="str">
        <f>IF(Configuration!$E451 = AA$1, Configuration!$M451,"")</f>
        <v/>
      </c>
      <c r="AB423" t="str">
        <f>IF(Configuration!$E451 = AB$1, Configuration!$M451,"")</f>
        <v/>
      </c>
      <c r="AC423" t="str">
        <f>IF(Configuration!$E451 = AC$1, Configuration!$M451,"")</f>
        <v/>
      </c>
      <c r="AD423" t="str">
        <f>IF(Configuration!$E451 = AD$1, Configuration!$M451,"")</f>
        <v/>
      </c>
      <c r="AE423" t="str">
        <f>IF(Configuration!$E451 = AE$1, Configuration!$M451,"")</f>
        <v/>
      </c>
      <c r="AF423" t="str">
        <f>IF(Configuration!$E451 = AF$1, Configuration!$M451,"")</f>
        <v/>
      </c>
      <c r="AG423" t="str">
        <f>IF(Configuration!$E451 = AG$1, Configuration!$M451,"")</f>
        <v/>
      </c>
      <c r="AH423" t="str">
        <f>IF(Configuration!$E451 = AH$1, Configuration!$M451,"")</f>
        <v/>
      </c>
      <c r="AI423" t="str">
        <f>IF(Configuration!$E451 = AI$1, Configuration!$M451,"")</f>
        <v/>
      </c>
      <c r="AJ423" t="str">
        <f>IF(Configuration!$E451 = AJ$1, Configuration!$M451,"")</f>
        <v/>
      </c>
      <c r="AK423" t="str">
        <f>IF(Configuration!$E451 = AK$1, Configuration!$M451,"")</f>
        <v/>
      </c>
      <c r="AL423" t="str">
        <f>IF(Configuration!$E451 = AL$1, Configuration!$M451,"")</f>
        <v/>
      </c>
      <c r="AM423" t="str">
        <f>IF(Configuration!$E451 = AM$1, Configuration!$M451,"")</f>
        <v/>
      </c>
      <c r="AN423" t="str">
        <f>IF(Configuration!$E451 = AN$1, Configuration!$M451,"")</f>
        <v/>
      </c>
      <c r="AO423" t="str">
        <f>IF(Configuration!$E451 = AO$1, Configuration!$M451,"")</f>
        <v/>
      </c>
    </row>
    <row r="424" spans="1:41">
      <c r="A424" s="94">
        <f>Configuration!N452</f>
        <v>0</v>
      </c>
      <c r="B424">
        <v>1</v>
      </c>
      <c r="C424">
        <v>445</v>
      </c>
      <c r="D424" t="str">
        <f>IF(Configuration!$E452 = D$1, Configuration!$M452,"")</f>
        <v/>
      </c>
      <c r="E424" t="str">
        <f>IF(Configuration!$E452 = E$1, Configuration!$M452,"")</f>
        <v/>
      </c>
      <c r="F424" t="str">
        <f>IF(Configuration!$E452 = F$1, Configuration!$M452,"")</f>
        <v/>
      </c>
      <c r="G424" t="str">
        <f>IF(Configuration!$E452 = G$1, Configuration!$M452,"")</f>
        <v/>
      </c>
      <c r="H424" t="str">
        <f>IF(Configuration!$E452 = H$1, Configuration!$M452,"")</f>
        <v/>
      </c>
      <c r="I424" t="str">
        <f>IF(Configuration!$E452 = I$1, Configuration!$M452,"")</f>
        <v/>
      </c>
      <c r="J424" t="str">
        <f>IF(Configuration!$E452 = J$1, Configuration!$M452,"")</f>
        <v/>
      </c>
      <c r="K424" t="str">
        <f>IF(Configuration!$E452 = K$1, Configuration!$M452,"")</f>
        <v/>
      </c>
      <c r="L424" t="str">
        <f>IF(Configuration!$E452 = L$1, Configuration!$M452,"")</f>
        <v/>
      </c>
      <c r="M424" t="str">
        <f>IF(Configuration!$E452 = M$1, Configuration!$M452,"")</f>
        <v/>
      </c>
      <c r="N424" t="str">
        <f>IF(Configuration!$E452 = N$1, Configuration!$M452,"")</f>
        <v/>
      </c>
      <c r="O424" t="str">
        <f>IF(Configuration!$E452 = O$1, Configuration!$M452,"")</f>
        <v/>
      </c>
      <c r="P424" t="str">
        <f>IF(Configuration!$E452 = P$1, Configuration!$M452,"")</f>
        <v/>
      </c>
      <c r="Q424" t="str">
        <f>IF(Configuration!$E452 = Q$1, Configuration!$M452,"")</f>
        <v/>
      </c>
      <c r="R424" t="str">
        <f>IF(Configuration!$E452 = R$1, Configuration!$M452,"")</f>
        <v/>
      </c>
      <c r="S424" t="str">
        <f>IF(Configuration!$E452 = S$1, Configuration!$M452,"")</f>
        <v/>
      </c>
      <c r="T424" t="str">
        <f>IF(Configuration!$E452 = T$1, Configuration!$M452,"")</f>
        <v/>
      </c>
      <c r="U424" t="str">
        <f>IF(Configuration!$E452 = U$1, Configuration!$M452,"")</f>
        <v/>
      </c>
      <c r="V424" t="str">
        <f>IF(Configuration!$E452 = V$1, Configuration!$M452,"")</f>
        <v/>
      </c>
      <c r="W424" t="str">
        <f>IF(Configuration!$E452 = W$1, Configuration!$M452,"")</f>
        <v/>
      </c>
      <c r="X424" t="str">
        <f>IF(Configuration!$E452 = X$1, Configuration!$M452,"")</f>
        <v/>
      </c>
      <c r="Y424" t="str">
        <f>IF(Configuration!$E452 = Y$1, Configuration!$M452,"")</f>
        <v/>
      </c>
      <c r="Z424" t="str">
        <f>IF(Configuration!$E452 = Z$1, Configuration!$M452,"")</f>
        <v/>
      </c>
      <c r="AA424" t="str">
        <f>IF(Configuration!$E452 = AA$1, Configuration!$M452,"")</f>
        <v/>
      </c>
      <c r="AB424" t="str">
        <f>IF(Configuration!$E452 = AB$1, Configuration!$M452,"")</f>
        <v/>
      </c>
      <c r="AC424" t="str">
        <f>IF(Configuration!$E452 = AC$1, Configuration!$M452,"")</f>
        <v/>
      </c>
      <c r="AD424" t="str">
        <f>IF(Configuration!$E452 = AD$1, Configuration!$M452,"")</f>
        <v/>
      </c>
      <c r="AE424" t="str">
        <f>IF(Configuration!$E452 = AE$1, Configuration!$M452,"")</f>
        <v/>
      </c>
      <c r="AF424" t="str">
        <f>IF(Configuration!$E452 = AF$1, Configuration!$M452,"")</f>
        <v/>
      </c>
      <c r="AG424" t="str">
        <f>IF(Configuration!$E452 = AG$1, Configuration!$M452,"")</f>
        <v/>
      </c>
      <c r="AH424" t="str">
        <f>IF(Configuration!$E452 = AH$1, Configuration!$M452,"")</f>
        <v/>
      </c>
      <c r="AI424" t="str">
        <f>IF(Configuration!$E452 = AI$1, Configuration!$M452,"")</f>
        <v/>
      </c>
      <c r="AJ424" t="str">
        <f>IF(Configuration!$E452 = AJ$1, Configuration!$M452,"")</f>
        <v/>
      </c>
      <c r="AK424" t="str">
        <f>IF(Configuration!$E452 = AK$1, Configuration!$M452,"")</f>
        <v/>
      </c>
      <c r="AL424" t="str">
        <f>IF(Configuration!$E452 = AL$1, Configuration!$M452,"")</f>
        <v/>
      </c>
      <c r="AM424" t="str">
        <f>IF(Configuration!$E452 = AM$1, Configuration!$M452,"")</f>
        <v/>
      </c>
      <c r="AN424" t="str">
        <f>IF(Configuration!$E452 = AN$1, Configuration!$M452,"")</f>
        <v/>
      </c>
      <c r="AO424" t="str">
        <f>IF(Configuration!$E452 = AO$1, Configuration!$M452,"")</f>
        <v/>
      </c>
    </row>
    <row r="425" spans="1:41">
      <c r="A425" s="94">
        <f>Configuration!N453</f>
        <v>0</v>
      </c>
      <c r="B425">
        <v>1</v>
      </c>
      <c r="C425">
        <v>446</v>
      </c>
      <c r="D425" t="str">
        <f>IF(Configuration!$E453 = D$1, Configuration!$M453,"")</f>
        <v/>
      </c>
      <c r="E425" t="str">
        <f>IF(Configuration!$E453 = E$1, Configuration!$M453,"")</f>
        <v/>
      </c>
      <c r="F425" t="str">
        <f>IF(Configuration!$E453 = F$1, Configuration!$M453,"")</f>
        <v/>
      </c>
      <c r="G425" t="str">
        <f>IF(Configuration!$E453 = G$1, Configuration!$M453,"")</f>
        <v/>
      </c>
      <c r="H425" t="str">
        <f>IF(Configuration!$E453 = H$1, Configuration!$M453,"")</f>
        <v/>
      </c>
      <c r="I425" t="str">
        <f>IF(Configuration!$E453 = I$1, Configuration!$M453,"")</f>
        <v/>
      </c>
      <c r="J425" t="str">
        <f>IF(Configuration!$E453 = J$1, Configuration!$M453,"")</f>
        <v/>
      </c>
      <c r="K425" t="str">
        <f>IF(Configuration!$E453 = K$1, Configuration!$M453,"")</f>
        <v/>
      </c>
      <c r="L425" t="str">
        <f>IF(Configuration!$E453 = L$1, Configuration!$M453,"")</f>
        <v/>
      </c>
      <c r="M425" t="str">
        <f>IF(Configuration!$E453 = M$1, Configuration!$M453,"")</f>
        <v/>
      </c>
      <c r="N425" t="str">
        <f>IF(Configuration!$E453 = N$1, Configuration!$M453,"")</f>
        <v/>
      </c>
      <c r="O425" t="str">
        <f>IF(Configuration!$E453 = O$1, Configuration!$M453,"")</f>
        <v/>
      </c>
      <c r="P425" t="str">
        <f>IF(Configuration!$E453 = P$1, Configuration!$M453,"")</f>
        <v/>
      </c>
      <c r="Q425" t="str">
        <f>IF(Configuration!$E453 = Q$1, Configuration!$M453,"")</f>
        <v/>
      </c>
      <c r="R425" t="str">
        <f>IF(Configuration!$E453 = R$1, Configuration!$M453,"")</f>
        <v/>
      </c>
      <c r="S425" t="str">
        <f>IF(Configuration!$E453 = S$1, Configuration!$M453,"")</f>
        <v/>
      </c>
      <c r="T425" t="str">
        <f>IF(Configuration!$E453 = T$1, Configuration!$M453,"")</f>
        <v/>
      </c>
      <c r="U425" t="str">
        <f>IF(Configuration!$E453 = U$1, Configuration!$M453,"")</f>
        <v/>
      </c>
      <c r="V425" t="str">
        <f>IF(Configuration!$E453 = V$1, Configuration!$M453,"")</f>
        <v/>
      </c>
      <c r="W425" t="str">
        <f>IF(Configuration!$E453 = W$1, Configuration!$M453,"")</f>
        <v/>
      </c>
      <c r="X425" t="str">
        <f>IF(Configuration!$E453 = X$1, Configuration!$M453,"")</f>
        <v/>
      </c>
      <c r="Y425" t="str">
        <f>IF(Configuration!$E453 = Y$1, Configuration!$M453,"")</f>
        <v/>
      </c>
      <c r="Z425" t="str">
        <f>IF(Configuration!$E453 = Z$1, Configuration!$M453,"")</f>
        <v/>
      </c>
      <c r="AA425" t="str">
        <f>IF(Configuration!$E453 = AA$1, Configuration!$M453,"")</f>
        <v/>
      </c>
      <c r="AB425" t="str">
        <f>IF(Configuration!$E453 = AB$1, Configuration!$M453,"")</f>
        <v/>
      </c>
      <c r="AC425" t="str">
        <f>IF(Configuration!$E453 = AC$1, Configuration!$M453,"")</f>
        <v/>
      </c>
      <c r="AD425" t="str">
        <f>IF(Configuration!$E453 = AD$1, Configuration!$M453,"")</f>
        <v/>
      </c>
      <c r="AE425" t="str">
        <f>IF(Configuration!$E453 = AE$1, Configuration!$M453,"")</f>
        <v/>
      </c>
      <c r="AF425" t="str">
        <f>IF(Configuration!$E453 = AF$1, Configuration!$M453,"")</f>
        <v/>
      </c>
      <c r="AG425" t="str">
        <f>IF(Configuration!$E453 = AG$1, Configuration!$M453,"")</f>
        <v/>
      </c>
      <c r="AH425" t="str">
        <f>IF(Configuration!$E453 = AH$1, Configuration!$M453,"")</f>
        <v/>
      </c>
      <c r="AI425" t="str">
        <f>IF(Configuration!$E453 = AI$1, Configuration!$M453,"")</f>
        <v/>
      </c>
      <c r="AJ425" t="str">
        <f>IF(Configuration!$E453 = AJ$1, Configuration!$M453,"")</f>
        <v/>
      </c>
      <c r="AK425" t="str">
        <f>IF(Configuration!$E453 = AK$1, Configuration!$M453,"")</f>
        <v/>
      </c>
      <c r="AL425" t="str">
        <f>IF(Configuration!$E453 = AL$1, Configuration!$M453,"")</f>
        <v/>
      </c>
      <c r="AM425" t="str">
        <f>IF(Configuration!$E453 = AM$1, Configuration!$M453,"")</f>
        <v/>
      </c>
      <c r="AN425" t="str">
        <f>IF(Configuration!$E453 = AN$1, Configuration!$M453,"")</f>
        <v/>
      </c>
      <c r="AO425" t="str">
        <f>IF(Configuration!$E453 = AO$1, Configuration!$M453,"")</f>
        <v/>
      </c>
    </row>
    <row r="426" spans="1:41">
      <c r="A426" s="94">
        <f>Configuration!N454</f>
        <v>0</v>
      </c>
      <c r="B426">
        <v>1</v>
      </c>
      <c r="C426">
        <v>447</v>
      </c>
      <c r="D426" t="str">
        <f>IF(Configuration!$E454 = D$1, Configuration!$M454,"")</f>
        <v/>
      </c>
      <c r="E426" t="str">
        <f>IF(Configuration!$E454 = E$1, Configuration!$M454,"")</f>
        <v/>
      </c>
      <c r="F426" t="str">
        <f>IF(Configuration!$E454 = F$1, Configuration!$M454,"")</f>
        <v/>
      </c>
      <c r="G426" t="str">
        <f>IF(Configuration!$E454 = G$1, Configuration!$M454,"")</f>
        <v/>
      </c>
      <c r="H426" t="str">
        <f>IF(Configuration!$E454 = H$1, Configuration!$M454,"")</f>
        <v/>
      </c>
      <c r="I426" t="str">
        <f>IF(Configuration!$E454 = I$1, Configuration!$M454,"")</f>
        <v/>
      </c>
      <c r="J426" t="str">
        <f>IF(Configuration!$E454 = J$1, Configuration!$M454,"")</f>
        <v/>
      </c>
      <c r="K426" t="str">
        <f>IF(Configuration!$E454 = K$1, Configuration!$M454,"")</f>
        <v/>
      </c>
      <c r="L426" t="str">
        <f>IF(Configuration!$E454 = L$1, Configuration!$M454,"")</f>
        <v/>
      </c>
      <c r="M426" t="str">
        <f>IF(Configuration!$E454 = M$1, Configuration!$M454,"")</f>
        <v/>
      </c>
      <c r="N426" t="str">
        <f>IF(Configuration!$E454 = N$1, Configuration!$M454,"")</f>
        <v/>
      </c>
      <c r="O426" t="str">
        <f>IF(Configuration!$E454 = O$1, Configuration!$M454,"")</f>
        <v/>
      </c>
      <c r="P426" t="str">
        <f>IF(Configuration!$E454 = P$1, Configuration!$M454,"")</f>
        <v/>
      </c>
      <c r="Q426" t="str">
        <f>IF(Configuration!$E454 = Q$1, Configuration!$M454,"")</f>
        <v/>
      </c>
      <c r="R426" t="str">
        <f>IF(Configuration!$E454 = R$1, Configuration!$M454,"")</f>
        <v/>
      </c>
      <c r="S426" t="str">
        <f>IF(Configuration!$E454 = S$1, Configuration!$M454,"")</f>
        <v/>
      </c>
      <c r="T426" t="str">
        <f>IF(Configuration!$E454 = T$1, Configuration!$M454,"")</f>
        <v/>
      </c>
      <c r="U426" t="str">
        <f>IF(Configuration!$E454 = U$1, Configuration!$M454,"")</f>
        <v/>
      </c>
      <c r="V426" t="str">
        <f>IF(Configuration!$E454 = V$1, Configuration!$M454,"")</f>
        <v/>
      </c>
      <c r="W426" t="str">
        <f>IF(Configuration!$E454 = W$1, Configuration!$M454,"")</f>
        <v/>
      </c>
      <c r="X426" t="str">
        <f>IF(Configuration!$E454 = X$1, Configuration!$M454,"")</f>
        <v/>
      </c>
      <c r="Y426" t="str">
        <f>IF(Configuration!$E454 = Y$1, Configuration!$M454,"")</f>
        <v/>
      </c>
      <c r="Z426" t="str">
        <f>IF(Configuration!$E454 = Z$1, Configuration!$M454,"")</f>
        <v/>
      </c>
      <c r="AA426" t="str">
        <f>IF(Configuration!$E454 = AA$1, Configuration!$M454,"")</f>
        <v/>
      </c>
      <c r="AB426" t="str">
        <f>IF(Configuration!$E454 = AB$1, Configuration!$M454,"")</f>
        <v/>
      </c>
      <c r="AC426" t="str">
        <f>IF(Configuration!$E454 = AC$1, Configuration!$M454,"")</f>
        <v/>
      </c>
      <c r="AD426" t="str">
        <f>IF(Configuration!$E454 = AD$1, Configuration!$M454,"")</f>
        <v/>
      </c>
      <c r="AE426" t="str">
        <f>IF(Configuration!$E454 = AE$1, Configuration!$M454,"")</f>
        <v/>
      </c>
      <c r="AF426" t="str">
        <f>IF(Configuration!$E454 = AF$1, Configuration!$M454,"")</f>
        <v/>
      </c>
      <c r="AG426" t="str">
        <f>IF(Configuration!$E454 = AG$1, Configuration!$M454,"")</f>
        <v/>
      </c>
      <c r="AH426" t="str">
        <f>IF(Configuration!$E454 = AH$1, Configuration!$M454,"")</f>
        <v/>
      </c>
      <c r="AI426" t="str">
        <f>IF(Configuration!$E454 = AI$1, Configuration!$M454,"")</f>
        <v/>
      </c>
      <c r="AJ426" t="str">
        <f>IF(Configuration!$E454 = AJ$1, Configuration!$M454,"")</f>
        <v/>
      </c>
      <c r="AK426" t="str">
        <f>IF(Configuration!$E454 = AK$1, Configuration!$M454,"")</f>
        <v/>
      </c>
      <c r="AL426" t="str">
        <f>IF(Configuration!$E454 = AL$1, Configuration!$M454,"")</f>
        <v/>
      </c>
      <c r="AM426" t="str">
        <f>IF(Configuration!$E454 = AM$1, Configuration!$M454,"")</f>
        <v/>
      </c>
      <c r="AN426" t="str">
        <f>IF(Configuration!$E454 = AN$1, Configuration!$M454,"")</f>
        <v/>
      </c>
      <c r="AO426" t="str">
        <f>IF(Configuration!$E454 = AO$1, Configuration!$M454,"")</f>
        <v/>
      </c>
    </row>
    <row r="427" spans="1:41">
      <c r="A427" s="94">
        <f>Configuration!N455</f>
        <v>0</v>
      </c>
      <c r="B427">
        <v>1</v>
      </c>
      <c r="C427">
        <v>448</v>
      </c>
      <c r="D427" t="str">
        <f>IF(Configuration!$E455 = D$1, Configuration!$M455,"")</f>
        <v/>
      </c>
      <c r="E427" t="str">
        <f>IF(Configuration!$E455 = E$1, Configuration!$M455,"")</f>
        <v/>
      </c>
      <c r="F427" t="str">
        <f>IF(Configuration!$E455 = F$1, Configuration!$M455,"")</f>
        <v/>
      </c>
      <c r="G427" t="str">
        <f>IF(Configuration!$E455 = G$1, Configuration!$M455,"")</f>
        <v/>
      </c>
      <c r="H427" t="str">
        <f>IF(Configuration!$E455 = H$1, Configuration!$M455,"")</f>
        <v/>
      </c>
      <c r="I427" t="str">
        <f>IF(Configuration!$E455 = I$1, Configuration!$M455,"")</f>
        <v/>
      </c>
      <c r="J427" t="str">
        <f>IF(Configuration!$E455 = J$1, Configuration!$M455,"")</f>
        <v/>
      </c>
      <c r="K427" t="str">
        <f>IF(Configuration!$E455 = K$1, Configuration!$M455,"")</f>
        <v/>
      </c>
      <c r="L427" t="str">
        <f>IF(Configuration!$E455 = L$1, Configuration!$M455,"")</f>
        <v/>
      </c>
      <c r="M427" t="str">
        <f>IF(Configuration!$E455 = M$1, Configuration!$M455,"")</f>
        <v/>
      </c>
      <c r="N427" t="str">
        <f>IF(Configuration!$E455 = N$1, Configuration!$M455,"")</f>
        <v/>
      </c>
      <c r="O427" t="str">
        <f>IF(Configuration!$E455 = O$1, Configuration!$M455,"")</f>
        <v/>
      </c>
      <c r="P427" t="str">
        <f>IF(Configuration!$E455 = P$1, Configuration!$M455,"")</f>
        <v/>
      </c>
      <c r="Q427" t="str">
        <f>IF(Configuration!$E455 = Q$1, Configuration!$M455,"")</f>
        <v/>
      </c>
      <c r="R427" t="str">
        <f>IF(Configuration!$E455 = R$1, Configuration!$M455,"")</f>
        <v/>
      </c>
      <c r="S427" t="str">
        <f>IF(Configuration!$E455 = S$1, Configuration!$M455,"")</f>
        <v/>
      </c>
      <c r="T427" t="str">
        <f>IF(Configuration!$E455 = T$1, Configuration!$M455,"")</f>
        <v/>
      </c>
      <c r="U427" t="str">
        <f>IF(Configuration!$E455 = U$1, Configuration!$M455,"")</f>
        <v/>
      </c>
      <c r="V427" t="str">
        <f>IF(Configuration!$E455 = V$1, Configuration!$M455,"")</f>
        <v/>
      </c>
      <c r="W427" t="str">
        <f>IF(Configuration!$E455 = W$1, Configuration!$M455,"")</f>
        <v/>
      </c>
      <c r="X427" t="str">
        <f>IF(Configuration!$E455 = X$1, Configuration!$M455,"")</f>
        <v/>
      </c>
      <c r="Y427" t="str">
        <f>IF(Configuration!$E455 = Y$1, Configuration!$M455,"")</f>
        <v/>
      </c>
      <c r="Z427" t="str">
        <f>IF(Configuration!$E455 = Z$1, Configuration!$M455,"")</f>
        <v/>
      </c>
      <c r="AA427" t="str">
        <f>IF(Configuration!$E455 = AA$1, Configuration!$M455,"")</f>
        <v/>
      </c>
      <c r="AB427" t="str">
        <f>IF(Configuration!$E455 = AB$1, Configuration!$M455,"")</f>
        <v/>
      </c>
      <c r="AC427" t="str">
        <f>IF(Configuration!$E455 = AC$1, Configuration!$M455,"")</f>
        <v/>
      </c>
      <c r="AD427" t="str">
        <f>IF(Configuration!$E455 = AD$1, Configuration!$M455,"")</f>
        <v/>
      </c>
      <c r="AE427" t="str">
        <f>IF(Configuration!$E455 = AE$1, Configuration!$M455,"")</f>
        <v/>
      </c>
      <c r="AF427" t="str">
        <f>IF(Configuration!$E455 = AF$1, Configuration!$M455,"")</f>
        <v/>
      </c>
      <c r="AG427" t="str">
        <f>IF(Configuration!$E455 = AG$1, Configuration!$M455,"")</f>
        <v/>
      </c>
      <c r="AH427" t="str">
        <f>IF(Configuration!$E455 = AH$1, Configuration!$M455,"")</f>
        <v/>
      </c>
      <c r="AI427" t="str">
        <f>IF(Configuration!$E455 = AI$1, Configuration!$M455,"")</f>
        <v/>
      </c>
      <c r="AJ427" t="str">
        <f>IF(Configuration!$E455 = AJ$1, Configuration!$M455,"")</f>
        <v/>
      </c>
      <c r="AK427" t="str">
        <f>IF(Configuration!$E455 = AK$1, Configuration!$M455,"")</f>
        <v/>
      </c>
      <c r="AL427" t="str">
        <f>IF(Configuration!$E455 = AL$1, Configuration!$M455,"")</f>
        <v/>
      </c>
      <c r="AM427" t="str">
        <f>IF(Configuration!$E455 = AM$1, Configuration!$M455,"")</f>
        <v/>
      </c>
      <c r="AN427" t="str">
        <f>IF(Configuration!$E455 = AN$1, Configuration!$M455,"")</f>
        <v/>
      </c>
      <c r="AO427" t="str">
        <f>IF(Configuration!$E455 = AO$1, Configuration!$M455,"")</f>
        <v/>
      </c>
    </row>
    <row r="428" spans="1:41">
      <c r="A428" s="94">
        <f>Configuration!N456</f>
        <v>0</v>
      </c>
      <c r="B428">
        <v>1</v>
      </c>
      <c r="C428">
        <v>449</v>
      </c>
      <c r="D428" t="str">
        <f>IF(Configuration!$E456 = D$1, Configuration!$M456,"")</f>
        <v/>
      </c>
      <c r="E428" t="str">
        <f>IF(Configuration!$E456 = E$1, Configuration!$M456,"")</f>
        <v/>
      </c>
      <c r="F428" t="str">
        <f>IF(Configuration!$E456 = F$1, Configuration!$M456,"")</f>
        <v/>
      </c>
      <c r="G428" t="str">
        <f>IF(Configuration!$E456 = G$1, Configuration!$M456,"")</f>
        <v/>
      </c>
      <c r="H428" t="str">
        <f>IF(Configuration!$E456 = H$1, Configuration!$M456,"")</f>
        <v/>
      </c>
      <c r="I428" t="str">
        <f>IF(Configuration!$E456 = I$1, Configuration!$M456,"")</f>
        <v/>
      </c>
      <c r="J428" t="str">
        <f>IF(Configuration!$E456 = J$1, Configuration!$M456,"")</f>
        <v/>
      </c>
      <c r="K428" t="str">
        <f>IF(Configuration!$E456 = K$1, Configuration!$M456,"")</f>
        <v/>
      </c>
      <c r="L428" t="str">
        <f>IF(Configuration!$E456 = L$1, Configuration!$M456,"")</f>
        <v/>
      </c>
      <c r="M428" t="str">
        <f>IF(Configuration!$E456 = M$1, Configuration!$M456,"")</f>
        <v/>
      </c>
      <c r="N428" t="str">
        <f>IF(Configuration!$E456 = N$1, Configuration!$M456,"")</f>
        <v/>
      </c>
      <c r="O428" t="str">
        <f>IF(Configuration!$E456 = O$1, Configuration!$M456,"")</f>
        <v/>
      </c>
      <c r="P428" t="str">
        <f>IF(Configuration!$E456 = P$1, Configuration!$M456,"")</f>
        <v/>
      </c>
      <c r="Q428" t="str">
        <f>IF(Configuration!$E456 = Q$1, Configuration!$M456,"")</f>
        <v/>
      </c>
      <c r="R428" t="str">
        <f>IF(Configuration!$E456 = R$1, Configuration!$M456,"")</f>
        <v/>
      </c>
      <c r="S428" t="str">
        <f>IF(Configuration!$E456 = S$1, Configuration!$M456,"")</f>
        <v/>
      </c>
      <c r="T428" t="str">
        <f>IF(Configuration!$E456 = T$1, Configuration!$M456,"")</f>
        <v/>
      </c>
      <c r="U428" t="str">
        <f>IF(Configuration!$E456 = U$1, Configuration!$M456,"")</f>
        <v/>
      </c>
      <c r="V428" t="str">
        <f>IF(Configuration!$E456 = V$1, Configuration!$M456,"")</f>
        <v/>
      </c>
      <c r="W428" t="str">
        <f>IF(Configuration!$E456 = W$1, Configuration!$M456,"")</f>
        <v/>
      </c>
      <c r="X428" t="str">
        <f>IF(Configuration!$E456 = X$1, Configuration!$M456,"")</f>
        <v/>
      </c>
      <c r="Y428" t="str">
        <f>IF(Configuration!$E456 = Y$1, Configuration!$M456,"")</f>
        <v/>
      </c>
      <c r="Z428" t="str">
        <f>IF(Configuration!$E456 = Z$1, Configuration!$M456,"")</f>
        <v/>
      </c>
      <c r="AA428" t="str">
        <f>IF(Configuration!$E456 = AA$1, Configuration!$M456,"")</f>
        <v/>
      </c>
      <c r="AB428" t="str">
        <f>IF(Configuration!$E456 = AB$1, Configuration!$M456,"")</f>
        <v/>
      </c>
      <c r="AC428" t="str">
        <f>IF(Configuration!$E456 = AC$1, Configuration!$M456,"")</f>
        <v/>
      </c>
      <c r="AD428" t="str">
        <f>IF(Configuration!$E456 = AD$1, Configuration!$M456,"")</f>
        <v/>
      </c>
      <c r="AE428" t="str">
        <f>IF(Configuration!$E456 = AE$1, Configuration!$M456,"")</f>
        <v/>
      </c>
      <c r="AF428" t="str">
        <f>IF(Configuration!$E456 = AF$1, Configuration!$M456,"")</f>
        <v/>
      </c>
      <c r="AG428" t="str">
        <f>IF(Configuration!$E456 = AG$1, Configuration!$M456,"")</f>
        <v/>
      </c>
      <c r="AH428" t="str">
        <f>IF(Configuration!$E456 = AH$1, Configuration!$M456,"")</f>
        <v/>
      </c>
      <c r="AI428" t="str">
        <f>IF(Configuration!$E456 = AI$1, Configuration!$M456,"")</f>
        <v/>
      </c>
      <c r="AJ428" t="str">
        <f>IF(Configuration!$E456 = AJ$1, Configuration!$M456,"")</f>
        <v/>
      </c>
      <c r="AK428" t="str">
        <f>IF(Configuration!$E456 = AK$1, Configuration!$M456,"")</f>
        <v/>
      </c>
      <c r="AL428" t="str">
        <f>IF(Configuration!$E456 = AL$1, Configuration!$M456,"")</f>
        <v/>
      </c>
      <c r="AM428" t="str">
        <f>IF(Configuration!$E456 = AM$1, Configuration!$M456,"")</f>
        <v/>
      </c>
      <c r="AN428" t="str">
        <f>IF(Configuration!$E456 = AN$1, Configuration!$M456,"")</f>
        <v/>
      </c>
      <c r="AO428" t="str">
        <f>IF(Configuration!$E456 = AO$1, Configuration!$M456,"")</f>
        <v/>
      </c>
    </row>
    <row r="429" spans="1:41">
      <c r="A429" s="94">
        <f>Configuration!N457</f>
        <v>0</v>
      </c>
      <c r="B429">
        <v>1</v>
      </c>
      <c r="C429">
        <v>450</v>
      </c>
      <c r="D429" t="str">
        <f>IF(Configuration!$E457 = D$1, Configuration!$M457,"")</f>
        <v/>
      </c>
      <c r="E429" t="str">
        <f>IF(Configuration!$E457 = E$1, Configuration!$M457,"")</f>
        <v/>
      </c>
      <c r="F429" t="str">
        <f>IF(Configuration!$E457 = F$1, Configuration!$M457,"")</f>
        <v/>
      </c>
      <c r="G429" t="str">
        <f>IF(Configuration!$E457 = G$1, Configuration!$M457,"")</f>
        <v/>
      </c>
      <c r="H429" t="str">
        <f>IF(Configuration!$E457 = H$1, Configuration!$M457,"")</f>
        <v/>
      </c>
      <c r="I429" t="str">
        <f>IF(Configuration!$E457 = I$1, Configuration!$M457,"")</f>
        <v/>
      </c>
      <c r="J429" t="str">
        <f>IF(Configuration!$E457 = J$1, Configuration!$M457,"")</f>
        <v/>
      </c>
      <c r="K429" t="str">
        <f>IF(Configuration!$E457 = K$1, Configuration!$M457,"")</f>
        <v/>
      </c>
      <c r="L429" t="str">
        <f>IF(Configuration!$E457 = L$1, Configuration!$M457,"")</f>
        <v/>
      </c>
      <c r="M429" t="str">
        <f>IF(Configuration!$E457 = M$1, Configuration!$M457,"")</f>
        <v/>
      </c>
      <c r="N429" t="str">
        <f>IF(Configuration!$E457 = N$1, Configuration!$M457,"")</f>
        <v/>
      </c>
      <c r="O429" t="str">
        <f>IF(Configuration!$E457 = O$1, Configuration!$M457,"")</f>
        <v/>
      </c>
      <c r="P429" t="str">
        <f>IF(Configuration!$E457 = P$1, Configuration!$M457,"")</f>
        <v/>
      </c>
      <c r="Q429" t="str">
        <f>IF(Configuration!$E457 = Q$1, Configuration!$M457,"")</f>
        <v/>
      </c>
      <c r="R429" t="str">
        <f>IF(Configuration!$E457 = R$1, Configuration!$M457,"")</f>
        <v/>
      </c>
      <c r="S429" t="str">
        <f>IF(Configuration!$E457 = S$1, Configuration!$M457,"")</f>
        <v/>
      </c>
      <c r="T429" t="str">
        <f>IF(Configuration!$E457 = T$1, Configuration!$M457,"")</f>
        <v/>
      </c>
      <c r="U429" t="str">
        <f>IF(Configuration!$E457 = U$1, Configuration!$M457,"")</f>
        <v/>
      </c>
      <c r="V429" t="str">
        <f>IF(Configuration!$E457 = V$1, Configuration!$M457,"")</f>
        <v/>
      </c>
      <c r="W429" t="str">
        <f>IF(Configuration!$E457 = W$1, Configuration!$M457,"")</f>
        <v/>
      </c>
      <c r="X429" t="str">
        <f>IF(Configuration!$E457 = X$1, Configuration!$M457,"")</f>
        <v/>
      </c>
      <c r="Y429" t="str">
        <f>IF(Configuration!$E457 = Y$1, Configuration!$M457,"")</f>
        <v/>
      </c>
      <c r="Z429" t="str">
        <f>IF(Configuration!$E457 = Z$1, Configuration!$M457,"")</f>
        <v/>
      </c>
      <c r="AA429" t="str">
        <f>IF(Configuration!$E457 = AA$1, Configuration!$M457,"")</f>
        <v/>
      </c>
      <c r="AB429" t="str">
        <f>IF(Configuration!$E457 = AB$1, Configuration!$M457,"")</f>
        <v/>
      </c>
      <c r="AC429" t="str">
        <f>IF(Configuration!$E457 = AC$1, Configuration!$M457,"")</f>
        <v/>
      </c>
      <c r="AD429" t="str">
        <f>IF(Configuration!$E457 = AD$1, Configuration!$M457,"")</f>
        <v/>
      </c>
      <c r="AE429" t="str">
        <f>IF(Configuration!$E457 = AE$1, Configuration!$M457,"")</f>
        <v/>
      </c>
      <c r="AF429" t="str">
        <f>IF(Configuration!$E457 = AF$1, Configuration!$M457,"")</f>
        <v/>
      </c>
      <c r="AG429" t="str">
        <f>IF(Configuration!$E457 = AG$1, Configuration!$M457,"")</f>
        <v/>
      </c>
      <c r="AH429" t="str">
        <f>IF(Configuration!$E457 = AH$1, Configuration!$M457,"")</f>
        <v/>
      </c>
      <c r="AI429" t="str">
        <f>IF(Configuration!$E457 = AI$1, Configuration!$M457,"")</f>
        <v/>
      </c>
      <c r="AJ429" t="str">
        <f>IF(Configuration!$E457 = AJ$1, Configuration!$M457,"")</f>
        <v/>
      </c>
      <c r="AK429" t="str">
        <f>IF(Configuration!$E457 = AK$1, Configuration!$M457,"")</f>
        <v/>
      </c>
      <c r="AL429" t="str">
        <f>IF(Configuration!$E457 = AL$1, Configuration!$M457,"")</f>
        <v/>
      </c>
      <c r="AM429" t="str">
        <f>IF(Configuration!$E457 = AM$1, Configuration!$M457,"")</f>
        <v/>
      </c>
      <c r="AN429" t="str">
        <f>IF(Configuration!$E457 = AN$1, Configuration!$M457,"")</f>
        <v/>
      </c>
      <c r="AO429" t="str">
        <f>IF(Configuration!$E457 = AO$1, Configuration!$M457,"")</f>
        <v/>
      </c>
    </row>
    <row r="430" spans="1:41">
      <c r="A430" s="94">
        <f>Configuration!N458</f>
        <v>0</v>
      </c>
      <c r="B430">
        <v>1</v>
      </c>
      <c r="C430">
        <v>451</v>
      </c>
      <c r="D430" t="str">
        <f>IF(Configuration!$E458 = D$1, Configuration!$M458,"")</f>
        <v/>
      </c>
      <c r="E430" t="str">
        <f>IF(Configuration!$E458 = E$1, Configuration!$M458,"")</f>
        <v/>
      </c>
      <c r="F430" t="str">
        <f>IF(Configuration!$E458 = F$1, Configuration!$M458,"")</f>
        <v/>
      </c>
      <c r="G430" t="str">
        <f>IF(Configuration!$E458 = G$1, Configuration!$M458,"")</f>
        <v/>
      </c>
      <c r="H430" t="str">
        <f>IF(Configuration!$E458 = H$1, Configuration!$M458,"")</f>
        <v/>
      </c>
      <c r="I430" t="str">
        <f>IF(Configuration!$E458 = I$1, Configuration!$M458,"")</f>
        <v/>
      </c>
      <c r="J430" t="str">
        <f>IF(Configuration!$E458 = J$1, Configuration!$M458,"")</f>
        <v/>
      </c>
      <c r="K430" t="str">
        <f>IF(Configuration!$E458 = K$1, Configuration!$M458,"")</f>
        <v/>
      </c>
      <c r="L430" t="str">
        <f>IF(Configuration!$E458 = L$1, Configuration!$M458,"")</f>
        <v/>
      </c>
      <c r="M430" t="str">
        <f>IF(Configuration!$E458 = M$1, Configuration!$M458,"")</f>
        <v/>
      </c>
      <c r="N430" t="str">
        <f>IF(Configuration!$E458 = N$1, Configuration!$M458,"")</f>
        <v/>
      </c>
      <c r="O430" t="str">
        <f>IF(Configuration!$E458 = O$1, Configuration!$M458,"")</f>
        <v/>
      </c>
      <c r="P430" t="str">
        <f>IF(Configuration!$E458 = P$1, Configuration!$M458,"")</f>
        <v/>
      </c>
      <c r="Q430" t="str">
        <f>IF(Configuration!$E458 = Q$1, Configuration!$M458,"")</f>
        <v/>
      </c>
      <c r="R430" t="str">
        <f>IF(Configuration!$E458 = R$1, Configuration!$M458,"")</f>
        <v/>
      </c>
      <c r="S430" t="str">
        <f>IF(Configuration!$E458 = S$1, Configuration!$M458,"")</f>
        <v/>
      </c>
      <c r="T430" t="str">
        <f>IF(Configuration!$E458 = T$1, Configuration!$M458,"")</f>
        <v/>
      </c>
      <c r="U430" t="str">
        <f>IF(Configuration!$E458 = U$1, Configuration!$M458,"")</f>
        <v/>
      </c>
      <c r="V430" t="str">
        <f>IF(Configuration!$E458 = V$1, Configuration!$M458,"")</f>
        <v/>
      </c>
      <c r="W430" t="str">
        <f>IF(Configuration!$E458 = W$1, Configuration!$M458,"")</f>
        <v/>
      </c>
      <c r="X430" t="str">
        <f>IF(Configuration!$E458 = X$1, Configuration!$M458,"")</f>
        <v/>
      </c>
      <c r="Y430" t="str">
        <f>IF(Configuration!$E458 = Y$1, Configuration!$M458,"")</f>
        <v/>
      </c>
      <c r="Z430" t="str">
        <f>IF(Configuration!$E458 = Z$1, Configuration!$M458,"")</f>
        <v/>
      </c>
      <c r="AA430" t="str">
        <f>IF(Configuration!$E458 = AA$1, Configuration!$M458,"")</f>
        <v/>
      </c>
      <c r="AB430" t="str">
        <f>IF(Configuration!$E458 = AB$1, Configuration!$M458,"")</f>
        <v/>
      </c>
      <c r="AC430" t="str">
        <f>IF(Configuration!$E458 = AC$1, Configuration!$M458,"")</f>
        <v/>
      </c>
      <c r="AD430" t="str">
        <f>IF(Configuration!$E458 = AD$1, Configuration!$M458,"")</f>
        <v/>
      </c>
      <c r="AE430" t="str">
        <f>IF(Configuration!$E458 = AE$1, Configuration!$M458,"")</f>
        <v/>
      </c>
      <c r="AF430" t="str">
        <f>IF(Configuration!$E458 = AF$1, Configuration!$M458,"")</f>
        <v/>
      </c>
      <c r="AG430" t="str">
        <f>IF(Configuration!$E458 = AG$1, Configuration!$M458,"")</f>
        <v/>
      </c>
      <c r="AH430" t="str">
        <f>IF(Configuration!$E458 = AH$1, Configuration!$M458,"")</f>
        <v/>
      </c>
      <c r="AI430" t="str">
        <f>IF(Configuration!$E458 = AI$1, Configuration!$M458,"")</f>
        <v/>
      </c>
      <c r="AJ430" t="str">
        <f>IF(Configuration!$E458 = AJ$1, Configuration!$M458,"")</f>
        <v/>
      </c>
      <c r="AK430" t="str">
        <f>IF(Configuration!$E458 = AK$1, Configuration!$M458,"")</f>
        <v/>
      </c>
      <c r="AL430" t="str">
        <f>IF(Configuration!$E458 = AL$1, Configuration!$M458,"")</f>
        <v/>
      </c>
      <c r="AM430" t="str">
        <f>IF(Configuration!$E458 = AM$1, Configuration!$M458,"")</f>
        <v/>
      </c>
      <c r="AN430" t="str">
        <f>IF(Configuration!$E458 = AN$1, Configuration!$M458,"")</f>
        <v/>
      </c>
      <c r="AO430" t="str">
        <f>IF(Configuration!$E458 = AO$1, Configuration!$M458,"")</f>
        <v/>
      </c>
    </row>
    <row r="431" spans="1:41">
      <c r="A431" s="94">
        <f>Configuration!N459</f>
        <v>0</v>
      </c>
      <c r="B431">
        <v>1</v>
      </c>
      <c r="C431">
        <v>452</v>
      </c>
      <c r="D431" t="str">
        <f>IF(Configuration!$E459 = D$1, Configuration!$M459,"")</f>
        <v/>
      </c>
      <c r="E431" t="str">
        <f>IF(Configuration!$E459 = E$1, Configuration!$M459,"")</f>
        <v/>
      </c>
      <c r="F431" t="str">
        <f>IF(Configuration!$E459 = F$1, Configuration!$M459,"")</f>
        <v/>
      </c>
      <c r="G431" t="str">
        <f>IF(Configuration!$E459 = G$1, Configuration!$M459,"")</f>
        <v/>
      </c>
      <c r="H431" t="str">
        <f>IF(Configuration!$E459 = H$1, Configuration!$M459,"")</f>
        <v/>
      </c>
      <c r="I431" t="str">
        <f>IF(Configuration!$E459 = I$1, Configuration!$M459,"")</f>
        <v/>
      </c>
      <c r="J431" t="str">
        <f>IF(Configuration!$E459 = J$1, Configuration!$M459,"")</f>
        <v/>
      </c>
      <c r="K431" t="str">
        <f>IF(Configuration!$E459 = K$1, Configuration!$M459,"")</f>
        <v/>
      </c>
      <c r="L431" t="str">
        <f>IF(Configuration!$E459 = L$1, Configuration!$M459,"")</f>
        <v/>
      </c>
      <c r="M431" t="str">
        <f>IF(Configuration!$E459 = M$1, Configuration!$M459,"")</f>
        <v/>
      </c>
      <c r="N431" t="str">
        <f>IF(Configuration!$E459 = N$1, Configuration!$M459,"")</f>
        <v/>
      </c>
      <c r="O431" t="str">
        <f>IF(Configuration!$E459 = O$1, Configuration!$M459,"")</f>
        <v/>
      </c>
      <c r="P431" t="str">
        <f>IF(Configuration!$E459 = P$1, Configuration!$M459,"")</f>
        <v/>
      </c>
      <c r="Q431" t="str">
        <f>IF(Configuration!$E459 = Q$1, Configuration!$M459,"")</f>
        <v/>
      </c>
      <c r="R431" t="str">
        <f>IF(Configuration!$E459 = R$1, Configuration!$M459,"")</f>
        <v/>
      </c>
      <c r="S431" t="str">
        <f>IF(Configuration!$E459 = S$1, Configuration!$M459,"")</f>
        <v/>
      </c>
      <c r="T431" t="str">
        <f>IF(Configuration!$E459 = T$1, Configuration!$M459,"")</f>
        <v/>
      </c>
      <c r="U431" t="str">
        <f>IF(Configuration!$E459 = U$1, Configuration!$M459,"")</f>
        <v/>
      </c>
      <c r="V431" t="str">
        <f>IF(Configuration!$E459 = V$1, Configuration!$M459,"")</f>
        <v/>
      </c>
      <c r="W431" t="str">
        <f>IF(Configuration!$E459 = W$1, Configuration!$M459,"")</f>
        <v/>
      </c>
      <c r="X431" t="str">
        <f>IF(Configuration!$E459 = X$1, Configuration!$M459,"")</f>
        <v/>
      </c>
      <c r="Y431" t="str">
        <f>IF(Configuration!$E459 = Y$1, Configuration!$M459,"")</f>
        <v/>
      </c>
      <c r="Z431" t="str">
        <f>IF(Configuration!$E459 = Z$1, Configuration!$M459,"")</f>
        <v/>
      </c>
      <c r="AA431" t="str">
        <f>IF(Configuration!$E459 = AA$1, Configuration!$M459,"")</f>
        <v/>
      </c>
      <c r="AB431" t="str">
        <f>IF(Configuration!$E459 = AB$1, Configuration!$M459,"")</f>
        <v/>
      </c>
      <c r="AC431" t="str">
        <f>IF(Configuration!$E459 = AC$1, Configuration!$M459,"")</f>
        <v/>
      </c>
      <c r="AD431" t="str">
        <f>IF(Configuration!$E459 = AD$1, Configuration!$M459,"")</f>
        <v/>
      </c>
      <c r="AE431" t="str">
        <f>IF(Configuration!$E459 = AE$1, Configuration!$M459,"")</f>
        <v/>
      </c>
      <c r="AF431" t="str">
        <f>IF(Configuration!$E459 = AF$1, Configuration!$M459,"")</f>
        <v/>
      </c>
      <c r="AG431" t="str">
        <f>IF(Configuration!$E459 = AG$1, Configuration!$M459,"")</f>
        <v/>
      </c>
      <c r="AH431" t="str">
        <f>IF(Configuration!$E459 = AH$1, Configuration!$M459,"")</f>
        <v/>
      </c>
      <c r="AI431" t="str">
        <f>IF(Configuration!$E459 = AI$1, Configuration!$M459,"")</f>
        <v/>
      </c>
      <c r="AJ431" t="str">
        <f>IF(Configuration!$E459 = AJ$1, Configuration!$M459,"")</f>
        <v/>
      </c>
      <c r="AK431" t="str">
        <f>IF(Configuration!$E459 = AK$1, Configuration!$M459,"")</f>
        <v/>
      </c>
      <c r="AL431" t="str">
        <f>IF(Configuration!$E459 = AL$1, Configuration!$M459,"")</f>
        <v/>
      </c>
      <c r="AM431" t="str">
        <f>IF(Configuration!$E459 = AM$1, Configuration!$M459,"")</f>
        <v/>
      </c>
      <c r="AN431" t="str">
        <f>IF(Configuration!$E459 = AN$1, Configuration!$M459,"")</f>
        <v/>
      </c>
      <c r="AO431" t="str">
        <f>IF(Configuration!$E459 = AO$1, Configuration!$M459,"")</f>
        <v/>
      </c>
    </row>
    <row r="432" spans="1:41">
      <c r="A432" s="94">
        <f>Configuration!N460</f>
        <v>0</v>
      </c>
      <c r="B432">
        <v>1</v>
      </c>
      <c r="C432">
        <v>453</v>
      </c>
      <c r="D432" t="str">
        <f>IF(Configuration!$E460 = D$1, Configuration!$M460,"")</f>
        <v/>
      </c>
      <c r="E432" t="str">
        <f>IF(Configuration!$E460 = E$1, Configuration!$M460,"")</f>
        <v/>
      </c>
      <c r="F432" t="str">
        <f>IF(Configuration!$E460 = F$1, Configuration!$M460,"")</f>
        <v/>
      </c>
      <c r="G432" t="str">
        <f>IF(Configuration!$E460 = G$1, Configuration!$M460,"")</f>
        <v/>
      </c>
      <c r="H432" t="str">
        <f>IF(Configuration!$E460 = H$1, Configuration!$M460,"")</f>
        <v/>
      </c>
      <c r="I432" t="str">
        <f>IF(Configuration!$E460 = I$1, Configuration!$M460,"")</f>
        <v/>
      </c>
      <c r="J432" t="str">
        <f>IF(Configuration!$E460 = J$1, Configuration!$M460,"")</f>
        <v/>
      </c>
      <c r="K432" t="str">
        <f>IF(Configuration!$E460 = K$1, Configuration!$M460,"")</f>
        <v/>
      </c>
      <c r="L432" t="str">
        <f>IF(Configuration!$E460 = L$1, Configuration!$M460,"")</f>
        <v/>
      </c>
      <c r="M432" t="str">
        <f>IF(Configuration!$E460 = M$1, Configuration!$M460,"")</f>
        <v/>
      </c>
      <c r="N432" t="str">
        <f>IF(Configuration!$E460 = N$1, Configuration!$M460,"")</f>
        <v/>
      </c>
      <c r="O432" t="str">
        <f>IF(Configuration!$E460 = O$1, Configuration!$M460,"")</f>
        <v/>
      </c>
      <c r="P432" t="str">
        <f>IF(Configuration!$E460 = P$1, Configuration!$M460,"")</f>
        <v/>
      </c>
      <c r="Q432" t="str">
        <f>IF(Configuration!$E460 = Q$1, Configuration!$M460,"")</f>
        <v/>
      </c>
      <c r="R432" t="str">
        <f>IF(Configuration!$E460 = R$1, Configuration!$M460,"")</f>
        <v/>
      </c>
      <c r="S432" t="str">
        <f>IF(Configuration!$E460 = S$1, Configuration!$M460,"")</f>
        <v/>
      </c>
      <c r="T432" t="str">
        <f>IF(Configuration!$E460 = T$1, Configuration!$M460,"")</f>
        <v/>
      </c>
      <c r="U432" t="str">
        <f>IF(Configuration!$E460 = U$1, Configuration!$M460,"")</f>
        <v/>
      </c>
      <c r="V432" t="str">
        <f>IF(Configuration!$E460 = V$1, Configuration!$M460,"")</f>
        <v/>
      </c>
      <c r="W432" t="str">
        <f>IF(Configuration!$E460 = W$1, Configuration!$M460,"")</f>
        <v/>
      </c>
      <c r="X432" t="str">
        <f>IF(Configuration!$E460 = X$1, Configuration!$M460,"")</f>
        <v/>
      </c>
      <c r="Y432" t="str">
        <f>IF(Configuration!$E460 = Y$1, Configuration!$M460,"")</f>
        <v/>
      </c>
      <c r="Z432" t="str">
        <f>IF(Configuration!$E460 = Z$1, Configuration!$M460,"")</f>
        <v/>
      </c>
      <c r="AA432" t="str">
        <f>IF(Configuration!$E460 = AA$1, Configuration!$M460,"")</f>
        <v/>
      </c>
      <c r="AB432" t="str">
        <f>IF(Configuration!$E460 = AB$1, Configuration!$M460,"")</f>
        <v/>
      </c>
      <c r="AC432" t="str">
        <f>IF(Configuration!$E460 = AC$1, Configuration!$M460,"")</f>
        <v/>
      </c>
      <c r="AD432" t="str">
        <f>IF(Configuration!$E460 = AD$1, Configuration!$M460,"")</f>
        <v/>
      </c>
      <c r="AE432" t="str">
        <f>IF(Configuration!$E460 = AE$1, Configuration!$M460,"")</f>
        <v/>
      </c>
      <c r="AF432" t="str">
        <f>IF(Configuration!$E460 = AF$1, Configuration!$M460,"")</f>
        <v/>
      </c>
      <c r="AG432" t="str">
        <f>IF(Configuration!$E460 = AG$1, Configuration!$M460,"")</f>
        <v/>
      </c>
      <c r="AH432" t="str">
        <f>IF(Configuration!$E460 = AH$1, Configuration!$M460,"")</f>
        <v/>
      </c>
      <c r="AI432" t="str">
        <f>IF(Configuration!$E460 = AI$1, Configuration!$M460,"")</f>
        <v/>
      </c>
      <c r="AJ432" t="str">
        <f>IF(Configuration!$E460 = AJ$1, Configuration!$M460,"")</f>
        <v/>
      </c>
      <c r="AK432" t="str">
        <f>IF(Configuration!$E460 = AK$1, Configuration!$M460,"")</f>
        <v/>
      </c>
      <c r="AL432" t="str">
        <f>IF(Configuration!$E460 = AL$1, Configuration!$M460,"")</f>
        <v/>
      </c>
      <c r="AM432" t="str">
        <f>IF(Configuration!$E460 = AM$1, Configuration!$M460,"")</f>
        <v/>
      </c>
      <c r="AN432" t="str">
        <f>IF(Configuration!$E460 = AN$1, Configuration!$M460,"")</f>
        <v/>
      </c>
      <c r="AO432" t="str">
        <f>IF(Configuration!$E460 = AO$1, Configuration!$M460,"")</f>
        <v/>
      </c>
    </row>
    <row r="433" spans="1:41">
      <c r="A433" s="94">
        <f>Configuration!N461</f>
        <v>0</v>
      </c>
      <c r="B433">
        <v>1</v>
      </c>
      <c r="C433">
        <v>454</v>
      </c>
      <c r="D433" t="str">
        <f>IF(Configuration!$E461 = D$1, Configuration!$M461,"")</f>
        <v/>
      </c>
      <c r="E433" t="str">
        <f>IF(Configuration!$E461 = E$1, Configuration!$M461,"")</f>
        <v/>
      </c>
      <c r="F433" t="str">
        <f>IF(Configuration!$E461 = F$1, Configuration!$M461,"")</f>
        <v/>
      </c>
      <c r="G433" t="str">
        <f>IF(Configuration!$E461 = G$1, Configuration!$M461,"")</f>
        <v/>
      </c>
      <c r="H433" t="str">
        <f>IF(Configuration!$E461 = H$1, Configuration!$M461,"")</f>
        <v/>
      </c>
      <c r="I433" t="str">
        <f>IF(Configuration!$E461 = I$1, Configuration!$M461,"")</f>
        <v/>
      </c>
      <c r="J433" t="str">
        <f>IF(Configuration!$E461 = J$1, Configuration!$M461,"")</f>
        <v/>
      </c>
      <c r="K433" t="str">
        <f>IF(Configuration!$E461 = K$1, Configuration!$M461,"")</f>
        <v/>
      </c>
      <c r="L433" t="str">
        <f>IF(Configuration!$E461 = L$1, Configuration!$M461,"")</f>
        <v/>
      </c>
      <c r="M433" t="str">
        <f>IF(Configuration!$E461 = M$1, Configuration!$M461,"")</f>
        <v/>
      </c>
      <c r="N433" t="str">
        <f>IF(Configuration!$E461 = N$1, Configuration!$M461,"")</f>
        <v/>
      </c>
      <c r="O433" t="str">
        <f>IF(Configuration!$E461 = O$1, Configuration!$M461,"")</f>
        <v/>
      </c>
      <c r="P433" t="str">
        <f>IF(Configuration!$E461 = P$1, Configuration!$M461,"")</f>
        <v/>
      </c>
      <c r="Q433" t="str">
        <f>IF(Configuration!$E461 = Q$1, Configuration!$M461,"")</f>
        <v/>
      </c>
      <c r="R433" t="str">
        <f>IF(Configuration!$E461 = R$1, Configuration!$M461,"")</f>
        <v/>
      </c>
      <c r="S433" t="str">
        <f>IF(Configuration!$E461 = S$1, Configuration!$M461,"")</f>
        <v/>
      </c>
      <c r="T433" t="str">
        <f>IF(Configuration!$E461 = T$1, Configuration!$M461,"")</f>
        <v/>
      </c>
      <c r="U433" t="str">
        <f>IF(Configuration!$E461 = U$1, Configuration!$M461,"")</f>
        <v/>
      </c>
      <c r="V433" t="str">
        <f>IF(Configuration!$E461 = V$1, Configuration!$M461,"")</f>
        <v/>
      </c>
      <c r="W433" t="str">
        <f>IF(Configuration!$E461 = W$1, Configuration!$M461,"")</f>
        <v/>
      </c>
      <c r="X433" t="str">
        <f>IF(Configuration!$E461 = X$1, Configuration!$M461,"")</f>
        <v/>
      </c>
      <c r="Y433" t="str">
        <f>IF(Configuration!$E461 = Y$1, Configuration!$M461,"")</f>
        <v/>
      </c>
      <c r="Z433" t="str">
        <f>IF(Configuration!$E461 = Z$1, Configuration!$M461,"")</f>
        <v/>
      </c>
      <c r="AA433" t="str">
        <f>IF(Configuration!$E461 = AA$1, Configuration!$M461,"")</f>
        <v/>
      </c>
      <c r="AB433" t="str">
        <f>IF(Configuration!$E461 = AB$1, Configuration!$M461,"")</f>
        <v/>
      </c>
      <c r="AC433" t="str">
        <f>IF(Configuration!$E461 = AC$1, Configuration!$M461,"")</f>
        <v/>
      </c>
      <c r="AD433" t="str">
        <f>IF(Configuration!$E461 = AD$1, Configuration!$M461,"")</f>
        <v/>
      </c>
      <c r="AE433" t="str">
        <f>IF(Configuration!$E461 = AE$1, Configuration!$M461,"")</f>
        <v/>
      </c>
      <c r="AF433" t="str">
        <f>IF(Configuration!$E461 = AF$1, Configuration!$M461,"")</f>
        <v/>
      </c>
      <c r="AG433" t="str">
        <f>IF(Configuration!$E461 = AG$1, Configuration!$M461,"")</f>
        <v/>
      </c>
      <c r="AH433" t="str">
        <f>IF(Configuration!$E461 = AH$1, Configuration!$M461,"")</f>
        <v/>
      </c>
      <c r="AI433" t="str">
        <f>IF(Configuration!$E461 = AI$1, Configuration!$M461,"")</f>
        <v/>
      </c>
      <c r="AJ433" t="str">
        <f>IF(Configuration!$E461 = AJ$1, Configuration!$M461,"")</f>
        <v/>
      </c>
      <c r="AK433" t="str">
        <f>IF(Configuration!$E461 = AK$1, Configuration!$M461,"")</f>
        <v/>
      </c>
      <c r="AL433" t="str">
        <f>IF(Configuration!$E461 = AL$1, Configuration!$M461,"")</f>
        <v/>
      </c>
      <c r="AM433" t="str">
        <f>IF(Configuration!$E461 = AM$1, Configuration!$M461,"")</f>
        <v/>
      </c>
      <c r="AN433" t="str">
        <f>IF(Configuration!$E461 = AN$1, Configuration!$M461,"")</f>
        <v/>
      </c>
      <c r="AO433" t="str">
        <f>IF(Configuration!$E461 = AO$1, Configuration!$M461,"")</f>
        <v/>
      </c>
    </row>
    <row r="434" spans="1:41">
      <c r="A434" s="94">
        <f>Configuration!N462</f>
        <v>0</v>
      </c>
      <c r="B434">
        <v>1</v>
      </c>
      <c r="C434">
        <v>455</v>
      </c>
      <c r="D434" t="str">
        <f>IF(Configuration!$E462 = D$1, Configuration!$M462,"")</f>
        <v/>
      </c>
      <c r="E434" t="str">
        <f>IF(Configuration!$E462 = E$1, Configuration!$M462,"")</f>
        <v/>
      </c>
      <c r="F434" t="str">
        <f>IF(Configuration!$E462 = F$1, Configuration!$M462,"")</f>
        <v/>
      </c>
      <c r="G434" t="str">
        <f>IF(Configuration!$E462 = G$1, Configuration!$M462,"")</f>
        <v/>
      </c>
      <c r="H434" t="str">
        <f>IF(Configuration!$E462 = H$1, Configuration!$M462,"")</f>
        <v/>
      </c>
      <c r="I434" t="str">
        <f>IF(Configuration!$E462 = I$1, Configuration!$M462,"")</f>
        <v/>
      </c>
      <c r="J434" t="str">
        <f>IF(Configuration!$E462 = J$1, Configuration!$M462,"")</f>
        <v/>
      </c>
      <c r="K434" t="str">
        <f>IF(Configuration!$E462 = K$1, Configuration!$M462,"")</f>
        <v/>
      </c>
      <c r="L434" t="str">
        <f>IF(Configuration!$E462 = L$1, Configuration!$M462,"")</f>
        <v/>
      </c>
      <c r="M434" t="str">
        <f>IF(Configuration!$E462 = M$1, Configuration!$M462,"")</f>
        <v/>
      </c>
      <c r="N434" t="str">
        <f>IF(Configuration!$E462 = N$1, Configuration!$M462,"")</f>
        <v/>
      </c>
      <c r="O434" t="str">
        <f>IF(Configuration!$E462 = O$1, Configuration!$M462,"")</f>
        <v/>
      </c>
      <c r="P434" t="str">
        <f>IF(Configuration!$E462 = P$1, Configuration!$M462,"")</f>
        <v/>
      </c>
      <c r="Q434" t="str">
        <f>IF(Configuration!$E462 = Q$1, Configuration!$M462,"")</f>
        <v/>
      </c>
      <c r="R434" t="str">
        <f>IF(Configuration!$E462 = R$1, Configuration!$M462,"")</f>
        <v/>
      </c>
      <c r="S434" t="str">
        <f>IF(Configuration!$E462 = S$1, Configuration!$M462,"")</f>
        <v/>
      </c>
      <c r="T434" t="str">
        <f>IF(Configuration!$E462 = T$1, Configuration!$M462,"")</f>
        <v/>
      </c>
      <c r="U434" t="str">
        <f>IF(Configuration!$E462 = U$1, Configuration!$M462,"")</f>
        <v/>
      </c>
      <c r="V434" t="str">
        <f>IF(Configuration!$E462 = V$1, Configuration!$M462,"")</f>
        <v/>
      </c>
      <c r="W434" t="str">
        <f>IF(Configuration!$E462 = W$1, Configuration!$M462,"")</f>
        <v/>
      </c>
      <c r="X434" t="str">
        <f>IF(Configuration!$E462 = X$1, Configuration!$M462,"")</f>
        <v/>
      </c>
      <c r="Y434" t="str">
        <f>IF(Configuration!$E462 = Y$1, Configuration!$M462,"")</f>
        <v/>
      </c>
      <c r="Z434" t="str">
        <f>IF(Configuration!$E462 = Z$1, Configuration!$M462,"")</f>
        <v/>
      </c>
      <c r="AA434" t="str">
        <f>IF(Configuration!$E462 = AA$1, Configuration!$M462,"")</f>
        <v/>
      </c>
      <c r="AB434" t="str">
        <f>IF(Configuration!$E462 = AB$1, Configuration!$M462,"")</f>
        <v/>
      </c>
      <c r="AC434" t="str">
        <f>IF(Configuration!$E462 = AC$1, Configuration!$M462,"")</f>
        <v/>
      </c>
      <c r="AD434" t="str">
        <f>IF(Configuration!$E462 = AD$1, Configuration!$M462,"")</f>
        <v/>
      </c>
      <c r="AE434" t="str">
        <f>IF(Configuration!$E462 = AE$1, Configuration!$M462,"")</f>
        <v/>
      </c>
      <c r="AF434" t="str">
        <f>IF(Configuration!$E462 = AF$1, Configuration!$M462,"")</f>
        <v/>
      </c>
      <c r="AG434" t="str">
        <f>IF(Configuration!$E462 = AG$1, Configuration!$M462,"")</f>
        <v/>
      </c>
      <c r="AH434" t="str">
        <f>IF(Configuration!$E462 = AH$1, Configuration!$M462,"")</f>
        <v/>
      </c>
      <c r="AI434" t="str">
        <f>IF(Configuration!$E462 = AI$1, Configuration!$M462,"")</f>
        <v/>
      </c>
      <c r="AJ434" t="str">
        <f>IF(Configuration!$E462 = AJ$1, Configuration!$M462,"")</f>
        <v/>
      </c>
      <c r="AK434" t="str">
        <f>IF(Configuration!$E462 = AK$1, Configuration!$M462,"")</f>
        <v/>
      </c>
      <c r="AL434" t="str">
        <f>IF(Configuration!$E462 = AL$1, Configuration!$M462,"")</f>
        <v/>
      </c>
      <c r="AM434" t="str">
        <f>IF(Configuration!$E462 = AM$1, Configuration!$M462,"")</f>
        <v/>
      </c>
      <c r="AN434" t="str">
        <f>IF(Configuration!$E462 = AN$1, Configuration!$M462,"")</f>
        <v/>
      </c>
      <c r="AO434" t="str">
        <f>IF(Configuration!$E462 = AO$1, Configuration!$M462,"")</f>
        <v/>
      </c>
    </row>
    <row r="435" spans="1:41">
      <c r="A435" s="94">
        <f>Configuration!N463</f>
        <v>0</v>
      </c>
      <c r="B435">
        <v>1</v>
      </c>
      <c r="C435">
        <v>456</v>
      </c>
      <c r="D435" t="str">
        <f>IF(Configuration!$E463 = D$1, Configuration!$M463,"")</f>
        <v/>
      </c>
      <c r="E435" t="str">
        <f>IF(Configuration!$E463 = E$1, Configuration!$M463,"")</f>
        <v/>
      </c>
      <c r="F435" t="str">
        <f>IF(Configuration!$E463 = F$1, Configuration!$M463,"")</f>
        <v/>
      </c>
      <c r="G435" t="str">
        <f>IF(Configuration!$E463 = G$1, Configuration!$M463,"")</f>
        <v/>
      </c>
      <c r="H435" t="str">
        <f>IF(Configuration!$E463 = H$1, Configuration!$M463,"")</f>
        <v/>
      </c>
      <c r="I435" t="str">
        <f>IF(Configuration!$E463 = I$1, Configuration!$M463,"")</f>
        <v/>
      </c>
      <c r="J435" t="str">
        <f>IF(Configuration!$E463 = J$1, Configuration!$M463,"")</f>
        <v/>
      </c>
      <c r="K435" t="str">
        <f>IF(Configuration!$E463 = K$1, Configuration!$M463,"")</f>
        <v/>
      </c>
      <c r="L435" t="str">
        <f>IF(Configuration!$E463 = L$1, Configuration!$M463,"")</f>
        <v/>
      </c>
      <c r="M435" t="str">
        <f>IF(Configuration!$E463 = M$1, Configuration!$M463,"")</f>
        <v/>
      </c>
      <c r="N435" t="str">
        <f>IF(Configuration!$E463 = N$1, Configuration!$M463,"")</f>
        <v/>
      </c>
      <c r="O435" t="str">
        <f>IF(Configuration!$E463 = O$1, Configuration!$M463,"")</f>
        <v/>
      </c>
      <c r="P435" t="str">
        <f>IF(Configuration!$E463 = P$1, Configuration!$M463,"")</f>
        <v/>
      </c>
      <c r="Q435" t="str">
        <f>IF(Configuration!$E463 = Q$1, Configuration!$M463,"")</f>
        <v/>
      </c>
      <c r="R435" t="str">
        <f>IF(Configuration!$E463 = R$1, Configuration!$M463,"")</f>
        <v/>
      </c>
      <c r="S435" t="str">
        <f>IF(Configuration!$E463 = S$1, Configuration!$M463,"")</f>
        <v/>
      </c>
      <c r="T435" t="str">
        <f>IF(Configuration!$E463 = T$1, Configuration!$M463,"")</f>
        <v/>
      </c>
      <c r="U435" t="str">
        <f>IF(Configuration!$E463 = U$1, Configuration!$M463,"")</f>
        <v/>
      </c>
      <c r="V435" t="str">
        <f>IF(Configuration!$E463 = V$1, Configuration!$M463,"")</f>
        <v/>
      </c>
      <c r="W435" t="str">
        <f>IF(Configuration!$E463 = W$1, Configuration!$M463,"")</f>
        <v/>
      </c>
      <c r="X435" t="str">
        <f>IF(Configuration!$E463 = X$1, Configuration!$M463,"")</f>
        <v/>
      </c>
      <c r="Y435" t="str">
        <f>IF(Configuration!$E463 = Y$1, Configuration!$M463,"")</f>
        <v/>
      </c>
      <c r="Z435" t="str">
        <f>IF(Configuration!$E463 = Z$1, Configuration!$M463,"")</f>
        <v/>
      </c>
      <c r="AA435" t="str">
        <f>IF(Configuration!$E463 = AA$1, Configuration!$M463,"")</f>
        <v/>
      </c>
      <c r="AB435" t="str">
        <f>IF(Configuration!$E463 = AB$1, Configuration!$M463,"")</f>
        <v/>
      </c>
      <c r="AC435" t="str">
        <f>IF(Configuration!$E463 = AC$1, Configuration!$M463,"")</f>
        <v/>
      </c>
      <c r="AD435" t="str">
        <f>IF(Configuration!$E463 = AD$1, Configuration!$M463,"")</f>
        <v/>
      </c>
      <c r="AE435" t="str">
        <f>IF(Configuration!$E463 = AE$1, Configuration!$M463,"")</f>
        <v/>
      </c>
      <c r="AF435" t="str">
        <f>IF(Configuration!$E463 = AF$1, Configuration!$M463,"")</f>
        <v/>
      </c>
      <c r="AG435" t="str">
        <f>IF(Configuration!$E463 = AG$1, Configuration!$M463,"")</f>
        <v/>
      </c>
      <c r="AH435" t="str">
        <f>IF(Configuration!$E463 = AH$1, Configuration!$M463,"")</f>
        <v/>
      </c>
      <c r="AI435" t="str">
        <f>IF(Configuration!$E463 = AI$1, Configuration!$M463,"")</f>
        <v/>
      </c>
      <c r="AJ435" t="str">
        <f>IF(Configuration!$E463 = AJ$1, Configuration!$M463,"")</f>
        <v/>
      </c>
      <c r="AK435" t="str">
        <f>IF(Configuration!$E463 = AK$1, Configuration!$M463,"")</f>
        <v/>
      </c>
      <c r="AL435" t="str">
        <f>IF(Configuration!$E463 = AL$1, Configuration!$M463,"")</f>
        <v/>
      </c>
      <c r="AM435" t="str">
        <f>IF(Configuration!$E463 = AM$1, Configuration!$M463,"")</f>
        <v/>
      </c>
      <c r="AN435" t="str">
        <f>IF(Configuration!$E463 = AN$1, Configuration!$M463,"")</f>
        <v/>
      </c>
      <c r="AO435" t="str">
        <f>IF(Configuration!$E463 = AO$1, Configuration!$M463,"")</f>
        <v/>
      </c>
    </row>
    <row r="436" spans="1:41">
      <c r="A436" s="94">
        <f>Configuration!N464</f>
        <v>0</v>
      </c>
      <c r="B436">
        <v>1</v>
      </c>
      <c r="C436">
        <v>457</v>
      </c>
      <c r="D436" t="str">
        <f>IF(Configuration!$E464 = D$1, Configuration!$M464,"")</f>
        <v/>
      </c>
      <c r="E436" t="str">
        <f>IF(Configuration!$E464 = E$1, Configuration!$M464,"")</f>
        <v/>
      </c>
      <c r="F436" t="str">
        <f>IF(Configuration!$E464 = F$1, Configuration!$M464,"")</f>
        <v/>
      </c>
      <c r="G436" t="str">
        <f>IF(Configuration!$E464 = G$1, Configuration!$M464,"")</f>
        <v/>
      </c>
      <c r="H436" t="str">
        <f>IF(Configuration!$E464 = H$1, Configuration!$M464,"")</f>
        <v/>
      </c>
      <c r="I436" t="str">
        <f>IF(Configuration!$E464 = I$1, Configuration!$M464,"")</f>
        <v/>
      </c>
      <c r="J436" t="str">
        <f>IF(Configuration!$E464 = J$1, Configuration!$M464,"")</f>
        <v/>
      </c>
      <c r="K436" t="str">
        <f>IF(Configuration!$E464 = K$1, Configuration!$M464,"")</f>
        <v/>
      </c>
      <c r="L436" t="str">
        <f>IF(Configuration!$E464 = L$1, Configuration!$M464,"")</f>
        <v/>
      </c>
      <c r="M436" t="str">
        <f>IF(Configuration!$E464 = M$1, Configuration!$M464,"")</f>
        <v/>
      </c>
      <c r="N436" t="str">
        <f>IF(Configuration!$E464 = N$1, Configuration!$M464,"")</f>
        <v/>
      </c>
      <c r="O436" t="str">
        <f>IF(Configuration!$E464 = O$1, Configuration!$M464,"")</f>
        <v/>
      </c>
      <c r="P436" t="str">
        <f>IF(Configuration!$E464 = P$1, Configuration!$M464,"")</f>
        <v/>
      </c>
      <c r="Q436" t="str">
        <f>IF(Configuration!$E464 = Q$1, Configuration!$M464,"")</f>
        <v/>
      </c>
      <c r="R436" t="str">
        <f>IF(Configuration!$E464 = R$1, Configuration!$M464,"")</f>
        <v/>
      </c>
      <c r="S436" t="str">
        <f>IF(Configuration!$E464 = S$1, Configuration!$M464,"")</f>
        <v/>
      </c>
      <c r="T436" t="str">
        <f>IF(Configuration!$E464 = T$1, Configuration!$M464,"")</f>
        <v/>
      </c>
      <c r="U436" t="str">
        <f>IF(Configuration!$E464 = U$1, Configuration!$M464,"")</f>
        <v/>
      </c>
      <c r="V436" t="str">
        <f>IF(Configuration!$E464 = V$1, Configuration!$M464,"")</f>
        <v/>
      </c>
      <c r="W436" t="str">
        <f>IF(Configuration!$E464 = W$1, Configuration!$M464,"")</f>
        <v/>
      </c>
      <c r="X436" t="str">
        <f>IF(Configuration!$E464 = X$1, Configuration!$M464,"")</f>
        <v/>
      </c>
      <c r="Y436" t="str">
        <f>IF(Configuration!$E464 = Y$1, Configuration!$M464,"")</f>
        <v/>
      </c>
      <c r="Z436" t="str">
        <f>IF(Configuration!$E464 = Z$1, Configuration!$M464,"")</f>
        <v/>
      </c>
      <c r="AA436" t="str">
        <f>IF(Configuration!$E464 = AA$1, Configuration!$M464,"")</f>
        <v/>
      </c>
      <c r="AB436" t="str">
        <f>IF(Configuration!$E464 = AB$1, Configuration!$M464,"")</f>
        <v/>
      </c>
      <c r="AC436" t="str">
        <f>IF(Configuration!$E464 = AC$1, Configuration!$M464,"")</f>
        <v/>
      </c>
      <c r="AD436" t="str">
        <f>IF(Configuration!$E464 = AD$1, Configuration!$M464,"")</f>
        <v/>
      </c>
      <c r="AE436" t="str">
        <f>IF(Configuration!$E464 = AE$1, Configuration!$M464,"")</f>
        <v/>
      </c>
      <c r="AF436" t="str">
        <f>IF(Configuration!$E464 = AF$1, Configuration!$M464,"")</f>
        <v/>
      </c>
      <c r="AG436" t="str">
        <f>IF(Configuration!$E464 = AG$1, Configuration!$M464,"")</f>
        <v/>
      </c>
      <c r="AH436" t="str">
        <f>IF(Configuration!$E464 = AH$1, Configuration!$M464,"")</f>
        <v/>
      </c>
      <c r="AI436" t="str">
        <f>IF(Configuration!$E464 = AI$1, Configuration!$M464,"")</f>
        <v/>
      </c>
      <c r="AJ436" t="str">
        <f>IF(Configuration!$E464 = AJ$1, Configuration!$M464,"")</f>
        <v/>
      </c>
      <c r="AK436" t="str">
        <f>IF(Configuration!$E464 = AK$1, Configuration!$M464,"")</f>
        <v/>
      </c>
      <c r="AL436" t="str">
        <f>IF(Configuration!$E464 = AL$1, Configuration!$M464,"")</f>
        <v/>
      </c>
      <c r="AM436" t="str">
        <f>IF(Configuration!$E464 = AM$1, Configuration!$M464,"")</f>
        <v/>
      </c>
      <c r="AN436" t="str">
        <f>IF(Configuration!$E464 = AN$1, Configuration!$M464,"")</f>
        <v/>
      </c>
      <c r="AO436" t="str">
        <f>IF(Configuration!$E464 = AO$1, Configuration!$M464,"")</f>
        <v/>
      </c>
    </row>
    <row r="437" spans="1:41">
      <c r="A437" s="94">
        <f>Configuration!N465</f>
        <v>0</v>
      </c>
      <c r="B437">
        <v>1</v>
      </c>
      <c r="C437">
        <v>458</v>
      </c>
      <c r="D437" t="str">
        <f>IF(Configuration!$E465 = D$1, Configuration!$M465,"")</f>
        <v/>
      </c>
      <c r="E437" t="str">
        <f>IF(Configuration!$E465 = E$1, Configuration!$M465,"")</f>
        <v/>
      </c>
      <c r="F437" t="str">
        <f>IF(Configuration!$E465 = F$1, Configuration!$M465,"")</f>
        <v/>
      </c>
      <c r="G437" t="str">
        <f>IF(Configuration!$E465 = G$1, Configuration!$M465,"")</f>
        <v/>
      </c>
      <c r="H437" t="str">
        <f>IF(Configuration!$E465 = H$1, Configuration!$M465,"")</f>
        <v/>
      </c>
      <c r="I437" t="str">
        <f>IF(Configuration!$E465 = I$1, Configuration!$M465,"")</f>
        <v/>
      </c>
      <c r="J437" t="str">
        <f>IF(Configuration!$E465 = J$1, Configuration!$M465,"")</f>
        <v/>
      </c>
      <c r="K437" t="str">
        <f>IF(Configuration!$E465 = K$1, Configuration!$M465,"")</f>
        <v/>
      </c>
      <c r="L437" t="str">
        <f>IF(Configuration!$E465 = L$1, Configuration!$M465,"")</f>
        <v/>
      </c>
      <c r="M437" t="str">
        <f>IF(Configuration!$E465 = M$1, Configuration!$M465,"")</f>
        <v/>
      </c>
      <c r="N437" t="str">
        <f>IF(Configuration!$E465 = N$1, Configuration!$M465,"")</f>
        <v/>
      </c>
      <c r="O437" t="str">
        <f>IF(Configuration!$E465 = O$1, Configuration!$M465,"")</f>
        <v/>
      </c>
      <c r="P437" t="str">
        <f>IF(Configuration!$E465 = P$1, Configuration!$M465,"")</f>
        <v/>
      </c>
      <c r="Q437" t="str">
        <f>IF(Configuration!$E465 = Q$1, Configuration!$M465,"")</f>
        <v/>
      </c>
      <c r="R437" t="str">
        <f>IF(Configuration!$E465 = R$1, Configuration!$M465,"")</f>
        <v/>
      </c>
      <c r="S437" t="str">
        <f>IF(Configuration!$E465 = S$1, Configuration!$M465,"")</f>
        <v/>
      </c>
      <c r="T437" t="str">
        <f>IF(Configuration!$E465 = T$1, Configuration!$M465,"")</f>
        <v/>
      </c>
      <c r="U437" t="str">
        <f>IF(Configuration!$E465 = U$1, Configuration!$M465,"")</f>
        <v/>
      </c>
      <c r="V437" t="str">
        <f>IF(Configuration!$E465 = V$1, Configuration!$M465,"")</f>
        <v/>
      </c>
      <c r="W437" t="str">
        <f>IF(Configuration!$E465 = W$1, Configuration!$M465,"")</f>
        <v/>
      </c>
      <c r="X437" t="str">
        <f>IF(Configuration!$E465 = X$1, Configuration!$M465,"")</f>
        <v/>
      </c>
      <c r="Y437" t="str">
        <f>IF(Configuration!$E465 = Y$1, Configuration!$M465,"")</f>
        <v/>
      </c>
      <c r="Z437" t="str">
        <f>IF(Configuration!$E465 = Z$1, Configuration!$M465,"")</f>
        <v/>
      </c>
      <c r="AA437" t="str">
        <f>IF(Configuration!$E465 = AA$1, Configuration!$M465,"")</f>
        <v/>
      </c>
      <c r="AB437" t="str">
        <f>IF(Configuration!$E465 = AB$1, Configuration!$M465,"")</f>
        <v/>
      </c>
      <c r="AC437" t="str">
        <f>IF(Configuration!$E465 = AC$1, Configuration!$M465,"")</f>
        <v/>
      </c>
      <c r="AD437" t="str">
        <f>IF(Configuration!$E465 = AD$1, Configuration!$M465,"")</f>
        <v/>
      </c>
      <c r="AE437" t="str">
        <f>IF(Configuration!$E465 = AE$1, Configuration!$M465,"")</f>
        <v/>
      </c>
      <c r="AF437" t="str">
        <f>IF(Configuration!$E465 = AF$1, Configuration!$M465,"")</f>
        <v/>
      </c>
      <c r="AG437" t="str">
        <f>IF(Configuration!$E465 = AG$1, Configuration!$M465,"")</f>
        <v/>
      </c>
      <c r="AH437" t="str">
        <f>IF(Configuration!$E465 = AH$1, Configuration!$M465,"")</f>
        <v/>
      </c>
      <c r="AI437" t="str">
        <f>IF(Configuration!$E465 = AI$1, Configuration!$M465,"")</f>
        <v/>
      </c>
      <c r="AJ437" t="str">
        <f>IF(Configuration!$E465 = AJ$1, Configuration!$M465,"")</f>
        <v/>
      </c>
      <c r="AK437" t="str">
        <f>IF(Configuration!$E465 = AK$1, Configuration!$M465,"")</f>
        <v/>
      </c>
      <c r="AL437" t="str">
        <f>IF(Configuration!$E465 = AL$1, Configuration!$M465,"")</f>
        <v/>
      </c>
      <c r="AM437" t="str">
        <f>IF(Configuration!$E465 = AM$1, Configuration!$M465,"")</f>
        <v/>
      </c>
      <c r="AN437" t="str">
        <f>IF(Configuration!$E465 = AN$1, Configuration!$M465,"")</f>
        <v/>
      </c>
      <c r="AO437" t="str">
        <f>IF(Configuration!$E465 = AO$1, Configuration!$M465,"")</f>
        <v/>
      </c>
    </row>
    <row r="438" spans="1:41">
      <c r="A438" s="94">
        <f>Configuration!N466</f>
        <v>0</v>
      </c>
      <c r="B438">
        <v>1</v>
      </c>
      <c r="C438">
        <v>459</v>
      </c>
      <c r="D438" t="str">
        <f>IF(Configuration!$E466 = D$1, Configuration!$M466,"")</f>
        <v/>
      </c>
      <c r="E438" t="str">
        <f>IF(Configuration!$E466 = E$1, Configuration!$M466,"")</f>
        <v/>
      </c>
      <c r="F438" t="str">
        <f>IF(Configuration!$E466 = F$1, Configuration!$M466,"")</f>
        <v/>
      </c>
      <c r="G438" t="str">
        <f>IF(Configuration!$E466 = G$1, Configuration!$M466,"")</f>
        <v/>
      </c>
      <c r="H438" t="str">
        <f>IF(Configuration!$E466 = H$1, Configuration!$M466,"")</f>
        <v/>
      </c>
      <c r="I438" t="str">
        <f>IF(Configuration!$E466 = I$1, Configuration!$M466,"")</f>
        <v/>
      </c>
      <c r="J438" t="str">
        <f>IF(Configuration!$E466 = J$1, Configuration!$M466,"")</f>
        <v/>
      </c>
      <c r="K438" t="str">
        <f>IF(Configuration!$E466 = K$1, Configuration!$M466,"")</f>
        <v/>
      </c>
      <c r="L438" t="str">
        <f>IF(Configuration!$E466 = L$1, Configuration!$M466,"")</f>
        <v/>
      </c>
      <c r="M438" t="str">
        <f>IF(Configuration!$E466 = M$1, Configuration!$M466,"")</f>
        <v/>
      </c>
      <c r="N438" t="str">
        <f>IF(Configuration!$E466 = N$1, Configuration!$M466,"")</f>
        <v/>
      </c>
      <c r="O438" t="str">
        <f>IF(Configuration!$E466 = O$1, Configuration!$M466,"")</f>
        <v/>
      </c>
      <c r="P438" t="str">
        <f>IF(Configuration!$E466 = P$1, Configuration!$M466,"")</f>
        <v/>
      </c>
      <c r="Q438" t="str">
        <f>IF(Configuration!$E466 = Q$1, Configuration!$M466,"")</f>
        <v/>
      </c>
      <c r="R438" t="str">
        <f>IF(Configuration!$E466 = R$1, Configuration!$M466,"")</f>
        <v/>
      </c>
      <c r="S438" t="str">
        <f>IF(Configuration!$E466 = S$1, Configuration!$M466,"")</f>
        <v/>
      </c>
      <c r="T438" t="str">
        <f>IF(Configuration!$E466 = T$1, Configuration!$M466,"")</f>
        <v/>
      </c>
      <c r="U438" t="str">
        <f>IF(Configuration!$E466 = U$1, Configuration!$M466,"")</f>
        <v/>
      </c>
      <c r="V438" t="str">
        <f>IF(Configuration!$E466 = V$1, Configuration!$M466,"")</f>
        <v/>
      </c>
      <c r="W438" t="str">
        <f>IF(Configuration!$E466 = W$1, Configuration!$M466,"")</f>
        <v/>
      </c>
      <c r="X438" t="str">
        <f>IF(Configuration!$E466 = X$1, Configuration!$M466,"")</f>
        <v/>
      </c>
      <c r="Y438" t="str">
        <f>IF(Configuration!$E466 = Y$1, Configuration!$M466,"")</f>
        <v/>
      </c>
      <c r="Z438" t="str">
        <f>IF(Configuration!$E466 = Z$1, Configuration!$M466,"")</f>
        <v/>
      </c>
      <c r="AA438" t="str">
        <f>IF(Configuration!$E466 = AA$1, Configuration!$M466,"")</f>
        <v/>
      </c>
      <c r="AB438" t="str">
        <f>IF(Configuration!$E466 = AB$1, Configuration!$M466,"")</f>
        <v/>
      </c>
      <c r="AC438" t="str">
        <f>IF(Configuration!$E466 = AC$1, Configuration!$M466,"")</f>
        <v/>
      </c>
      <c r="AD438" t="str">
        <f>IF(Configuration!$E466 = AD$1, Configuration!$M466,"")</f>
        <v/>
      </c>
      <c r="AE438" t="str">
        <f>IF(Configuration!$E466 = AE$1, Configuration!$M466,"")</f>
        <v/>
      </c>
      <c r="AF438" t="str">
        <f>IF(Configuration!$E466 = AF$1, Configuration!$M466,"")</f>
        <v/>
      </c>
      <c r="AG438" t="str">
        <f>IF(Configuration!$E466 = AG$1, Configuration!$M466,"")</f>
        <v/>
      </c>
      <c r="AH438" t="str">
        <f>IF(Configuration!$E466 = AH$1, Configuration!$M466,"")</f>
        <v/>
      </c>
      <c r="AI438" t="str">
        <f>IF(Configuration!$E466 = AI$1, Configuration!$M466,"")</f>
        <v/>
      </c>
      <c r="AJ438" t="str">
        <f>IF(Configuration!$E466 = AJ$1, Configuration!$M466,"")</f>
        <v/>
      </c>
      <c r="AK438" t="str">
        <f>IF(Configuration!$E466 = AK$1, Configuration!$M466,"")</f>
        <v/>
      </c>
      <c r="AL438" t="str">
        <f>IF(Configuration!$E466 = AL$1, Configuration!$M466,"")</f>
        <v/>
      </c>
      <c r="AM438" t="str">
        <f>IF(Configuration!$E466 = AM$1, Configuration!$M466,"")</f>
        <v/>
      </c>
      <c r="AN438" t="str">
        <f>IF(Configuration!$E466 = AN$1, Configuration!$M466,"")</f>
        <v/>
      </c>
      <c r="AO438" t="str">
        <f>IF(Configuration!$E466 = AO$1, Configuration!$M466,"")</f>
        <v/>
      </c>
    </row>
    <row r="439" spans="1:41">
      <c r="A439" s="94">
        <f>Configuration!N467</f>
        <v>0</v>
      </c>
      <c r="B439">
        <v>1</v>
      </c>
      <c r="C439">
        <v>460</v>
      </c>
      <c r="D439" t="str">
        <f>IF(Configuration!$E467 = D$1, Configuration!$M467,"")</f>
        <v/>
      </c>
      <c r="E439" t="str">
        <f>IF(Configuration!$E467 = E$1, Configuration!$M467,"")</f>
        <v/>
      </c>
      <c r="F439" t="str">
        <f>IF(Configuration!$E467 = F$1, Configuration!$M467,"")</f>
        <v/>
      </c>
      <c r="G439" t="str">
        <f>IF(Configuration!$E467 = G$1, Configuration!$M467,"")</f>
        <v/>
      </c>
      <c r="H439" t="str">
        <f>IF(Configuration!$E467 = H$1, Configuration!$M467,"")</f>
        <v/>
      </c>
      <c r="I439" t="str">
        <f>IF(Configuration!$E467 = I$1, Configuration!$M467,"")</f>
        <v/>
      </c>
      <c r="J439" t="str">
        <f>IF(Configuration!$E467 = J$1, Configuration!$M467,"")</f>
        <v/>
      </c>
      <c r="K439" t="str">
        <f>IF(Configuration!$E467 = K$1, Configuration!$M467,"")</f>
        <v/>
      </c>
      <c r="L439" t="str">
        <f>IF(Configuration!$E467 = L$1, Configuration!$M467,"")</f>
        <v/>
      </c>
      <c r="M439" t="str">
        <f>IF(Configuration!$E467 = M$1, Configuration!$M467,"")</f>
        <v/>
      </c>
      <c r="N439" t="str">
        <f>IF(Configuration!$E467 = N$1, Configuration!$M467,"")</f>
        <v/>
      </c>
      <c r="O439" t="str">
        <f>IF(Configuration!$E467 = O$1, Configuration!$M467,"")</f>
        <v/>
      </c>
      <c r="P439" t="str">
        <f>IF(Configuration!$E467 = P$1, Configuration!$M467,"")</f>
        <v/>
      </c>
      <c r="Q439" t="str">
        <f>IF(Configuration!$E467 = Q$1, Configuration!$M467,"")</f>
        <v/>
      </c>
      <c r="R439" t="str">
        <f>IF(Configuration!$E467 = R$1, Configuration!$M467,"")</f>
        <v/>
      </c>
      <c r="S439" t="str">
        <f>IF(Configuration!$E467 = S$1, Configuration!$M467,"")</f>
        <v/>
      </c>
      <c r="T439" t="str">
        <f>IF(Configuration!$E467 = T$1, Configuration!$M467,"")</f>
        <v/>
      </c>
      <c r="U439" t="str">
        <f>IF(Configuration!$E467 = U$1, Configuration!$M467,"")</f>
        <v/>
      </c>
      <c r="V439" t="str">
        <f>IF(Configuration!$E467 = V$1, Configuration!$M467,"")</f>
        <v/>
      </c>
      <c r="W439" t="str">
        <f>IF(Configuration!$E467 = W$1, Configuration!$M467,"")</f>
        <v/>
      </c>
      <c r="X439" t="str">
        <f>IF(Configuration!$E467 = X$1, Configuration!$M467,"")</f>
        <v/>
      </c>
      <c r="Y439" t="str">
        <f>IF(Configuration!$E467 = Y$1, Configuration!$M467,"")</f>
        <v/>
      </c>
      <c r="Z439" t="str">
        <f>IF(Configuration!$E467 = Z$1, Configuration!$M467,"")</f>
        <v/>
      </c>
      <c r="AA439" t="str">
        <f>IF(Configuration!$E467 = AA$1, Configuration!$M467,"")</f>
        <v/>
      </c>
      <c r="AB439" t="str">
        <f>IF(Configuration!$E467 = AB$1, Configuration!$M467,"")</f>
        <v/>
      </c>
      <c r="AC439" t="str">
        <f>IF(Configuration!$E467 = AC$1, Configuration!$M467,"")</f>
        <v/>
      </c>
      <c r="AD439" t="str">
        <f>IF(Configuration!$E467 = AD$1, Configuration!$M467,"")</f>
        <v/>
      </c>
      <c r="AE439" t="str">
        <f>IF(Configuration!$E467 = AE$1, Configuration!$M467,"")</f>
        <v/>
      </c>
      <c r="AF439" t="str">
        <f>IF(Configuration!$E467 = AF$1, Configuration!$M467,"")</f>
        <v/>
      </c>
      <c r="AG439" t="str">
        <f>IF(Configuration!$E467 = AG$1, Configuration!$M467,"")</f>
        <v/>
      </c>
      <c r="AH439" t="str">
        <f>IF(Configuration!$E467 = AH$1, Configuration!$M467,"")</f>
        <v/>
      </c>
      <c r="AI439" t="str">
        <f>IF(Configuration!$E467 = AI$1, Configuration!$M467,"")</f>
        <v/>
      </c>
      <c r="AJ439" t="str">
        <f>IF(Configuration!$E467 = AJ$1, Configuration!$M467,"")</f>
        <v/>
      </c>
      <c r="AK439" t="str">
        <f>IF(Configuration!$E467 = AK$1, Configuration!$M467,"")</f>
        <v/>
      </c>
      <c r="AL439" t="str">
        <f>IF(Configuration!$E467 = AL$1, Configuration!$M467,"")</f>
        <v/>
      </c>
      <c r="AM439" t="str">
        <f>IF(Configuration!$E467 = AM$1, Configuration!$M467,"")</f>
        <v/>
      </c>
      <c r="AN439" t="str">
        <f>IF(Configuration!$E467 = AN$1, Configuration!$M467,"")</f>
        <v/>
      </c>
      <c r="AO439" t="str">
        <f>IF(Configuration!$E467 = AO$1, Configuration!$M467,"")</f>
        <v/>
      </c>
    </row>
    <row r="440" spans="1:41">
      <c r="A440" s="94">
        <f>Configuration!N468</f>
        <v>0</v>
      </c>
      <c r="B440">
        <v>1</v>
      </c>
      <c r="C440">
        <v>461</v>
      </c>
      <c r="D440" t="str">
        <f>IF(Configuration!$E468 = D$1, Configuration!$M468,"")</f>
        <v/>
      </c>
      <c r="E440" t="str">
        <f>IF(Configuration!$E468 = E$1, Configuration!$M468,"")</f>
        <v/>
      </c>
      <c r="F440" t="str">
        <f>IF(Configuration!$E468 = F$1, Configuration!$M468,"")</f>
        <v/>
      </c>
      <c r="G440" t="str">
        <f>IF(Configuration!$E468 = G$1, Configuration!$M468,"")</f>
        <v/>
      </c>
      <c r="H440" t="str">
        <f>IF(Configuration!$E468 = H$1, Configuration!$M468,"")</f>
        <v/>
      </c>
      <c r="I440" t="str">
        <f>IF(Configuration!$E468 = I$1, Configuration!$M468,"")</f>
        <v/>
      </c>
      <c r="J440" t="str">
        <f>IF(Configuration!$E468 = J$1, Configuration!$M468,"")</f>
        <v/>
      </c>
      <c r="K440" t="str">
        <f>IF(Configuration!$E468 = K$1, Configuration!$M468,"")</f>
        <v/>
      </c>
      <c r="L440" t="str">
        <f>IF(Configuration!$E468 = L$1, Configuration!$M468,"")</f>
        <v/>
      </c>
      <c r="M440" t="str">
        <f>IF(Configuration!$E468 = M$1, Configuration!$M468,"")</f>
        <v/>
      </c>
      <c r="N440" t="str">
        <f>IF(Configuration!$E468 = N$1, Configuration!$M468,"")</f>
        <v/>
      </c>
      <c r="O440" t="str">
        <f>IF(Configuration!$E468 = O$1, Configuration!$M468,"")</f>
        <v/>
      </c>
      <c r="P440" t="str">
        <f>IF(Configuration!$E468 = P$1, Configuration!$M468,"")</f>
        <v/>
      </c>
      <c r="Q440" t="str">
        <f>IF(Configuration!$E468 = Q$1, Configuration!$M468,"")</f>
        <v/>
      </c>
      <c r="R440" t="str">
        <f>IF(Configuration!$E468 = R$1, Configuration!$M468,"")</f>
        <v/>
      </c>
      <c r="S440" t="str">
        <f>IF(Configuration!$E468 = S$1, Configuration!$M468,"")</f>
        <v/>
      </c>
      <c r="T440" t="str">
        <f>IF(Configuration!$E468 = T$1, Configuration!$M468,"")</f>
        <v/>
      </c>
      <c r="U440" t="str">
        <f>IF(Configuration!$E468 = U$1, Configuration!$M468,"")</f>
        <v/>
      </c>
      <c r="V440" t="str">
        <f>IF(Configuration!$E468 = V$1, Configuration!$M468,"")</f>
        <v/>
      </c>
      <c r="W440" t="str">
        <f>IF(Configuration!$E468 = W$1, Configuration!$M468,"")</f>
        <v/>
      </c>
      <c r="X440" t="str">
        <f>IF(Configuration!$E468 = X$1, Configuration!$M468,"")</f>
        <v/>
      </c>
      <c r="Y440" t="str">
        <f>IF(Configuration!$E468 = Y$1, Configuration!$M468,"")</f>
        <v/>
      </c>
      <c r="Z440" t="str">
        <f>IF(Configuration!$E468 = Z$1, Configuration!$M468,"")</f>
        <v/>
      </c>
      <c r="AA440" t="str">
        <f>IF(Configuration!$E468 = AA$1, Configuration!$M468,"")</f>
        <v/>
      </c>
      <c r="AB440" t="str">
        <f>IF(Configuration!$E468 = AB$1, Configuration!$M468,"")</f>
        <v/>
      </c>
      <c r="AC440" t="str">
        <f>IF(Configuration!$E468 = AC$1, Configuration!$M468,"")</f>
        <v/>
      </c>
      <c r="AD440" t="str">
        <f>IF(Configuration!$E468 = AD$1, Configuration!$M468,"")</f>
        <v/>
      </c>
      <c r="AE440" t="str">
        <f>IF(Configuration!$E468 = AE$1, Configuration!$M468,"")</f>
        <v/>
      </c>
      <c r="AF440" t="str">
        <f>IF(Configuration!$E468 = AF$1, Configuration!$M468,"")</f>
        <v/>
      </c>
      <c r="AG440" t="str">
        <f>IF(Configuration!$E468 = AG$1, Configuration!$M468,"")</f>
        <v/>
      </c>
      <c r="AH440" t="str">
        <f>IF(Configuration!$E468 = AH$1, Configuration!$M468,"")</f>
        <v/>
      </c>
      <c r="AI440" t="str">
        <f>IF(Configuration!$E468 = AI$1, Configuration!$M468,"")</f>
        <v/>
      </c>
      <c r="AJ440" t="str">
        <f>IF(Configuration!$E468 = AJ$1, Configuration!$M468,"")</f>
        <v/>
      </c>
      <c r="AK440" t="str">
        <f>IF(Configuration!$E468 = AK$1, Configuration!$M468,"")</f>
        <v/>
      </c>
      <c r="AL440" t="str">
        <f>IF(Configuration!$E468 = AL$1, Configuration!$M468,"")</f>
        <v/>
      </c>
      <c r="AM440" t="str">
        <f>IF(Configuration!$E468 = AM$1, Configuration!$M468,"")</f>
        <v/>
      </c>
      <c r="AN440" t="str">
        <f>IF(Configuration!$E468 = AN$1, Configuration!$M468,"")</f>
        <v/>
      </c>
      <c r="AO440" t="str">
        <f>IF(Configuration!$E468 = AO$1, Configuration!$M468,"")</f>
        <v/>
      </c>
    </row>
    <row r="441" spans="1:41">
      <c r="A441" s="94">
        <f>Configuration!N469</f>
        <v>0</v>
      </c>
      <c r="B441">
        <v>1</v>
      </c>
      <c r="C441">
        <v>462</v>
      </c>
      <c r="D441" t="str">
        <f>IF(Configuration!$E469 = D$1, Configuration!$M469,"")</f>
        <v/>
      </c>
      <c r="E441" t="str">
        <f>IF(Configuration!$E469 = E$1, Configuration!$M469,"")</f>
        <v/>
      </c>
      <c r="F441" t="str">
        <f>IF(Configuration!$E469 = F$1, Configuration!$M469,"")</f>
        <v/>
      </c>
      <c r="G441" t="str">
        <f>IF(Configuration!$E469 = G$1, Configuration!$M469,"")</f>
        <v/>
      </c>
      <c r="H441" t="str">
        <f>IF(Configuration!$E469 = H$1, Configuration!$M469,"")</f>
        <v/>
      </c>
      <c r="I441" t="str">
        <f>IF(Configuration!$E469 = I$1, Configuration!$M469,"")</f>
        <v/>
      </c>
      <c r="J441" t="str">
        <f>IF(Configuration!$E469 = J$1, Configuration!$M469,"")</f>
        <v/>
      </c>
      <c r="K441" t="str">
        <f>IF(Configuration!$E469 = K$1, Configuration!$M469,"")</f>
        <v/>
      </c>
      <c r="L441" t="str">
        <f>IF(Configuration!$E469 = L$1, Configuration!$M469,"")</f>
        <v/>
      </c>
      <c r="M441" t="str">
        <f>IF(Configuration!$E469 = M$1, Configuration!$M469,"")</f>
        <v/>
      </c>
      <c r="N441" t="str">
        <f>IF(Configuration!$E469 = N$1, Configuration!$M469,"")</f>
        <v/>
      </c>
      <c r="O441" t="str">
        <f>IF(Configuration!$E469 = O$1, Configuration!$M469,"")</f>
        <v/>
      </c>
      <c r="P441" t="str">
        <f>IF(Configuration!$E469 = P$1, Configuration!$M469,"")</f>
        <v/>
      </c>
      <c r="Q441" t="str">
        <f>IF(Configuration!$E469 = Q$1, Configuration!$M469,"")</f>
        <v/>
      </c>
      <c r="R441" t="str">
        <f>IF(Configuration!$E469 = R$1, Configuration!$M469,"")</f>
        <v/>
      </c>
      <c r="S441" t="str">
        <f>IF(Configuration!$E469 = S$1, Configuration!$M469,"")</f>
        <v/>
      </c>
      <c r="T441" t="str">
        <f>IF(Configuration!$E469 = T$1, Configuration!$M469,"")</f>
        <v/>
      </c>
      <c r="U441" t="str">
        <f>IF(Configuration!$E469 = U$1, Configuration!$M469,"")</f>
        <v/>
      </c>
      <c r="V441" t="str">
        <f>IF(Configuration!$E469 = V$1, Configuration!$M469,"")</f>
        <v/>
      </c>
      <c r="W441" t="str">
        <f>IF(Configuration!$E469 = W$1, Configuration!$M469,"")</f>
        <v/>
      </c>
      <c r="X441" t="str">
        <f>IF(Configuration!$E469 = X$1, Configuration!$M469,"")</f>
        <v/>
      </c>
      <c r="Y441" t="str">
        <f>IF(Configuration!$E469 = Y$1, Configuration!$M469,"")</f>
        <v/>
      </c>
      <c r="Z441" t="str">
        <f>IF(Configuration!$E469 = Z$1, Configuration!$M469,"")</f>
        <v/>
      </c>
      <c r="AA441" t="str">
        <f>IF(Configuration!$E469 = AA$1, Configuration!$M469,"")</f>
        <v/>
      </c>
      <c r="AB441" t="str">
        <f>IF(Configuration!$E469 = AB$1, Configuration!$M469,"")</f>
        <v/>
      </c>
      <c r="AC441" t="str">
        <f>IF(Configuration!$E469 = AC$1, Configuration!$M469,"")</f>
        <v/>
      </c>
      <c r="AD441" t="str">
        <f>IF(Configuration!$E469 = AD$1, Configuration!$M469,"")</f>
        <v/>
      </c>
      <c r="AE441" t="str">
        <f>IF(Configuration!$E469 = AE$1, Configuration!$M469,"")</f>
        <v/>
      </c>
      <c r="AF441" t="str">
        <f>IF(Configuration!$E469 = AF$1, Configuration!$M469,"")</f>
        <v/>
      </c>
      <c r="AG441" t="str">
        <f>IF(Configuration!$E469 = AG$1, Configuration!$M469,"")</f>
        <v/>
      </c>
      <c r="AH441" t="str">
        <f>IF(Configuration!$E469 = AH$1, Configuration!$M469,"")</f>
        <v/>
      </c>
      <c r="AI441" t="str">
        <f>IF(Configuration!$E469 = AI$1, Configuration!$M469,"")</f>
        <v/>
      </c>
      <c r="AJ441" t="str">
        <f>IF(Configuration!$E469 = AJ$1, Configuration!$M469,"")</f>
        <v/>
      </c>
      <c r="AK441" t="str">
        <f>IF(Configuration!$E469 = AK$1, Configuration!$M469,"")</f>
        <v/>
      </c>
      <c r="AL441" t="str">
        <f>IF(Configuration!$E469 = AL$1, Configuration!$M469,"")</f>
        <v/>
      </c>
      <c r="AM441" t="str">
        <f>IF(Configuration!$E469 = AM$1, Configuration!$M469,"")</f>
        <v/>
      </c>
      <c r="AN441" t="str">
        <f>IF(Configuration!$E469 = AN$1, Configuration!$M469,"")</f>
        <v/>
      </c>
      <c r="AO441" t="str">
        <f>IF(Configuration!$E469 = AO$1, Configuration!$M469,"")</f>
        <v/>
      </c>
    </row>
    <row r="442" spans="1:41">
      <c r="A442" s="94">
        <f>Configuration!N470</f>
        <v>0</v>
      </c>
      <c r="B442">
        <v>1</v>
      </c>
      <c r="C442">
        <v>463</v>
      </c>
      <c r="D442" t="str">
        <f>IF(Configuration!$E470 = D$1, Configuration!$M470,"")</f>
        <v/>
      </c>
      <c r="E442" t="str">
        <f>IF(Configuration!$E470 = E$1, Configuration!$M470,"")</f>
        <v/>
      </c>
      <c r="F442" t="str">
        <f>IF(Configuration!$E470 = F$1, Configuration!$M470,"")</f>
        <v/>
      </c>
      <c r="G442" t="str">
        <f>IF(Configuration!$E470 = G$1, Configuration!$M470,"")</f>
        <v/>
      </c>
      <c r="H442" t="str">
        <f>IF(Configuration!$E470 = H$1, Configuration!$M470,"")</f>
        <v/>
      </c>
      <c r="I442" t="str">
        <f>IF(Configuration!$E470 = I$1, Configuration!$M470,"")</f>
        <v/>
      </c>
      <c r="J442" t="str">
        <f>IF(Configuration!$E470 = J$1, Configuration!$M470,"")</f>
        <v/>
      </c>
      <c r="K442" t="str">
        <f>IF(Configuration!$E470 = K$1, Configuration!$M470,"")</f>
        <v/>
      </c>
      <c r="L442" t="str">
        <f>IF(Configuration!$E470 = L$1, Configuration!$M470,"")</f>
        <v/>
      </c>
      <c r="M442" t="str">
        <f>IF(Configuration!$E470 = M$1, Configuration!$M470,"")</f>
        <v/>
      </c>
      <c r="N442" t="str">
        <f>IF(Configuration!$E470 = N$1, Configuration!$M470,"")</f>
        <v/>
      </c>
      <c r="O442" t="str">
        <f>IF(Configuration!$E470 = O$1, Configuration!$M470,"")</f>
        <v/>
      </c>
      <c r="P442" t="str">
        <f>IF(Configuration!$E470 = P$1, Configuration!$M470,"")</f>
        <v/>
      </c>
      <c r="Q442" t="str">
        <f>IF(Configuration!$E470 = Q$1, Configuration!$M470,"")</f>
        <v/>
      </c>
      <c r="R442" t="str">
        <f>IF(Configuration!$E470 = R$1, Configuration!$M470,"")</f>
        <v/>
      </c>
      <c r="S442" t="str">
        <f>IF(Configuration!$E470 = S$1, Configuration!$M470,"")</f>
        <v/>
      </c>
      <c r="T442" t="str">
        <f>IF(Configuration!$E470 = T$1, Configuration!$M470,"")</f>
        <v/>
      </c>
      <c r="U442" t="str">
        <f>IF(Configuration!$E470 = U$1, Configuration!$M470,"")</f>
        <v/>
      </c>
      <c r="V442" t="str">
        <f>IF(Configuration!$E470 = V$1, Configuration!$M470,"")</f>
        <v/>
      </c>
      <c r="W442" t="str">
        <f>IF(Configuration!$E470 = W$1, Configuration!$M470,"")</f>
        <v/>
      </c>
      <c r="X442" t="str">
        <f>IF(Configuration!$E470 = X$1, Configuration!$M470,"")</f>
        <v/>
      </c>
      <c r="Y442" t="str">
        <f>IF(Configuration!$E470 = Y$1, Configuration!$M470,"")</f>
        <v/>
      </c>
      <c r="Z442" t="str">
        <f>IF(Configuration!$E470 = Z$1, Configuration!$M470,"")</f>
        <v/>
      </c>
      <c r="AA442" t="str">
        <f>IF(Configuration!$E470 = AA$1, Configuration!$M470,"")</f>
        <v/>
      </c>
      <c r="AB442" t="str">
        <f>IF(Configuration!$E470 = AB$1, Configuration!$M470,"")</f>
        <v/>
      </c>
      <c r="AC442" t="str">
        <f>IF(Configuration!$E470 = AC$1, Configuration!$M470,"")</f>
        <v/>
      </c>
      <c r="AD442" t="str">
        <f>IF(Configuration!$E470 = AD$1, Configuration!$M470,"")</f>
        <v/>
      </c>
      <c r="AE442" t="str">
        <f>IF(Configuration!$E470 = AE$1, Configuration!$M470,"")</f>
        <v/>
      </c>
      <c r="AF442" t="str">
        <f>IF(Configuration!$E470 = AF$1, Configuration!$M470,"")</f>
        <v/>
      </c>
      <c r="AG442" t="str">
        <f>IF(Configuration!$E470 = AG$1, Configuration!$M470,"")</f>
        <v/>
      </c>
      <c r="AH442" t="str">
        <f>IF(Configuration!$E470 = AH$1, Configuration!$M470,"")</f>
        <v/>
      </c>
      <c r="AI442" t="str">
        <f>IF(Configuration!$E470 = AI$1, Configuration!$M470,"")</f>
        <v/>
      </c>
      <c r="AJ442" t="str">
        <f>IF(Configuration!$E470 = AJ$1, Configuration!$M470,"")</f>
        <v/>
      </c>
      <c r="AK442" t="str">
        <f>IF(Configuration!$E470 = AK$1, Configuration!$M470,"")</f>
        <v/>
      </c>
      <c r="AL442" t="str">
        <f>IF(Configuration!$E470 = AL$1, Configuration!$M470,"")</f>
        <v/>
      </c>
      <c r="AM442" t="str">
        <f>IF(Configuration!$E470 = AM$1, Configuration!$M470,"")</f>
        <v/>
      </c>
      <c r="AN442" t="str">
        <f>IF(Configuration!$E470 = AN$1, Configuration!$M470,"")</f>
        <v/>
      </c>
      <c r="AO442" t="str">
        <f>IF(Configuration!$E470 = AO$1, Configuration!$M470,"")</f>
        <v/>
      </c>
    </row>
    <row r="443" spans="1:41">
      <c r="A443" s="94">
        <f>Configuration!N471</f>
        <v>0</v>
      </c>
      <c r="B443">
        <v>1</v>
      </c>
      <c r="C443">
        <v>464</v>
      </c>
      <c r="D443" t="str">
        <f>IF(Configuration!$E471 = D$1, Configuration!$M471,"")</f>
        <v/>
      </c>
      <c r="E443" t="str">
        <f>IF(Configuration!$E471 = E$1, Configuration!$M471,"")</f>
        <v/>
      </c>
      <c r="F443" t="str">
        <f>IF(Configuration!$E471 = F$1, Configuration!$M471,"")</f>
        <v/>
      </c>
      <c r="G443" t="str">
        <f>IF(Configuration!$E471 = G$1, Configuration!$M471,"")</f>
        <v/>
      </c>
      <c r="H443" t="str">
        <f>IF(Configuration!$E471 = H$1, Configuration!$M471,"")</f>
        <v/>
      </c>
      <c r="I443" t="str">
        <f>IF(Configuration!$E471 = I$1, Configuration!$M471,"")</f>
        <v/>
      </c>
      <c r="J443" t="str">
        <f>IF(Configuration!$E471 = J$1, Configuration!$M471,"")</f>
        <v/>
      </c>
      <c r="K443" t="str">
        <f>IF(Configuration!$E471 = K$1, Configuration!$M471,"")</f>
        <v/>
      </c>
      <c r="L443" t="str">
        <f>IF(Configuration!$E471 = L$1, Configuration!$M471,"")</f>
        <v/>
      </c>
      <c r="M443" t="str">
        <f>IF(Configuration!$E471 = M$1, Configuration!$M471,"")</f>
        <v/>
      </c>
      <c r="N443" t="str">
        <f>IF(Configuration!$E471 = N$1, Configuration!$M471,"")</f>
        <v/>
      </c>
      <c r="O443" t="str">
        <f>IF(Configuration!$E471 = O$1, Configuration!$M471,"")</f>
        <v/>
      </c>
      <c r="P443" t="str">
        <f>IF(Configuration!$E471 = P$1, Configuration!$M471,"")</f>
        <v/>
      </c>
      <c r="Q443" t="str">
        <f>IF(Configuration!$E471 = Q$1, Configuration!$M471,"")</f>
        <v/>
      </c>
      <c r="R443" t="str">
        <f>IF(Configuration!$E471 = R$1, Configuration!$M471,"")</f>
        <v/>
      </c>
      <c r="S443" t="str">
        <f>IF(Configuration!$E471 = S$1, Configuration!$M471,"")</f>
        <v/>
      </c>
      <c r="T443" t="str">
        <f>IF(Configuration!$E471 = T$1, Configuration!$M471,"")</f>
        <v/>
      </c>
      <c r="U443" t="str">
        <f>IF(Configuration!$E471 = U$1, Configuration!$M471,"")</f>
        <v/>
      </c>
      <c r="V443" t="str">
        <f>IF(Configuration!$E471 = V$1, Configuration!$M471,"")</f>
        <v/>
      </c>
      <c r="W443" t="str">
        <f>IF(Configuration!$E471 = W$1, Configuration!$M471,"")</f>
        <v/>
      </c>
      <c r="X443" t="str">
        <f>IF(Configuration!$E471 = X$1, Configuration!$M471,"")</f>
        <v/>
      </c>
      <c r="Y443" t="str">
        <f>IF(Configuration!$E471 = Y$1, Configuration!$M471,"")</f>
        <v/>
      </c>
      <c r="Z443" t="str">
        <f>IF(Configuration!$E471 = Z$1, Configuration!$M471,"")</f>
        <v/>
      </c>
      <c r="AA443" t="str">
        <f>IF(Configuration!$E471 = AA$1, Configuration!$M471,"")</f>
        <v/>
      </c>
      <c r="AB443" t="str">
        <f>IF(Configuration!$E471 = AB$1, Configuration!$M471,"")</f>
        <v/>
      </c>
      <c r="AC443" t="str">
        <f>IF(Configuration!$E471 = AC$1, Configuration!$M471,"")</f>
        <v/>
      </c>
      <c r="AD443" t="str">
        <f>IF(Configuration!$E471 = AD$1, Configuration!$M471,"")</f>
        <v/>
      </c>
      <c r="AE443" t="str">
        <f>IF(Configuration!$E471 = AE$1, Configuration!$M471,"")</f>
        <v/>
      </c>
      <c r="AF443" t="str">
        <f>IF(Configuration!$E471 = AF$1, Configuration!$M471,"")</f>
        <v/>
      </c>
      <c r="AG443" t="str">
        <f>IF(Configuration!$E471 = AG$1, Configuration!$M471,"")</f>
        <v/>
      </c>
      <c r="AH443" t="str">
        <f>IF(Configuration!$E471 = AH$1, Configuration!$M471,"")</f>
        <v/>
      </c>
      <c r="AI443" t="str">
        <f>IF(Configuration!$E471 = AI$1, Configuration!$M471,"")</f>
        <v/>
      </c>
      <c r="AJ443" t="str">
        <f>IF(Configuration!$E471 = AJ$1, Configuration!$M471,"")</f>
        <v/>
      </c>
      <c r="AK443" t="str">
        <f>IF(Configuration!$E471 = AK$1, Configuration!$M471,"")</f>
        <v/>
      </c>
      <c r="AL443" t="str">
        <f>IF(Configuration!$E471 = AL$1, Configuration!$M471,"")</f>
        <v/>
      </c>
      <c r="AM443" t="str">
        <f>IF(Configuration!$E471 = AM$1, Configuration!$M471,"")</f>
        <v/>
      </c>
      <c r="AN443" t="str">
        <f>IF(Configuration!$E471 = AN$1, Configuration!$M471,"")</f>
        <v/>
      </c>
      <c r="AO443" t="str">
        <f>IF(Configuration!$E471 = AO$1, Configuration!$M471,"")</f>
        <v/>
      </c>
    </row>
    <row r="444" spans="1:41">
      <c r="A444" s="94">
        <f>Configuration!N472</f>
        <v>0</v>
      </c>
      <c r="B444">
        <v>1</v>
      </c>
      <c r="C444">
        <v>465</v>
      </c>
      <c r="D444" t="str">
        <f>IF(Configuration!$E472 = D$1, Configuration!$M472,"")</f>
        <v/>
      </c>
      <c r="E444" t="str">
        <f>IF(Configuration!$E472 = E$1, Configuration!$M472,"")</f>
        <v/>
      </c>
      <c r="F444" t="str">
        <f>IF(Configuration!$E472 = F$1, Configuration!$M472,"")</f>
        <v/>
      </c>
      <c r="G444" t="str">
        <f>IF(Configuration!$E472 = G$1, Configuration!$M472,"")</f>
        <v/>
      </c>
      <c r="H444" t="str">
        <f>IF(Configuration!$E472 = H$1, Configuration!$M472,"")</f>
        <v/>
      </c>
      <c r="I444" t="str">
        <f>IF(Configuration!$E472 = I$1, Configuration!$M472,"")</f>
        <v/>
      </c>
      <c r="J444" t="str">
        <f>IF(Configuration!$E472 = J$1, Configuration!$M472,"")</f>
        <v/>
      </c>
      <c r="K444" t="str">
        <f>IF(Configuration!$E472 = K$1, Configuration!$M472,"")</f>
        <v/>
      </c>
      <c r="L444" t="str">
        <f>IF(Configuration!$E472 = L$1, Configuration!$M472,"")</f>
        <v/>
      </c>
      <c r="M444" t="str">
        <f>IF(Configuration!$E472 = M$1, Configuration!$M472,"")</f>
        <v/>
      </c>
      <c r="N444" t="str">
        <f>IF(Configuration!$E472 = N$1, Configuration!$M472,"")</f>
        <v/>
      </c>
      <c r="O444" t="str">
        <f>IF(Configuration!$E472 = O$1, Configuration!$M472,"")</f>
        <v/>
      </c>
      <c r="P444" t="str">
        <f>IF(Configuration!$E472 = P$1, Configuration!$M472,"")</f>
        <v/>
      </c>
      <c r="Q444" t="str">
        <f>IF(Configuration!$E472 = Q$1, Configuration!$M472,"")</f>
        <v/>
      </c>
      <c r="R444" t="str">
        <f>IF(Configuration!$E472 = R$1, Configuration!$M472,"")</f>
        <v/>
      </c>
      <c r="S444" t="str">
        <f>IF(Configuration!$E472 = S$1, Configuration!$M472,"")</f>
        <v/>
      </c>
      <c r="T444" t="str">
        <f>IF(Configuration!$E472 = T$1, Configuration!$M472,"")</f>
        <v/>
      </c>
      <c r="U444" t="str">
        <f>IF(Configuration!$E472 = U$1, Configuration!$M472,"")</f>
        <v/>
      </c>
      <c r="V444" t="str">
        <f>IF(Configuration!$E472 = V$1, Configuration!$M472,"")</f>
        <v/>
      </c>
      <c r="W444" t="str">
        <f>IF(Configuration!$E472 = W$1, Configuration!$M472,"")</f>
        <v/>
      </c>
      <c r="X444" t="str">
        <f>IF(Configuration!$E472 = X$1, Configuration!$M472,"")</f>
        <v/>
      </c>
      <c r="Y444" t="str">
        <f>IF(Configuration!$E472 = Y$1, Configuration!$M472,"")</f>
        <v/>
      </c>
      <c r="Z444" t="str">
        <f>IF(Configuration!$E472 = Z$1, Configuration!$M472,"")</f>
        <v/>
      </c>
      <c r="AA444" t="str">
        <f>IF(Configuration!$E472 = AA$1, Configuration!$M472,"")</f>
        <v/>
      </c>
      <c r="AB444" t="str">
        <f>IF(Configuration!$E472 = AB$1, Configuration!$M472,"")</f>
        <v/>
      </c>
      <c r="AC444" t="str">
        <f>IF(Configuration!$E472 = AC$1, Configuration!$M472,"")</f>
        <v/>
      </c>
      <c r="AD444" t="str">
        <f>IF(Configuration!$E472 = AD$1, Configuration!$M472,"")</f>
        <v/>
      </c>
      <c r="AE444" t="str">
        <f>IF(Configuration!$E472 = AE$1, Configuration!$M472,"")</f>
        <v/>
      </c>
      <c r="AF444" t="str">
        <f>IF(Configuration!$E472 = AF$1, Configuration!$M472,"")</f>
        <v/>
      </c>
      <c r="AG444" t="str">
        <f>IF(Configuration!$E472 = AG$1, Configuration!$M472,"")</f>
        <v/>
      </c>
      <c r="AH444" t="str">
        <f>IF(Configuration!$E472 = AH$1, Configuration!$M472,"")</f>
        <v/>
      </c>
      <c r="AI444" t="str">
        <f>IF(Configuration!$E472 = AI$1, Configuration!$M472,"")</f>
        <v/>
      </c>
      <c r="AJ444" t="str">
        <f>IF(Configuration!$E472 = AJ$1, Configuration!$M472,"")</f>
        <v/>
      </c>
      <c r="AK444" t="str">
        <f>IF(Configuration!$E472 = AK$1, Configuration!$M472,"")</f>
        <v/>
      </c>
      <c r="AL444" t="str">
        <f>IF(Configuration!$E472 = AL$1, Configuration!$M472,"")</f>
        <v/>
      </c>
      <c r="AM444" t="str">
        <f>IF(Configuration!$E472 = AM$1, Configuration!$M472,"")</f>
        <v/>
      </c>
      <c r="AN444" t="str">
        <f>IF(Configuration!$E472 = AN$1, Configuration!$M472,"")</f>
        <v/>
      </c>
      <c r="AO444" t="str">
        <f>IF(Configuration!$E472 = AO$1, Configuration!$M472,"")</f>
        <v/>
      </c>
    </row>
    <row r="445" spans="1:41">
      <c r="A445" s="94">
        <f>Configuration!N473</f>
        <v>0</v>
      </c>
      <c r="B445">
        <v>1</v>
      </c>
      <c r="C445">
        <v>466</v>
      </c>
      <c r="D445" t="str">
        <f>IF(Configuration!$E473 = D$1, Configuration!$M473,"")</f>
        <v/>
      </c>
      <c r="E445" t="str">
        <f>IF(Configuration!$E473 = E$1, Configuration!$M473,"")</f>
        <v/>
      </c>
      <c r="F445" t="str">
        <f>IF(Configuration!$E473 = F$1, Configuration!$M473,"")</f>
        <v/>
      </c>
      <c r="G445" t="str">
        <f>IF(Configuration!$E473 = G$1, Configuration!$M473,"")</f>
        <v/>
      </c>
      <c r="H445" t="str">
        <f>IF(Configuration!$E473 = H$1, Configuration!$M473,"")</f>
        <v/>
      </c>
      <c r="I445" t="str">
        <f>IF(Configuration!$E473 = I$1, Configuration!$M473,"")</f>
        <v/>
      </c>
      <c r="J445" t="str">
        <f>IF(Configuration!$E473 = J$1, Configuration!$M473,"")</f>
        <v/>
      </c>
      <c r="K445" t="str">
        <f>IF(Configuration!$E473 = K$1, Configuration!$M473,"")</f>
        <v/>
      </c>
      <c r="L445" t="str">
        <f>IF(Configuration!$E473 = L$1, Configuration!$M473,"")</f>
        <v/>
      </c>
      <c r="M445" t="str">
        <f>IF(Configuration!$E473 = M$1, Configuration!$M473,"")</f>
        <v/>
      </c>
      <c r="N445" t="str">
        <f>IF(Configuration!$E473 = N$1, Configuration!$M473,"")</f>
        <v/>
      </c>
      <c r="O445" t="str">
        <f>IF(Configuration!$E473 = O$1, Configuration!$M473,"")</f>
        <v/>
      </c>
      <c r="P445" t="str">
        <f>IF(Configuration!$E473 = P$1, Configuration!$M473,"")</f>
        <v/>
      </c>
      <c r="Q445" t="str">
        <f>IF(Configuration!$E473 = Q$1, Configuration!$M473,"")</f>
        <v/>
      </c>
      <c r="R445" t="str">
        <f>IF(Configuration!$E473 = R$1, Configuration!$M473,"")</f>
        <v/>
      </c>
      <c r="S445" t="str">
        <f>IF(Configuration!$E473 = S$1, Configuration!$M473,"")</f>
        <v/>
      </c>
      <c r="T445" t="str">
        <f>IF(Configuration!$E473 = T$1, Configuration!$M473,"")</f>
        <v/>
      </c>
      <c r="U445" t="str">
        <f>IF(Configuration!$E473 = U$1, Configuration!$M473,"")</f>
        <v/>
      </c>
      <c r="V445" t="str">
        <f>IF(Configuration!$E473 = V$1, Configuration!$M473,"")</f>
        <v/>
      </c>
      <c r="W445" t="str">
        <f>IF(Configuration!$E473 = W$1, Configuration!$M473,"")</f>
        <v/>
      </c>
      <c r="X445" t="str">
        <f>IF(Configuration!$E473 = X$1, Configuration!$M473,"")</f>
        <v/>
      </c>
      <c r="Y445" t="str">
        <f>IF(Configuration!$E473 = Y$1, Configuration!$M473,"")</f>
        <v/>
      </c>
      <c r="Z445" t="str">
        <f>IF(Configuration!$E473 = Z$1, Configuration!$M473,"")</f>
        <v/>
      </c>
      <c r="AA445" t="str">
        <f>IF(Configuration!$E473 = AA$1, Configuration!$M473,"")</f>
        <v/>
      </c>
      <c r="AB445" t="str">
        <f>IF(Configuration!$E473 = AB$1, Configuration!$M473,"")</f>
        <v/>
      </c>
      <c r="AC445" t="str">
        <f>IF(Configuration!$E473 = AC$1, Configuration!$M473,"")</f>
        <v/>
      </c>
      <c r="AD445" t="str">
        <f>IF(Configuration!$E473 = AD$1, Configuration!$M473,"")</f>
        <v/>
      </c>
      <c r="AE445" t="str">
        <f>IF(Configuration!$E473 = AE$1, Configuration!$M473,"")</f>
        <v/>
      </c>
      <c r="AF445" t="str">
        <f>IF(Configuration!$E473 = AF$1, Configuration!$M473,"")</f>
        <v/>
      </c>
      <c r="AG445" t="str">
        <f>IF(Configuration!$E473 = AG$1, Configuration!$M473,"")</f>
        <v/>
      </c>
      <c r="AH445" t="str">
        <f>IF(Configuration!$E473 = AH$1, Configuration!$M473,"")</f>
        <v/>
      </c>
      <c r="AI445" t="str">
        <f>IF(Configuration!$E473 = AI$1, Configuration!$M473,"")</f>
        <v/>
      </c>
      <c r="AJ445" t="str">
        <f>IF(Configuration!$E473 = AJ$1, Configuration!$M473,"")</f>
        <v/>
      </c>
      <c r="AK445" t="str">
        <f>IF(Configuration!$E473 = AK$1, Configuration!$M473,"")</f>
        <v/>
      </c>
      <c r="AL445" t="str">
        <f>IF(Configuration!$E473 = AL$1, Configuration!$M473,"")</f>
        <v/>
      </c>
      <c r="AM445" t="str">
        <f>IF(Configuration!$E473 = AM$1, Configuration!$M473,"")</f>
        <v/>
      </c>
      <c r="AN445" t="str">
        <f>IF(Configuration!$E473 = AN$1, Configuration!$M473,"")</f>
        <v/>
      </c>
      <c r="AO445" t="str">
        <f>IF(Configuration!$E473 = AO$1, Configuration!$M473,"")</f>
        <v/>
      </c>
    </row>
    <row r="446" spans="1:41">
      <c r="A446" s="94">
        <f>Configuration!N474</f>
        <v>0</v>
      </c>
      <c r="B446">
        <v>1</v>
      </c>
      <c r="C446">
        <v>467</v>
      </c>
      <c r="D446" t="str">
        <f>IF(Configuration!$E474 = D$1, Configuration!$M474,"")</f>
        <v/>
      </c>
      <c r="E446" t="str">
        <f>IF(Configuration!$E474 = E$1, Configuration!$M474,"")</f>
        <v/>
      </c>
      <c r="F446" t="str">
        <f>IF(Configuration!$E474 = F$1, Configuration!$M474,"")</f>
        <v/>
      </c>
      <c r="G446" t="str">
        <f>IF(Configuration!$E474 = G$1, Configuration!$M474,"")</f>
        <v/>
      </c>
      <c r="H446" t="str">
        <f>IF(Configuration!$E474 = H$1, Configuration!$M474,"")</f>
        <v/>
      </c>
      <c r="I446" t="str">
        <f>IF(Configuration!$E474 = I$1, Configuration!$M474,"")</f>
        <v/>
      </c>
      <c r="J446" t="str">
        <f>IF(Configuration!$E474 = J$1, Configuration!$M474,"")</f>
        <v/>
      </c>
      <c r="K446" t="str">
        <f>IF(Configuration!$E474 = K$1, Configuration!$M474,"")</f>
        <v/>
      </c>
      <c r="L446" t="str">
        <f>IF(Configuration!$E474 = L$1, Configuration!$M474,"")</f>
        <v/>
      </c>
      <c r="M446" t="str">
        <f>IF(Configuration!$E474 = M$1, Configuration!$M474,"")</f>
        <v/>
      </c>
      <c r="N446" t="str">
        <f>IF(Configuration!$E474 = N$1, Configuration!$M474,"")</f>
        <v/>
      </c>
      <c r="O446" t="str">
        <f>IF(Configuration!$E474 = O$1, Configuration!$M474,"")</f>
        <v/>
      </c>
      <c r="P446" t="str">
        <f>IF(Configuration!$E474 = P$1, Configuration!$M474,"")</f>
        <v/>
      </c>
      <c r="Q446" t="str">
        <f>IF(Configuration!$E474 = Q$1, Configuration!$M474,"")</f>
        <v/>
      </c>
      <c r="R446" t="str">
        <f>IF(Configuration!$E474 = R$1, Configuration!$M474,"")</f>
        <v/>
      </c>
      <c r="S446" t="str">
        <f>IF(Configuration!$E474 = S$1, Configuration!$M474,"")</f>
        <v/>
      </c>
      <c r="T446" t="str">
        <f>IF(Configuration!$E474 = T$1, Configuration!$M474,"")</f>
        <v/>
      </c>
      <c r="U446" t="str">
        <f>IF(Configuration!$E474 = U$1, Configuration!$M474,"")</f>
        <v/>
      </c>
      <c r="V446" t="str">
        <f>IF(Configuration!$E474 = V$1, Configuration!$M474,"")</f>
        <v/>
      </c>
      <c r="W446" t="str">
        <f>IF(Configuration!$E474 = W$1, Configuration!$M474,"")</f>
        <v/>
      </c>
      <c r="X446" t="str">
        <f>IF(Configuration!$E474 = X$1, Configuration!$M474,"")</f>
        <v/>
      </c>
      <c r="Y446" t="str">
        <f>IF(Configuration!$E474 = Y$1, Configuration!$M474,"")</f>
        <v/>
      </c>
      <c r="Z446" t="str">
        <f>IF(Configuration!$E474 = Z$1, Configuration!$M474,"")</f>
        <v/>
      </c>
      <c r="AA446" t="str">
        <f>IF(Configuration!$E474 = AA$1, Configuration!$M474,"")</f>
        <v/>
      </c>
      <c r="AB446" t="str">
        <f>IF(Configuration!$E474 = AB$1, Configuration!$M474,"")</f>
        <v/>
      </c>
      <c r="AC446" t="str">
        <f>IF(Configuration!$E474 = AC$1, Configuration!$M474,"")</f>
        <v/>
      </c>
      <c r="AD446" t="str">
        <f>IF(Configuration!$E474 = AD$1, Configuration!$M474,"")</f>
        <v/>
      </c>
      <c r="AE446" t="str">
        <f>IF(Configuration!$E474 = AE$1, Configuration!$M474,"")</f>
        <v/>
      </c>
      <c r="AF446" t="str">
        <f>IF(Configuration!$E474 = AF$1, Configuration!$M474,"")</f>
        <v/>
      </c>
      <c r="AG446" t="str">
        <f>IF(Configuration!$E474 = AG$1, Configuration!$M474,"")</f>
        <v/>
      </c>
      <c r="AH446" t="str">
        <f>IF(Configuration!$E474 = AH$1, Configuration!$M474,"")</f>
        <v/>
      </c>
      <c r="AI446" t="str">
        <f>IF(Configuration!$E474 = AI$1, Configuration!$M474,"")</f>
        <v/>
      </c>
      <c r="AJ446" t="str">
        <f>IF(Configuration!$E474 = AJ$1, Configuration!$M474,"")</f>
        <v/>
      </c>
      <c r="AK446" t="str">
        <f>IF(Configuration!$E474 = AK$1, Configuration!$M474,"")</f>
        <v/>
      </c>
      <c r="AL446" t="str">
        <f>IF(Configuration!$E474 = AL$1, Configuration!$M474,"")</f>
        <v/>
      </c>
      <c r="AM446" t="str">
        <f>IF(Configuration!$E474 = AM$1, Configuration!$M474,"")</f>
        <v/>
      </c>
      <c r="AN446" t="str">
        <f>IF(Configuration!$E474 = AN$1, Configuration!$M474,"")</f>
        <v/>
      </c>
      <c r="AO446" t="str">
        <f>IF(Configuration!$E474 = AO$1, Configuration!$M474,"")</f>
        <v/>
      </c>
    </row>
    <row r="447" spans="1:41">
      <c r="A447" s="94">
        <f>Configuration!N475</f>
        <v>0</v>
      </c>
      <c r="B447">
        <v>1</v>
      </c>
      <c r="C447">
        <v>468</v>
      </c>
      <c r="D447" t="str">
        <f>IF(Configuration!$E475 = D$1, Configuration!$M475,"")</f>
        <v/>
      </c>
      <c r="E447" t="str">
        <f>IF(Configuration!$E475 = E$1, Configuration!$M475,"")</f>
        <v/>
      </c>
      <c r="F447" t="str">
        <f>IF(Configuration!$E475 = F$1, Configuration!$M475,"")</f>
        <v/>
      </c>
      <c r="G447" t="str">
        <f>IF(Configuration!$E475 = G$1, Configuration!$M475,"")</f>
        <v/>
      </c>
      <c r="H447" t="str">
        <f>IF(Configuration!$E475 = H$1, Configuration!$M475,"")</f>
        <v/>
      </c>
      <c r="I447" t="str">
        <f>IF(Configuration!$E475 = I$1, Configuration!$M475,"")</f>
        <v/>
      </c>
      <c r="J447" t="str">
        <f>IF(Configuration!$E475 = J$1, Configuration!$M475,"")</f>
        <v/>
      </c>
      <c r="K447" t="str">
        <f>IF(Configuration!$E475 = K$1, Configuration!$M475,"")</f>
        <v/>
      </c>
      <c r="L447" t="str">
        <f>IF(Configuration!$E475 = L$1, Configuration!$M475,"")</f>
        <v/>
      </c>
      <c r="M447" t="str">
        <f>IF(Configuration!$E475 = M$1, Configuration!$M475,"")</f>
        <v/>
      </c>
      <c r="N447" t="str">
        <f>IF(Configuration!$E475 = N$1, Configuration!$M475,"")</f>
        <v/>
      </c>
      <c r="O447" t="str">
        <f>IF(Configuration!$E475 = O$1, Configuration!$M475,"")</f>
        <v/>
      </c>
      <c r="P447" t="str">
        <f>IF(Configuration!$E475 = P$1, Configuration!$M475,"")</f>
        <v/>
      </c>
      <c r="Q447" t="str">
        <f>IF(Configuration!$E475 = Q$1, Configuration!$M475,"")</f>
        <v/>
      </c>
      <c r="R447" t="str">
        <f>IF(Configuration!$E475 = R$1, Configuration!$M475,"")</f>
        <v/>
      </c>
      <c r="S447" t="str">
        <f>IF(Configuration!$E475 = S$1, Configuration!$M475,"")</f>
        <v/>
      </c>
      <c r="T447" t="str">
        <f>IF(Configuration!$E475 = T$1, Configuration!$M475,"")</f>
        <v/>
      </c>
      <c r="U447" t="str">
        <f>IF(Configuration!$E475 = U$1, Configuration!$M475,"")</f>
        <v/>
      </c>
      <c r="V447" t="str">
        <f>IF(Configuration!$E475 = V$1, Configuration!$M475,"")</f>
        <v/>
      </c>
      <c r="W447" t="str">
        <f>IF(Configuration!$E475 = W$1, Configuration!$M475,"")</f>
        <v/>
      </c>
      <c r="X447" t="str">
        <f>IF(Configuration!$E475 = X$1, Configuration!$M475,"")</f>
        <v/>
      </c>
      <c r="Y447" t="str">
        <f>IF(Configuration!$E475 = Y$1, Configuration!$M475,"")</f>
        <v/>
      </c>
      <c r="Z447" t="str">
        <f>IF(Configuration!$E475 = Z$1, Configuration!$M475,"")</f>
        <v/>
      </c>
      <c r="AA447" t="str">
        <f>IF(Configuration!$E475 = AA$1, Configuration!$M475,"")</f>
        <v/>
      </c>
      <c r="AB447" t="str">
        <f>IF(Configuration!$E475 = AB$1, Configuration!$M475,"")</f>
        <v/>
      </c>
      <c r="AC447" t="str">
        <f>IF(Configuration!$E475 = AC$1, Configuration!$M475,"")</f>
        <v/>
      </c>
      <c r="AD447" t="str">
        <f>IF(Configuration!$E475 = AD$1, Configuration!$M475,"")</f>
        <v/>
      </c>
      <c r="AE447" t="str">
        <f>IF(Configuration!$E475 = AE$1, Configuration!$M475,"")</f>
        <v/>
      </c>
      <c r="AF447" t="str">
        <f>IF(Configuration!$E475 = AF$1, Configuration!$M475,"")</f>
        <v/>
      </c>
      <c r="AG447" t="str">
        <f>IF(Configuration!$E475 = AG$1, Configuration!$M475,"")</f>
        <v/>
      </c>
      <c r="AH447" t="str">
        <f>IF(Configuration!$E475 = AH$1, Configuration!$M475,"")</f>
        <v/>
      </c>
      <c r="AI447" t="str">
        <f>IF(Configuration!$E475 = AI$1, Configuration!$M475,"")</f>
        <v/>
      </c>
      <c r="AJ447" t="str">
        <f>IF(Configuration!$E475 = AJ$1, Configuration!$M475,"")</f>
        <v/>
      </c>
      <c r="AK447" t="str">
        <f>IF(Configuration!$E475 = AK$1, Configuration!$M475,"")</f>
        <v/>
      </c>
      <c r="AL447" t="str">
        <f>IF(Configuration!$E475 = AL$1, Configuration!$M475,"")</f>
        <v/>
      </c>
      <c r="AM447" t="str">
        <f>IF(Configuration!$E475 = AM$1, Configuration!$M475,"")</f>
        <v/>
      </c>
      <c r="AN447" t="str">
        <f>IF(Configuration!$E475 = AN$1, Configuration!$M475,"")</f>
        <v/>
      </c>
      <c r="AO447" t="str">
        <f>IF(Configuration!$E475 = AO$1, Configuration!$M475,"")</f>
        <v/>
      </c>
    </row>
    <row r="448" spans="1:41">
      <c r="A448" s="94">
        <f>Configuration!N476</f>
        <v>0</v>
      </c>
      <c r="B448">
        <v>1</v>
      </c>
      <c r="C448">
        <v>469</v>
      </c>
      <c r="D448" t="str">
        <f>IF(Configuration!$E476 = D$1, Configuration!$M476,"")</f>
        <v/>
      </c>
      <c r="E448" t="str">
        <f>IF(Configuration!$E476 = E$1, Configuration!$M476,"")</f>
        <v/>
      </c>
      <c r="F448" t="str">
        <f>IF(Configuration!$E476 = F$1, Configuration!$M476,"")</f>
        <v/>
      </c>
      <c r="G448" t="str">
        <f>IF(Configuration!$E476 = G$1, Configuration!$M476,"")</f>
        <v/>
      </c>
      <c r="H448" t="str">
        <f>IF(Configuration!$E476 = H$1, Configuration!$M476,"")</f>
        <v/>
      </c>
      <c r="I448" t="str">
        <f>IF(Configuration!$E476 = I$1, Configuration!$M476,"")</f>
        <v/>
      </c>
      <c r="J448" t="str">
        <f>IF(Configuration!$E476 = J$1, Configuration!$M476,"")</f>
        <v/>
      </c>
      <c r="K448" t="str">
        <f>IF(Configuration!$E476 = K$1, Configuration!$M476,"")</f>
        <v/>
      </c>
      <c r="L448" t="str">
        <f>IF(Configuration!$E476 = L$1, Configuration!$M476,"")</f>
        <v/>
      </c>
      <c r="M448" t="str">
        <f>IF(Configuration!$E476 = M$1, Configuration!$M476,"")</f>
        <v/>
      </c>
      <c r="N448" t="str">
        <f>IF(Configuration!$E476 = N$1, Configuration!$M476,"")</f>
        <v/>
      </c>
      <c r="O448" t="str">
        <f>IF(Configuration!$E476 = O$1, Configuration!$M476,"")</f>
        <v/>
      </c>
      <c r="P448" t="str">
        <f>IF(Configuration!$E476 = P$1, Configuration!$M476,"")</f>
        <v/>
      </c>
      <c r="Q448" t="str">
        <f>IF(Configuration!$E476 = Q$1, Configuration!$M476,"")</f>
        <v/>
      </c>
      <c r="R448" t="str">
        <f>IF(Configuration!$E476 = R$1, Configuration!$M476,"")</f>
        <v/>
      </c>
      <c r="S448" t="str">
        <f>IF(Configuration!$E476 = S$1, Configuration!$M476,"")</f>
        <v/>
      </c>
      <c r="T448" t="str">
        <f>IF(Configuration!$E476 = T$1, Configuration!$M476,"")</f>
        <v/>
      </c>
      <c r="U448" t="str">
        <f>IF(Configuration!$E476 = U$1, Configuration!$M476,"")</f>
        <v/>
      </c>
      <c r="V448" t="str">
        <f>IF(Configuration!$E476 = V$1, Configuration!$M476,"")</f>
        <v/>
      </c>
      <c r="W448" t="str">
        <f>IF(Configuration!$E476 = W$1, Configuration!$M476,"")</f>
        <v/>
      </c>
      <c r="X448" t="str">
        <f>IF(Configuration!$E476 = X$1, Configuration!$M476,"")</f>
        <v/>
      </c>
      <c r="Y448" t="str">
        <f>IF(Configuration!$E476 = Y$1, Configuration!$M476,"")</f>
        <v/>
      </c>
      <c r="Z448" t="str">
        <f>IF(Configuration!$E476 = Z$1, Configuration!$M476,"")</f>
        <v/>
      </c>
      <c r="AA448" t="str">
        <f>IF(Configuration!$E476 = AA$1, Configuration!$M476,"")</f>
        <v/>
      </c>
      <c r="AB448" t="str">
        <f>IF(Configuration!$E476 = AB$1, Configuration!$M476,"")</f>
        <v/>
      </c>
      <c r="AC448" t="str">
        <f>IF(Configuration!$E476 = AC$1, Configuration!$M476,"")</f>
        <v/>
      </c>
      <c r="AD448" t="str">
        <f>IF(Configuration!$E476 = AD$1, Configuration!$M476,"")</f>
        <v/>
      </c>
      <c r="AE448" t="str">
        <f>IF(Configuration!$E476 = AE$1, Configuration!$M476,"")</f>
        <v/>
      </c>
      <c r="AF448" t="str">
        <f>IF(Configuration!$E476 = AF$1, Configuration!$M476,"")</f>
        <v/>
      </c>
      <c r="AG448" t="str">
        <f>IF(Configuration!$E476 = AG$1, Configuration!$M476,"")</f>
        <v/>
      </c>
      <c r="AH448" t="str">
        <f>IF(Configuration!$E476 = AH$1, Configuration!$M476,"")</f>
        <v/>
      </c>
      <c r="AI448" t="str">
        <f>IF(Configuration!$E476 = AI$1, Configuration!$M476,"")</f>
        <v/>
      </c>
      <c r="AJ448" t="str">
        <f>IF(Configuration!$E476 = AJ$1, Configuration!$M476,"")</f>
        <v/>
      </c>
      <c r="AK448" t="str">
        <f>IF(Configuration!$E476 = AK$1, Configuration!$M476,"")</f>
        <v/>
      </c>
      <c r="AL448" t="str">
        <f>IF(Configuration!$E476 = AL$1, Configuration!$M476,"")</f>
        <v/>
      </c>
      <c r="AM448" t="str">
        <f>IF(Configuration!$E476 = AM$1, Configuration!$M476,"")</f>
        <v/>
      </c>
      <c r="AN448" t="str">
        <f>IF(Configuration!$E476 = AN$1, Configuration!$M476,"")</f>
        <v/>
      </c>
      <c r="AO448" t="str">
        <f>IF(Configuration!$E476 = AO$1, Configuration!$M476,"")</f>
        <v/>
      </c>
    </row>
    <row r="449" spans="1:41">
      <c r="A449" s="94">
        <f>Configuration!N477</f>
        <v>0</v>
      </c>
      <c r="B449">
        <v>1</v>
      </c>
      <c r="C449">
        <v>470</v>
      </c>
      <c r="D449" t="str">
        <f>IF(Configuration!$E477 = D$1, Configuration!$M477,"")</f>
        <v/>
      </c>
      <c r="E449" t="str">
        <f>IF(Configuration!$E477 = E$1, Configuration!$M477,"")</f>
        <v/>
      </c>
      <c r="F449" t="str">
        <f>IF(Configuration!$E477 = F$1, Configuration!$M477,"")</f>
        <v/>
      </c>
      <c r="G449" t="str">
        <f>IF(Configuration!$E477 = G$1, Configuration!$M477,"")</f>
        <v/>
      </c>
      <c r="H449" t="str">
        <f>IF(Configuration!$E477 = H$1, Configuration!$M477,"")</f>
        <v/>
      </c>
      <c r="I449" t="str">
        <f>IF(Configuration!$E477 = I$1, Configuration!$M477,"")</f>
        <v/>
      </c>
      <c r="J449" t="str">
        <f>IF(Configuration!$E477 = J$1, Configuration!$M477,"")</f>
        <v/>
      </c>
      <c r="K449" t="str">
        <f>IF(Configuration!$E477 = K$1, Configuration!$M477,"")</f>
        <v/>
      </c>
      <c r="L449" t="str">
        <f>IF(Configuration!$E477 = L$1, Configuration!$M477,"")</f>
        <v/>
      </c>
      <c r="M449" t="str">
        <f>IF(Configuration!$E477 = M$1, Configuration!$M477,"")</f>
        <v/>
      </c>
      <c r="N449" t="str">
        <f>IF(Configuration!$E477 = N$1, Configuration!$M477,"")</f>
        <v/>
      </c>
      <c r="O449" t="str">
        <f>IF(Configuration!$E477 = O$1, Configuration!$M477,"")</f>
        <v/>
      </c>
      <c r="P449" t="str">
        <f>IF(Configuration!$E477 = P$1, Configuration!$M477,"")</f>
        <v/>
      </c>
      <c r="Q449" t="str">
        <f>IF(Configuration!$E477 = Q$1, Configuration!$M477,"")</f>
        <v/>
      </c>
      <c r="R449" t="str">
        <f>IF(Configuration!$E477 = R$1, Configuration!$M477,"")</f>
        <v/>
      </c>
      <c r="S449" t="str">
        <f>IF(Configuration!$E477 = S$1, Configuration!$M477,"")</f>
        <v/>
      </c>
      <c r="T449" t="str">
        <f>IF(Configuration!$E477 = T$1, Configuration!$M477,"")</f>
        <v/>
      </c>
      <c r="U449" t="str">
        <f>IF(Configuration!$E477 = U$1, Configuration!$M477,"")</f>
        <v/>
      </c>
      <c r="V449" t="str">
        <f>IF(Configuration!$E477 = V$1, Configuration!$M477,"")</f>
        <v/>
      </c>
      <c r="W449" t="str">
        <f>IF(Configuration!$E477 = W$1, Configuration!$M477,"")</f>
        <v/>
      </c>
      <c r="X449" t="str">
        <f>IF(Configuration!$E477 = X$1, Configuration!$M477,"")</f>
        <v/>
      </c>
      <c r="Y449" t="str">
        <f>IF(Configuration!$E477 = Y$1, Configuration!$M477,"")</f>
        <v/>
      </c>
      <c r="Z449" t="str">
        <f>IF(Configuration!$E477 = Z$1, Configuration!$M477,"")</f>
        <v/>
      </c>
      <c r="AA449" t="str">
        <f>IF(Configuration!$E477 = AA$1, Configuration!$M477,"")</f>
        <v/>
      </c>
      <c r="AB449" t="str">
        <f>IF(Configuration!$E477 = AB$1, Configuration!$M477,"")</f>
        <v/>
      </c>
      <c r="AC449" t="str">
        <f>IF(Configuration!$E477 = AC$1, Configuration!$M477,"")</f>
        <v/>
      </c>
      <c r="AD449" t="str">
        <f>IF(Configuration!$E477 = AD$1, Configuration!$M477,"")</f>
        <v/>
      </c>
      <c r="AE449" t="str">
        <f>IF(Configuration!$E477 = AE$1, Configuration!$M477,"")</f>
        <v/>
      </c>
      <c r="AF449" t="str">
        <f>IF(Configuration!$E477 = AF$1, Configuration!$M477,"")</f>
        <v/>
      </c>
      <c r="AG449" t="str">
        <f>IF(Configuration!$E477 = AG$1, Configuration!$M477,"")</f>
        <v/>
      </c>
      <c r="AH449" t="str">
        <f>IF(Configuration!$E477 = AH$1, Configuration!$M477,"")</f>
        <v/>
      </c>
      <c r="AI449" t="str">
        <f>IF(Configuration!$E477 = AI$1, Configuration!$M477,"")</f>
        <v/>
      </c>
      <c r="AJ449" t="str">
        <f>IF(Configuration!$E477 = AJ$1, Configuration!$M477,"")</f>
        <v/>
      </c>
      <c r="AK449" t="str">
        <f>IF(Configuration!$E477 = AK$1, Configuration!$M477,"")</f>
        <v/>
      </c>
      <c r="AL449" t="str">
        <f>IF(Configuration!$E477 = AL$1, Configuration!$M477,"")</f>
        <v/>
      </c>
      <c r="AM449" t="str">
        <f>IF(Configuration!$E477 = AM$1, Configuration!$M477,"")</f>
        <v/>
      </c>
      <c r="AN449" t="str">
        <f>IF(Configuration!$E477 = AN$1, Configuration!$M477,"")</f>
        <v/>
      </c>
      <c r="AO449" t="str">
        <f>IF(Configuration!$E477 = AO$1, Configuration!$M477,"")</f>
        <v/>
      </c>
    </row>
    <row r="450" spans="1:41">
      <c r="A450" s="94">
        <f>Configuration!N478</f>
        <v>0</v>
      </c>
      <c r="B450">
        <v>1</v>
      </c>
      <c r="C450">
        <v>471</v>
      </c>
      <c r="D450" t="str">
        <f>IF(Configuration!$E478 = D$1, Configuration!$M478,"")</f>
        <v/>
      </c>
      <c r="E450" t="str">
        <f>IF(Configuration!$E478 = E$1, Configuration!$M478,"")</f>
        <v/>
      </c>
      <c r="F450" t="str">
        <f>IF(Configuration!$E478 = F$1, Configuration!$M478,"")</f>
        <v/>
      </c>
      <c r="G450" t="str">
        <f>IF(Configuration!$E478 = G$1, Configuration!$M478,"")</f>
        <v/>
      </c>
      <c r="H450" t="str">
        <f>IF(Configuration!$E478 = H$1, Configuration!$M478,"")</f>
        <v/>
      </c>
      <c r="I450" t="str">
        <f>IF(Configuration!$E478 = I$1, Configuration!$M478,"")</f>
        <v/>
      </c>
      <c r="J450" t="str">
        <f>IF(Configuration!$E478 = J$1, Configuration!$M478,"")</f>
        <v/>
      </c>
      <c r="K450" t="str">
        <f>IF(Configuration!$E478 = K$1, Configuration!$M478,"")</f>
        <v/>
      </c>
      <c r="L450" t="str">
        <f>IF(Configuration!$E478 = L$1, Configuration!$M478,"")</f>
        <v/>
      </c>
      <c r="M450" t="str">
        <f>IF(Configuration!$E478 = M$1, Configuration!$M478,"")</f>
        <v/>
      </c>
      <c r="N450" t="str">
        <f>IF(Configuration!$E478 = N$1, Configuration!$M478,"")</f>
        <v/>
      </c>
      <c r="O450" t="str">
        <f>IF(Configuration!$E478 = O$1, Configuration!$M478,"")</f>
        <v/>
      </c>
      <c r="P450" t="str">
        <f>IF(Configuration!$E478 = P$1, Configuration!$M478,"")</f>
        <v/>
      </c>
      <c r="Q450" t="str">
        <f>IF(Configuration!$E478 = Q$1, Configuration!$M478,"")</f>
        <v/>
      </c>
      <c r="R450" t="str">
        <f>IF(Configuration!$E478 = R$1, Configuration!$M478,"")</f>
        <v/>
      </c>
      <c r="S450" t="str">
        <f>IF(Configuration!$E478 = S$1, Configuration!$M478,"")</f>
        <v/>
      </c>
      <c r="T450" t="str">
        <f>IF(Configuration!$E478 = T$1, Configuration!$M478,"")</f>
        <v/>
      </c>
      <c r="U450" t="str">
        <f>IF(Configuration!$E478 = U$1, Configuration!$M478,"")</f>
        <v/>
      </c>
      <c r="V450" t="str">
        <f>IF(Configuration!$E478 = V$1, Configuration!$M478,"")</f>
        <v/>
      </c>
      <c r="W450" t="str">
        <f>IF(Configuration!$E478 = W$1, Configuration!$M478,"")</f>
        <v/>
      </c>
      <c r="X450" t="str">
        <f>IF(Configuration!$E478 = X$1, Configuration!$M478,"")</f>
        <v/>
      </c>
      <c r="Y450" t="str">
        <f>IF(Configuration!$E478 = Y$1, Configuration!$M478,"")</f>
        <v/>
      </c>
      <c r="Z450" t="str">
        <f>IF(Configuration!$E478 = Z$1, Configuration!$M478,"")</f>
        <v/>
      </c>
      <c r="AA450" t="str">
        <f>IF(Configuration!$E478 = AA$1, Configuration!$M478,"")</f>
        <v/>
      </c>
      <c r="AB450" t="str">
        <f>IF(Configuration!$E478 = AB$1, Configuration!$M478,"")</f>
        <v/>
      </c>
      <c r="AC450" t="str">
        <f>IF(Configuration!$E478 = AC$1, Configuration!$M478,"")</f>
        <v/>
      </c>
      <c r="AD450" t="str">
        <f>IF(Configuration!$E478 = AD$1, Configuration!$M478,"")</f>
        <v/>
      </c>
      <c r="AE450" t="str">
        <f>IF(Configuration!$E478 = AE$1, Configuration!$M478,"")</f>
        <v/>
      </c>
      <c r="AF450" t="str">
        <f>IF(Configuration!$E478 = AF$1, Configuration!$M478,"")</f>
        <v/>
      </c>
      <c r="AG450" t="str">
        <f>IF(Configuration!$E478 = AG$1, Configuration!$M478,"")</f>
        <v/>
      </c>
      <c r="AH450" t="str">
        <f>IF(Configuration!$E478 = AH$1, Configuration!$M478,"")</f>
        <v/>
      </c>
      <c r="AI450" t="str">
        <f>IF(Configuration!$E478 = AI$1, Configuration!$M478,"")</f>
        <v/>
      </c>
      <c r="AJ450" t="str">
        <f>IF(Configuration!$E478 = AJ$1, Configuration!$M478,"")</f>
        <v/>
      </c>
      <c r="AK450" t="str">
        <f>IF(Configuration!$E478 = AK$1, Configuration!$M478,"")</f>
        <v/>
      </c>
      <c r="AL450" t="str">
        <f>IF(Configuration!$E478 = AL$1, Configuration!$M478,"")</f>
        <v/>
      </c>
      <c r="AM450" t="str">
        <f>IF(Configuration!$E478 = AM$1, Configuration!$M478,"")</f>
        <v/>
      </c>
      <c r="AN450" t="str">
        <f>IF(Configuration!$E478 = AN$1, Configuration!$M478,"")</f>
        <v/>
      </c>
      <c r="AO450" t="str">
        <f>IF(Configuration!$E478 = AO$1, Configuration!$M478,"")</f>
        <v/>
      </c>
    </row>
    <row r="451" spans="1:41">
      <c r="A451" s="94">
        <f>Configuration!N479</f>
        <v>0</v>
      </c>
      <c r="B451">
        <v>1</v>
      </c>
      <c r="C451">
        <v>472</v>
      </c>
      <c r="D451" t="str">
        <f>IF(Configuration!$E479 = D$1, Configuration!$M479,"")</f>
        <v/>
      </c>
      <c r="E451" t="str">
        <f>IF(Configuration!$E479 = E$1, Configuration!$M479,"")</f>
        <v/>
      </c>
      <c r="F451" t="str">
        <f>IF(Configuration!$E479 = F$1, Configuration!$M479,"")</f>
        <v/>
      </c>
      <c r="G451" t="str">
        <f>IF(Configuration!$E479 = G$1, Configuration!$M479,"")</f>
        <v/>
      </c>
      <c r="H451" t="str">
        <f>IF(Configuration!$E479 = H$1, Configuration!$M479,"")</f>
        <v/>
      </c>
      <c r="I451" t="str">
        <f>IF(Configuration!$E479 = I$1, Configuration!$M479,"")</f>
        <v/>
      </c>
      <c r="J451" t="str">
        <f>IF(Configuration!$E479 = J$1, Configuration!$M479,"")</f>
        <v/>
      </c>
      <c r="K451" t="str">
        <f>IF(Configuration!$E479 = K$1, Configuration!$M479,"")</f>
        <v/>
      </c>
      <c r="L451" t="str">
        <f>IF(Configuration!$E479 = L$1, Configuration!$M479,"")</f>
        <v/>
      </c>
      <c r="M451" t="str">
        <f>IF(Configuration!$E479 = M$1, Configuration!$M479,"")</f>
        <v/>
      </c>
      <c r="N451" t="str">
        <f>IF(Configuration!$E479 = N$1, Configuration!$M479,"")</f>
        <v/>
      </c>
      <c r="O451" t="str">
        <f>IF(Configuration!$E479 = O$1, Configuration!$M479,"")</f>
        <v/>
      </c>
      <c r="P451" t="str">
        <f>IF(Configuration!$E479 = P$1, Configuration!$M479,"")</f>
        <v/>
      </c>
      <c r="Q451" t="str">
        <f>IF(Configuration!$E479 = Q$1, Configuration!$M479,"")</f>
        <v/>
      </c>
      <c r="R451" t="str">
        <f>IF(Configuration!$E479 = R$1, Configuration!$M479,"")</f>
        <v/>
      </c>
      <c r="S451" t="str">
        <f>IF(Configuration!$E479 = S$1, Configuration!$M479,"")</f>
        <v/>
      </c>
      <c r="T451" t="str">
        <f>IF(Configuration!$E479 = T$1, Configuration!$M479,"")</f>
        <v/>
      </c>
      <c r="U451" t="str">
        <f>IF(Configuration!$E479 = U$1, Configuration!$M479,"")</f>
        <v/>
      </c>
      <c r="V451" t="str">
        <f>IF(Configuration!$E479 = V$1, Configuration!$M479,"")</f>
        <v/>
      </c>
      <c r="W451" t="str">
        <f>IF(Configuration!$E479 = W$1, Configuration!$M479,"")</f>
        <v/>
      </c>
      <c r="X451" t="str">
        <f>IF(Configuration!$E479 = X$1, Configuration!$M479,"")</f>
        <v/>
      </c>
      <c r="Y451" t="str">
        <f>IF(Configuration!$E479 = Y$1, Configuration!$M479,"")</f>
        <v/>
      </c>
      <c r="Z451" t="str">
        <f>IF(Configuration!$E479 = Z$1, Configuration!$M479,"")</f>
        <v/>
      </c>
      <c r="AA451" t="str">
        <f>IF(Configuration!$E479 = AA$1, Configuration!$M479,"")</f>
        <v/>
      </c>
      <c r="AB451" t="str">
        <f>IF(Configuration!$E479 = AB$1, Configuration!$M479,"")</f>
        <v/>
      </c>
      <c r="AC451" t="str">
        <f>IF(Configuration!$E479 = AC$1, Configuration!$M479,"")</f>
        <v/>
      </c>
      <c r="AD451" t="str">
        <f>IF(Configuration!$E479 = AD$1, Configuration!$M479,"")</f>
        <v/>
      </c>
      <c r="AE451" t="str">
        <f>IF(Configuration!$E479 = AE$1, Configuration!$M479,"")</f>
        <v/>
      </c>
      <c r="AF451" t="str">
        <f>IF(Configuration!$E479 = AF$1, Configuration!$M479,"")</f>
        <v/>
      </c>
      <c r="AG451" t="str">
        <f>IF(Configuration!$E479 = AG$1, Configuration!$M479,"")</f>
        <v/>
      </c>
      <c r="AH451" t="str">
        <f>IF(Configuration!$E479 = AH$1, Configuration!$M479,"")</f>
        <v/>
      </c>
      <c r="AI451" t="str">
        <f>IF(Configuration!$E479 = AI$1, Configuration!$M479,"")</f>
        <v/>
      </c>
      <c r="AJ451" t="str">
        <f>IF(Configuration!$E479 = AJ$1, Configuration!$M479,"")</f>
        <v/>
      </c>
      <c r="AK451" t="str">
        <f>IF(Configuration!$E479 = AK$1, Configuration!$M479,"")</f>
        <v/>
      </c>
      <c r="AL451" t="str">
        <f>IF(Configuration!$E479 = AL$1, Configuration!$M479,"")</f>
        <v/>
      </c>
      <c r="AM451" t="str">
        <f>IF(Configuration!$E479 = AM$1, Configuration!$M479,"")</f>
        <v/>
      </c>
      <c r="AN451" t="str">
        <f>IF(Configuration!$E479 = AN$1, Configuration!$M479,"")</f>
        <v/>
      </c>
      <c r="AO451" t="str">
        <f>IF(Configuration!$E479 = AO$1, Configuration!$M479,"")</f>
        <v/>
      </c>
    </row>
    <row r="452" spans="1:41">
      <c r="A452" s="94">
        <f>Configuration!N480</f>
        <v>0</v>
      </c>
      <c r="B452">
        <v>1</v>
      </c>
      <c r="C452">
        <v>473</v>
      </c>
      <c r="D452" t="str">
        <f>IF(Configuration!$E480 = D$1, Configuration!$M480,"")</f>
        <v/>
      </c>
      <c r="E452" t="str">
        <f>IF(Configuration!$E480 = E$1, Configuration!$M480,"")</f>
        <v/>
      </c>
      <c r="F452" t="str">
        <f>IF(Configuration!$E480 = F$1, Configuration!$M480,"")</f>
        <v/>
      </c>
      <c r="G452" t="str">
        <f>IF(Configuration!$E480 = G$1, Configuration!$M480,"")</f>
        <v/>
      </c>
      <c r="H452" t="str">
        <f>IF(Configuration!$E480 = H$1, Configuration!$M480,"")</f>
        <v/>
      </c>
      <c r="I452" t="str">
        <f>IF(Configuration!$E480 = I$1, Configuration!$M480,"")</f>
        <v/>
      </c>
      <c r="J452" t="str">
        <f>IF(Configuration!$E480 = J$1, Configuration!$M480,"")</f>
        <v/>
      </c>
      <c r="K452" t="str">
        <f>IF(Configuration!$E480 = K$1, Configuration!$M480,"")</f>
        <v/>
      </c>
      <c r="L452" t="str">
        <f>IF(Configuration!$E480 = L$1, Configuration!$M480,"")</f>
        <v/>
      </c>
      <c r="M452" t="str">
        <f>IF(Configuration!$E480 = M$1, Configuration!$M480,"")</f>
        <v/>
      </c>
      <c r="N452" t="str">
        <f>IF(Configuration!$E480 = N$1, Configuration!$M480,"")</f>
        <v/>
      </c>
      <c r="O452" t="str">
        <f>IF(Configuration!$E480 = O$1, Configuration!$M480,"")</f>
        <v/>
      </c>
      <c r="P452" t="str">
        <f>IF(Configuration!$E480 = P$1, Configuration!$M480,"")</f>
        <v/>
      </c>
      <c r="Q452" t="str">
        <f>IF(Configuration!$E480 = Q$1, Configuration!$M480,"")</f>
        <v/>
      </c>
      <c r="R452" t="str">
        <f>IF(Configuration!$E480 = R$1, Configuration!$M480,"")</f>
        <v/>
      </c>
      <c r="S452" t="str">
        <f>IF(Configuration!$E480 = S$1, Configuration!$M480,"")</f>
        <v/>
      </c>
      <c r="T452" t="str">
        <f>IF(Configuration!$E480 = T$1, Configuration!$M480,"")</f>
        <v/>
      </c>
      <c r="U452" t="str">
        <f>IF(Configuration!$E480 = U$1, Configuration!$M480,"")</f>
        <v/>
      </c>
      <c r="V452" t="str">
        <f>IF(Configuration!$E480 = V$1, Configuration!$M480,"")</f>
        <v/>
      </c>
      <c r="W452" t="str">
        <f>IF(Configuration!$E480 = W$1, Configuration!$M480,"")</f>
        <v/>
      </c>
      <c r="X452" t="str">
        <f>IF(Configuration!$E480 = X$1, Configuration!$M480,"")</f>
        <v/>
      </c>
      <c r="Y452" t="str">
        <f>IF(Configuration!$E480 = Y$1, Configuration!$M480,"")</f>
        <v/>
      </c>
      <c r="Z452" t="str">
        <f>IF(Configuration!$E480 = Z$1, Configuration!$M480,"")</f>
        <v/>
      </c>
      <c r="AA452" t="str">
        <f>IF(Configuration!$E480 = AA$1, Configuration!$M480,"")</f>
        <v/>
      </c>
      <c r="AB452" t="str">
        <f>IF(Configuration!$E480 = AB$1, Configuration!$M480,"")</f>
        <v/>
      </c>
      <c r="AC452" t="str">
        <f>IF(Configuration!$E480 = AC$1, Configuration!$M480,"")</f>
        <v/>
      </c>
      <c r="AD452" t="str">
        <f>IF(Configuration!$E480 = AD$1, Configuration!$M480,"")</f>
        <v/>
      </c>
      <c r="AE452" t="str">
        <f>IF(Configuration!$E480 = AE$1, Configuration!$M480,"")</f>
        <v/>
      </c>
      <c r="AF452" t="str">
        <f>IF(Configuration!$E480 = AF$1, Configuration!$M480,"")</f>
        <v/>
      </c>
      <c r="AG452" t="str">
        <f>IF(Configuration!$E480 = AG$1, Configuration!$M480,"")</f>
        <v/>
      </c>
      <c r="AH452" t="str">
        <f>IF(Configuration!$E480 = AH$1, Configuration!$M480,"")</f>
        <v/>
      </c>
      <c r="AI452" t="str">
        <f>IF(Configuration!$E480 = AI$1, Configuration!$M480,"")</f>
        <v/>
      </c>
      <c r="AJ452" t="str">
        <f>IF(Configuration!$E480 = AJ$1, Configuration!$M480,"")</f>
        <v/>
      </c>
      <c r="AK452" t="str">
        <f>IF(Configuration!$E480 = AK$1, Configuration!$M480,"")</f>
        <v/>
      </c>
      <c r="AL452" t="str">
        <f>IF(Configuration!$E480 = AL$1, Configuration!$M480,"")</f>
        <v/>
      </c>
      <c r="AM452" t="str">
        <f>IF(Configuration!$E480 = AM$1, Configuration!$M480,"")</f>
        <v/>
      </c>
      <c r="AN452" t="str">
        <f>IF(Configuration!$E480 = AN$1, Configuration!$M480,"")</f>
        <v/>
      </c>
      <c r="AO452" t="str">
        <f>IF(Configuration!$E480 = AO$1, Configuration!$M480,"")</f>
        <v/>
      </c>
    </row>
    <row r="453" spans="1:41">
      <c r="A453" s="94">
        <f>Configuration!N481</f>
        <v>0</v>
      </c>
      <c r="B453">
        <v>1</v>
      </c>
      <c r="C453">
        <v>474</v>
      </c>
      <c r="D453" t="str">
        <f>IF(Configuration!$E481 = D$1, Configuration!$M481,"")</f>
        <v/>
      </c>
      <c r="E453" t="str">
        <f>IF(Configuration!$E481 = E$1, Configuration!$M481,"")</f>
        <v/>
      </c>
      <c r="F453" t="str">
        <f>IF(Configuration!$E481 = F$1, Configuration!$M481,"")</f>
        <v/>
      </c>
      <c r="G453" t="str">
        <f>IF(Configuration!$E481 = G$1, Configuration!$M481,"")</f>
        <v/>
      </c>
      <c r="H453" t="str">
        <f>IF(Configuration!$E481 = H$1, Configuration!$M481,"")</f>
        <v/>
      </c>
      <c r="I453" t="str">
        <f>IF(Configuration!$E481 = I$1, Configuration!$M481,"")</f>
        <v/>
      </c>
      <c r="J453" t="str">
        <f>IF(Configuration!$E481 = J$1, Configuration!$M481,"")</f>
        <v/>
      </c>
      <c r="K453" t="str">
        <f>IF(Configuration!$E481 = K$1, Configuration!$M481,"")</f>
        <v/>
      </c>
      <c r="L453" t="str">
        <f>IF(Configuration!$E481 = L$1, Configuration!$M481,"")</f>
        <v/>
      </c>
      <c r="M453" t="str">
        <f>IF(Configuration!$E481 = M$1, Configuration!$M481,"")</f>
        <v/>
      </c>
      <c r="N453" t="str">
        <f>IF(Configuration!$E481 = N$1, Configuration!$M481,"")</f>
        <v/>
      </c>
      <c r="O453" t="str">
        <f>IF(Configuration!$E481 = O$1, Configuration!$M481,"")</f>
        <v/>
      </c>
      <c r="P453" t="str">
        <f>IF(Configuration!$E481 = P$1, Configuration!$M481,"")</f>
        <v/>
      </c>
      <c r="Q453" t="str">
        <f>IF(Configuration!$E481 = Q$1, Configuration!$M481,"")</f>
        <v/>
      </c>
      <c r="R453" t="str">
        <f>IF(Configuration!$E481 = R$1, Configuration!$M481,"")</f>
        <v/>
      </c>
      <c r="S453" t="str">
        <f>IF(Configuration!$E481 = S$1, Configuration!$M481,"")</f>
        <v/>
      </c>
      <c r="T453" t="str">
        <f>IF(Configuration!$E481 = T$1, Configuration!$M481,"")</f>
        <v/>
      </c>
      <c r="U453" t="str">
        <f>IF(Configuration!$E481 = U$1, Configuration!$M481,"")</f>
        <v/>
      </c>
      <c r="V453" t="str">
        <f>IF(Configuration!$E481 = V$1, Configuration!$M481,"")</f>
        <v/>
      </c>
      <c r="W453" t="str">
        <f>IF(Configuration!$E481 = W$1, Configuration!$M481,"")</f>
        <v/>
      </c>
      <c r="X453" t="str">
        <f>IF(Configuration!$E481 = X$1, Configuration!$M481,"")</f>
        <v/>
      </c>
      <c r="Y453" t="str">
        <f>IF(Configuration!$E481 = Y$1, Configuration!$M481,"")</f>
        <v/>
      </c>
      <c r="Z453" t="str">
        <f>IF(Configuration!$E481 = Z$1, Configuration!$M481,"")</f>
        <v/>
      </c>
      <c r="AA453" t="str">
        <f>IF(Configuration!$E481 = AA$1, Configuration!$M481,"")</f>
        <v/>
      </c>
      <c r="AB453" t="str">
        <f>IF(Configuration!$E481 = AB$1, Configuration!$M481,"")</f>
        <v/>
      </c>
      <c r="AC453" t="str">
        <f>IF(Configuration!$E481 = AC$1, Configuration!$M481,"")</f>
        <v/>
      </c>
      <c r="AD453" t="str">
        <f>IF(Configuration!$E481 = AD$1, Configuration!$M481,"")</f>
        <v/>
      </c>
      <c r="AE453" t="str">
        <f>IF(Configuration!$E481 = AE$1, Configuration!$M481,"")</f>
        <v/>
      </c>
      <c r="AF453" t="str">
        <f>IF(Configuration!$E481 = AF$1, Configuration!$M481,"")</f>
        <v/>
      </c>
      <c r="AG453" t="str">
        <f>IF(Configuration!$E481 = AG$1, Configuration!$M481,"")</f>
        <v/>
      </c>
      <c r="AH453" t="str">
        <f>IF(Configuration!$E481 = AH$1, Configuration!$M481,"")</f>
        <v/>
      </c>
      <c r="AI453" t="str">
        <f>IF(Configuration!$E481 = AI$1, Configuration!$M481,"")</f>
        <v/>
      </c>
      <c r="AJ453" t="str">
        <f>IF(Configuration!$E481 = AJ$1, Configuration!$M481,"")</f>
        <v/>
      </c>
      <c r="AK453" t="str">
        <f>IF(Configuration!$E481 = AK$1, Configuration!$M481,"")</f>
        <v/>
      </c>
      <c r="AL453" t="str">
        <f>IF(Configuration!$E481 = AL$1, Configuration!$M481,"")</f>
        <v/>
      </c>
      <c r="AM453" t="str">
        <f>IF(Configuration!$E481 = AM$1, Configuration!$M481,"")</f>
        <v/>
      </c>
      <c r="AN453" t="str">
        <f>IF(Configuration!$E481 = AN$1, Configuration!$M481,"")</f>
        <v/>
      </c>
      <c r="AO453" t="str">
        <f>IF(Configuration!$E481 = AO$1, Configuration!$M481,"")</f>
        <v/>
      </c>
    </row>
    <row r="454" spans="1:41">
      <c r="A454" s="94">
        <f>Configuration!N482</f>
        <v>0</v>
      </c>
      <c r="B454">
        <v>1</v>
      </c>
      <c r="C454">
        <v>475</v>
      </c>
      <c r="D454" t="str">
        <f>IF(Configuration!$E482 = D$1, Configuration!$M482,"")</f>
        <v/>
      </c>
      <c r="E454" t="str">
        <f>IF(Configuration!$E482 = E$1, Configuration!$M482,"")</f>
        <v/>
      </c>
      <c r="F454" t="str">
        <f>IF(Configuration!$E482 = F$1, Configuration!$M482,"")</f>
        <v/>
      </c>
      <c r="G454" t="str">
        <f>IF(Configuration!$E482 = G$1, Configuration!$M482,"")</f>
        <v/>
      </c>
      <c r="H454" t="str">
        <f>IF(Configuration!$E482 = H$1, Configuration!$M482,"")</f>
        <v/>
      </c>
      <c r="I454" t="str">
        <f>IF(Configuration!$E482 = I$1, Configuration!$M482,"")</f>
        <v/>
      </c>
      <c r="J454" t="str">
        <f>IF(Configuration!$E482 = J$1, Configuration!$M482,"")</f>
        <v/>
      </c>
      <c r="K454" t="str">
        <f>IF(Configuration!$E482 = K$1, Configuration!$M482,"")</f>
        <v/>
      </c>
      <c r="L454" t="str">
        <f>IF(Configuration!$E482 = L$1, Configuration!$M482,"")</f>
        <v/>
      </c>
      <c r="M454" t="str">
        <f>IF(Configuration!$E482 = M$1, Configuration!$M482,"")</f>
        <v/>
      </c>
      <c r="N454" t="str">
        <f>IF(Configuration!$E482 = N$1, Configuration!$M482,"")</f>
        <v/>
      </c>
      <c r="O454" t="str">
        <f>IF(Configuration!$E482 = O$1, Configuration!$M482,"")</f>
        <v/>
      </c>
      <c r="P454" t="str">
        <f>IF(Configuration!$E482 = P$1, Configuration!$M482,"")</f>
        <v/>
      </c>
      <c r="Q454" t="str">
        <f>IF(Configuration!$E482 = Q$1, Configuration!$M482,"")</f>
        <v/>
      </c>
      <c r="R454" t="str">
        <f>IF(Configuration!$E482 = R$1, Configuration!$M482,"")</f>
        <v/>
      </c>
      <c r="S454" t="str">
        <f>IF(Configuration!$E482 = S$1, Configuration!$M482,"")</f>
        <v/>
      </c>
      <c r="T454" t="str">
        <f>IF(Configuration!$E482 = T$1, Configuration!$M482,"")</f>
        <v/>
      </c>
      <c r="U454" t="str">
        <f>IF(Configuration!$E482 = U$1, Configuration!$M482,"")</f>
        <v/>
      </c>
      <c r="V454" t="str">
        <f>IF(Configuration!$E482 = V$1, Configuration!$M482,"")</f>
        <v/>
      </c>
      <c r="W454" t="str">
        <f>IF(Configuration!$E482 = W$1, Configuration!$M482,"")</f>
        <v/>
      </c>
      <c r="X454" t="str">
        <f>IF(Configuration!$E482 = X$1, Configuration!$M482,"")</f>
        <v/>
      </c>
      <c r="Y454" t="str">
        <f>IF(Configuration!$E482 = Y$1, Configuration!$M482,"")</f>
        <v/>
      </c>
      <c r="Z454" t="str">
        <f>IF(Configuration!$E482 = Z$1, Configuration!$M482,"")</f>
        <v/>
      </c>
      <c r="AA454" t="str">
        <f>IF(Configuration!$E482 = AA$1, Configuration!$M482,"")</f>
        <v/>
      </c>
      <c r="AB454" t="str">
        <f>IF(Configuration!$E482 = AB$1, Configuration!$M482,"")</f>
        <v/>
      </c>
      <c r="AC454" t="str">
        <f>IF(Configuration!$E482 = AC$1, Configuration!$M482,"")</f>
        <v/>
      </c>
      <c r="AD454" t="str">
        <f>IF(Configuration!$E482 = AD$1, Configuration!$M482,"")</f>
        <v/>
      </c>
      <c r="AE454" t="str">
        <f>IF(Configuration!$E482 = AE$1, Configuration!$M482,"")</f>
        <v/>
      </c>
      <c r="AF454" t="str">
        <f>IF(Configuration!$E482 = AF$1, Configuration!$M482,"")</f>
        <v/>
      </c>
      <c r="AG454" t="str">
        <f>IF(Configuration!$E482 = AG$1, Configuration!$M482,"")</f>
        <v/>
      </c>
      <c r="AH454" t="str">
        <f>IF(Configuration!$E482 = AH$1, Configuration!$M482,"")</f>
        <v/>
      </c>
      <c r="AI454" t="str">
        <f>IF(Configuration!$E482 = AI$1, Configuration!$M482,"")</f>
        <v/>
      </c>
      <c r="AJ454" t="str">
        <f>IF(Configuration!$E482 = AJ$1, Configuration!$M482,"")</f>
        <v/>
      </c>
      <c r="AK454" t="str">
        <f>IF(Configuration!$E482 = AK$1, Configuration!$M482,"")</f>
        <v/>
      </c>
      <c r="AL454" t="str">
        <f>IF(Configuration!$E482 = AL$1, Configuration!$M482,"")</f>
        <v/>
      </c>
      <c r="AM454" t="str">
        <f>IF(Configuration!$E482 = AM$1, Configuration!$M482,"")</f>
        <v/>
      </c>
      <c r="AN454" t="str">
        <f>IF(Configuration!$E482 = AN$1, Configuration!$M482,"")</f>
        <v/>
      </c>
      <c r="AO454" t="str">
        <f>IF(Configuration!$E482 = AO$1, Configuration!$M482,"")</f>
        <v/>
      </c>
    </row>
    <row r="455" spans="1:41">
      <c r="A455" s="94">
        <f>Configuration!N483</f>
        <v>0</v>
      </c>
      <c r="B455">
        <v>1</v>
      </c>
      <c r="C455">
        <v>476</v>
      </c>
      <c r="D455" t="str">
        <f>IF(Configuration!$E483 = D$1, Configuration!$M483,"")</f>
        <v/>
      </c>
      <c r="E455" t="str">
        <f>IF(Configuration!$E483 = E$1, Configuration!$M483,"")</f>
        <v/>
      </c>
      <c r="F455" t="str">
        <f>IF(Configuration!$E483 = F$1, Configuration!$M483,"")</f>
        <v/>
      </c>
      <c r="G455" t="str">
        <f>IF(Configuration!$E483 = G$1, Configuration!$M483,"")</f>
        <v/>
      </c>
      <c r="H455" t="str">
        <f>IF(Configuration!$E483 = H$1, Configuration!$M483,"")</f>
        <v/>
      </c>
      <c r="I455" t="str">
        <f>IF(Configuration!$E483 = I$1, Configuration!$M483,"")</f>
        <v/>
      </c>
      <c r="J455" t="str">
        <f>IF(Configuration!$E483 = J$1, Configuration!$M483,"")</f>
        <v/>
      </c>
      <c r="K455" t="str">
        <f>IF(Configuration!$E483 = K$1, Configuration!$M483,"")</f>
        <v/>
      </c>
      <c r="L455" t="str">
        <f>IF(Configuration!$E483 = L$1, Configuration!$M483,"")</f>
        <v/>
      </c>
      <c r="M455" t="str">
        <f>IF(Configuration!$E483 = M$1, Configuration!$M483,"")</f>
        <v/>
      </c>
      <c r="N455" t="str">
        <f>IF(Configuration!$E483 = N$1, Configuration!$M483,"")</f>
        <v/>
      </c>
      <c r="O455" t="str">
        <f>IF(Configuration!$E483 = O$1, Configuration!$M483,"")</f>
        <v/>
      </c>
      <c r="P455" t="str">
        <f>IF(Configuration!$E483 = P$1, Configuration!$M483,"")</f>
        <v/>
      </c>
      <c r="Q455" t="str">
        <f>IF(Configuration!$E483 = Q$1, Configuration!$M483,"")</f>
        <v/>
      </c>
      <c r="R455" t="str">
        <f>IF(Configuration!$E483 = R$1, Configuration!$M483,"")</f>
        <v/>
      </c>
      <c r="S455" t="str">
        <f>IF(Configuration!$E483 = S$1, Configuration!$M483,"")</f>
        <v/>
      </c>
      <c r="T455" t="str">
        <f>IF(Configuration!$E483 = T$1, Configuration!$M483,"")</f>
        <v/>
      </c>
      <c r="U455" t="str">
        <f>IF(Configuration!$E483 = U$1, Configuration!$M483,"")</f>
        <v/>
      </c>
      <c r="V455" t="str">
        <f>IF(Configuration!$E483 = V$1, Configuration!$M483,"")</f>
        <v/>
      </c>
      <c r="W455" t="str">
        <f>IF(Configuration!$E483 = W$1, Configuration!$M483,"")</f>
        <v/>
      </c>
      <c r="X455" t="str">
        <f>IF(Configuration!$E483 = X$1, Configuration!$M483,"")</f>
        <v/>
      </c>
      <c r="Y455" t="str">
        <f>IF(Configuration!$E483 = Y$1, Configuration!$M483,"")</f>
        <v/>
      </c>
      <c r="Z455" t="str">
        <f>IF(Configuration!$E483 = Z$1, Configuration!$M483,"")</f>
        <v/>
      </c>
      <c r="AA455" t="str">
        <f>IF(Configuration!$E483 = AA$1, Configuration!$M483,"")</f>
        <v/>
      </c>
      <c r="AB455" t="str">
        <f>IF(Configuration!$E483 = AB$1, Configuration!$M483,"")</f>
        <v/>
      </c>
      <c r="AC455" t="str">
        <f>IF(Configuration!$E483 = AC$1, Configuration!$M483,"")</f>
        <v/>
      </c>
      <c r="AD455" t="str">
        <f>IF(Configuration!$E483 = AD$1, Configuration!$M483,"")</f>
        <v/>
      </c>
      <c r="AE455" t="str">
        <f>IF(Configuration!$E483 = AE$1, Configuration!$M483,"")</f>
        <v/>
      </c>
      <c r="AF455" t="str">
        <f>IF(Configuration!$E483 = AF$1, Configuration!$M483,"")</f>
        <v/>
      </c>
      <c r="AG455" t="str">
        <f>IF(Configuration!$E483 = AG$1, Configuration!$M483,"")</f>
        <v/>
      </c>
      <c r="AH455" t="str">
        <f>IF(Configuration!$E483 = AH$1, Configuration!$M483,"")</f>
        <v/>
      </c>
      <c r="AI455" t="str">
        <f>IF(Configuration!$E483 = AI$1, Configuration!$M483,"")</f>
        <v/>
      </c>
      <c r="AJ455" t="str">
        <f>IF(Configuration!$E483 = AJ$1, Configuration!$M483,"")</f>
        <v/>
      </c>
      <c r="AK455" t="str">
        <f>IF(Configuration!$E483 = AK$1, Configuration!$M483,"")</f>
        <v/>
      </c>
      <c r="AL455" t="str">
        <f>IF(Configuration!$E483 = AL$1, Configuration!$M483,"")</f>
        <v/>
      </c>
      <c r="AM455" t="str">
        <f>IF(Configuration!$E483 = AM$1, Configuration!$M483,"")</f>
        <v/>
      </c>
      <c r="AN455" t="str">
        <f>IF(Configuration!$E483 = AN$1, Configuration!$M483,"")</f>
        <v/>
      </c>
      <c r="AO455" t="str">
        <f>IF(Configuration!$E483 = AO$1, Configuration!$M483,"")</f>
        <v/>
      </c>
    </row>
    <row r="456" spans="1:41">
      <c r="A456" s="94">
        <f>Configuration!N484</f>
        <v>0</v>
      </c>
      <c r="B456">
        <v>1</v>
      </c>
      <c r="C456">
        <v>477</v>
      </c>
      <c r="D456" t="str">
        <f>IF(Configuration!$E484 = D$1, Configuration!$M484,"")</f>
        <v/>
      </c>
      <c r="E456" t="str">
        <f>IF(Configuration!$E484 = E$1, Configuration!$M484,"")</f>
        <v/>
      </c>
      <c r="F456" t="str">
        <f>IF(Configuration!$E484 = F$1, Configuration!$M484,"")</f>
        <v/>
      </c>
      <c r="G456" t="str">
        <f>IF(Configuration!$E484 = G$1, Configuration!$M484,"")</f>
        <v/>
      </c>
      <c r="H456" t="str">
        <f>IF(Configuration!$E484 = H$1, Configuration!$M484,"")</f>
        <v/>
      </c>
      <c r="I456" t="str">
        <f>IF(Configuration!$E484 = I$1, Configuration!$M484,"")</f>
        <v/>
      </c>
      <c r="J456" t="str">
        <f>IF(Configuration!$E484 = J$1, Configuration!$M484,"")</f>
        <v/>
      </c>
      <c r="K456" t="str">
        <f>IF(Configuration!$E484 = K$1, Configuration!$M484,"")</f>
        <v/>
      </c>
      <c r="L456" t="str">
        <f>IF(Configuration!$E484 = L$1, Configuration!$M484,"")</f>
        <v/>
      </c>
      <c r="M456" t="str">
        <f>IF(Configuration!$E484 = M$1, Configuration!$M484,"")</f>
        <v/>
      </c>
      <c r="N456" t="str">
        <f>IF(Configuration!$E484 = N$1, Configuration!$M484,"")</f>
        <v/>
      </c>
      <c r="O456" t="str">
        <f>IF(Configuration!$E484 = O$1, Configuration!$M484,"")</f>
        <v/>
      </c>
      <c r="P456" t="str">
        <f>IF(Configuration!$E484 = P$1, Configuration!$M484,"")</f>
        <v/>
      </c>
      <c r="Q456" t="str">
        <f>IF(Configuration!$E484 = Q$1, Configuration!$M484,"")</f>
        <v/>
      </c>
      <c r="R456" t="str">
        <f>IF(Configuration!$E484 = R$1, Configuration!$M484,"")</f>
        <v/>
      </c>
      <c r="S456" t="str">
        <f>IF(Configuration!$E484 = S$1, Configuration!$M484,"")</f>
        <v/>
      </c>
      <c r="T456" t="str">
        <f>IF(Configuration!$E484 = T$1, Configuration!$M484,"")</f>
        <v/>
      </c>
      <c r="U456" t="str">
        <f>IF(Configuration!$E484 = U$1, Configuration!$M484,"")</f>
        <v/>
      </c>
      <c r="V456" t="str">
        <f>IF(Configuration!$E484 = V$1, Configuration!$M484,"")</f>
        <v/>
      </c>
      <c r="W456" t="str">
        <f>IF(Configuration!$E484 = W$1, Configuration!$M484,"")</f>
        <v/>
      </c>
      <c r="X456" t="str">
        <f>IF(Configuration!$E484 = X$1, Configuration!$M484,"")</f>
        <v/>
      </c>
      <c r="Y456" t="str">
        <f>IF(Configuration!$E484 = Y$1, Configuration!$M484,"")</f>
        <v/>
      </c>
      <c r="Z456" t="str">
        <f>IF(Configuration!$E484 = Z$1, Configuration!$M484,"")</f>
        <v/>
      </c>
      <c r="AA456" t="str">
        <f>IF(Configuration!$E484 = AA$1, Configuration!$M484,"")</f>
        <v/>
      </c>
      <c r="AB456" t="str">
        <f>IF(Configuration!$E484 = AB$1, Configuration!$M484,"")</f>
        <v/>
      </c>
      <c r="AC456" t="str">
        <f>IF(Configuration!$E484 = AC$1, Configuration!$M484,"")</f>
        <v/>
      </c>
      <c r="AD456" t="str">
        <f>IF(Configuration!$E484 = AD$1, Configuration!$M484,"")</f>
        <v/>
      </c>
      <c r="AE456" t="str">
        <f>IF(Configuration!$E484 = AE$1, Configuration!$M484,"")</f>
        <v/>
      </c>
      <c r="AF456" t="str">
        <f>IF(Configuration!$E484 = AF$1, Configuration!$M484,"")</f>
        <v/>
      </c>
      <c r="AG456" t="str">
        <f>IF(Configuration!$E484 = AG$1, Configuration!$M484,"")</f>
        <v/>
      </c>
      <c r="AH456" t="str">
        <f>IF(Configuration!$E484 = AH$1, Configuration!$M484,"")</f>
        <v/>
      </c>
      <c r="AI456" t="str">
        <f>IF(Configuration!$E484 = AI$1, Configuration!$M484,"")</f>
        <v/>
      </c>
      <c r="AJ456" t="str">
        <f>IF(Configuration!$E484 = AJ$1, Configuration!$M484,"")</f>
        <v/>
      </c>
      <c r="AK456" t="str">
        <f>IF(Configuration!$E484 = AK$1, Configuration!$M484,"")</f>
        <v/>
      </c>
      <c r="AL456" t="str">
        <f>IF(Configuration!$E484 = AL$1, Configuration!$M484,"")</f>
        <v/>
      </c>
      <c r="AM456" t="str">
        <f>IF(Configuration!$E484 = AM$1, Configuration!$M484,"")</f>
        <v/>
      </c>
      <c r="AN456" t="str">
        <f>IF(Configuration!$E484 = AN$1, Configuration!$M484,"")</f>
        <v/>
      </c>
      <c r="AO456" t="str">
        <f>IF(Configuration!$E484 = AO$1, Configuration!$M484,"")</f>
        <v/>
      </c>
    </row>
    <row r="457" spans="1:41">
      <c r="A457" s="94">
        <f>Configuration!N485</f>
        <v>0</v>
      </c>
      <c r="B457">
        <v>1</v>
      </c>
      <c r="C457">
        <v>478</v>
      </c>
      <c r="D457" t="str">
        <f>IF(Configuration!$E485 = D$1, Configuration!$M485,"")</f>
        <v/>
      </c>
      <c r="E457" t="str">
        <f>IF(Configuration!$E485 = E$1, Configuration!$M485,"")</f>
        <v/>
      </c>
      <c r="F457" t="str">
        <f>IF(Configuration!$E485 = F$1, Configuration!$M485,"")</f>
        <v/>
      </c>
      <c r="G457" t="str">
        <f>IF(Configuration!$E485 = G$1, Configuration!$M485,"")</f>
        <v/>
      </c>
      <c r="H457" t="str">
        <f>IF(Configuration!$E485 = H$1, Configuration!$M485,"")</f>
        <v/>
      </c>
      <c r="I457" t="str">
        <f>IF(Configuration!$E485 = I$1, Configuration!$M485,"")</f>
        <v/>
      </c>
      <c r="J457" t="str">
        <f>IF(Configuration!$E485 = J$1, Configuration!$M485,"")</f>
        <v/>
      </c>
      <c r="K457" t="str">
        <f>IF(Configuration!$E485 = K$1, Configuration!$M485,"")</f>
        <v/>
      </c>
      <c r="L457" t="str">
        <f>IF(Configuration!$E485 = L$1, Configuration!$M485,"")</f>
        <v/>
      </c>
      <c r="M457" t="str">
        <f>IF(Configuration!$E485 = M$1, Configuration!$M485,"")</f>
        <v/>
      </c>
      <c r="N457" t="str">
        <f>IF(Configuration!$E485 = N$1, Configuration!$M485,"")</f>
        <v/>
      </c>
      <c r="O457" t="str">
        <f>IF(Configuration!$E485 = O$1, Configuration!$M485,"")</f>
        <v/>
      </c>
      <c r="P457" t="str">
        <f>IF(Configuration!$E485 = P$1, Configuration!$M485,"")</f>
        <v/>
      </c>
      <c r="Q457" t="str">
        <f>IF(Configuration!$E485 = Q$1, Configuration!$M485,"")</f>
        <v/>
      </c>
      <c r="R457" t="str">
        <f>IF(Configuration!$E485 = R$1, Configuration!$M485,"")</f>
        <v/>
      </c>
      <c r="S457" t="str">
        <f>IF(Configuration!$E485 = S$1, Configuration!$M485,"")</f>
        <v/>
      </c>
      <c r="T457" t="str">
        <f>IF(Configuration!$E485 = T$1, Configuration!$M485,"")</f>
        <v/>
      </c>
      <c r="U457" t="str">
        <f>IF(Configuration!$E485 = U$1, Configuration!$M485,"")</f>
        <v/>
      </c>
      <c r="V457" t="str">
        <f>IF(Configuration!$E485 = V$1, Configuration!$M485,"")</f>
        <v/>
      </c>
      <c r="W457" t="str">
        <f>IF(Configuration!$E485 = W$1, Configuration!$M485,"")</f>
        <v/>
      </c>
      <c r="X457" t="str">
        <f>IF(Configuration!$E485 = X$1, Configuration!$M485,"")</f>
        <v/>
      </c>
      <c r="Y457" t="str">
        <f>IF(Configuration!$E485 = Y$1, Configuration!$M485,"")</f>
        <v/>
      </c>
      <c r="Z457" t="str">
        <f>IF(Configuration!$E485 = Z$1, Configuration!$M485,"")</f>
        <v/>
      </c>
      <c r="AA457" t="str">
        <f>IF(Configuration!$E485 = AA$1, Configuration!$M485,"")</f>
        <v/>
      </c>
      <c r="AB457" t="str">
        <f>IF(Configuration!$E485 = AB$1, Configuration!$M485,"")</f>
        <v/>
      </c>
      <c r="AC457" t="str">
        <f>IF(Configuration!$E485 = AC$1, Configuration!$M485,"")</f>
        <v/>
      </c>
      <c r="AD457" t="str">
        <f>IF(Configuration!$E485 = AD$1, Configuration!$M485,"")</f>
        <v/>
      </c>
      <c r="AE457" t="str">
        <f>IF(Configuration!$E485 = AE$1, Configuration!$M485,"")</f>
        <v/>
      </c>
      <c r="AF457" t="str">
        <f>IF(Configuration!$E485 = AF$1, Configuration!$M485,"")</f>
        <v/>
      </c>
      <c r="AG457" t="str">
        <f>IF(Configuration!$E485 = AG$1, Configuration!$M485,"")</f>
        <v/>
      </c>
      <c r="AH457" t="str">
        <f>IF(Configuration!$E485 = AH$1, Configuration!$M485,"")</f>
        <v/>
      </c>
      <c r="AI457" t="str">
        <f>IF(Configuration!$E485 = AI$1, Configuration!$M485,"")</f>
        <v/>
      </c>
      <c r="AJ457" t="str">
        <f>IF(Configuration!$E485 = AJ$1, Configuration!$M485,"")</f>
        <v/>
      </c>
      <c r="AK457" t="str">
        <f>IF(Configuration!$E485 = AK$1, Configuration!$M485,"")</f>
        <v/>
      </c>
      <c r="AL457" t="str">
        <f>IF(Configuration!$E485 = AL$1, Configuration!$M485,"")</f>
        <v/>
      </c>
      <c r="AM457" t="str">
        <f>IF(Configuration!$E485 = AM$1, Configuration!$M485,"")</f>
        <v/>
      </c>
      <c r="AN457" t="str">
        <f>IF(Configuration!$E485 = AN$1, Configuration!$M485,"")</f>
        <v/>
      </c>
      <c r="AO457" t="str">
        <f>IF(Configuration!$E485 = AO$1, Configuration!$M485,"")</f>
        <v/>
      </c>
    </row>
    <row r="458" spans="1:41">
      <c r="A458" s="94">
        <f>Configuration!N486</f>
        <v>0</v>
      </c>
      <c r="B458">
        <v>1</v>
      </c>
      <c r="C458">
        <v>479</v>
      </c>
      <c r="D458" t="str">
        <f>IF(Configuration!$E486 = D$1, Configuration!$M486,"")</f>
        <v/>
      </c>
      <c r="E458" t="str">
        <f>IF(Configuration!$E486 = E$1, Configuration!$M486,"")</f>
        <v/>
      </c>
      <c r="F458" t="str">
        <f>IF(Configuration!$E486 = F$1, Configuration!$M486,"")</f>
        <v/>
      </c>
      <c r="G458" t="str">
        <f>IF(Configuration!$E486 = G$1, Configuration!$M486,"")</f>
        <v/>
      </c>
      <c r="H458" t="str">
        <f>IF(Configuration!$E486 = H$1, Configuration!$M486,"")</f>
        <v/>
      </c>
      <c r="I458" t="str">
        <f>IF(Configuration!$E486 = I$1, Configuration!$M486,"")</f>
        <v/>
      </c>
      <c r="J458" t="str">
        <f>IF(Configuration!$E486 = J$1, Configuration!$M486,"")</f>
        <v/>
      </c>
      <c r="K458" t="str">
        <f>IF(Configuration!$E486 = K$1, Configuration!$M486,"")</f>
        <v/>
      </c>
      <c r="L458" t="str">
        <f>IF(Configuration!$E486 = L$1, Configuration!$M486,"")</f>
        <v/>
      </c>
      <c r="M458" t="str">
        <f>IF(Configuration!$E486 = M$1, Configuration!$M486,"")</f>
        <v/>
      </c>
      <c r="N458" t="str">
        <f>IF(Configuration!$E486 = N$1, Configuration!$M486,"")</f>
        <v/>
      </c>
      <c r="O458" t="str">
        <f>IF(Configuration!$E486 = O$1, Configuration!$M486,"")</f>
        <v/>
      </c>
      <c r="P458" t="str">
        <f>IF(Configuration!$E486 = P$1, Configuration!$M486,"")</f>
        <v/>
      </c>
      <c r="Q458" t="str">
        <f>IF(Configuration!$E486 = Q$1, Configuration!$M486,"")</f>
        <v/>
      </c>
      <c r="R458" t="str">
        <f>IF(Configuration!$E486 = R$1, Configuration!$M486,"")</f>
        <v/>
      </c>
      <c r="S458" t="str">
        <f>IF(Configuration!$E486 = S$1, Configuration!$M486,"")</f>
        <v/>
      </c>
      <c r="T458" t="str">
        <f>IF(Configuration!$E486 = T$1, Configuration!$M486,"")</f>
        <v/>
      </c>
      <c r="U458" t="str">
        <f>IF(Configuration!$E486 = U$1, Configuration!$M486,"")</f>
        <v/>
      </c>
      <c r="V458" t="str">
        <f>IF(Configuration!$E486 = V$1, Configuration!$M486,"")</f>
        <v/>
      </c>
      <c r="W458" t="str">
        <f>IF(Configuration!$E486 = W$1, Configuration!$M486,"")</f>
        <v/>
      </c>
      <c r="X458" t="str">
        <f>IF(Configuration!$E486 = X$1, Configuration!$M486,"")</f>
        <v/>
      </c>
      <c r="Y458" t="str">
        <f>IF(Configuration!$E486 = Y$1, Configuration!$M486,"")</f>
        <v/>
      </c>
      <c r="Z458" t="str">
        <f>IF(Configuration!$E486 = Z$1, Configuration!$M486,"")</f>
        <v/>
      </c>
      <c r="AA458" t="str">
        <f>IF(Configuration!$E486 = AA$1, Configuration!$M486,"")</f>
        <v/>
      </c>
      <c r="AB458" t="str">
        <f>IF(Configuration!$E486 = AB$1, Configuration!$M486,"")</f>
        <v/>
      </c>
      <c r="AC458" t="str">
        <f>IF(Configuration!$E486 = AC$1, Configuration!$M486,"")</f>
        <v/>
      </c>
      <c r="AD458" t="str">
        <f>IF(Configuration!$E486 = AD$1, Configuration!$M486,"")</f>
        <v/>
      </c>
      <c r="AE458" t="str">
        <f>IF(Configuration!$E486 = AE$1, Configuration!$M486,"")</f>
        <v/>
      </c>
      <c r="AF458" t="str">
        <f>IF(Configuration!$E486 = AF$1, Configuration!$M486,"")</f>
        <v/>
      </c>
      <c r="AG458" t="str">
        <f>IF(Configuration!$E486 = AG$1, Configuration!$M486,"")</f>
        <v/>
      </c>
      <c r="AH458" t="str">
        <f>IF(Configuration!$E486 = AH$1, Configuration!$M486,"")</f>
        <v/>
      </c>
      <c r="AI458" t="str">
        <f>IF(Configuration!$E486 = AI$1, Configuration!$M486,"")</f>
        <v/>
      </c>
      <c r="AJ458" t="str">
        <f>IF(Configuration!$E486 = AJ$1, Configuration!$M486,"")</f>
        <v/>
      </c>
      <c r="AK458" t="str">
        <f>IF(Configuration!$E486 = AK$1, Configuration!$M486,"")</f>
        <v/>
      </c>
      <c r="AL458" t="str">
        <f>IF(Configuration!$E486 = AL$1, Configuration!$M486,"")</f>
        <v/>
      </c>
      <c r="AM458" t="str">
        <f>IF(Configuration!$E486 = AM$1, Configuration!$M486,"")</f>
        <v/>
      </c>
      <c r="AN458" t="str">
        <f>IF(Configuration!$E486 = AN$1, Configuration!$M486,"")</f>
        <v/>
      </c>
      <c r="AO458" t="str">
        <f>IF(Configuration!$E486 = AO$1, Configuration!$M486,"")</f>
        <v/>
      </c>
    </row>
    <row r="459" spans="1:41">
      <c r="A459" s="94">
        <f>Configuration!N487</f>
        <v>0</v>
      </c>
      <c r="B459">
        <v>1</v>
      </c>
      <c r="C459">
        <v>480</v>
      </c>
      <c r="D459" t="str">
        <f>IF(Configuration!$E487 = D$1, Configuration!$M487,"")</f>
        <v/>
      </c>
      <c r="E459" t="str">
        <f>IF(Configuration!$E487 = E$1, Configuration!$M487,"")</f>
        <v/>
      </c>
      <c r="F459" t="str">
        <f>IF(Configuration!$E487 = F$1, Configuration!$M487,"")</f>
        <v/>
      </c>
      <c r="G459" t="str">
        <f>IF(Configuration!$E487 = G$1, Configuration!$M487,"")</f>
        <v/>
      </c>
      <c r="H459" t="str">
        <f>IF(Configuration!$E487 = H$1, Configuration!$M487,"")</f>
        <v/>
      </c>
      <c r="I459" t="str">
        <f>IF(Configuration!$E487 = I$1, Configuration!$M487,"")</f>
        <v/>
      </c>
      <c r="J459" t="str">
        <f>IF(Configuration!$E487 = J$1, Configuration!$M487,"")</f>
        <v/>
      </c>
      <c r="K459" t="str">
        <f>IF(Configuration!$E487 = K$1, Configuration!$M487,"")</f>
        <v/>
      </c>
      <c r="L459" t="str">
        <f>IF(Configuration!$E487 = L$1, Configuration!$M487,"")</f>
        <v/>
      </c>
      <c r="M459" t="str">
        <f>IF(Configuration!$E487 = M$1, Configuration!$M487,"")</f>
        <v/>
      </c>
      <c r="N459" t="str">
        <f>IF(Configuration!$E487 = N$1, Configuration!$M487,"")</f>
        <v/>
      </c>
      <c r="O459" t="str">
        <f>IF(Configuration!$E487 = O$1, Configuration!$M487,"")</f>
        <v/>
      </c>
      <c r="P459" t="str">
        <f>IF(Configuration!$E487 = P$1, Configuration!$M487,"")</f>
        <v/>
      </c>
      <c r="Q459" t="str">
        <f>IF(Configuration!$E487 = Q$1, Configuration!$M487,"")</f>
        <v/>
      </c>
      <c r="R459" t="str">
        <f>IF(Configuration!$E487 = R$1, Configuration!$M487,"")</f>
        <v/>
      </c>
      <c r="S459" t="str">
        <f>IF(Configuration!$E487 = S$1, Configuration!$M487,"")</f>
        <v/>
      </c>
      <c r="T459" t="str">
        <f>IF(Configuration!$E487 = T$1, Configuration!$M487,"")</f>
        <v/>
      </c>
      <c r="U459" t="str">
        <f>IF(Configuration!$E487 = U$1, Configuration!$M487,"")</f>
        <v/>
      </c>
      <c r="V459" t="str">
        <f>IF(Configuration!$E487 = V$1, Configuration!$M487,"")</f>
        <v/>
      </c>
      <c r="W459" t="str">
        <f>IF(Configuration!$E487 = W$1, Configuration!$M487,"")</f>
        <v/>
      </c>
      <c r="X459" t="str">
        <f>IF(Configuration!$E487 = X$1, Configuration!$M487,"")</f>
        <v/>
      </c>
      <c r="Y459" t="str">
        <f>IF(Configuration!$E487 = Y$1, Configuration!$M487,"")</f>
        <v/>
      </c>
      <c r="Z459" t="str">
        <f>IF(Configuration!$E487 = Z$1, Configuration!$M487,"")</f>
        <v/>
      </c>
      <c r="AA459" t="str">
        <f>IF(Configuration!$E487 = AA$1, Configuration!$M487,"")</f>
        <v/>
      </c>
      <c r="AB459" t="str">
        <f>IF(Configuration!$E487 = AB$1, Configuration!$M487,"")</f>
        <v/>
      </c>
      <c r="AC459" t="str">
        <f>IF(Configuration!$E487 = AC$1, Configuration!$M487,"")</f>
        <v/>
      </c>
      <c r="AD459" t="str">
        <f>IF(Configuration!$E487 = AD$1, Configuration!$M487,"")</f>
        <v/>
      </c>
      <c r="AE459" t="str">
        <f>IF(Configuration!$E487 = AE$1, Configuration!$M487,"")</f>
        <v/>
      </c>
      <c r="AF459" t="str">
        <f>IF(Configuration!$E487 = AF$1, Configuration!$M487,"")</f>
        <v/>
      </c>
      <c r="AG459" t="str">
        <f>IF(Configuration!$E487 = AG$1, Configuration!$M487,"")</f>
        <v/>
      </c>
      <c r="AH459" t="str">
        <f>IF(Configuration!$E487 = AH$1, Configuration!$M487,"")</f>
        <v/>
      </c>
      <c r="AI459" t="str">
        <f>IF(Configuration!$E487 = AI$1, Configuration!$M487,"")</f>
        <v/>
      </c>
      <c r="AJ459" t="str">
        <f>IF(Configuration!$E487 = AJ$1, Configuration!$M487,"")</f>
        <v/>
      </c>
      <c r="AK459" t="str">
        <f>IF(Configuration!$E487 = AK$1, Configuration!$M487,"")</f>
        <v/>
      </c>
      <c r="AL459" t="str">
        <f>IF(Configuration!$E487 = AL$1, Configuration!$M487,"")</f>
        <v/>
      </c>
      <c r="AM459" t="str">
        <f>IF(Configuration!$E487 = AM$1, Configuration!$M487,"")</f>
        <v/>
      </c>
      <c r="AN459" t="str">
        <f>IF(Configuration!$E487 = AN$1, Configuration!$M487,"")</f>
        <v/>
      </c>
      <c r="AO459" t="str">
        <f>IF(Configuration!$E487 = AO$1, Configuration!$M487,"")</f>
        <v/>
      </c>
    </row>
    <row r="460" spans="1:41">
      <c r="A460" s="94">
        <f>Configuration!N488</f>
        <v>0</v>
      </c>
      <c r="B460">
        <v>1</v>
      </c>
      <c r="C460">
        <v>481</v>
      </c>
      <c r="D460" t="str">
        <f>IF(Configuration!$E488 = D$1, Configuration!$M488,"")</f>
        <v/>
      </c>
      <c r="E460" t="str">
        <f>IF(Configuration!$E488 = E$1, Configuration!$M488,"")</f>
        <v/>
      </c>
      <c r="F460" t="str">
        <f>IF(Configuration!$E488 = F$1, Configuration!$M488,"")</f>
        <v/>
      </c>
      <c r="G460" t="str">
        <f>IF(Configuration!$E488 = G$1, Configuration!$M488,"")</f>
        <v/>
      </c>
      <c r="H460" t="str">
        <f>IF(Configuration!$E488 = H$1, Configuration!$M488,"")</f>
        <v/>
      </c>
      <c r="I460" t="str">
        <f>IF(Configuration!$E488 = I$1, Configuration!$M488,"")</f>
        <v/>
      </c>
      <c r="J460" t="str">
        <f>IF(Configuration!$E488 = J$1, Configuration!$M488,"")</f>
        <v/>
      </c>
      <c r="K460" t="str">
        <f>IF(Configuration!$E488 = K$1, Configuration!$M488,"")</f>
        <v/>
      </c>
      <c r="L460" t="str">
        <f>IF(Configuration!$E488 = L$1, Configuration!$M488,"")</f>
        <v/>
      </c>
      <c r="M460" t="str">
        <f>IF(Configuration!$E488 = M$1, Configuration!$M488,"")</f>
        <v/>
      </c>
      <c r="N460" t="str">
        <f>IF(Configuration!$E488 = N$1, Configuration!$M488,"")</f>
        <v/>
      </c>
      <c r="O460" t="str">
        <f>IF(Configuration!$E488 = O$1, Configuration!$M488,"")</f>
        <v/>
      </c>
      <c r="P460" t="str">
        <f>IF(Configuration!$E488 = P$1, Configuration!$M488,"")</f>
        <v/>
      </c>
      <c r="Q460" t="str">
        <f>IF(Configuration!$E488 = Q$1, Configuration!$M488,"")</f>
        <v/>
      </c>
      <c r="R460" t="str">
        <f>IF(Configuration!$E488 = R$1, Configuration!$M488,"")</f>
        <v/>
      </c>
      <c r="S460" t="str">
        <f>IF(Configuration!$E488 = S$1, Configuration!$M488,"")</f>
        <v/>
      </c>
      <c r="T460" t="str">
        <f>IF(Configuration!$E488 = T$1, Configuration!$M488,"")</f>
        <v/>
      </c>
      <c r="U460" t="str">
        <f>IF(Configuration!$E488 = U$1, Configuration!$M488,"")</f>
        <v/>
      </c>
      <c r="V460" t="str">
        <f>IF(Configuration!$E488 = V$1, Configuration!$M488,"")</f>
        <v/>
      </c>
      <c r="W460" t="str">
        <f>IF(Configuration!$E488 = W$1, Configuration!$M488,"")</f>
        <v/>
      </c>
      <c r="X460" t="str">
        <f>IF(Configuration!$E488 = X$1, Configuration!$M488,"")</f>
        <v/>
      </c>
      <c r="Y460" t="str">
        <f>IF(Configuration!$E488 = Y$1, Configuration!$M488,"")</f>
        <v/>
      </c>
      <c r="Z460" t="str">
        <f>IF(Configuration!$E488 = Z$1, Configuration!$M488,"")</f>
        <v/>
      </c>
      <c r="AA460" t="str">
        <f>IF(Configuration!$E488 = AA$1, Configuration!$M488,"")</f>
        <v/>
      </c>
      <c r="AB460" t="str">
        <f>IF(Configuration!$E488 = AB$1, Configuration!$M488,"")</f>
        <v/>
      </c>
      <c r="AC460" t="str">
        <f>IF(Configuration!$E488 = AC$1, Configuration!$M488,"")</f>
        <v/>
      </c>
      <c r="AD460" t="str">
        <f>IF(Configuration!$E488 = AD$1, Configuration!$M488,"")</f>
        <v/>
      </c>
      <c r="AE460" t="str">
        <f>IF(Configuration!$E488 = AE$1, Configuration!$M488,"")</f>
        <v/>
      </c>
      <c r="AF460" t="str">
        <f>IF(Configuration!$E488 = AF$1, Configuration!$M488,"")</f>
        <v/>
      </c>
      <c r="AG460" t="str">
        <f>IF(Configuration!$E488 = AG$1, Configuration!$M488,"")</f>
        <v/>
      </c>
      <c r="AH460" t="str">
        <f>IF(Configuration!$E488 = AH$1, Configuration!$M488,"")</f>
        <v/>
      </c>
      <c r="AI460" t="str">
        <f>IF(Configuration!$E488 = AI$1, Configuration!$M488,"")</f>
        <v/>
      </c>
      <c r="AJ460" t="str">
        <f>IF(Configuration!$E488 = AJ$1, Configuration!$M488,"")</f>
        <v/>
      </c>
      <c r="AK460" t="str">
        <f>IF(Configuration!$E488 = AK$1, Configuration!$M488,"")</f>
        <v/>
      </c>
      <c r="AL460" t="str">
        <f>IF(Configuration!$E488 = AL$1, Configuration!$M488,"")</f>
        <v/>
      </c>
      <c r="AM460" t="str">
        <f>IF(Configuration!$E488 = AM$1, Configuration!$M488,"")</f>
        <v/>
      </c>
      <c r="AN460" t="str">
        <f>IF(Configuration!$E488 = AN$1, Configuration!$M488,"")</f>
        <v/>
      </c>
      <c r="AO460" t="str">
        <f>IF(Configuration!$E488 = AO$1, Configuration!$M488,"")</f>
        <v/>
      </c>
    </row>
    <row r="461" spans="1:41">
      <c r="A461" s="94">
        <f>Configuration!N489</f>
        <v>0</v>
      </c>
      <c r="B461">
        <v>1</v>
      </c>
      <c r="C461">
        <v>482</v>
      </c>
      <c r="D461" t="str">
        <f>IF(Configuration!$E489 = D$1, Configuration!$M489,"")</f>
        <v/>
      </c>
      <c r="E461" t="str">
        <f>IF(Configuration!$E489 = E$1, Configuration!$M489,"")</f>
        <v/>
      </c>
      <c r="F461" t="str">
        <f>IF(Configuration!$E489 = F$1, Configuration!$M489,"")</f>
        <v/>
      </c>
      <c r="G461" t="str">
        <f>IF(Configuration!$E489 = G$1, Configuration!$M489,"")</f>
        <v/>
      </c>
      <c r="H461" t="str">
        <f>IF(Configuration!$E489 = H$1, Configuration!$M489,"")</f>
        <v/>
      </c>
      <c r="I461" t="str">
        <f>IF(Configuration!$E489 = I$1, Configuration!$M489,"")</f>
        <v/>
      </c>
      <c r="J461" t="str">
        <f>IF(Configuration!$E489 = J$1, Configuration!$M489,"")</f>
        <v/>
      </c>
      <c r="K461" t="str">
        <f>IF(Configuration!$E489 = K$1, Configuration!$M489,"")</f>
        <v/>
      </c>
      <c r="L461" t="str">
        <f>IF(Configuration!$E489 = L$1, Configuration!$M489,"")</f>
        <v/>
      </c>
      <c r="M461" t="str">
        <f>IF(Configuration!$E489 = M$1, Configuration!$M489,"")</f>
        <v/>
      </c>
      <c r="N461" t="str">
        <f>IF(Configuration!$E489 = N$1, Configuration!$M489,"")</f>
        <v/>
      </c>
      <c r="O461" t="str">
        <f>IF(Configuration!$E489 = O$1, Configuration!$M489,"")</f>
        <v/>
      </c>
      <c r="P461" t="str">
        <f>IF(Configuration!$E489 = P$1, Configuration!$M489,"")</f>
        <v/>
      </c>
      <c r="Q461" t="str">
        <f>IF(Configuration!$E489 = Q$1, Configuration!$M489,"")</f>
        <v/>
      </c>
      <c r="R461" t="str">
        <f>IF(Configuration!$E489 = R$1, Configuration!$M489,"")</f>
        <v/>
      </c>
      <c r="S461" t="str">
        <f>IF(Configuration!$E489 = S$1, Configuration!$M489,"")</f>
        <v/>
      </c>
      <c r="T461" t="str">
        <f>IF(Configuration!$E489 = T$1, Configuration!$M489,"")</f>
        <v/>
      </c>
      <c r="U461" t="str">
        <f>IF(Configuration!$E489 = U$1, Configuration!$M489,"")</f>
        <v/>
      </c>
      <c r="V461" t="str">
        <f>IF(Configuration!$E489 = V$1, Configuration!$M489,"")</f>
        <v/>
      </c>
      <c r="W461" t="str">
        <f>IF(Configuration!$E489 = W$1, Configuration!$M489,"")</f>
        <v/>
      </c>
      <c r="X461" t="str">
        <f>IF(Configuration!$E489 = X$1, Configuration!$M489,"")</f>
        <v/>
      </c>
      <c r="Y461" t="str">
        <f>IF(Configuration!$E489 = Y$1, Configuration!$M489,"")</f>
        <v/>
      </c>
      <c r="Z461" t="str">
        <f>IF(Configuration!$E489 = Z$1, Configuration!$M489,"")</f>
        <v/>
      </c>
      <c r="AA461" t="str">
        <f>IF(Configuration!$E489 = AA$1, Configuration!$M489,"")</f>
        <v/>
      </c>
      <c r="AB461" t="str">
        <f>IF(Configuration!$E489 = AB$1, Configuration!$M489,"")</f>
        <v/>
      </c>
      <c r="AC461" t="str">
        <f>IF(Configuration!$E489 = AC$1, Configuration!$M489,"")</f>
        <v/>
      </c>
      <c r="AD461" t="str">
        <f>IF(Configuration!$E489 = AD$1, Configuration!$M489,"")</f>
        <v/>
      </c>
      <c r="AE461" t="str">
        <f>IF(Configuration!$E489 = AE$1, Configuration!$M489,"")</f>
        <v/>
      </c>
      <c r="AF461" t="str">
        <f>IF(Configuration!$E489 = AF$1, Configuration!$M489,"")</f>
        <v/>
      </c>
      <c r="AG461" t="str">
        <f>IF(Configuration!$E489 = AG$1, Configuration!$M489,"")</f>
        <v/>
      </c>
      <c r="AH461" t="str">
        <f>IF(Configuration!$E489 = AH$1, Configuration!$M489,"")</f>
        <v/>
      </c>
      <c r="AI461" t="str">
        <f>IF(Configuration!$E489 = AI$1, Configuration!$M489,"")</f>
        <v/>
      </c>
      <c r="AJ461" t="str">
        <f>IF(Configuration!$E489 = AJ$1, Configuration!$M489,"")</f>
        <v/>
      </c>
      <c r="AK461" t="str">
        <f>IF(Configuration!$E489 = AK$1, Configuration!$M489,"")</f>
        <v/>
      </c>
      <c r="AL461" t="str">
        <f>IF(Configuration!$E489 = AL$1, Configuration!$M489,"")</f>
        <v/>
      </c>
      <c r="AM461" t="str">
        <f>IF(Configuration!$E489 = AM$1, Configuration!$M489,"")</f>
        <v/>
      </c>
      <c r="AN461" t="str">
        <f>IF(Configuration!$E489 = AN$1, Configuration!$M489,"")</f>
        <v/>
      </c>
      <c r="AO461" t="str">
        <f>IF(Configuration!$E489 = AO$1, Configuration!$M489,"")</f>
        <v/>
      </c>
    </row>
    <row r="462" spans="1:41">
      <c r="A462" s="94">
        <f>Configuration!N490</f>
        <v>0</v>
      </c>
      <c r="B462">
        <v>1</v>
      </c>
      <c r="C462">
        <v>483</v>
      </c>
      <c r="D462" t="str">
        <f>IF(Configuration!$E490 = D$1, Configuration!$M490,"")</f>
        <v/>
      </c>
      <c r="E462" t="str">
        <f>IF(Configuration!$E490 = E$1, Configuration!$M490,"")</f>
        <v/>
      </c>
      <c r="F462" t="str">
        <f>IF(Configuration!$E490 = F$1, Configuration!$M490,"")</f>
        <v/>
      </c>
      <c r="G462" t="str">
        <f>IF(Configuration!$E490 = G$1, Configuration!$M490,"")</f>
        <v/>
      </c>
      <c r="H462" t="str">
        <f>IF(Configuration!$E490 = H$1, Configuration!$M490,"")</f>
        <v/>
      </c>
      <c r="I462" t="str">
        <f>IF(Configuration!$E490 = I$1, Configuration!$M490,"")</f>
        <v/>
      </c>
      <c r="J462" t="str">
        <f>IF(Configuration!$E490 = J$1, Configuration!$M490,"")</f>
        <v/>
      </c>
      <c r="K462" t="str">
        <f>IF(Configuration!$E490 = K$1, Configuration!$M490,"")</f>
        <v/>
      </c>
      <c r="L462" t="str">
        <f>IF(Configuration!$E490 = L$1, Configuration!$M490,"")</f>
        <v/>
      </c>
      <c r="M462" t="str">
        <f>IF(Configuration!$E490 = M$1, Configuration!$M490,"")</f>
        <v/>
      </c>
      <c r="N462" t="str">
        <f>IF(Configuration!$E490 = N$1, Configuration!$M490,"")</f>
        <v/>
      </c>
      <c r="O462" t="str">
        <f>IF(Configuration!$E490 = O$1, Configuration!$M490,"")</f>
        <v/>
      </c>
      <c r="P462" t="str">
        <f>IF(Configuration!$E490 = P$1, Configuration!$M490,"")</f>
        <v/>
      </c>
      <c r="Q462" t="str">
        <f>IF(Configuration!$E490 = Q$1, Configuration!$M490,"")</f>
        <v/>
      </c>
      <c r="R462" t="str">
        <f>IF(Configuration!$E490 = R$1, Configuration!$M490,"")</f>
        <v/>
      </c>
      <c r="S462" t="str">
        <f>IF(Configuration!$E490 = S$1, Configuration!$M490,"")</f>
        <v/>
      </c>
      <c r="T462" t="str">
        <f>IF(Configuration!$E490 = T$1, Configuration!$M490,"")</f>
        <v/>
      </c>
      <c r="U462" t="str">
        <f>IF(Configuration!$E490 = U$1, Configuration!$M490,"")</f>
        <v/>
      </c>
      <c r="V462" t="str">
        <f>IF(Configuration!$E490 = V$1, Configuration!$M490,"")</f>
        <v/>
      </c>
      <c r="W462" t="str">
        <f>IF(Configuration!$E490 = W$1, Configuration!$M490,"")</f>
        <v/>
      </c>
      <c r="X462" t="str">
        <f>IF(Configuration!$E490 = X$1, Configuration!$M490,"")</f>
        <v/>
      </c>
      <c r="Y462" t="str">
        <f>IF(Configuration!$E490 = Y$1, Configuration!$M490,"")</f>
        <v/>
      </c>
      <c r="Z462" t="str">
        <f>IF(Configuration!$E490 = Z$1, Configuration!$M490,"")</f>
        <v/>
      </c>
      <c r="AA462" t="str">
        <f>IF(Configuration!$E490 = AA$1, Configuration!$M490,"")</f>
        <v/>
      </c>
      <c r="AB462" t="str">
        <f>IF(Configuration!$E490 = AB$1, Configuration!$M490,"")</f>
        <v/>
      </c>
      <c r="AC462" t="str">
        <f>IF(Configuration!$E490 = AC$1, Configuration!$M490,"")</f>
        <v/>
      </c>
      <c r="AD462" t="str">
        <f>IF(Configuration!$E490 = AD$1, Configuration!$M490,"")</f>
        <v/>
      </c>
      <c r="AE462" t="str">
        <f>IF(Configuration!$E490 = AE$1, Configuration!$M490,"")</f>
        <v/>
      </c>
      <c r="AF462" t="str">
        <f>IF(Configuration!$E490 = AF$1, Configuration!$M490,"")</f>
        <v/>
      </c>
      <c r="AG462" t="str">
        <f>IF(Configuration!$E490 = AG$1, Configuration!$M490,"")</f>
        <v/>
      </c>
      <c r="AH462" t="str">
        <f>IF(Configuration!$E490 = AH$1, Configuration!$M490,"")</f>
        <v/>
      </c>
      <c r="AI462" t="str">
        <f>IF(Configuration!$E490 = AI$1, Configuration!$M490,"")</f>
        <v/>
      </c>
      <c r="AJ462" t="str">
        <f>IF(Configuration!$E490 = AJ$1, Configuration!$M490,"")</f>
        <v/>
      </c>
      <c r="AK462" t="str">
        <f>IF(Configuration!$E490 = AK$1, Configuration!$M490,"")</f>
        <v/>
      </c>
      <c r="AL462" t="str">
        <f>IF(Configuration!$E490 = AL$1, Configuration!$M490,"")</f>
        <v/>
      </c>
      <c r="AM462" t="str">
        <f>IF(Configuration!$E490 = AM$1, Configuration!$M490,"")</f>
        <v/>
      </c>
      <c r="AN462" t="str">
        <f>IF(Configuration!$E490 = AN$1, Configuration!$M490,"")</f>
        <v/>
      </c>
      <c r="AO462" t="str">
        <f>IF(Configuration!$E490 = AO$1, Configuration!$M490,"")</f>
        <v/>
      </c>
    </row>
    <row r="463" spans="1:41">
      <c r="A463" s="94">
        <f>Configuration!N491</f>
        <v>0</v>
      </c>
      <c r="B463">
        <v>1</v>
      </c>
      <c r="C463">
        <v>484</v>
      </c>
      <c r="D463" t="str">
        <f>IF(Configuration!$E491 = D$1, Configuration!$M491,"")</f>
        <v/>
      </c>
      <c r="E463" t="str">
        <f>IF(Configuration!$E491 = E$1, Configuration!$M491,"")</f>
        <v/>
      </c>
      <c r="F463" t="str">
        <f>IF(Configuration!$E491 = F$1, Configuration!$M491,"")</f>
        <v/>
      </c>
      <c r="G463" t="str">
        <f>IF(Configuration!$E491 = G$1, Configuration!$M491,"")</f>
        <v/>
      </c>
      <c r="H463" t="str">
        <f>IF(Configuration!$E491 = H$1, Configuration!$M491,"")</f>
        <v/>
      </c>
      <c r="I463" t="str">
        <f>IF(Configuration!$E491 = I$1, Configuration!$M491,"")</f>
        <v/>
      </c>
      <c r="J463" t="str">
        <f>IF(Configuration!$E491 = J$1, Configuration!$M491,"")</f>
        <v/>
      </c>
      <c r="K463" t="str">
        <f>IF(Configuration!$E491 = K$1, Configuration!$M491,"")</f>
        <v/>
      </c>
      <c r="L463" t="str">
        <f>IF(Configuration!$E491 = L$1, Configuration!$M491,"")</f>
        <v/>
      </c>
      <c r="M463" t="str">
        <f>IF(Configuration!$E491 = M$1, Configuration!$M491,"")</f>
        <v/>
      </c>
      <c r="N463" t="str">
        <f>IF(Configuration!$E491 = N$1, Configuration!$M491,"")</f>
        <v/>
      </c>
      <c r="O463" t="str">
        <f>IF(Configuration!$E491 = O$1, Configuration!$M491,"")</f>
        <v/>
      </c>
      <c r="P463" t="str">
        <f>IF(Configuration!$E491 = P$1, Configuration!$M491,"")</f>
        <v/>
      </c>
      <c r="Q463" t="str">
        <f>IF(Configuration!$E491 = Q$1, Configuration!$M491,"")</f>
        <v/>
      </c>
      <c r="R463" t="str">
        <f>IF(Configuration!$E491 = R$1, Configuration!$M491,"")</f>
        <v/>
      </c>
      <c r="S463" t="str">
        <f>IF(Configuration!$E491 = S$1, Configuration!$M491,"")</f>
        <v/>
      </c>
      <c r="T463" t="str">
        <f>IF(Configuration!$E491 = T$1, Configuration!$M491,"")</f>
        <v/>
      </c>
      <c r="U463" t="str">
        <f>IF(Configuration!$E491 = U$1, Configuration!$M491,"")</f>
        <v/>
      </c>
      <c r="V463" t="str">
        <f>IF(Configuration!$E491 = V$1, Configuration!$M491,"")</f>
        <v/>
      </c>
      <c r="W463" t="str">
        <f>IF(Configuration!$E491 = W$1, Configuration!$M491,"")</f>
        <v/>
      </c>
      <c r="X463" t="str">
        <f>IF(Configuration!$E491 = X$1, Configuration!$M491,"")</f>
        <v/>
      </c>
      <c r="Y463" t="str">
        <f>IF(Configuration!$E491 = Y$1, Configuration!$M491,"")</f>
        <v/>
      </c>
      <c r="Z463" t="str">
        <f>IF(Configuration!$E491 = Z$1, Configuration!$M491,"")</f>
        <v/>
      </c>
      <c r="AA463" t="str">
        <f>IF(Configuration!$E491 = AA$1, Configuration!$M491,"")</f>
        <v/>
      </c>
      <c r="AB463" t="str">
        <f>IF(Configuration!$E491 = AB$1, Configuration!$M491,"")</f>
        <v/>
      </c>
      <c r="AC463" t="str">
        <f>IF(Configuration!$E491 = AC$1, Configuration!$M491,"")</f>
        <v/>
      </c>
      <c r="AD463" t="str">
        <f>IF(Configuration!$E491 = AD$1, Configuration!$M491,"")</f>
        <v/>
      </c>
      <c r="AE463" t="str">
        <f>IF(Configuration!$E491 = AE$1, Configuration!$M491,"")</f>
        <v/>
      </c>
      <c r="AF463" t="str">
        <f>IF(Configuration!$E491 = AF$1, Configuration!$M491,"")</f>
        <v/>
      </c>
      <c r="AG463" t="str">
        <f>IF(Configuration!$E491 = AG$1, Configuration!$M491,"")</f>
        <v/>
      </c>
      <c r="AH463" t="str">
        <f>IF(Configuration!$E491 = AH$1, Configuration!$M491,"")</f>
        <v/>
      </c>
      <c r="AI463" t="str">
        <f>IF(Configuration!$E491 = AI$1, Configuration!$M491,"")</f>
        <v/>
      </c>
      <c r="AJ463" t="str">
        <f>IF(Configuration!$E491 = AJ$1, Configuration!$M491,"")</f>
        <v/>
      </c>
      <c r="AK463" t="str">
        <f>IF(Configuration!$E491 = AK$1, Configuration!$M491,"")</f>
        <v/>
      </c>
      <c r="AL463" t="str">
        <f>IF(Configuration!$E491 = AL$1, Configuration!$M491,"")</f>
        <v/>
      </c>
      <c r="AM463" t="str">
        <f>IF(Configuration!$E491 = AM$1, Configuration!$M491,"")</f>
        <v/>
      </c>
      <c r="AN463" t="str">
        <f>IF(Configuration!$E491 = AN$1, Configuration!$M491,"")</f>
        <v/>
      </c>
      <c r="AO463" t="str">
        <f>IF(Configuration!$E491 = AO$1, Configuration!$M491,"")</f>
        <v/>
      </c>
    </row>
    <row r="464" spans="1:41">
      <c r="A464" s="94">
        <f>Configuration!N492</f>
        <v>0</v>
      </c>
      <c r="B464">
        <v>1</v>
      </c>
      <c r="C464">
        <v>485</v>
      </c>
      <c r="D464" t="str">
        <f>IF(Configuration!$E492 = D$1, Configuration!$M492,"")</f>
        <v/>
      </c>
      <c r="E464" t="str">
        <f>IF(Configuration!$E492 = E$1, Configuration!$M492,"")</f>
        <v/>
      </c>
      <c r="F464" t="str">
        <f>IF(Configuration!$E492 = F$1, Configuration!$M492,"")</f>
        <v/>
      </c>
      <c r="G464" t="str">
        <f>IF(Configuration!$E492 = G$1, Configuration!$M492,"")</f>
        <v/>
      </c>
      <c r="H464" t="str">
        <f>IF(Configuration!$E492 = H$1, Configuration!$M492,"")</f>
        <v/>
      </c>
      <c r="I464" t="str">
        <f>IF(Configuration!$E492 = I$1, Configuration!$M492,"")</f>
        <v/>
      </c>
      <c r="J464" t="str">
        <f>IF(Configuration!$E492 = J$1, Configuration!$M492,"")</f>
        <v/>
      </c>
      <c r="K464" t="str">
        <f>IF(Configuration!$E492 = K$1, Configuration!$M492,"")</f>
        <v/>
      </c>
      <c r="L464" t="str">
        <f>IF(Configuration!$E492 = L$1, Configuration!$M492,"")</f>
        <v/>
      </c>
      <c r="M464" t="str">
        <f>IF(Configuration!$E492 = M$1, Configuration!$M492,"")</f>
        <v/>
      </c>
      <c r="N464" t="str">
        <f>IF(Configuration!$E492 = N$1, Configuration!$M492,"")</f>
        <v/>
      </c>
      <c r="O464" t="str">
        <f>IF(Configuration!$E492 = O$1, Configuration!$M492,"")</f>
        <v/>
      </c>
      <c r="P464" t="str">
        <f>IF(Configuration!$E492 = P$1, Configuration!$M492,"")</f>
        <v/>
      </c>
      <c r="Q464" t="str">
        <f>IF(Configuration!$E492 = Q$1, Configuration!$M492,"")</f>
        <v/>
      </c>
      <c r="R464" t="str">
        <f>IF(Configuration!$E492 = R$1, Configuration!$M492,"")</f>
        <v/>
      </c>
      <c r="S464" t="str">
        <f>IF(Configuration!$E492 = S$1, Configuration!$M492,"")</f>
        <v/>
      </c>
      <c r="T464" t="str">
        <f>IF(Configuration!$E492 = T$1, Configuration!$M492,"")</f>
        <v/>
      </c>
      <c r="U464" t="str">
        <f>IF(Configuration!$E492 = U$1, Configuration!$M492,"")</f>
        <v/>
      </c>
      <c r="V464" t="str">
        <f>IF(Configuration!$E492 = V$1, Configuration!$M492,"")</f>
        <v/>
      </c>
      <c r="W464" t="str">
        <f>IF(Configuration!$E492 = W$1, Configuration!$M492,"")</f>
        <v/>
      </c>
      <c r="X464" t="str">
        <f>IF(Configuration!$E492 = X$1, Configuration!$M492,"")</f>
        <v/>
      </c>
      <c r="Y464" t="str">
        <f>IF(Configuration!$E492 = Y$1, Configuration!$M492,"")</f>
        <v/>
      </c>
      <c r="Z464" t="str">
        <f>IF(Configuration!$E492 = Z$1, Configuration!$M492,"")</f>
        <v/>
      </c>
      <c r="AA464" t="str">
        <f>IF(Configuration!$E492 = AA$1, Configuration!$M492,"")</f>
        <v/>
      </c>
      <c r="AB464" t="str">
        <f>IF(Configuration!$E492 = AB$1, Configuration!$M492,"")</f>
        <v/>
      </c>
      <c r="AC464" t="str">
        <f>IF(Configuration!$E492 = AC$1, Configuration!$M492,"")</f>
        <v/>
      </c>
      <c r="AD464" t="str">
        <f>IF(Configuration!$E492 = AD$1, Configuration!$M492,"")</f>
        <v/>
      </c>
      <c r="AE464" t="str">
        <f>IF(Configuration!$E492 = AE$1, Configuration!$M492,"")</f>
        <v/>
      </c>
      <c r="AF464" t="str">
        <f>IF(Configuration!$E492 = AF$1, Configuration!$M492,"")</f>
        <v/>
      </c>
      <c r="AG464" t="str">
        <f>IF(Configuration!$E492 = AG$1, Configuration!$M492,"")</f>
        <v/>
      </c>
      <c r="AH464" t="str">
        <f>IF(Configuration!$E492 = AH$1, Configuration!$M492,"")</f>
        <v/>
      </c>
      <c r="AI464" t="str">
        <f>IF(Configuration!$E492 = AI$1, Configuration!$M492,"")</f>
        <v/>
      </c>
      <c r="AJ464" t="str">
        <f>IF(Configuration!$E492 = AJ$1, Configuration!$M492,"")</f>
        <v/>
      </c>
      <c r="AK464" t="str">
        <f>IF(Configuration!$E492 = AK$1, Configuration!$M492,"")</f>
        <v/>
      </c>
      <c r="AL464" t="str">
        <f>IF(Configuration!$E492 = AL$1, Configuration!$M492,"")</f>
        <v/>
      </c>
      <c r="AM464" t="str">
        <f>IF(Configuration!$E492 = AM$1, Configuration!$M492,"")</f>
        <v/>
      </c>
      <c r="AN464" t="str">
        <f>IF(Configuration!$E492 = AN$1, Configuration!$M492,"")</f>
        <v/>
      </c>
      <c r="AO464" t="str">
        <f>IF(Configuration!$E492 = AO$1, Configuration!$M492,"")</f>
        <v/>
      </c>
    </row>
    <row r="465" spans="1:41">
      <c r="A465" s="94">
        <f>Configuration!N493</f>
        <v>0</v>
      </c>
      <c r="B465">
        <v>1</v>
      </c>
      <c r="C465">
        <v>486</v>
      </c>
      <c r="D465" t="str">
        <f>IF(Configuration!$E493 = D$1, Configuration!$M493,"")</f>
        <v/>
      </c>
      <c r="E465" t="str">
        <f>IF(Configuration!$E493 = E$1, Configuration!$M493,"")</f>
        <v/>
      </c>
      <c r="F465" t="str">
        <f>IF(Configuration!$E493 = F$1, Configuration!$M493,"")</f>
        <v/>
      </c>
      <c r="G465" t="str">
        <f>IF(Configuration!$E493 = G$1, Configuration!$M493,"")</f>
        <v/>
      </c>
      <c r="H465" t="str">
        <f>IF(Configuration!$E493 = H$1, Configuration!$M493,"")</f>
        <v/>
      </c>
      <c r="I465" t="str">
        <f>IF(Configuration!$E493 = I$1, Configuration!$M493,"")</f>
        <v/>
      </c>
      <c r="J465" t="str">
        <f>IF(Configuration!$E493 = J$1, Configuration!$M493,"")</f>
        <v/>
      </c>
      <c r="K465" t="str">
        <f>IF(Configuration!$E493 = K$1, Configuration!$M493,"")</f>
        <v/>
      </c>
      <c r="L465" t="str">
        <f>IF(Configuration!$E493 = L$1, Configuration!$M493,"")</f>
        <v/>
      </c>
      <c r="M465" t="str">
        <f>IF(Configuration!$E493 = M$1, Configuration!$M493,"")</f>
        <v/>
      </c>
      <c r="N465" t="str">
        <f>IF(Configuration!$E493 = N$1, Configuration!$M493,"")</f>
        <v/>
      </c>
      <c r="O465" t="str">
        <f>IF(Configuration!$E493 = O$1, Configuration!$M493,"")</f>
        <v/>
      </c>
      <c r="P465" t="str">
        <f>IF(Configuration!$E493 = P$1, Configuration!$M493,"")</f>
        <v/>
      </c>
      <c r="Q465" t="str">
        <f>IF(Configuration!$E493 = Q$1, Configuration!$M493,"")</f>
        <v/>
      </c>
      <c r="R465" t="str">
        <f>IF(Configuration!$E493 = R$1, Configuration!$M493,"")</f>
        <v/>
      </c>
      <c r="S465" t="str">
        <f>IF(Configuration!$E493 = S$1, Configuration!$M493,"")</f>
        <v/>
      </c>
      <c r="T465" t="str">
        <f>IF(Configuration!$E493 = T$1, Configuration!$M493,"")</f>
        <v/>
      </c>
      <c r="U465" t="str">
        <f>IF(Configuration!$E493 = U$1, Configuration!$M493,"")</f>
        <v/>
      </c>
      <c r="V465" t="str">
        <f>IF(Configuration!$E493 = V$1, Configuration!$M493,"")</f>
        <v/>
      </c>
      <c r="W465" t="str">
        <f>IF(Configuration!$E493 = W$1, Configuration!$M493,"")</f>
        <v/>
      </c>
      <c r="X465" t="str">
        <f>IF(Configuration!$E493 = X$1, Configuration!$M493,"")</f>
        <v/>
      </c>
      <c r="Y465" t="str">
        <f>IF(Configuration!$E493 = Y$1, Configuration!$M493,"")</f>
        <v/>
      </c>
      <c r="Z465" t="str">
        <f>IF(Configuration!$E493 = Z$1, Configuration!$M493,"")</f>
        <v/>
      </c>
      <c r="AA465" t="str">
        <f>IF(Configuration!$E493 = AA$1, Configuration!$M493,"")</f>
        <v/>
      </c>
      <c r="AB465" t="str">
        <f>IF(Configuration!$E493 = AB$1, Configuration!$M493,"")</f>
        <v/>
      </c>
      <c r="AC465" t="str">
        <f>IF(Configuration!$E493 = AC$1, Configuration!$M493,"")</f>
        <v/>
      </c>
      <c r="AD465" t="str">
        <f>IF(Configuration!$E493 = AD$1, Configuration!$M493,"")</f>
        <v/>
      </c>
      <c r="AE465" t="str">
        <f>IF(Configuration!$E493 = AE$1, Configuration!$M493,"")</f>
        <v/>
      </c>
      <c r="AF465" t="str">
        <f>IF(Configuration!$E493 = AF$1, Configuration!$M493,"")</f>
        <v/>
      </c>
      <c r="AG465" t="str">
        <f>IF(Configuration!$E493 = AG$1, Configuration!$M493,"")</f>
        <v/>
      </c>
      <c r="AH465" t="str">
        <f>IF(Configuration!$E493 = AH$1, Configuration!$M493,"")</f>
        <v/>
      </c>
      <c r="AI465" t="str">
        <f>IF(Configuration!$E493 = AI$1, Configuration!$M493,"")</f>
        <v/>
      </c>
      <c r="AJ465" t="str">
        <f>IF(Configuration!$E493 = AJ$1, Configuration!$M493,"")</f>
        <v/>
      </c>
      <c r="AK465" t="str">
        <f>IF(Configuration!$E493 = AK$1, Configuration!$M493,"")</f>
        <v/>
      </c>
      <c r="AL465" t="str">
        <f>IF(Configuration!$E493 = AL$1, Configuration!$M493,"")</f>
        <v/>
      </c>
      <c r="AM465" t="str">
        <f>IF(Configuration!$E493 = AM$1, Configuration!$M493,"")</f>
        <v/>
      </c>
      <c r="AN465" t="str">
        <f>IF(Configuration!$E493 = AN$1, Configuration!$M493,"")</f>
        <v/>
      </c>
      <c r="AO465" t="str">
        <f>IF(Configuration!$E493 = AO$1, Configuration!$M493,"")</f>
        <v/>
      </c>
    </row>
    <row r="466" spans="1:41">
      <c r="A466" s="94">
        <f>Configuration!N494</f>
        <v>0</v>
      </c>
      <c r="B466">
        <v>1</v>
      </c>
      <c r="C466">
        <v>487</v>
      </c>
      <c r="D466" t="str">
        <f>IF(Configuration!$E494 = D$1, Configuration!$M494,"")</f>
        <v/>
      </c>
      <c r="E466" t="str">
        <f>IF(Configuration!$E494 = E$1, Configuration!$M494,"")</f>
        <v/>
      </c>
      <c r="F466" t="str">
        <f>IF(Configuration!$E494 = F$1, Configuration!$M494,"")</f>
        <v/>
      </c>
      <c r="G466" t="str">
        <f>IF(Configuration!$E494 = G$1, Configuration!$M494,"")</f>
        <v/>
      </c>
      <c r="H466" t="str">
        <f>IF(Configuration!$E494 = H$1, Configuration!$M494,"")</f>
        <v/>
      </c>
      <c r="I466" t="str">
        <f>IF(Configuration!$E494 = I$1, Configuration!$M494,"")</f>
        <v/>
      </c>
      <c r="J466" t="str">
        <f>IF(Configuration!$E494 = J$1, Configuration!$M494,"")</f>
        <v/>
      </c>
      <c r="K466" t="str">
        <f>IF(Configuration!$E494 = K$1, Configuration!$M494,"")</f>
        <v/>
      </c>
      <c r="L466" t="str">
        <f>IF(Configuration!$E494 = L$1, Configuration!$M494,"")</f>
        <v/>
      </c>
      <c r="M466" t="str">
        <f>IF(Configuration!$E494 = M$1, Configuration!$M494,"")</f>
        <v/>
      </c>
      <c r="N466" t="str">
        <f>IF(Configuration!$E494 = N$1, Configuration!$M494,"")</f>
        <v/>
      </c>
      <c r="O466" t="str">
        <f>IF(Configuration!$E494 = O$1, Configuration!$M494,"")</f>
        <v/>
      </c>
      <c r="P466" t="str">
        <f>IF(Configuration!$E494 = P$1, Configuration!$M494,"")</f>
        <v/>
      </c>
      <c r="Q466" t="str">
        <f>IF(Configuration!$E494 = Q$1, Configuration!$M494,"")</f>
        <v/>
      </c>
      <c r="R466" t="str">
        <f>IF(Configuration!$E494 = R$1, Configuration!$M494,"")</f>
        <v/>
      </c>
      <c r="S466" t="str">
        <f>IF(Configuration!$E494 = S$1, Configuration!$M494,"")</f>
        <v/>
      </c>
      <c r="T466" t="str">
        <f>IF(Configuration!$E494 = T$1, Configuration!$M494,"")</f>
        <v/>
      </c>
      <c r="U466" t="str">
        <f>IF(Configuration!$E494 = U$1, Configuration!$M494,"")</f>
        <v/>
      </c>
      <c r="V466" t="str">
        <f>IF(Configuration!$E494 = V$1, Configuration!$M494,"")</f>
        <v/>
      </c>
      <c r="W466" t="str">
        <f>IF(Configuration!$E494 = W$1, Configuration!$M494,"")</f>
        <v/>
      </c>
      <c r="X466" t="str">
        <f>IF(Configuration!$E494 = X$1, Configuration!$M494,"")</f>
        <v/>
      </c>
      <c r="Y466" t="str">
        <f>IF(Configuration!$E494 = Y$1, Configuration!$M494,"")</f>
        <v/>
      </c>
      <c r="Z466" t="str">
        <f>IF(Configuration!$E494 = Z$1, Configuration!$M494,"")</f>
        <v/>
      </c>
      <c r="AA466" t="str">
        <f>IF(Configuration!$E494 = AA$1, Configuration!$M494,"")</f>
        <v/>
      </c>
      <c r="AB466" t="str">
        <f>IF(Configuration!$E494 = AB$1, Configuration!$M494,"")</f>
        <v/>
      </c>
      <c r="AC466" t="str">
        <f>IF(Configuration!$E494 = AC$1, Configuration!$M494,"")</f>
        <v/>
      </c>
      <c r="AD466" t="str">
        <f>IF(Configuration!$E494 = AD$1, Configuration!$M494,"")</f>
        <v/>
      </c>
      <c r="AE466" t="str">
        <f>IF(Configuration!$E494 = AE$1, Configuration!$M494,"")</f>
        <v/>
      </c>
      <c r="AF466" t="str">
        <f>IF(Configuration!$E494 = AF$1, Configuration!$M494,"")</f>
        <v/>
      </c>
      <c r="AG466" t="str">
        <f>IF(Configuration!$E494 = AG$1, Configuration!$M494,"")</f>
        <v/>
      </c>
      <c r="AH466" t="str">
        <f>IF(Configuration!$E494 = AH$1, Configuration!$M494,"")</f>
        <v/>
      </c>
      <c r="AI466" t="str">
        <f>IF(Configuration!$E494 = AI$1, Configuration!$M494,"")</f>
        <v/>
      </c>
      <c r="AJ466" t="str">
        <f>IF(Configuration!$E494 = AJ$1, Configuration!$M494,"")</f>
        <v/>
      </c>
      <c r="AK466" t="str">
        <f>IF(Configuration!$E494 = AK$1, Configuration!$M494,"")</f>
        <v/>
      </c>
      <c r="AL466" t="str">
        <f>IF(Configuration!$E494 = AL$1, Configuration!$M494,"")</f>
        <v/>
      </c>
      <c r="AM466" t="str">
        <f>IF(Configuration!$E494 = AM$1, Configuration!$M494,"")</f>
        <v/>
      </c>
      <c r="AN466" t="str">
        <f>IF(Configuration!$E494 = AN$1, Configuration!$M494,"")</f>
        <v/>
      </c>
      <c r="AO466" t="str">
        <f>IF(Configuration!$E494 = AO$1, Configuration!$M494,"")</f>
        <v/>
      </c>
    </row>
    <row r="467" spans="1:41">
      <c r="A467" s="94">
        <f>Configuration!N495</f>
        <v>0</v>
      </c>
      <c r="B467">
        <v>1</v>
      </c>
      <c r="C467">
        <v>488</v>
      </c>
      <c r="D467" t="str">
        <f>IF(Configuration!$E495 = D$1, Configuration!$M495,"")</f>
        <v/>
      </c>
      <c r="E467" t="str">
        <f>IF(Configuration!$E495 = E$1, Configuration!$M495,"")</f>
        <v/>
      </c>
      <c r="F467" t="str">
        <f>IF(Configuration!$E495 = F$1, Configuration!$M495,"")</f>
        <v/>
      </c>
      <c r="G467" t="str">
        <f>IF(Configuration!$E495 = G$1, Configuration!$M495,"")</f>
        <v/>
      </c>
      <c r="H467" t="str">
        <f>IF(Configuration!$E495 = H$1, Configuration!$M495,"")</f>
        <v/>
      </c>
      <c r="I467" t="str">
        <f>IF(Configuration!$E495 = I$1, Configuration!$M495,"")</f>
        <v/>
      </c>
      <c r="J467" t="str">
        <f>IF(Configuration!$E495 = J$1, Configuration!$M495,"")</f>
        <v/>
      </c>
      <c r="K467" t="str">
        <f>IF(Configuration!$E495 = K$1, Configuration!$M495,"")</f>
        <v/>
      </c>
      <c r="L467" t="str">
        <f>IF(Configuration!$E495 = L$1, Configuration!$M495,"")</f>
        <v/>
      </c>
      <c r="M467" t="str">
        <f>IF(Configuration!$E495 = M$1, Configuration!$M495,"")</f>
        <v/>
      </c>
      <c r="N467" t="str">
        <f>IF(Configuration!$E495 = N$1, Configuration!$M495,"")</f>
        <v/>
      </c>
      <c r="O467" t="str">
        <f>IF(Configuration!$E495 = O$1, Configuration!$M495,"")</f>
        <v/>
      </c>
      <c r="P467" t="str">
        <f>IF(Configuration!$E495 = P$1, Configuration!$M495,"")</f>
        <v/>
      </c>
      <c r="Q467" t="str">
        <f>IF(Configuration!$E495 = Q$1, Configuration!$M495,"")</f>
        <v/>
      </c>
      <c r="R467" t="str">
        <f>IF(Configuration!$E495 = R$1, Configuration!$M495,"")</f>
        <v/>
      </c>
      <c r="S467" t="str">
        <f>IF(Configuration!$E495 = S$1, Configuration!$M495,"")</f>
        <v/>
      </c>
      <c r="T467" t="str">
        <f>IF(Configuration!$E495 = T$1, Configuration!$M495,"")</f>
        <v/>
      </c>
      <c r="U467" t="str">
        <f>IF(Configuration!$E495 = U$1, Configuration!$M495,"")</f>
        <v/>
      </c>
      <c r="V467" t="str">
        <f>IF(Configuration!$E495 = V$1, Configuration!$M495,"")</f>
        <v/>
      </c>
      <c r="W467" t="str">
        <f>IF(Configuration!$E495 = W$1, Configuration!$M495,"")</f>
        <v/>
      </c>
      <c r="X467" t="str">
        <f>IF(Configuration!$E495 = X$1, Configuration!$M495,"")</f>
        <v/>
      </c>
      <c r="Y467" t="str">
        <f>IF(Configuration!$E495 = Y$1, Configuration!$M495,"")</f>
        <v/>
      </c>
      <c r="Z467" t="str">
        <f>IF(Configuration!$E495 = Z$1, Configuration!$M495,"")</f>
        <v/>
      </c>
      <c r="AA467" t="str">
        <f>IF(Configuration!$E495 = AA$1, Configuration!$M495,"")</f>
        <v/>
      </c>
      <c r="AB467" t="str">
        <f>IF(Configuration!$E495 = AB$1, Configuration!$M495,"")</f>
        <v/>
      </c>
      <c r="AC467" t="str">
        <f>IF(Configuration!$E495 = AC$1, Configuration!$M495,"")</f>
        <v/>
      </c>
      <c r="AD467" t="str">
        <f>IF(Configuration!$E495 = AD$1, Configuration!$M495,"")</f>
        <v/>
      </c>
      <c r="AE467" t="str">
        <f>IF(Configuration!$E495 = AE$1, Configuration!$M495,"")</f>
        <v/>
      </c>
      <c r="AF467" t="str">
        <f>IF(Configuration!$E495 = AF$1, Configuration!$M495,"")</f>
        <v/>
      </c>
      <c r="AG467" t="str">
        <f>IF(Configuration!$E495 = AG$1, Configuration!$M495,"")</f>
        <v/>
      </c>
      <c r="AH467" t="str">
        <f>IF(Configuration!$E495 = AH$1, Configuration!$M495,"")</f>
        <v/>
      </c>
      <c r="AI467" t="str">
        <f>IF(Configuration!$E495 = AI$1, Configuration!$M495,"")</f>
        <v/>
      </c>
      <c r="AJ467" t="str">
        <f>IF(Configuration!$E495 = AJ$1, Configuration!$M495,"")</f>
        <v/>
      </c>
      <c r="AK467" t="str">
        <f>IF(Configuration!$E495 = AK$1, Configuration!$M495,"")</f>
        <v/>
      </c>
      <c r="AL467" t="str">
        <f>IF(Configuration!$E495 = AL$1, Configuration!$M495,"")</f>
        <v/>
      </c>
      <c r="AM467" t="str">
        <f>IF(Configuration!$E495 = AM$1, Configuration!$M495,"")</f>
        <v/>
      </c>
      <c r="AN467" t="str">
        <f>IF(Configuration!$E495 = AN$1, Configuration!$M495,"")</f>
        <v/>
      </c>
      <c r="AO467" t="str">
        <f>IF(Configuration!$E495 = AO$1, Configuration!$M495,"")</f>
        <v/>
      </c>
    </row>
    <row r="468" spans="1:41">
      <c r="A468" s="94">
        <f>Configuration!N496</f>
        <v>0</v>
      </c>
      <c r="B468">
        <v>1</v>
      </c>
      <c r="C468">
        <v>489</v>
      </c>
      <c r="D468" t="str">
        <f>IF(Configuration!$E496 = D$1, Configuration!$M496,"")</f>
        <v/>
      </c>
      <c r="E468" t="str">
        <f>IF(Configuration!$E496 = E$1, Configuration!$M496,"")</f>
        <v/>
      </c>
      <c r="F468" t="str">
        <f>IF(Configuration!$E496 = F$1, Configuration!$M496,"")</f>
        <v/>
      </c>
      <c r="G468" t="str">
        <f>IF(Configuration!$E496 = G$1, Configuration!$M496,"")</f>
        <v/>
      </c>
      <c r="H468" t="str">
        <f>IF(Configuration!$E496 = H$1, Configuration!$M496,"")</f>
        <v/>
      </c>
      <c r="I468" t="str">
        <f>IF(Configuration!$E496 = I$1, Configuration!$M496,"")</f>
        <v/>
      </c>
      <c r="J468" t="str">
        <f>IF(Configuration!$E496 = J$1, Configuration!$M496,"")</f>
        <v/>
      </c>
      <c r="K468" t="str">
        <f>IF(Configuration!$E496 = K$1, Configuration!$M496,"")</f>
        <v/>
      </c>
      <c r="L468" t="str">
        <f>IF(Configuration!$E496 = L$1, Configuration!$M496,"")</f>
        <v/>
      </c>
      <c r="M468" t="str">
        <f>IF(Configuration!$E496 = M$1, Configuration!$M496,"")</f>
        <v/>
      </c>
      <c r="N468" t="str">
        <f>IF(Configuration!$E496 = N$1, Configuration!$M496,"")</f>
        <v/>
      </c>
      <c r="O468" t="str">
        <f>IF(Configuration!$E496 = O$1, Configuration!$M496,"")</f>
        <v/>
      </c>
      <c r="P468" t="str">
        <f>IF(Configuration!$E496 = P$1, Configuration!$M496,"")</f>
        <v/>
      </c>
      <c r="Q468" t="str">
        <f>IF(Configuration!$E496 = Q$1, Configuration!$M496,"")</f>
        <v/>
      </c>
      <c r="R468" t="str">
        <f>IF(Configuration!$E496 = R$1, Configuration!$M496,"")</f>
        <v/>
      </c>
      <c r="S468" t="str">
        <f>IF(Configuration!$E496 = S$1, Configuration!$M496,"")</f>
        <v/>
      </c>
      <c r="T468" t="str">
        <f>IF(Configuration!$E496 = T$1, Configuration!$M496,"")</f>
        <v/>
      </c>
      <c r="U468" t="str">
        <f>IF(Configuration!$E496 = U$1, Configuration!$M496,"")</f>
        <v/>
      </c>
      <c r="V468" t="str">
        <f>IF(Configuration!$E496 = V$1, Configuration!$M496,"")</f>
        <v/>
      </c>
      <c r="W468" t="str">
        <f>IF(Configuration!$E496 = W$1, Configuration!$M496,"")</f>
        <v/>
      </c>
      <c r="X468" t="str">
        <f>IF(Configuration!$E496 = X$1, Configuration!$M496,"")</f>
        <v/>
      </c>
      <c r="Y468" t="str">
        <f>IF(Configuration!$E496 = Y$1, Configuration!$M496,"")</f>
        <v/>
      </c>
      <c r="Z468" t="str">
        <f>IF(Configuration!$E496 = Z$1, Configuration!$M496,"")</f>
        <v/>
      </c>
      <c r="AA468" t="str">
        <f>IF(Configuration!$E496 = AA$1, Configuration!$M496,"")</f>
        <v/>
      </c>
      <c r="AB468" t="str">
        <f>IF(Configuration!$E496 = AB$1, Configuration!$M496,"")</f>
        <v/>
      </c>
      <c r="AC468" t="str">
        <f>IF(Configuration!$E496 = AC$1, Configuration!$M496,"")</f>
        <v/>
      </c>
      <c r="AD468" t="str">
        <f>IF(Configuration!$E496 = AD$1, Configuration!$M496,"")</f>
        <v/>
      </c>
      <c r="AE468" t="str">
        <f>IF(Configuration!$E496 = AE$1, Configuration!$M496,"")</f>
        <v/>
      </c>
      <c r="AF468" t="str">
        <f>IF(Configuration!$E496 = AF$1, Configuration!$M496,"")</f>
        <v/>
      </c>
      <c r="AG468" t="str">
        <f>IF(Configuration!$E496 = AG$1, Configuration!$M496,"")</f>
        <v/>
      </c>
      <c r="AH468" t="str">
        <f>IF(Configuration!$E496 = AH$1, Configuration!$M496,"")</f>
        <v/>
      </c>
      <c r="AI468" t="str">
        <f>IF(Configuration!$E496 = AI$1, Configuration!$M496,"")</f>
        <v/>
      </c>
      <c r="AJ468" t="str">
        <f>IF(Configuration!$E496 = AJ$1, Configuration!$M496,"")</f>
        <v/>
      </c>
      <c r="AK468" t="str">
        <f>IF(Configuration!$E496 = AK$1, Configuration!$M496,"")</f>
        <v/>
      </c>
      <c r="AL468" t="str">
        <f>IF(Configuration!$E496 = AL$1, Configuration!$M496,"")</f>
        <v/>
      </c>
      <c r="AM468" t="str">
        <f>IF(Configuration!$E496 = AM$1, Configuration!$M496,"")</f>
        <v/>
      </c>
      <c r="AN468" t="str">
        <f>IF(Configuration!$E496 = AN$1, Configuration!$M496,"")</f>
        <v/>
      </c>
      <c r="AO468" t="str">
        <f>IF(Configuration!$E496 = AO$1, Configuration!$M496,"")</f>
        <v/>
      </c>
    </row>
    <row r="469" spans="1:41">
      <c r="A469" s="94">
        <f>Configuration!N497</f>
        <v>0</v>
      </c>
      <c r="B469">
        <v>1</v>
      </c>
      <c r="C469">
        <v>490</v>
      </c>
      <c r="D469" t="str">
        <f>IF(Configuration!$E497 = D$1, Configuration!$M497,"")</f>
        <v/>
      </c>
      <c r="E469" t="str">
        <f>IF(Configuration!$E497 = E$1, Configuration!$M497,"")</f>
        <v/>
      </c>
      <c r="F469" t="str">
        <f>IF(Configuration!$E497 = F$1, Configuration!$M497,"")</f>
        <v/>
      </c>
      <c r="G469" t="str">
        <f>IF(Configuration!$E497 = G$1, Configuration!$M497,"")</f>
        <v/>
      </c>
      <c r="H469" t="str">
        <f>IF(Configuration!$E497 = H$1, Configuration!$M497,"")</f>
        <v/>
      </c>
      <c r="I469" t="str">
        <f>IF(Configuration!$E497 = I$1, Configuration!$M497,"")</f>
        <v/>
      </c>
      <c r="J469" t="str">
        <f>IF(Configuration!$E497 = J$1, Configuration!$M497,"")</f>
        <v/>
      </c>
      <c r="K469" t="str">
        <f>IF(Configuration!$E497 = K$1, Configuration!$M497,"")</f>
        <v/>
      </c>
      <c r="L469" t="str">
        <f>IF(Configuration!$E497 = L$1, Configuration!$M497,"")</f>
        <v/>
      </c>
      <c r="M469" t="str">
        <f>IF(Configuration!$E497 = M$1, Configuration!$M497,"")</f>
        <v/>
      </c>
      <c r="N469" t="str">
        <f>IF(Configuration!$E497 = N$1, Configuration!$M497,"")</f>
        <v/>
      </c>
      <c r="O469" t="str">
        <f>IF(Configuration!$E497 = O$1, Configuration!$M497,"")</f>
        <v/>
      </c>
      <c r="P469" t="str">
        <f>IF(Configuration!$E497 = P$1, Configuration!$M497,"")</f>
        <v/>
      </c>
      <c r="Q469" t="str">
        <f>IF(Configuration!$E497 = Q$1, Configuration!$M497,"")</f>
        <v/>
      </c>
      <c r="R469" t="str">
        <f>IF(Configuration!$E497 = R$1, Configuration!$M497,"")</f>
        <v/>
      </c>
      <c r="S469" t="str">
        <f>IF(Configuration!$E497 = S$1, Configuration!$M497,"")</f>
        <v/>
      </c>
      <c r="T469" t="str">
        <f>IF(Configuration!$E497 = T$1, Configuration!$M497,"")</f>
        <v/>
      </c>
      <c r="U469" t="str">
        <f>IF(Configuration!$E497 = U$1, Configuration!$M497,"")</f>
        <v/>
      </c>
      <c r="V469" t="str">
        <f>IF(Configuration!$E497 = V$1, Configuration!$M497,"")</f>
        <v/>
      </c>
      <c r="W469" t="str">
        <f>IF(Configuration!$E497 = W$1, Configuration!$M497,"")</f>
        <v/>
      </c>
      <c r="X469" t="str">
        <f>IF(Configuration!$E497 = X$1, Configuration!$M497,"")</f>
        <v/>
      </c>
      <c r="Y469" t="str">
        <f>IF(Configuration!$E497 = Y$1, Configuration!$M497,"")</f>
        <v/>
      </c>
      <c r="Z469" t="str">
        <f>IF(Configuration!$E497 = Z$1, Configuration!$M497,"")</f>
        <v/>
      </c>
      <c r="AA469" t="str">
        <f>IF(Configuration!$E497 = AA$1, Configuration!$M497,"")</f>
        <v/>
      </c>
      <c r="AB469" t="str">
        <f>IF(Configuration!$E497 = AB$1, Configuration!$M497,"")</f>
        <v/>
      </c>
      <c r="AC469" t="str">
        <f>IF(Configuration!$E497 = AC$1, Configuration!$M497,"")</f>
        <v/>
      </c>
      <c r="AD469" t="str">
        <f>IF(Configuration!$E497 = AD$1, Configuration!$M497,"")</f>
        <v/>
      </c>
      <c r="AE469" t="str">
        <f>IF(Configuration!$E497 = AE$1, Configuration!$M497,"")</f>
        <v/>
      </c>
      <c r="AF469" t="str">
        <f>IF(Configuration!$E497 = AF$1, Configuration!$M497,"")</f>
        <v/>
      </c>
      <c r="AG469" t="str">
        <f>IF(Configuration!$E497 = AG$1, Configuration!$M497,"")</f>
        <v/>
      </c>
      <c r="AH469" t="str">
        <f>IF(Configuration!$E497 = AH$1, Configuration!$M497,"")</f>
        <v/>
      </c>
      <c r="AI469" t="str">
        <f>IF(Configuration!$E497 = AI$1, Configuration!$M497,"")</f>
        <v/>
      </c>
      <c r="AJ469" t="str">
        <f>IF(Configuration!$E497 = AJ$1, Configuration!$M497,"")</f>
        <v/>
      </c>
      <c r="AK469" t="str">
        <f>IF(Configuration!$E497 = AK$1, Configuration!$M497,"")</f>
        <v/>
      </c>
      <c r="AL469" t="str">
        <f>IF(Configuration!$E497 = AL$1, Configuration!$M497,"")</f>
        <v/>
      </c>
      <c r="AM469" t="str">
        <f>IF(Configuration!$E497 = AM$1, Configuration!$M497,"")</f>
        <v/>
      </c>
      <c r="AN469" t="str">
        <f>IF(Configuration!$E497 = AN$1, Configuration!$M497,"")</f>
        <v/>
      </c>
      <c r="AO469" t="str">
        <f>IF(Configuration!$E497 = AO$1, Configuration!$M497,"")</f>
        <v/>
      </c>
    </row>
    <row r="470" spans="1:41">
      <c r="A470" s="94">
        <f>Configuration!N498</f>
        <v>0</v>
      </c>
      <c r="B470">
        <v>1</v>
      </c>
      <c r="C470">
        <v>491</v>
      </c>
      <c r="D470" t="str">
        <f>IF(Configuration!$E498 = D$1, Configuration!$M498,"")</f>
        <v/>
      </c>
      <c r="E470" t="str">
        <f>IF(Configuration!$E498 = E$1, Configuration!$M498,"")</f>
        <v/>
      </c>
      <c r="F470" t="str">
        <f>IF(Configuration!$E498 = F$1, Configuration!$M498,"")</f>
        <v/>
      </c>
      <c r="G470" t="str">
        <f>IF(Configuration!$E498 = G$1, Configuration!$M498,"")</f>
        <v/>
      </c>
      <c r="H470" t="str">
        <f>IF(Configuration!$E498 = H$1, Configuration!$M498,"")</f>
        <v/>
      </c>
      <c r="I470" t="str">
        <f>IF(Configuration!$E498 = I$1, Configuration!$M498,"")</f>
        <v/>
      </c>
      <c r="J470" t="str">
        <f>IF(Configuration!$E498 = J$1, Configuration!$M498,"")</f>
        <v/>
      </c>
      <c r="K470" t="str">
        <f>IF(Configuration!$E498 = K$1, Configuration!$M498,"")</f>
        <v/>
      </c>
      <c r="L470" t="str">
        <f>IF(Configuration!$E498 = L$1, Configuration!$M498,"")</f>
        <v/>
      </c>
      <c r="M470" t="str">
        <f>IF(Configuration!$E498 = M$1, Configuration!$M498,"")</f>
        <v/>
      </c>
      <c r="N470" t="str">
        <f>IF(Configuration!$E498 = N$1, Configuration!$M498,"")</f>
        <v/>
      </c>
      <c r="O470" t="str">
        <f>IF(Configuration!$E498 = O$1, Configuration!$M498,"")</f>
        <v/>
      </c>
      <c r="P470" t="str">
        <f>IF(Configuration!$E498 = P$1, Configuration!$M498,"")</f>
        <v/>
      </c>
      <c r="Q470" t="str">
        <f>IF(Configuration!$E498 = Q$1, Configuration!$M498,"")</f>
        <v/>
      </c>
      <c r="R470" t="str">
        <f>IF(Configuration!$E498 = R$1, Configuration!$M498,"")</f>
        <v/>
      </c>
      <c r="S470" t="str">
        <f>IF(Configuration!$E498 = S$1, Configuration!$M498,"")</f>
        <v/>
      </c>
      <c r="T470" t="str">
        <f>IF(Configuration!$E498 = T$1, Configuration!$M498,"")</f>
        <v/>
      </c>
      <c r="U470" t="str">
        <f>IF(Configuration!$E498 = U$1, Configuration!$M498,"")</f>
        <v/>
      </c>
      <c r="V470" t="str">
        <f>IF(Configuration!$E498 = V$1, Configuration!$M498,"")</f>
        <v/>
      </c>
      <c r="W470" t="str">
        <f>IF(Configuration!$E498 = W$1, Configuration!$M498,"")</f>
        <v/>
      </c>
      <c r="X470" t="str">
        <f>IF(Configuration!$E498 = X$1, Configuration!$M498,"")</f>
        <v/>
      </c>
      <c r="Y470" t="str">
        <f>IF(Configuration!$E498 = Y$1, Configuration!$M498,"")</f>
        <v/>
      </c>
      <c r="Z470" t="str">
        <f>IF(Configuration!$E498 = Z$1, Configuration!$M498,"")</f>
        <v/>
      </c>
      <c r="AA470" t="str">
        <f>IF(Configuration!$E498 = AA$1, Configuration!$M498,"")</f>
        <v/>
      </c>
      <c r="AB470" t="str">
        <f>IF(Configuration!$E498 = AB$1, Configuration!$M498,"")</f>
        <v/>
      </c>
      <c r="AC470" t="str">
        <f>IF(Configuration!$E498 = AC$1, Configuration!$M498,"")</f>
        <v/>
      </c>
      <c r="AD470" t="str">
        <f>IF(Configuration!$E498 = AD$1, Configuration!$M498,"")</f>
        <v/>
      </c>
      <c r="AE470" t="str">
        <f>IF(Configuration!$E498 = AE$1, Configuration!$M498,"")</f>
        <v/>
      </c>
      <c r="AF470" t="str">
        <f>IF(Configuration!$E498 = AF$1, Configuration!$M498,"")</f>
        <v/>
      </c>
      <c r="AG470" t="str">
        <f>IF(Configuration!$E498 = AG$1, Configuration!$M498,"")</f>
        <v/>
      </c>
      <c r="AH470" t="str">
        <f>IF(Configuration!$E498 = AH$1, Configuration!$M498,"")</f>
        <v/>
      </c>
      <c r="AI470" t="str">
        <f>IF(Configuration!$E498 = AI$1, Configuration!$M498,"")</f>
        <v/>
      </c>
      <c r="AJ470" t="str">
        <f>IF(Configuration!$E498 = AJ$1, Configuration!$M498,"")</f>
        <v/>
      </c>
      <c r="AK470" t="str">
        <f>IF(Configuration!$E498 = AK$1, Configuration!$M498,"")</f>
        <v/>
      </c>
      <c r="AL470" t="str">
        <f>IF(Configuration!$E498 = AL$1, Configuration!$M498,"")</f>
        <v/>
      </c>
      <c r="AM470" t="str">
        <f>IF(Configuration!$E498 = AM$1, Configuration!$M498,"")</f>
        <v/>
      </c>
      <c r="AN470" t="str">
        <f>IF(Configuration!$E498 = AN$1, Configuration!$M498,"")</f>
        <v/>
      </c>
      <c r="AO470" t="str">
        <f>IF(Configuration!$E498 = AO$1, Configuration!$M498,"")</f>
        <v/>
      </c>
    </row>
    <row r="471" spans="1:41">
      <c r="A471" s="94">
        <f>Configuration!N499</f>
        <v>0</v>
      </c>
      <c r="B471">
        <v>1</v>
      </c>
      <c r="C471">
        <v>492</v>
      </c>
      <c r="D471" t="str">
        <f>IF(Configuration!$E499 = D$1, Configuration!$M499,"")</f>
        <v/>
      </c>
      <c r="E471" t="str">
        <f>IF(Configuration!$E499 = E$1, Configuration!$M499,"")</f>
        <v/>
      </c>
      <c r="F471" t="str">
        <f>IF(Configuration!$E499 = F$1, Configuration!$M499,"")</f>
        <v/>
      </c>
      <c r="G471" t="str">
        <f>IF(Configuration!$E499 = G$1, Configuration!$M499,"")</f>
        <v/>
      </c>
      <c r="H471" t="str">
        <f>IF(Configuration!$E499 = H$1, Configuration!$M499,"")</f>
        <v/>
      </c>
      <c r="I471" t="str">
        <f>IF(Configuration!$E499 = I$1, Configuration!$M499,"")</f>
        <v/>
      </c>
      <c r="J471" t="str">
        <f>IF(Configuration!$E499 = J$1, Configuration!$M499,"")</f>
        <v/>
      </c>
      <c r="K471" t="str">
        <f>IF(Configuration!$E499 = K$1, Configuration!$M499,"")</f>
        <v/>
      </c>
      <c r="L471" t="str">
        <f>IF(Configuration!$E499 = L$1, Configuration!$M499,"")</f>
        <v/>
      </c>
      <c r="M471" t="str">
        <f>IF(Configuration!$E499 = M$1, Configuration!$M499,"")</f>
        <v/>
      </c>
      <c r="N471" t="str">
        <f>IF(Configuration!$E499 = N$1, Configuration!$M499,"")</f>
        <v/>
      </c>
      <c r="O471" t="str">
        <f>IF(Configuration!$E499 = O$1, Configuration!$M499,"")</f>
        <v/>
      </c>
      <c r="P471" t="str">
        <f>IF(Configuration!$E499 = P$1, Configuration!$M499,"")</f>
        <v/>
      </c>
      <c r="Q471" t="str">
        <f>IF(Configuration!$E499 = Q$1, Configuration!$M499,"")</f>
        <v/>
      </c>
      <c r="R471" t="str">
        <f>IF(Configuration!$E499 = R$1, Configuration!$M499,"")</f>
        <v/>
      </c>
      <c r="S471" t="str">
        <f>IF(Configuration!$E499 = S$1, Configuration!$M499,"")</f>
        <v/>
      </c>
      <c r="T471" t="str">
        <f>IF(Configuration!$E499 = T$1, Configuration!$M499,"")</f>
        <v/>
      </c>
      <c r="U471" t="str">
        <f>IF(Configuration!$E499 = U$1, Configuration!$M499,"")</f>
        <v/>
      </c>
      <c r="V471" t="str">
        <f>IF(Configuration!$E499 = V$1, Configuration!$M499,"")</f>
        <v/>
      </c>
      <c r="W471" t="str">
        <f>IF(Configuration!$E499 = W$1, Configuration!$M499,"")</f>
        <v/>
      </c>
      <c r="X471" t="str">
        <f>IF(Configuration!$E499 = X$1, Configuration!$M499,"")</f>
        <v/>
      </c>
      <c r="Y471" t="str">
        <f>IF(Configuration!$E499 = Y$1, Configuration!$M499,"")</f>
        <v/>
      </c>
      <c r="Z471" t="str">
        <f>IF(Configuration!$E499 = Z$1, Configuration!$M499,"")</f>
        <v/>
      </c>
      <c r="AA471" t="str">
        <f>IF(Configuration!$E499 = AA$1, Configuration!$M499,"")</f>
        <v/>
      </c>
      <c r="AB471" t="str">
        <f>IF(Configuration!$E499 = AB$1, Configuration!$M499,"")</f>
        <v/>
      </c>
      <c r="AC471" t="str">
        <f>IF(Configuration!$E499 = AC$1, Configuration!$M499,"")</f>
        <v/>
      </c>
      <c r="AD471" t="str">
        <f>IF(Configuration!$E499 = AD$1, Configuration!$M499,"")</f>
        <v/>
      </c>
      <c r="AE471" t="str">
        <f>IF(Configuration!$E499 = AE$1, Configuration!$M499,"")</f>
        <v/>
      </c>
      <c r="AF471" t="str">
        <f>IF(Configuration!$E499 = AF$1, Configuration!$M499,"")</f>
        <v/>
      </c>
      <c r="AG471" t="str">
        <f>IF(Configuration!$E499 = AG$1, Configuration!$M499,"")</f>
        <v/>
      </c>
      <c r="AH471" t="str">
        <f>IF(Configuration!$E499 = AH$1, Configuration!$M499,"")</f>
        <v/>
      </c>
      <c r="AI471" t="str">
        <f>IF(Configuration!$E499 = AI$1, Configuration!$M499,"")</f>
        <v/>
      </c>
      <c r="AJ471" t="str">
        <f>IF(Configuration!$E499 = AJ$1, Configuration!$M499,"")</f>
        <v/>
      </c>
      <c r="AK471" t="str">
        <f>IF(Configuration!$E499 = AK$1, Configuration!$M499,"")</f>
        <v/>
      </c>
      <c r="AL471" t="str">
        <f>IF(Configuration!$E499 = AL$1, Configuration!$M499,"")</f>
        <v/>
      </c>
      <c r="AM471" t="str">
        <f>IF(Configuration!$E499 = AM$1, Configuration!$M499,"")</f>
        <v/>
      </c>
      <c r="AN471" t="str">
        <f>IF(Configuration!$E499 = AN$1, Configuration!$M499,"")</f>
        <v/>
      </c>
      <c r="AO471" t="str">
        <f>IF(Configuration!$E499 = AO$1, Configuration!$M499,"")</f>
        <v/>
      </c>
    </row>
    <row r="472" spans="1:41">
      <c r="A472" s="94">
        <f>Configuration!N500</f>
        <v>0</v>
      </c>
      <c r="B472">
        <v>1</v>
      </c>
      <c r="C472">
        <v>493</v>
      </c>
      <c r="D472" t="str">
        <f>IF(Configuration!$E500 = D$1, Configuration!$M500,"")</f>
        <v/>
      </c>
      <c r="E472" t="str">
        <f>IF(Configuration!$E500 = E$1, Configuration!$M500,"")</f>
        <v/>
      </c>
      <c r="F472" t="str">
        <f>IF(Configuration!$E500 = F$1, Configuration!$M500,"")</f>
        <v/>
      </c>
      <c r="G472" t="str">
        <f>IF(Configuration!$E500 = G$1, Configuration!$M500,"")</f>
        <v/>
      </c>
      <c r="H472" t="str">
        <f>IF(Configuration!$E500 = H$1, Configuration!$M500,"")</f>
        <v/>
      </c>
      <c r="I472" t="str">
        <f>IF(Configuration!$E500 = I$1, Configuration!$M500,"")</f>
        <v/>
      </c>
      <c r="J472" t="str">
        <f>IF(Configuration!$E500 = J$1, Configuration!$M500,"")</f>
        <v/>
      </c>
      <c r="K472" t="str">
        <f>IF(Configuration!$E500 = K$1, Configuration!$M500,"")</f>
        <v/>
      </c>
      <c r="L472" t="str">
        <f>IF(Configuration!$E500 = L$1, Configuration!$M500,"")</f>
        <v/>
      </c>
      <c r="M472" t="str">
        <f>IF(Configuration!$E500 = M$1, Configuration!$M500,"")</f>
        <v/>
      </c>
      <c r="N472" t="str">
        <f>IF(Configuration!$E500 = N$1, Configuration!$M500,"")</f>
        <v/>
      </c>
      <c r="O472" t="str">
        <f>IF(Configuration!$E500 = O$1, Configuration!$M500,"")</f>
        <v/>
      </c>
      <c r="P472" t="str">
        <f>IF(Configuration!$E500 = P$1, Configuration!$M500,"")</f>
        <v/>
      </c>
      <c r="Q472" t="str">
        <f>IF(Configuration!$E500 = Q$1, Configuration!$M500,"")</f>
        <v/>
      </c>
      <c r="R472" t="str">
        <f>IF(Configuration!$E500 = R$1, Configuration!$M500,"")</f>
        <v/>
      </c>
      <c r="S472" t="str">
        <f>IF(Configuration!$E500 = S$1, Configuration!$M500,"")</f>
        <v/>
      </c>
      <c r="T472" t="str">
        <f>IF(Configuration!$E500 = T$1, Configuration!$M500,"")</f>
        <v/>
      </c>
      <c r="U472" t="str">
        <f>IF(Configuration!$E500 = U$1, Configuration!$M500,"")</f>
        <v/>
      </c>
      <c r="V472" t="str">
        <f>IF(Configuration!$E500 = V$1, Configuration!$M500,"")</f>
        <v/>
      </c>
      <c r="W472" t="str">
        <f>IF(Configuration!$E500 = W$1, Configuration!$M500,"")</f>
        <v/>
      </c>
      <c r="X472" t="str">
        <f>IF(Configuration!$E500 = X$1, Configuration!$M500,"")</f>
        <v/>
      </c>
      <c r="Y472" t="str">
        <f>IF(Configuration!$E500 = Y$1, Configuration!$M500,"")</f>
        <v/>
      </c>
      <c r="Z472" t="str">
        <f>IF(Configuration!$E500 = Z$1, Configuration!$M500,"")</f>
        <v/>
      </c>
      <c r="AA472" t="str">
        <f>IF(Configuration!$E500 = AA$1, Configuration!$M500,"")</f>
        <v/>
      </c>
      <c r="AB472" t="str">
        <f>IF(Configuration!$E500 = AB$1, Configuration!$M500,"")</f>
        <v/>
      </c>
      <c r="AC472" t="str">
        <f>IF(Configuration!$E500 = AC$1, Configuration!$M500,"")</f>
        <v/>
      </c>
      <c r="AD472" t="str">
        <f>IF(Configuration!$E500 = AD$1, Configuration!$M500,"")</f>
        <v/>
      </c>
      <c r="AE472" t="str">
        <f>IF(Configuration!$E500 = AE$1, Configuration!$M500,"")</f>
        <v/>
      </c>
      <c r="AF472" t="str">
        <f>IF(Configuration!$E500 = AF$1, Configuration!$M500,"")</f>
        <v/>
      </c>
      <c r="AG472" t="str">
        <f>IF(Configuration!$E500 = AG$1, Configuration!$M500,"")</f>
        <v/>
      </c>
      <c r="AH472" t="str">
        <f>IF(Configuration!$E500 = AH$1, Configuration!$M500,"")</f>
        <v/>
      </c>
      <c r="AI472" t="str">
        <f>IF(Configuration!$E500 = AI$1, Configuration!$M500,"")</f>
        <v/>
      </c>
      <c r="AJ472" t="str">
        <f>IF(Configuration!$E500 = AJ$1, Configuration!$M500,"")</f>
        <v/>
      </c>
      <c r="AK472" t="str">
        <f>IF(Configuration!$E500 = AK$1, Configuration!$M500,"")</f>
        <v/>
      </c>
      <c r="AL472" t="str">
        <f>IF(Configuration!$E500 = AL$1, Configuration!$M500,"")</f>
        <v/>
      </c>
      <c r="AM472" t="str">
        <f>IF(Configuration!$E500 = AM$1, Configuration!$M500,"")</f>
        <v/>
      </c>
      <c r="AN472" t="str">
        <f>IF(Configuration!$E500 = AN$1, Configuration!$M500,"")</f>
        <v/>
      </c>
      <c r="AO472" t="str">
        <f>IF(Configuration!$E500 = AO$1, Configuration!$M500,"")</f>
        <v/>
      </c>
    </row>
    <row r="473" spans="1:41">
      <c r="A473" s="94">
        <f>Configuration!N501</f>
        <v>0</v>
      </c>
      <c r="B473">
        <v>1</v>
      </c>
      <c r="C473">
        <v>494</v>
      </c>
      <c r="D473" t="str">
        <f>IF(Configuration!$E501 = D$1, Configuration!$M501,"")</f>
        <v/>
      </c>
      <c r="E473" t="str">
        <f>IF(Configuration!$E501 = E$1, Configuration!$M501,"")</f>
        <v/>
      </c>
      <c r="F473" t="str">
        <f>IF(Configuration!$E501 = F$1, Configuration!$M501,"")</f>
        <v/>
      </c>
      <c r="G473" t="str">
        <f>IF(Configuration!$E501 = G$1, Configuration!$M501,"")</f>
        <v/>
      </c>
      <c r="H473" t="str">
        <f>IF(Configuration!$E501 = H$1, Configuration!$M501,"")</f>
        <v/>
      </c>
      <c r="I473" t="str">
        <f>IF(Configuration!$E501 = I$1, Configuration!$M501,"")</f>
        <v/>
      </c>
      <c r="J473" t="str">
        <f>IF(Configuration!$E501 = J$1, Configuration!$M501,"")</f>
        <v/>
      </c>
      <c r="K473" t="str">
        <f>IF(Configuration!$E501 = K$1, Configuration!$M501,"")</f>
        <v/>
      </c>
      <c r="L473" t="str">
        <f>IF(Configuration!$E501 = L$1, Configuration!$M501,"")</f>
        <v/>
      </c>
      <c r="M473" t="str">
        <f>IF(Configuration!$E501 = M$1, Configuration!$M501,"")</f>
        <v/>
      </c>
      <c r="N473" t="str">
        <f>IF(Configuration!$E501 = N$1, Configuration!$M501,"")</f>
        <v/>
      </c>
      <c r="O473" t="str">
        <f>IF(Configuration!$E501 = O$1, Configuration!$M501,"")</f>
        <v/>
      </c>
      <c r="P473" t="str">
        <f>IF(Configuration!$E501 = P$1, Configuration!$M501,"")</f>
        <v/>
      </c>
      <c r="Q473" t="str">
        <f>IF(Configuration!$E501 = Q$1, Configuration!$M501,"")</f>
        <v/>
      </c>
      <c r="R473" t="str">
        <f>IF(Configuration!$E501 = R$1, Configuration!$M501,"")</f>
        <v/>
      </c>
      <c r="S473" t="str">
        <f>IF(Configuration!$E501 = S$1, Configuration!$M501,"")</f>
        <v/>
      </c>
      <c r="T473" t="str">
        <f>IF(Configuration!$E501 = T$1, Configuration!$M501,"")</f>
        <v/>
      </c>
      <c r="U473" t="str">
        <f>IF(Configuration!$E501 = U$1, Configuration!$M501,"")</f>
        <v/>
      </c>
      <c r="V473" t="str">
        <f>IF(Configuration!$E501 = V$1, Configuration!$M501,"")</f>
        <v/>
      </c>
      <c r="W473" t="str">
        <f>IF(Configuration!$E501 = W$1, Configuration!$M501,"")</f>
        <v/>
      </c>
      <c r="X473" t="str">
        <f>IF(Configuration!$E501 = X$1, Configuration!$M501,"")</f>
        <v/>
      </c>
      <c r="Y473" t="str">
        <f>IF(Configuration!$E501 = Y$1, Configuration!$M501,"")</f>
        <v/>
      </c>
      <c r="Z473" t="str">
        <f>IF(Configuration!$E501 = Z$1, Configuration!$M501,"")</f>
        <v/>
      </c>
      <c r="AA473" t="str">
        <f>IF(Configuration!$E501 = AA$1, Configuration!$M501,"")</f>
        <v/>
      </c>
      <c r="AB473" t="str">
        <f>IF(Configuration!$E501 = AB$1, Configuration!$M501,"")</f>
        <v/>
      </c>
      <c r="AC473" t="str">
        <f>IF(Configuration!$E501 = AC$1, Configuration!$M501,"")</f>
        <v/>
      </c>
      <c r="AD473" t="str">
        <f>IF(Configuration!$E501 = AD$1, Configuration!$M501,"")</f>
        <v/>
      </c>
      <c r="AE473" t="str">
        <f>IF(Configuration!$E501 = AE$1, Configuration!$M501,"")</f>
        <v/>
      </c>
      <c r="AF473" t="str">
        <f>IF(Configuration!$E501 = AF$1, Configuration!$M501,"")</f>
        <v/>
      </c>
      <c r="AG473" t="str">
        <f>IF(Configuration!$E501 = AG$1, Configuration!$M501,"")</f>
        <v/>
      </c>
      <c r="AH473" t="str">
        <f>IF(Configuration!$E501 = AH$1, Configuration!$M501,"")</f>
        <v/>
      </c>
      <c r="AI473" t="str">
        <f>IF(Configuration!$E501 = AI$1, Configuration!$M501,"")</f>
        <v/>
      </c>
      <c r="AJ473" t="str">
        <f>IF(Configuration!$E501 = AJ$1, Configuration!$M501,"")</f>
        <v/>
      </c>
      <c r="AK473" t="str">
        <f>IF(Configuration!$E501 = AK$1, Configuration!$M501,"")</f>
        <v/>
      </c>
      <c r="AL473" t="str">
        <f>IF(Configuration!$E501 = AL$1, Configuration!$M501,"")</f>
        <v/>
      </c>
      <c r="AM473" t="str">
        <f>IF(Configuration!$E501 = AM$1, Configuration!$M501,"")</f>
        <v/>
      </c>
      <c r="AN473" t="str">
        <f>IF(Configuration!$E501 = AN$1, Configuration!$M501,"")</f>
        <v/>
      </c>
      <c r="AO473" t="str">
        <f>IF(Configuration!$E501 = AO$1, Configuration!$M501,"")</f>
        <v/>
      </c>
    </row>
    <row r="474" spans="1:41">
      <c r="A474" s="94">
        <f>Configuration!N502</f>
        <v>0</v>
      </c>
      <c r="B474">
        <v>1</v>
      </c>
      <c r="C474">
        <v>495</v>
      </c>
      <c r="D474" t="str">
        <f>IF(Configuration!$E502 = D$1, Configuration!$M502,"")</f>
        <v/>
      </c>
      <c r="E474" t="str">
        <f>IF(Configuration!$E502 = E$1, Configuration!$M502,"")</f>
        <v/>
      </c>
      <c r="F474" t="str">
        <f>IF(Configuration!$E502 = F$1, Configuration!$M502,"")</f>
        <v/>
      </c>
      <c r="G474" t="str">
        <f>IF(Configuration!$E502 = G$1, Configuration!$M502,"")</f>
        <v/>
      </c>
      <c r="H474" t="str">
        <f>IF(Configuration!$E502 = H$1, Configuration!$M502,"")</f>
        <v/>
      </c>
      <c r="I474" t="str">
        <f>IF(Configuration!$E502 = I$1, Configuration!$M502,"")</f>
        <v/>
      </c>
      <c r="J474" t="str">
        <f>IF(Configuration!$E502 = J$1, Configuration!$M502,"")</f>
        <v/>
      </c>
      <c r="K474" t="str">
        <f>IF(Configuration!$E502 = K$1, Configuration!$M502,"")</f>
        <v/>
      </c>
      <c r="L474" t="str">
        <f>IF(Configuration!$E502 = L$1, Configuration!$M502,"")</f>
        <v/>
      </c>
      <c r="M474" t="str">
        <f>IF(Configuration!$E502 = M$1, Configuration!$M502,"")</f>
        <v/>
      </c>
      <c r="N474" t="str">
        <f>IF(Configuration!$E502 = N$1, Configuration!$M502,"")</f>
        <v/>
      </c>
      <c r="O474" t="str">
        <f>IF(Configuration!$E502 = O$1, Configuration!$M502,"")</f>
        <v/>
      </c>
      <c r="P474" t="str">
        <f>IF(Configuration!$E502 = P$1, Configuration!$M502,"")</f>
        <v/>
      </c>
      <c r="Q474" t="str">
        <f>IF(Configuration!$E502 = Q$1, Configuration!$M502,"")</f>
        <v/>
      </c>
      <c r="R474" t="str">
        <f>IF(Configuration!$E502 = R$1, Configuration!$M502,"")</f>
        <v/>
      </c>
      <c r="S474" t="str">
        <f>IF(Configuration!$E502 = S$1, Configuration!$M502,"")</f>
        <v/>
      </c>
      <c r="T474" t="str">
        <f>IF(Configuration!$E502 = T$1, Configuration!$M502,"")</f>
        <v/>
      </c>
      <c r="U474" t="str">
        <f>IF(Configuration!$E502 = U$1, Configuration!$M502,"")</f>
        <v/>
      </c>
      <c r="V474" t="str">
        <f>IF(Configuration!$E502 = V$1, Configuration!$M502,"")</f>
        <v/>
      </c>
      <c r="W474" t="str">
        <f>IF(Configuration!$E502 = W$1, Configuration!$M502,"")</f>
        <v/>
      </c>
      <c r="X474" t="str">
        <f>IF(Configuration!$E502 = X$1, Configuration!$M502,"")</f>
        <v/>
      </c>
      <c r="Y474" t="str">
        <f>IF(Configuration!$E502 = Y$1, Configuration!$M502,"")</f>
        <v/>
      </c>
      <c r="Z474" t="str">
        <f>IF(Configuration!$E502 = Z$1, Configuration!$M502,"")</f>
        <v/>
      </c>
      <c r="AA474" t="str">
        <f>IF(Configuration!$E502 = AA$1, Configuration!$M502,"")</f>
        <v/>
      </c>
      <c r="AB474" t="str">
        <f>IF(Configuration!$E502 = AB$1, Configuration!$M502,"")</f>
        <v/>
      </c>
      <c r="AC474" t="str">
        <f>IF(Configuration!$E502 = AC$1, Configuration!$M502,"")</f>
        <v/>
      </c>
      <c r="AD474" t="str">
        <f>IF(Configuration!$E502 = AD$1, Configuration!$M502,"")</f>
        <v/>
      </c>
      <c r="AE474" t="str">
        <f>IF(Configuration!$E502 = AE$1, Configuration!$M502,"")</f>
        <v/>
      </c>
      <c r="AF474" t="str">
        <f>IF(Configuration!$E502 = AF$1, Configuration!$M502,"")</f>
        <v/>
      </c>
      <c r="AG474" t="str">
        <f>IF(Configuration!$E502 = AG$1, Configuration!$M502,"")</f>
        <v/>
      </c>
      <c r="AH474" t="str">
        <f>IF(Configuration!$E502 = AH$1, Configuration!$M502,"")</f>
        <v/>
      </c>
      <c r="AI474" t="str">
        <f>IF(Configuration!$E502 = AI$1, Configuration!$M502,"")</f>
        <v/>
      </c>
      <c r="AJ474" t="str">
        <f>IF(Configuration!$E502 = AJ$1, Configuration!$M502,"")</f>
        <v/>
      </c>
      <c r="AK474" t="str">
        <f>IF(Configuration!$E502 = AK$1, Configuration!$M502,"")</f>
        <v/>
      </c>
      <c r="AL474" t="str">
        <f>IF(Configuration!$E502 = AL$1, Configuration!$M502,"")</f>
        <v/>
      </c>
      <c r="AM474" t="str">
        <f>IF(Configuration!$E502 = AM$1, Configuration!$M502,"")</f>
        <v/>
      </c>
      <c r="AN474" t="str">
        <f>IF(Configuration!$E502 = AN$1, Configuration!$M502,"")</f>
        <v/>
      </c>
      <c r="AO474" t="str">
        <f>IF(Configuration!$E502 = AO$1, Configuration!$M502,"")</f>
        <v/>
      </c>
    </row>
    <row r="475" spans="1:41">
      <c r="A475" s="94">
        <f>Configuration!N503</f>
        <v>0</v>
      </c>
      <c r="B475">
        <v>1</v>
      </c>
      <c r="C475">
        <v>496</v>
      </c>
      <c r="D475" t="str">
        <f>IF(Configuration!$E503 = D$1, Configuration!$M503,"")</f>
        <v/>
      </c>
      <c r="E475" t="str">
        <f>IF(Configuration!$E503 = E$1, Configuration!$M503,"")</f>
        <v/>
      </c>
      <c r="F475" t="str">
        <f>IF(Configuration!$E503 = F$1, Configuration!$M503,"")</f>
        <v/>
      </c>
      <c r="G475" t="str">
        <f>IF(Configuration!$E503 = G$1, Configuration!$M503,"")</f>
        <v/>
      </c>
      <c r="H475" t="str">
        <f>IF(Configuration!$E503 = H$1, Configuration!$M503,"")</f>
        <v/>
      </c>
      <c r="I475" t="str">
        <f>IF(Configuration!$E503 = I$1, Configuration!$M503,"")</f>
        <v/>
      </c>
      <c r="J475" t="str">
        <f>IF(Configuration!$E503 = J$1, Configuration!$M503,"")</f>
        <v/>
      </c>
      <c r="K475" t="str">
        <f>IF(Configuration!$E503 = K$1, Configuration!$M503,"")</f>
        <v/>
      </c>
      <c r="L475" t="str">
        <f>IF(Configuration!$E503 = L$1, Configuration!$M503,"")</f>
        <v/>
      </c>
      <c r="M475" t="str">
        <f>IF(Configuration!$E503 = M$1, Configuration!$M503,"")</f>
        <v/>
      </c>
      <c r="N475" t="str">
        <f>IF(Configuration!$E503 = N$1, Configuration!$M503,"")</f>
        <v/>
      </c>
      <c r="O475" t="str">
        <f>IF(Configuration!$E503 = O$1, Configuration!$M503,"")</f>
        <v/>
      </c>
      <c r="P475" t="str">
        <f>IF(Configuration!$E503 = P$1, Configuration!$M503,"")</f>
        <v/>
      </c>
      <c r="Q475" t="str">
        <f>IF(Configuration!$E503 = Q$1, Configuration!$M503,"")</f>
        <v/>
      </c>
      <c r="R475" t="str">
        <f>IF(Configuration!$E503 = R$1, Configuration!$M503,"")</f>
        <v/>
      </c>
      <c r="S475" t="str">
        <f>IF(Configuration!$E503 = S$1, Configuration!$M503,"")</f>
        <v/>
      </c>
      <c r="T475" t="str">
        <f>IF(Configuration!$E503 = T$1, Configuration!$M503,"")</f>
        <v/>
      </c>
      <c r="U475" t="str">
        <f>IF(Configuration!$E503 = U$1, Configuration!$M503,"")</f>
        <v/>
      </c>
      <c r="V475" t="str">
        <f>IF(Configuration!$E503 = V$1, Configuration!$M503,"")</f>
        <v/>
      </c>
      <c r="W475" t="str">
        <f>IF(Configuration!$E503 = W$1, Configuration!$M503,"")</f>
        <v/>
      </c>
      <c r="X475" t="str">
        <f>IF(Configuration!$E503 = X$1, Configuration!$M503,"")</f>
        <v/>
      </c>
      <c r="Y475" t="str">
        <f>IF(Configuration!$E503 = Y$1, Configuration!$M503,"")</f>
        <v/>
      </c>
      <c r="Z475" t="str">
        <f>IF(Configuration!$E503 = Z$1, Configuration!$M503,"")</f>
        <v/>
      </c>
      <c r="AA475" t="str">
        <f>IF(Configuration!$E503 = AA$1, Configuration!$M503,"")</f>
        <v/>
      </c>
      <c r="AB475" t="str">
        <f>IF(Configuration!$E503 = AB$1, Configuration!$M503,"")</f>
        <v/>
      </c>
      <c r="AC475" t="str">
        <f>IF(Configuration!$E503 = AC$1, Configuration!$M503,"")</f>
        <v/>
      </c>
      <c r="AD475" t="str">
        <f>IF(Configuration!$E503 = AD$1, Configuration!$M503,"")</f>
        <v/>
      </c>
      <c r="AE475" t="str">
        <f>IF(Configuration!$E503 = AE$1, Configuration!$M503,"")</f>
        <v/>
      </c>
      <c r="AF475" t="str">
        <f>IF(Configuration!$E503 = AF$1, Configuration!$M503,"")</f>
        <v/>
      </c>
      <c r="AG475" t="str">
        <f>IF(Configuration!$E503 = AG$1, Configuration!$M503,"")</f>
        <v/>
      </c>
      <c r="AH475" t="str">
        <f>IF(Configuration!$E503 = AH$1, Configuration!$M503,"")</f>
        <v/>
      </c>
      <c r="AI475" t="str">
        <f>IF(Configuration!$E503 = AI$1, Configuration!$M503,"")</f>
        <v/>
      </c>
      <c r="AJ475" t="str">
        <f>IF(Configuration!$E503 = AJ$1, Configuration!$M503,"")</f>
        <v/>
      </c>
      <c r="AK475" t="str">
        <f>IF(Configuration!$E503 = AK$1, Configuration!$M503,"")</f>
        <v/>
      </c>
      <c r="AL475" t="str">
        <f>IF(Configuration!$E503 = AL$1, Configuration!$M503,"")</f>
        <v/>
      </c>
      <c r="AM475" t="str">
        <f>IF(Configuration!$E503 = AM$1, Configuration!$M503,"")</f>
        <v/>
      </c>
      <c r="AN475" t="str">
        <f>IF(Configuration!$E503 = AN$1, Configuration!$M503,"")</f>
        <v/>
      </c>
      <c r="AO475" t="str">
        <f>IF(Configuration!$E503 = AO$1, Configuration!$M503,"")</f>
        <v/>
      </c>
    </row>
    <row r="476" spans="1:41">
      <c r="A476" s="94">
        <f>Configuration!N504</f>
        <v>0</v>
      </c>
      <c r="B476">
        <v>1</v>
      </c>
      <c r="C476">
        <v>497</v>
      </c>
      <c r="D476" t="str">
        <f>IF(Configuration!$E504 = D$1, Configuration!$M504,"")</f>
        <v/>
      </c>
      <c r="E476" t="str">
        <f>IF(Configuration!$E504 = E$1, Configuration!$M504,"")</f>
        <v/>
      </c>
      <c r="F476" t="str">
        <f>IF(Configuration!$E504 = F$1, Configuration!$M504,"")</f>
        <v/>
      </c>
      <c r="G476" t="str">
        <f>IF(Configuration!$E504 = G$1, Configuration!$M504,"")</f>
        <v/>
      </c>
      <c r="H476" t="str">
        <f>IF(Configuration!$E504 = H$1, Configuration!$M504,"")</f>
        <v/>
      </c>
      <c r="I476" t="str">
        <f>IF(Configuration!$E504 = I$1, Configuration!$M504,"")</f>
        <v/>
      </c>
      <c r="J476" t="str">
        <f>IF(Configuration!$E504 = J$1, Configuration!$M504,"")</f>
        <v/>
      </c>
      <c r="K476" t="str">
        <f>IF(Configuration!$E504 = K$1, Configuration!$M504,"")</f>
        <v/>
      </c>
      <c r="L476" t="str">
        <f>IF(Configuration!$E504 = L$1, Configuration!$M504,"")</f>
        <v/>
      </c>
      <c r="M476" t="str">
        <f>IF(Configuration!$E504 = M$1, Configuration!$M504,"")</f>
        <v/>
      </c>
      <c r="N476" t="str">
        <f>IF(Configuration!$E504 = N$1, Configuration!$M504,"")</f>
        <v/>
      </c>
      <c r="O476" t="str">
        <f>IF(Configuration!$E504 = O$1, Configuration!$M504,"")</f>
        <v/>
      </c>
      <c r="P476" t="str">
        <f>IF(Configuration!$E504 = P$1, Configuration!$M504,"")</f>
        <v/>
      </c>
      <c r="Q476" t="str">
        <f>IF(Configuration!$E504 = Q$1, Configuration!$M504,"")</f>
        <v/>
      </c>
      <c r="R476" t="str">
        <f>IF(Configuration!$E504 = R$1, Configuration!$M504,"")</f>
        <v/>
      </c>
      <c r="S476" t="str">
        <f>IF(Configuration!$E504 = S$1, Configuration!$M504,"")</f>
        <v/>
      </c>
      <c r="T476" t="str">
        <f>IF(Configuration!$E504 = T$1, Configuration!$M504,"")</f>
        <v/>
      </c>
      <c r="U476" t="str">
        <f>IF(Configuration!$E504 = U$1, Configuration!$M504,"")</f>
        <v/>
      </c>
      <c r="V476" t="str">
        <f>IF(Configuration!$E504 = V$1, Configuration!$M504,"")</f>
        <v/>
      </c>
      <c r="W476" t="str">
        <f>IF(Configuration!$E504 = W$1, Configuration!$M504,"")</f>
        <v/>
      </c>
      <c r="X476" t="str">
        <f>IF(Configuration!$E504 = X$1, Configuration!$M504,"")</f>
        <v/>
      </c>
      <c r="Y476" t="str">
        <f>IF(Configuration!$E504 = Y$1, Configuration!$M504,"")</f>
        <v/>
      </c>
      <c r="Z476" t="str">
        <f>IF(Configuration!$E504 = Z$1, Configuration!$M504,"")</f>
        <v/>
      </c>
      <c r="AA476" t="str">
        <f>IF(Configuration!$E504 = AA$1, Configuration!$M504,"")</f>
        <v/>
      </c>
      <c r="AB476" t="str">
        <f>IF(Configuration!$E504 = AB$1, Configuration!$M504,"")</f>
        <v/>
      </c>
      <c r="AC476" t="str">
        <f>IF(Configuration!$E504 = AC$1, Configuration!$M504,"")</f>
        <v/>
      </c>
      <c r="AD476" t="str">
        <f>IF(Configuration!$E504 = AD$1, Configuration!$M504,"")</f>
        <v/>
      </c>
      <c r="AE476" t="str">
        <f>IF(Configuration!$E504 = AE$1, Configuration!$M504,"")</f>
        <v/>
      </c>
      <c r="AF476" t="str">
        <f>IF(Configuration!$E504 = AF$1, Configuration!$M504,"")</f>
        <v/>
      </c>
      <c r="AG476" t="str">
        <f>IF(Configuration!$E504 = AG$1, Configuration!$M504,"")</f>
        <v/>
      </c>
      <c r="AH476" t="str">
        <f>IF(Configuration!$E504 = AH$1, Configuration!$M504,"")</f>
        <v/>
      </c>
      <c r="AI476" t="str">
        <f>IF(Configuration!$E504 = AI$1, Configuration!$M504,"")</f>
        <v/>
      </c>
      <c r="AJ476" t="str">
        <f>IF(Configuration!$E504 = AJ$1, Configuration!$M504,"")</f>
        <v/>
      </c>
      <c r="AK476" t="str">
        <f>IF(Configuration!$E504 = AK$1, Configuration!$M504,"")</f>
        <v/>
      </c>
      <c r="AL476" t="str">
        <f>IF(Configuration!$E504 = AL$1, Configuration!$M504,"")</f>
        <v/>
      </c>
      <c r="AM476" t="str">
        <f>IF(Configuration!$E504 = AM$1, Configuration!$M504,"")</f>
        <v/>
      </c>
      <c r="AN476" t="str">
        <f>IF(Configuration!$E504 = AN$1, Configuration!$M504,"")</f>
        <v/>
      </c>
      <c r="AO476" t="str">
        <f>IF(Configuration!$E504 = AO$1, Configuration!$M504,"")</f>
        <v/>
      </c>
    </row>
    <row r="477" spans="1:41">
      <c r="A477" s="94">
        <f>Configuration!N505</f>
        <v>0</v>
      </c>
      <c r="B477">
        <v>1</v>
      </c>
      <c r="C477">
        <v>498</v>
      </c>
      <c r="D477" t="str">
        <f>IF(Configuration!$E505 = D$1, Configuration!$M505,"")</f>
        <v/>
      </c>
      <c r="E477" t="str">
        <f>IF(Configuration!$E505 = E$1, Configuration!$M505,"")</f>
        <v/>
      </c>
      <c r="F477" t="str">
        <f>IF(Configuration!$E505 = F$1, Configuration!$M505,"")</f>
        <v/>
      </c>
      <c r="G477" t="str">
        <f>IF(Configuration!$E505 = G$1, Configuration!$M505,"")</f>
        <v/>
      </c>
      <c r="H477" t="str">
        <f>IF(Configuration!$E505 = H$1, Configuration!$M505,"")</f>
        <v/>
      </c>
      <c r="I477" t="str">
        <f>IF(Configuration!$E505 = I$1, Configuration!$M505,"")</f>
        <v/>
      </c>
      <c r="J477" t="str">
        <f>IF(Configuration!$E505 = J$1, Configuration!$M505,"")</f>
        <v/>
      </c>
      <c r="K477" t="str">
        <f>IF(Configuration!$E505 = K$1, Configuration!$M505,"")</f>
        <v/>
      </c>
      <c r="L477" t="str">
        <f>IF(Configuration!$E505 = L$1, Configuration!$M505,"")</f>
        <v/>
      </c>
      <c r="M477" t="str">
        <f>IF(Configuration!$E505 = M$1, Configuration!$M505,"")</f>
        <v/>
      </c>
      <c r="N477" t="str">
        <f>IF(Configuration!$E505 = N$1, Configuration!$M505,"")</f>
        <v/>
      </c>
      <c r="O477" t="str">
        <f>IF(Configuration!$E505 = O$1, Configuration!$M505,"")</f>
        <v/>
      </c>
      <c r="P477" t="str">
        <f>IF(Configuration!$E505 = P$1, Configuration!$M505,"")</f>
        <v/>
      </c>
      <c r="Q477" t="str">
        <f>IF(Configuration!$E505 = Q$1, Configuration!$M505,"")</f>
        <v/>
      </c>
      <c r="R477" t="str">
        <f>IF(Configuration!$E505 = R$1, Configuration!$M505,"")</f>
        <v/>
      </c>
      <c r="S477" t="str">
        <f>IF(Configuration!$E505 = S$1, Configuration!$M505,"")</f>
        <v/>
      </c>
      <c r="T477" t="str">
        <f>IF(Configuration!$E505 = T$1, Configuration!$M505,"")</f>
        <v/>
      </c>
      <c r="U477" t="str">
        <f>IF(Configuration!$E505 = U$1, Configuration!$M505,"")</f>
        <v/>
      </c>
      <c r="V477" t="str">
        <f>IF(Configuration!$E505 = V$1, Configuration!$M505,"")</f>
        <v/>
      </c>
      <c r="W477" t="str">
        <f>IF(Configuration!$E505 = W$1, Configuration!$M505,"")</f>
        <v/>
      </c>
      <c r="X477" t="str">
        <f>IF(Configuration!$E505 = X$1, Configuration!$M505,"")</f>
        <v/>
      </c>
      <c r="Y477" t="str">
        <f>IF(Configuration!$E505 = Y$1, Configuration!$M505,"")</f>
        <v/>
      </c>
      <c r="Z477" t="str">
        <f>IF(Configuration!$E505 = Z$1, Configuration!$M505,"")</f>
        <v/>
      </c>
      <c r="AA477" t="str">
        <f>IF(Configuration!$E505 = AA$1, Configuration!$M505,"")</f>
        <v/>
      </c>
      <c r="AB477" t="str">
        <f>IF(Configuration!$E505 = AB$1, Configuration!$M505,"")</f>
        <v/>
      </c>
      <c r="AC477" t="str">
        <f>IF(Configuration!$E505 = AC$1, Configuration!$M505,"")</f>
        <v/>
      </c>
      <c r="AD477" t="str">
        <f>IF(Configuration!$E505 = AD$1, Configuration!$M505,"")</f>
        <v/>
      </c>
      <c r="AE477" t="str">
        <f>IF(Configuration!$E505 = AE$1, Configuration!$M505,"")</f>
        <v/>
      </c>
      <c r="AF477" t="str">
        <f>IF(Configuration!$E505 = AF$1, Configuration!$M505,"")</f>
        <v/>
      </c>
      <c r="AG477" t="str">
        <f>IF(Configuration!$E505 = AG$1, Configuration!$M505,"")</f>
        <v/>
      </c>
      <c r="AH477" t="str">
        <f>IF(Configuration!$E505 = AH$1, Configuration!$M505,"")</f>
        <v/>
      </c>
      <c r="AI477" t="str">
        <f>IF(Configuration!$E505 = AI$1, Configuration!$M505,"")</f>
        <v/>
      </c>
      <c r="AJ477" t="str">
        <f>IF(Configuration!$E505 = AJ$1, Configuration!$M505,"")</f>
        <v/>
      </c>
      <c r="AK477" t="str">
        <f>IF(Configuration!$E505 = AK$1, Configuration!$M505,"")</f>
        <v/>
      </c>
      <c r="AL477" t="str">
        <f>IF(Configuration!$E505 = AL$1, Configuration!$M505,"")</f>
        <v/>
      </c>
      <c r="AM477" t="str">
        <f>IF(Configuration!$E505 = AM$1, Configuration!$M505,"")</f>
        <v/>
      </c>
      <c r="AN477" t="str">
        <f>IF(Configuration!$E505 = AN$1, Configuration!$M505,"")</f>
        <v/>
      </c>
      <c r="AO477" t="str">
        <f>IF(Configuration!$E505 = AO$1, Configuration!$M505,"")</f>
        <v/>
      </c>
    </row>
    <row r="478" spans="1:41">
      <c r="A478" s="94">
        <f>Configuration!N506</f>
        <v>0</v>
      </c>
      <c r="B478">
        <v>1</v>
      </c>
      <c r="C478">
        <v>499</v>
      </c>
      <c r="D478" t="str">
        <f>IF(Configuration!$E506 = D$1, Configuration!$M506,"")</f>
        <v/>
      </c>
      <c r="E478" t="str">
        <f>IF(Configuration!$E506 = E$1, Configuration!$M506,"")</f>
        <v/>
      </c>
      <c r="F478" t="str">
        <f>IF(Configuration!$E506 = F$1, Configuration!$M506,"")</f>
        <v/>
      </c>
      <c r="G478" t="str">
        <f>IF(Configuration!$E506 = G$1, Configuration!$M506,"")</f>
        <v/>
      </c>
      <c r="H478" t="str">
        <f>IF(Configuration!$E506 = H$1, Configuration!$M506,"")</f>
        <v/>
      </c>
      <c r="I478" t="str">
        <f>IF(Configuration!$E506 = I$1, Configuration!$M506,"")</f>
        <v/>
      </c>
      <c r="J478" t="str">
        <f>IF(Configuration!$E506 = J$1, Configuration!$M506,"")</f>
        <v/>
      </c>
      <c r="K478" t="str">
        <f>IF(Configuration!$E506 = K$1, Configuration!$M506,"")</f>
        <v/>
      </c>
      <c r="L478" t="str">
        <f>IF(Configuration!$E506 = L$1, Configuration!$M506,"")</f>
        <v/>
      </c>
      <c r="M478" t="str">
        <f>IF(Configuration!$E506 = M$1, Configuration!$M506,"")</f>
        <v/>
      </c>
      <c r="N478" t="str">
        <f>IF(Configuration!$E506 = N$1, Configuration!$M506,"")</f>
        <v/>
      </c>
      <c r="O478" t="str">
        <f>IF(Configuration!$E506 = O$1, Configuration!$M506,"")</f>
        <v/>
      </c>
      <c r="P478" t="str">
        <f>IF(Configuration!$E506 = P$1, Configuration!$M506,"")</f>
        <v/>
      </c>
      <c r="Q478" t="str">
        <f>IF(Configuration!$E506 = Q$1, Configuration!$M506,"")</f>
        <v/>
      </c>
      <c r="R478" t="str">
        <f>IF(Configuration!$E506 = R$1, Configuration!$M506,"")</f>
        <v/>
      </c>
      <c r="S478" t="str">
        <f>IF(Configuration!$E506 = S$1, Configuration!$M506,"")</f>
        <v/>
      </c>
      <c r="T478" t="str">
        <f>IF(Configuration!$E506 = T$1, Configuration!$M506,"")</f>
        <v/>
      </c>
      <c r="U478" t="str">
        <f>IF(Configuration!$E506 = U$1, Configuration!$M506,"")</f>
        <v/>
      </c>
      <c r="V478" t="str">
        <f>IF(Configuration!$E506 = V$1, Configuration!$M506,"")</f>
        <v/>
      </c>
      <c r="W478" t="str">
        <f>IF(Configuration!$E506 = W$1, Configuration!$M506,"")</f>
        <v/>
      </c>
      <c r="X478" t="str">
        <f>IF(Configuration!$E506 = X$1, Configuration!$M506,"")</f>
        <v/>
      </c>
      <c r="Y478" t="str">
        <f>IF(Configuration!$E506 = Y$1, Configuration!$M506,"")</f>
        <v/>
      </c>
      <c r="Z478" t="str">
        <f>IF(Configuration!$E506 = Z$1, Configuration!$M506,"")</f>
        <v/>
      </c>
      <c r="AA478" t="str">
        <f>IF(Configuration!$E506 = AA$1, Configuration!$M506,"")</f>
        <v/>
      </c>
      <c r="AB478" t="str">
        <f>IF(Configuration!$E506 = AB$1, Configuration!$M506,"")</f>
        <v/>
      </c>
      <c r="AC478" t="str">
        <f>IF(Configuration!$E506 = AC$1, Configuration!$M506,"")</f>
        <v/>
      </c>
      <c r="AD478" t="str">
        <f>IF(Configuration!$E506 = AD$1, Configuration!$M506,"")</f>
        <v/>
      </c>
      <c r="AE478" t="str">
        <f>IF(Configuration!$E506 = AE$1, Configuration!$M506,"")</f>
        <v/>
      </c>
      <c r="AF478" t="str">
        <f>IF(Configuration!$E506 = AF$1, Configuration!$M506,"")</f>
        <v/>
      </c>
      <c r="AG478" t="str">
        <f>IF(Configuration!$E506 = AG$1, Configuration!$M506,"")</f>
        <v/>
      </c>
      <c r="AH478" t="str">
        <f>IF(Configuration!$E506 = AH$1, Configuration!$M506,"")</f>
        <v/>
      </c>
      <c r="AI478" t="str">
        <f>IF(Configuration!$E506 = AI$1, Configuration!$M506,"")</f>
        <v/>
      </c>
      <c r="AJ478" t="str">
        <f>IF(Configuration!$E506 = AJ$1, Configuration!$M506,"")</f>
        <v/>
      </c>
      <c r="AK478" t="str">
        <f>IF(Configuration!$E506 = AK$1, Configuration!$M506,"")</f>
        <v/>
      </c>
      <c r="AL478" t="str">
        <f>IF(Configuration!$E506 = AL$1, Configuration!$M506,"")</f>
        <v/>
      </c>
      <c r="AM478" t="str">
        <f>IF(Configuration!$E506 = AM$1, Configuration!$M506,"")</f>
        <v/>
      </c>
      <c r="AN478" t="str">
        <f>IF(Configuration!$E506 = AN$1, Configuration!$M506,"")</f>
        <v/>
      </c>
      <c r="AO478" t="str">
        <f>IF(Configuration!$E506 = AO$1, Configuration!$M506,"")</f>
        <v/>
      </c>
    </row>
    <row r="479" spans="1:41">
      <c r="A479" s="94">
        <f>Configuration!N507</f>
        <v>0</v>
      </c>
      <c r="B479">
        <v>1</v>
      </c>
      <c r="C479">
        <v>500</v>
      </c>
      <c r="D479" t="str">
        <f>IF(Configuration!$E507 = D$1, Configuration!$M507,"")</f>
        <v/>
      </c>
      <c r="E479" t="str">
        <f>IF(Configuration!$E507 = E$1, Configuration!$M507,"")</f>
        <v/>
      </c>
      <c r="F479" t="str">
        <f>IF(Configuration!$E507 = F$1, Configuration!$M507,"")</f>
        <v/>
      </c>
      <c r="G479" t="str">
        <f>IF(Configuration!$E507 = G$1, Configuration!$M507,"")</f>
        <v/>
      </c>
      <c r="H479" t="str">
        <f>IF(Configuration!$E507 = H$1, Configuration!$M507,"")</f>
        <v/>
      </c>
      <c r="I479" t="str">
        <f>IF(Configuration!$E507 = I$1, Configuration!$M507,"")</f>
        <v/>
      </c>
      <c r="J479" t="str">
        <f>IF(Configuration!$E507 = J$1, Configuration!$M507,"")</f>
        <v/>
      </c>
      <c r="K479" t="str">
        <f>IF(Configuration!$E507 = K$1, Configuration!$M507,"")</f>
        <v/>
      </c>
      <c r="L479" t="str">
        <f>IF(Configuration!$E507 = L$1, Configuration!$M507,"")</f>
        <v/>
      </c>
      <c r="M479" t="str">
        <f>IF(Configuration!$E507 = M$1, Configuration!$M507,"")</f>
        <v/>
      </c>
      <c r="N479" t="str">
        <f>IF(Configuration!$E507 = N$1, Configuration!$M507,"")</f>
        <v/>
      </c>
      <c r="O479" t="str">
        <f>IF(Configuration!$E507 = O$1, Configuration!$M507,"")</f>
        <v/>
      </c>
      <c r="P479" t="str">
        <f>IF(Configuration!$E507 = P$1, Configuration!$M507,"")</f>
        <v/>
      </c>
      <c r="Q479" t="str">
        <f>IF(Configuration!$E507 = Q$1, Configuration!$M507,"")</f>
        <v/>
      </c>
      <c r="R479" t="str">
        <f>IF(Configuration!$E507 = R$1, Configuration!$M507,"")</f>
        <v/>
      </c>
      <c r="S479" t="str">
        <f>IF(Configuration!$E507 = S$1, Configuration!$M507,"")</f>
        <v/>
      </c>
      <c r="T479" t="str">
        <f>IF(Configuration!$E507 = T$1, Configuration!$M507,"")</f>
        <v/>
      </c>
      <c r="U479" t="str">
        <f>IF(Configuration!$E507 = U$1, Configuration!$M507,"")</f>
        <v/>
      </c>
      <c r="V479" t="str">
        <f>IF(Configuration!$E507 = V$1, Configuration!$M507,"")</f>
        <v/>
      </c>
      <c r="W479" t="str">
        <f>IF(Configuration!$E507 = W$1, Configuration!$M507,"")</f>
        <v/>
      </c>
      <c r="X479" t="str">
        <f>IF(Configuration!$E507 = X$1, Configuration!$M507,"")</f>
        <v/>
      </c>
      <c r="Y479" t="str">
        <f>IF(Configuration!$E507 = Y$1, Configuration!$M507,"")</f>
        <v/>
      </c>
      <c r="Z479" t="str">
        <f>IF(Configuration!$E507 = Z$1, Configuration!$M507,"")</f>
        <v/>
      </c>
      <c r="AA479" t="str">
        <f>IF(Configuration!$E507 = AA$1, Configuration!$M507,"")</f>
        <v/>
      </c>
      <c r="AB479" t="str">
        <f>IF(Configuration!$E507 = AB$1, Configuration!$M507,"")</f>
        <v/>
      </c>
      <c r="AC479" t="str">
        <f>IF(Configuration!$E507 = AC$1, Configuration!$M507,"")</f>
        <v/>
      </c>
      <c r="AD479" t="str">
        <f>IF(Configuration!$E507 = AD$1, Configuration!$M507,"")</f>
        <v/>
      </c>
      <c r="AE479" t="str">
        <f>IF(Configuration!$E507 = AE$1, Configuration!$M507,"")</f>
        <v/>
      </c>
      <c r="AF479" t="str">
        <f>IF(Configuration!$E507 = AF$1, Configuration!$M507,"")</f>
        <v/>
      </c>
      <c r="AG479" t="str">
        <f>IF(Configuration!$E507 = AG$1, Configuration!$M507,"")</f>
        <v/>
      </c>
      <c r="AH479" t="str">
        <f>IF(Configuration!$E507 = AH$1, Configuration!$M507,"")</f>
        <v/>
      </c>
      <c r="AI479" t="str">
        <f>IF(Configuration!$E507 = AI$1, Configuration!$M507,"")</f>
        <v/>
      </c>
      <c r="AJ479" t="str">
        <f>IF(Configuration!$E507 = AJ$1, Configuration!$M507,"")</f>
        <v/>
      </c>
      <c r="AK479" t="str">
        <f>IF(Configuration!$E507 = AK$1, Configuration!$M507,"")</f>
        <v/>
      </c>
      <c r="AL479" t="str">
        <f>IF(Configuration!$E507 = AL$1, Configuration!$M507,"")</f>
        <v/>
      </c>
      <c r="AM479" t="str">
        <f>IF(Configuration!$E507 = AM$1, Configuration!$M507,"")</f>
        <v/>
      </c>
      <c r="AN479" t="str">
        <f>IF(Configuration!$E507 = AN$1, Configuration!$M507,"")</f>
        <v/>
      </c>
      <c r="AO479" t="str">
        <f>IF(Configuration!$E507 = AO$1, Configuration!$M507,"")</f>
        <v/>
      </c>
    </row>
    <row r="480" spans="1:41">
      <c r="A480" s="94">
        <f>Configuration!N508</f>
        <v>0</v>
      </c>
      <c r="B480">
        <v>1</v>
      </c>
      <c r="C480">
        <v>501</v>
      </c>
      <c r="D480" t="str">
        <f>IF(Configuration!$E508 = D$1, Configuration!$M508,"")</f>
        <v/>
      </c>
      <c r="E480" t="str">
        <f>IF(Configuration!$E508 = E$1, Configuration!$M508,"")</f>
        <v/>
      </c>
      <c r="F480" t="str">
        <f>IF(Configuration!$E508 = F$1, Configuration!$M508,"")</f>
        <v/>
      </c>
      <c r="G480" t="str">
        <f>IF(Configuration!$E508 = G$1, Configuration!$M508,"")</f>
        <v/>
      </c>
      <c r="H480" t="str">
        <f>IF(Configuration!$E508 = H$1, Configuration!$M508,"")</f>
        <v/>
      </c>
      <c r="I480" t="str">
        <f>IF(Configuration!$E508 = I$1, Configuration!$M508,"")</f>
        <v/>
      </c>
      <c r="J480" t="str">
        <f>IF(Configuration!$E508 = J$1, Configuration!$M508,"")</f>
        <v/>
      </c>
      <c r="K480" t="str">
        <f>IF(Configuration!$E508 = K$1, Configuration!$M508,"")</f>
        <v/>
      </c>
      <c r="L480" t="str">
        <f>IF(Configuration!$E508 = L$1, Configuration!$M508,"")</f>
        <v/>
      </c>
      <c r="M480" t="str">
        <f>IF(Configuration!$E508 = M$1, Configuration!$M508,"")</f>
        <v/>
      </c>
      <c r="N480" t="str">
        <f>IF(Configuration!$E508 = N$1, Configuration!$M508,"")</f>
        <v/>
      </c>
      <c r="O480" t="str">
        <f>IF(Configuration!$E508 = O$1, Configuration!$M508,"")</f>
        <v/>
      </c>
      <c r="P480" t="str">
        <f>IF(Configuration!$E508 = P$1, Configuration!$M508,"")</f>
        <v/>
      </c>
      <c r="Q480" t="str">
        <f>IF(Configuration!$E508 = Q$1, Configuration!$M508,"")</f>
        <v/>
      </c>
      <c r="R480" t="str">
        <f>IF(Configuration!$E508 = R$1, Configuration!$M508,"")</f>
        <v/>
      </c>
      <c r="S480" t="str">
        <f>IF(Configuration!$E508 = S$1, Configuration!$M508,"")</f>
        <v/>
      </c>
      <c r="T480" t="str">
        <f>IF(Configuration!$E508 = T$1, Configuration!$M508,"")</f>
        <v/>
      </c>
      <c r="U480" t="str">
        <f>IF(Configuration!$E508 = U$1, Configuration!$M508,"")</f>
        <v/>
      </c>
      <c r="V480" t="str">
        <f>IF(Configuration!$E508 = V$1, Configuration!$M508,"")</f>
        <v/>
      </c>
      <c r="W480" t="str">
        <f>IF(Configuration!$E508 = W$1, Configuration!$M508,"")</f>
        <v/>
      </c>
      <c r="X480" t="str">
        <f>IF(Configuration!$E508 = X$1, Configuration!$M508,"")</f>
        <v/>
      </c>
      <c r="Y480" t="str">
        <f>IF(Configuration!$E508 = Y$1, Configuration!$M508,"")</f>
        <v/>
      </c>
      <c r="Z480" t="str">
        <f>IF(Configuration!$E508 = Z$1, Configuration!$M508,"")</f>
        <v/>
      </c>
      <c r="AA480" t="str">
        <f>IF(Configuration!$E508 = AA$1, Configuration!$M508,"")</f>
        <v/>
      </c>
      <c r="AB480" t="str">
        <f>IF(Configuration!$E508 = AB$1, Configuration!$M508,"")</f>
        <v/>
      </c>
      <c r="AC480" t="str">
        <f>IF(Configuration!$E508 = AC$1, Configuration!$M508,"")</f>
        <v/>
      </c>
      <c r="AD480" t="str">
        <f>IF(Configuration!$E508 = AD$1, Configuration!$M508,"")</f>
        <v/>
      </c>
      <c r="AE480" t="str">
        <f>IF(Configuration!$E508 = AE$1, Configuration!$M508,"")</f>
        <v/>
      </c>
      <c r="AF480" t="str">
        <f>IF(Configuration!$E508 = AF$1, Configuration!$M508,"")</f>
        <v/>
      </c>
      <c r="AG480" t="str">
        <f>IF(Configuration!$E508 = AG$1, Configuration!$M508,"")</f>
        <v/>
      </c>
      <c r="AH480" t="str">
        <f>IF(Configuration!$E508 = AH$1, Configuration!$M508,"")</f>
        <v/>
      </c>
      <c r="AI480" t="str">
        <f>IF(Configuration!$E508 = AI$1, Configuration!$M508,"")</f>
        <v/>
      </c>
      <c r="AJ480" t="str">
        <f>IF(Configuration!$E508 = AJ$1, Configuration!$M508,"")</f>
        <v/>
      </c>
      <c r="AK480" t="str">
        <f>IF(Configuration!$E508 = AK$1, Configuration!$M508,"")</f>
        <v/>
      </c>
      <c r="AL480" t="str">
        <f>IF(Configuration!$E508 = AL$1, Configuration!$M508,"")</f>
        <v/>
      </c>
      <c r="AM480" t="str">
        <f>IF(Configuration!$E508 = AM$1, Configuration!$M508,"")</f>
        <v/>
      </c>
      <c r="AN480" t="str">
        <f>IF(Configuration!$E508 = AN$1, Configuration!$M508,"")</f>
        <v/>
      </c>
      <c r="AO480" t="str">
        <f>IF(Configuration!$E508 = AO$1, Configuration!$M508,"")</f>
        <v/>
      </c>
    </row>
    <row r="481" spans="1:41">
      <c r="A481" s="94">
        <f>Configuration!N509</f>
        <v>0</v>
      </c>
      <c r="B481">
        <v>1</v>
      </c>
      <c r="C481">
        <v>502</v>
      </c>
      <c r="D481" t="str">
        <f>IF(Configuration!$E509 = D$1, Configuration!$M509,"")</f>
        <v/>
      </c>
      <c r="E481" t="str">
        <f>IF(Configuration!$E509 = E$1, Configuration!$M509,"")</f>
        <v/>
      </c>
      <c r="F481" t="str">
        <f>IF(Configuration!$E509 = F$1, Configuration!$M509,"")</f>
        <v/>
      </c>
      <c r="G481" t="str">
        <f>IF(Configuration!$E509 = G$1, Configuration!$M509,"")</f>
        <v/>
      </c>
      <c r="H481" t="str">
        <f>IF(Configuration!$E509 = H$1, Configuration!$M509,"")</f>
        <v/>
      </c>
      <c r="I481" t="str">
        <f>IF(Configuration!$E509 = I$1, Configuration!$M509,"")</f>
        <v/>
      </c>
      <c r="J481" t="str">
        <f>IF(Configuration!$E509 = J$1, Configuration!$M509,"")</f>
        <v/>
      </c>
      <c r="K481" t="str">
        <f>IF(Configuration!$E509 = K$1, Configuration!$M509,"")</f>
        <v/>
      </c>
      <c r="L481" t="str">
        <f>IF(Configuration!$E509 = L$1, Configuration!$M509,"")</f>
        <v/>
      </c>
      <c r="M481" t="str">
        <f>IF(Configuration!$E509 = M$1, Configuration!$M509,"")</f>
        <v/>
      </c>
      <c r="N481" t="str">
        <f>IF(Configuration!$E509 = N$1, Configuration!$M509,"")</f>
        <v/>
      </c>
      <c r="O481" t="str">
        <f>IF(Configuration!$E509 = O$1, Configuration!$M509,"")</f>
        <v/>
      </c>
      <c r="P481" t="str">
        <f>IF(Configuration!$E509 = P$1, Configuration!$M509,"")</f>
        <v/>
      </c>
      <c r="Q481" t="str">
        <f>IF(Configuration!$E509 = Q$1, Configuration!$M509,"")</f>
        <v/>
      </c>
      <c r="R481" t="str">
        <f>IF(Configuration!$E509 = R$1, Configuration!$M509,"")</f>
        <v/>
      </c>
      <c r="S481" t="str">
        <f>IF(Configuration!$E509 = S$1, Configuration!$M509,"")</f>
        <v/>
      </c>
      <c r="T481" t="str">
        <f>IF(Configuration!$E509 = T$1, Configuration!$M509,"")</f>
        <v/>
      </c>
      <c r="U481" t="str">
        <f>IF(Configuration!$E509 = U$1, Configuration!$M509,"")</f>
        <v/>
      </c>
      <c r="V481" t="str">
        <f>IF(Configuration!$E509 = V$1, Configuration!$M509,"")</f>
        <v/>
      </c>
      <c r="W481" t="str">
        <f>IF(Configuration!$E509 = W$1, Configuration!$M509,"")</f>
        <v/>
      </c>
      <c r="X481" t="str">
        <f>IF(Configuration!$E509 = X$1, Configuration!$M509,"")</f>
        <v/>
      </c>
      <c r="Y481" t="str">
        <f>IF(Configuration!$E509 = Y$1, Configuration!$M509,"")</f>
        <v/>
      </c>
      <c r="Z481" t="str">
        <f>IF(Configuration!$E509 = Z$1, Configuration!$M509,"")</f>
        <v/>
      </c>
      <c r="AA481" t="str">
        <f>IF(Configuration!$E509 = AA$1, Configuration!$M509,"")</f>
        <v/>
      </c>
      <c r="AB481" t="str">
        <f>IF(Configuration!$E509 = AB$1, Configuration!$M509,"")</f>
        <v/>
      </c>
      <c r="AC481" t="str">
        <f>IF(Configuration!$E509 = AC$1, Configuration!$M509,"")</f>
        <v/>
      </c>
      <c r="AD481" t="str">
        <f>IF(Configuration!$E509 = AD$1, Configuration!$M509,"")</f>
        <v/>
      </c>
      <c r="AE481" t="str">
        <f>IF(Configuration!$E509 = AE$1, Configuration!$M509,"")</f>
        <v/>
      </c>
      <c r="AF481" t="str">
        <f>IF(Configuration!$E509 = AF$1, Configuration!$M509,"")</f>
        <v/>
      </c>
      <c r="AG481" t="str">
        <f>IF(Configuration!$E509 = AG$1, Configuration!$M509,"")</f>
        <v/>
      </c>
      <c r="AH481" t="str">
        <f>IF(Configuration!$E509 = AH$1, Configuration!$M509,"")</f>
        <v/>
      </c>
      <c r="AI481" t="str">
        <f>IF(Configuration!$E509 = AI$1, Configuration!$M509,"")</f>
        <v/>
      </c>
      <c r="AJ481" t="str">
        <f>IF(Configuration!$E509 = AJ$1, Configuration!$M509,"")</f>
        <v/>
      </c>
      <c r="AK481" t="str">
        <f>IF(Configuration!$E509 = AK$1, Configuration!$M509,"")</f>
        <v/>
      </c>
      <c r="AL481" t="str">
        <f>IF(Configuration!$E509 = AL$1, Configuration!$M509,"")</f>
        <v/>
      </c>
      <c r="AM481" t="str">
        <f>IF(Configuration!$E509 = AM$1, Configuration!$M509,"")</f>
        <v/>
      </c>
      <c r="AN481" t="str">
        <f>IF(Configuration!$E509 = AN$1, Configuration!$M509,"")</f>
        <v/>
      </c>
      <c r="AO481" t="str">
        <f>IF(Configuration!$E509 = AO$1, Configuration!$M509,"")</f>
        <v/>
      </c>
    </row>
    <row r="482" spans="1:41">
      <c r="A482" s="94">
        <f>Configuration!N510</f>
        <v>0</v>
      </c>
      <c r="B482">
        <v>1</v>
      </c>
      <c r="C482">
        <v>503</v>
      </c>
      <c r="D482" t="str">
        <f>IF(Configuration!$E510 = D$1, Configuration!$M510,"")</f>
        <v/>
      </c>
      <c r="E482" t="str">
        <f>IF(Configuration!$E510 = E$1, Configuration!$M510,"")</f>
        <v/>
      </c>
      <c r="F482" t="str">
        <f>IF(Configuration!$E510 = F$1, Configuration!$M510,"")</f>
        <v/>
      </c>
      <c r="G482" t="str">
        <f>IF(Configuration!$E510 = G$1, Configuration!$M510,"")</f>
        <v/>
      </c>
      <c r="H482" t="str">
        <f>IF(Configuration!$E510 = H$1, Configuration!$M510,"")</f>
        <v/>
      </c>
      <c r="I482" t="str">
        <f>IF(Configuration!$E510 = I$1, Configuration!$M510,"")</f>
        <v/>
      </c>
      <c r="J482" t="str">
        <f>IF(Configuration!$E510 = J$1, Configuration!$M510,"")</f>
        <v/>
      </c>
      <c r="K482" t="str">
        <f>IF(Configuration!$E510 = K$1, Configuration!$M510,"")</f>
        <v/>
      </c>
      <c r="L482" t="str">
        <f>IF(Configuration!$E510 = L$1, Configuration!$M510,"")</f>
        <v/>
      </c>
      <c r="M482" t="str">
        <f>IF(Configuration!$E510 = M$1, Configuration!$M510,"")</f>
        <v/>
      </c>
      <c r="N482" t="str">
        <f>IF(Configuration!$E510 = N$1, Configuration!$M510,"")</f>
        <v/>
      </c>
      <c r="O482" t="str">
        <f>IF(Configuration!$E510 = O$1, Configuration!$M510,"")</f>
        <v/>
      </c>
      <c r="P482" t="str">
        <f>IF(Configuration!$E510 = P$1, Configuration!$M510,"")</f>
        <v/>
      </c>
      <c r="Q482" t="str">
        <f>IF(Configuration!$E510 = Q$1, Configuration!$M510,"")</f>
        <v/>
      </c>
      <c r="R482" t="str">
        <f>IF(Configuration!$E510 = R$1, Configuration!$M510,"")</f>
        <v/>
      </c>
      <c r="S482" t="str">
        <f>IF(Configuration!$E510 = S$1, Configuration!$M510,"")</f>
        <v/>
      </c>
      <c r="T482" t="str">
        <f>IF(Configuration!$E510 = T$1, Configuration!$M510,"")</f>
        <v/>
      </c>
      <c r="U482" t="str">
        <f>IF(Configuration!$E510 = U$1, Configuration!$M510,"")</f>
        <v/>
      </c>
      <c r="V482" t="str">
        <f>IF(Configuration!$E510 = V$1, Configuration!$M510,"")</f>
        <v/>
      </c>
      <c r="W482" t="str">
        <f>IF(Configuration!$E510 = W$1, Configuration!$M510,"")</f>
        <v/>
      </c>
      <c r="X482" t="str">
        <f>IF(Configuration!$E510 = X$1, Configuration!$M510,"")</f>
        <v/>
      </c>
      <c r="Y482" t="str">
        <f>IF(Configuration!$E510 = Y$1, Configuration!$M510,"")</f>
        <v/>
      </c>
      <c r="Z482" t="str">
        <f>IF(Configuration!$E510 = Z$1, Configuration!$M510,"")</f>
        <v/>
      </c>
      <c r="AA482" t="str">
        <f>IF(Configuration!$E510 = AA$1, Configuration!$M510,"")</f>
        <v/>
      </c>
      <c r="AB482" t="str">
        <f>IF(Configuration!$E510 = AB$1, Configuration!$M510,"")</f>
        <v/>
      </c>
      <c r="AC482" t="str">
        <f>IF(Configuration!$E510 = AC$1, Configuration!$M510,"")</f>
        <v/>
      </c>
      <c r="AD482" t="str">
        <f>IF(Configuration!$E510 = AD$1, Configuration!$M510,"")</f>
        <v/>
      </c>
      <c r="AE482" t="str">
        <f>IF(Configuration!$E510 = AE$1, Configuration!$M510,"")</f>
        <v/>
      </c>
      <c r="AF482" t="str">
        <f>IF(Configuration!$E510 = AF$1, Configuration!$M510,"")</f>
        <v/>
      </c>
      <c r="AG482" t="str">
        <f>IF(Configuration!$E510 = AG$1, Configuration!$M510,"")</f>
        <v/>
      </c>
      <c r="AH482" t="str">
        <f>IF(Configuration!$E510 = AH$1, Configuration!$M510,"")</f>
        <v/>
      </c>
      <c r="AI482" t="str">
        <f>IF(Configuration!$E510 = AI$1, Configuration!$M510,"")</f>
        <v/>
      </c>
      <c r="AJ482" t="str">
        <f>IF(Configuration!$E510 = AJ$1, Configuration!$M510,"")</f>
        <v/>
      </c>
      <c r="AK482" t="str">
        <f>IF(Configuration!$E510 = AK$1, Configuration!$M510,"")</f>
        <v/>
      </c>
      <c r="AL482" t="str">
        <f>IF(Configuration!$E510 = AL$1, Configuration!$M510,"")</f>
        <v/>
      </c>
      <c r="AM482" t="str">
        <f>IF(Configuration!$E510 = AM$1, Configuration!$M510,"")</f>
        <v/>
      </c>
      <c r="AN482" t="str">
        <f>IF(Configuration!$E510 = AN$1, Configuration!$M510,"")</f>
        <v/>
      </c>
      <c r="AO482" t="str">
        <f>IF(Configuration!$E510 = AO$1, Configuration!$M510,"")</f>
        <v/>
      </c>
    </row>
    <row r="483" spans="1:41">
      <c r="A483" s="94">
        <f>Configuration!N511</f>
        <v>0</v>
      </c>
      <c r="B483">
        <v>1</v>
      </c>
      <c r="C483">
        <v>504</v>
      </c>
      <c r="D483" t="str">
        <f>IF(Configuration!$E511 = D$1, Configuration!$M511,"")</f>
        <v/>
      </c>
      <c r="E483" t="str">
        <f>IF(Configuration!$E511 = E$1, Configuration!$M511,"")</f>
        <v/>
      </c>
      <c r="F483" t="str">
        <f>IF(Configuration!$E511 = F$1, Configuration!$M511,"")</f>
        <v/>
      </c>
      <c r="G483" t="str">
        <f>IF(Configuration!$E511 = G$1, Configuration!$M511,"")</f>
        <v/>
      </c>
      <c r="H483" t="str">
        <f>IF(Configuration!$E511 = H$1, Configuration!$M511,"")</f>
        <v/>
      </c>
      <c r="I483" t="str">
        <f>IF(Configuration!$E511 = I$1, Configuration!$M511,"")</f>
        <v/>
      </c>
      <c r="J483" t="str">
        <f>IF(Configuration!$E511 = J$1, Configuration!$M511,"")</f>
        <v/>
      </c>
      <c r="K483" t="str">
        <f>IF(Configuration!$E511 = K$1, Configuration!$M511,"")</f>
        <v/>
      </c>
      <c r="L483" t="str">
        <f>IF(Configuration!$E511 = L$1, Configuration!$M511,"")</f>
        <v/>
      </c>
      <c r="M483" t="str">
        <f>IF(Configuration!$E511 = M$1, Configuration!$M511,"")</f>
        <v/>
      </c>
      <c r="N483" t="str">
        <f>IF(Configuration!$E511 = N$1, Configuration!$M511,"")</f>
        <v/>
      </c>
      <c r="O483" t="str">
        <f>IF(Configuration!$E511 = O$1, Configuration!$M511,"")</f>
        <v/>
      </c>
      <c r="P483" t="str">
        <f>IF(Configuration!$E511 = P$1, Configuration!$M511,"")</f>
        <v/>
      </c>
      <c r="Q483" t="str">
        <f>IF(Configuration!$E511 = Q$1, Configuration!$M511,"")</f>
        <v/>
      </c>
      <c r="R483" t="str">
        <f>IF(Configuration!$E511 = R$1, Configuration!$M511,"")</f>
        <v/>
      </c>
      <c r="S483" t="str">
        <f>IF(Configuration!$E511 = S$1, Configuration!$M511,"")</f>
        <v/>
      </c>
      <c r="T483" t="str">
        <f>IF(Configuration!$E511 = T$1, Configuration!$M511,"")</f>
        <v/>
      </c>
      <c r="U483" t="str">
        <f>IF(Configuration!$E511 = U$1, Configuration!$M511,"")</f>
        <v/>
      </c>
      <c r="V483" t="str">
        <f>IF(Configuration!$E511 = V$1, Configuration!$M511,"")</f>
        <v/>
      </c>
      <c r="W483" t="str">
        <f>IF(Configuration!$E511 = W$1, Configuration!$M511,"")</f>
        <v/>
      </c>
      <c r="X483" t="str">
        <f>IF(Configuration!$E511 = X$1, Configuration!$M511,"")</f>
        <v/>
      </c>
      <c r="Y483" t="str">
        <f>IF(Configuration!$E511 = Y$1, Configuration!$M511,"")</f>
        <v/>
      </c>
      <c r="Z483" t="str">
        <f>IF(Configuration!$E511 = Z$1, Configuration!$M511,"")</f>
        <v/>
      </c>
      <c r="AA483" t="str">
        <f>IF(Configuration!$E511 = AA$1, Configuration!$M511,"")</f>
        <v/>
      </c>
      <c r="AB483" t="str">
        <f>IF(Configuration!$E511 = AB$1, Configuration!$M511,"")</f>
        <v/>
      </c>
      <c r="AC483" t="str">
        <f>IF(Configuration!$E511 = AC$1, Configuration!$M511,"")</f>
        <v/>
      </c>
      <c r="AD483" t="str">
        <f>IF(Configuration!$E511 = AD$1, Configuration!$M511,"")</f>
        <v/>
      </c>
      <c r="AE483" t="str">
        <f>IF(Configuration!$E511 = AE$1, Configuration!$M511,"")</f>
        <v/>
      </c>
      <c r="AF483" t="str">
        <f>IF(Configuration!$E511 = AF$1, Configuration!$M511,"")</f>
        <v/>
      </c>
      <c r="AG483" t="str">
        <f>IF(Configuration!$E511 = AG$1, Configuration!$M511,"")</f>
        <v/>
      </c>
      <c r="AH483" t="str">
        <f>IF(Configuration!$E511 = AH$1, Configuration!$M511,"")</f>
        <v/>
      </c>
      <c r="AI483" t="str">
        <f>IF(Configuration!$E511 = AI$1, Configuration!$M511,"")</f>
        <v/>
      </c>
      <c r="AJ483" t="str">
        <f>IF(Configuration!$E511 = AJ$1, Configuration!$M511,"")</f>
        <v/>
      </c>
      <c r="AK483" t="str">
        <f>IF(Configuration!$E511 = AK$1, Configuration!$M511,"")</f>
        <v/>
      </c>
      <c r="AL483" t="str">
        <f>IF(Configuration!$E511 = AL$1, Configuration!$M511,"")</f>
        <v/>
      </c>
      <c r="AM483" t="str">
        <f>IF(Configuration!$E511 = AM$1, Configuration!$M511,"")</f>
        <v/>
      </c>
      <c r="AN483" t="str">
        <f>IF(Configuration!$E511 = AN$1, Configuration!$M511,"")</f>
        <v/>
      </c>
      <c r="AO483" t="str">
        <f>IF(Configuration!$E511 = AO$1, Configuration!$M511,"")</f>
        <v/>
      </c>
    </row>
    <row r="484" spans="1:41">
      <c r="A484" s="94">
        <f>Configuration!N512</f>
        <v>0</v>
      </c>
      <c r="B484">
        <v>1</v>
      </c>
      <c r="C484">
        <v>505</v>
      </c>
      <c r="D484" t="str">
        <f>IF(Configuration!$E512 = D$1, Configuration!$M512,"")</f>
        <v/>
      </c>
      <c r="E484" t="str">
        <f>IF(Configuration!$E512 = E$1, Configuration!$M512,"")</f>
        <v/>
      </c>
      <c r="F484" t="str">
        <f>IF(Configuration!$E512 = F$1, Configuration!$M512,"")</f>
        <v/>
      </c>
      <c r="G484" t="str">
        <f>IF(Configuration!$E512 = G$1, Configuration!$M512,"")</f>
        <v/>
      </c>
      <c r="H484" t="str">
        <f>IF(Configuration!$E512 = H$1, Configuration!$M512,"")</f>
        <v/>
      </c>
      <c r="I484" t="str">
        <f>IF(Configuration!$E512 = I$1, Configuration!$M512,"")</f>
        <v/>
      </c>
      <c r="J484" t="str">
        <f>IF(Configuration!$E512 = J$1, Configuration!$M512,"")</f>
        <v/>
      </c>
      <c r="K484" t="str">
        <f>IF(Configuration!$E512 = K$1, Configuration!$M512,"")</f>
        <v/>
      </c>
      <c r="L484" t="str">
        <f>IF(Configuration!$E512 = L$1, Configuration!$M512,"")</f>
        <v/>
      </c>
      <c r="M484" t="str">
        <f>IF(Configuration!$E512 = M$1, Configuration!$M512,"")</f>
        <v/>
      </c>
      <c r="N484" t="str">
        <f>IF(Configuration!$E512 = N$1, Configuration!$M512,"")</f>
        <v/>
      </c>
      <c r="O484" t="str">
        <f>IF(Configuration!$E512 = O$1, Configuration!$M512,"")</f>
        <v/>
      </c>
      <c r="P484" t="str">
        <f>IF(Configuration!$E512 = P$1, Configuration!$M512,"")</f>
        <v/>
      </c>
      <c r="Q484" t="str">
        <f>IF(Configuration!$E512 = Q$1, Configuration!$M512,"")</f>
        <v/>
      </c>
      <c r="R484" t="str">
        <f>IF(Configuration!$E512 = R$1, Configuration!$M512,"")</f>
        <v/>
      </c>
      <c r="S484" t="str">
        <f>IF(Configuration!$E512 = S$1, Configuration!$M512,"")</f>
        <v/>
      </c>
      <c r="T484" t="str">
        <f>IF(Configuration!$E512 = T$1, Configuration!$M512,"")</f>
        <v/>
      </c>
      <c r="U484" t="str">
        <f>IF(Configuration!$E512 = U$1, Configuration!$M512,"")</f>
        <v/>
      </c>
      <c r="V484" t="str">
        <f>IF(Configuration!$E512 = V$1, Configuration!$M512,"")</f>
        <v/>
      </c>
      <c r="W484" t="str">
        <f>IF(Configuration!$E512 = W$1, Configuration!$M512,"")</f>
        <v/>
      </c>
      <c r="X484" t="str">
        <f>IF(Configuration!$E512 = X$1, Configuration!$M512,"")</f>
        <v/>
      </c>
      <c r="Y484" t="str">
        <f>IF(Configuration!$E512 = Y$1, Configuration!$M512,"")</f>
        <v/>
      </c>
      <c r="Z484" t="str">
        <f>IF(Configuration!$E512 = Z$1, Configuration!$M512,"")</f>
        <v/>
      </c>
      <c r="AA484" t="str">
        <f>IF(Configuration!$E512 = AA$1, Configuration!$M512,"")</f>
        <v/>
      </c>
      <c r="AB484" t="str">
        <f>IF(Configuration!$E512 = AB$1, Configuration!$M512,"")</f>
        <v/>
      </c>
      <c r="AC484" t="str">
        <f>IF(Configuration!$E512 = AC$1, Configuration!$M512,"")</f>
        <v/>
      </c>
      <c r="AD484" t="str">
        <f>IF(Configuration!$E512 = AD$1, Configuration!$M512,"")</f>
        <v/>
      </c>
      <c r="AE484" t="str">
        <f>IF(Configuration!$E512 = AE$1, Configuration!$M512,"")</f>
        <v/>
      </c>
      <c r="AF484" t="str">
        <f>IF(Configuration!$E512 = AF$1, Configuration!$M512,"")</f>
        <v/>
      </c>
      <c r="AG484" t="str">
        <f>IF(Configuration!$E512 = AG$1, Configuration!$M512,"")</f>
        <v/>
      </c>
      <c r="AH484" t="str">
        <f>IF(Configuration!$E512 = AH$1, Configuration!$M512,"")</f>
        <v/>
      </c>
      <c r="AI484" t="str">
        <f>IF(Configuration!$E512 = AI$1, Configuration!$M512,"")</f>
        <v/>
      </c>
      <c r="AJ484" t="str">
        <f>IF(Configuration!$E512 = AJ$1, Configuration!$M512,"")</f>
        <v/>
      </c>
      <c r="AK484" t="str">
        <f>IF(Configuration!$E512 = AK$1, Configuration!$M512,"")</f>
        <v/>
      </c>
      <c r="AL484" t="str">
        <f>IF(Configuration!$E512 = AL$1, Configuration!$M512,"")</f>
        <v/>
      </c>
      <c r="AM484" t="str">
        <f>IF(Configuration!$E512 = AM$1, Configuration!$M512,"")</f>
        <v/>
      </c>
      <c r="AN484" t="str">
        <f>IF(Configuration!$E512 = AN$1, Configuration!$M512,"")</f>
        <v/>
      </c>
      <c r="AO484" t="str">
        <f>IF(Configuration!$E512 = AO$1, Configuration!$M512,"")</f>
        <v/>
      </c>
    </row>
    <row r="485" spans="1:41">
      <c r="A485" s="94">
        <f>Configuration!N513</f>
        <v>0</v>
      </c>
      <c r="B485">
        <v>1</v>
      </c>
      <c r="C485">
        <v>506</v>
      </c>
      <c r="D485" t="str">
        <f>IF(Configuration!$E513 = D$1, Configuration!$M513,"")</f>
        <v/>
      </c>
      <c r="E485" t="str">
        <f>IF(Configuration!$E513 = E$1, Configuration!$M513,"")</f>
        <v/>
      </c>
      <c r="F485" t="str">
        <f>IF(Configuration!$E513 = F$1, Configuration!$M513,"")</f>
        <v/>
      </c>
      <c r="G485" t="str">
        <f>IF(Configuration!$E513 = G$1, Configuration!$M513,"")</f>
        <v/>
      </c>
      <c r="H485" t="str">
        <f>IF(Configuration!$E513 = H$1, Configuration!$M513,"")</f>
        <v/>
      </c>
      <c r="I485" t="str">
        <f>IF(Configuration!$E513 = I$1, Configuration!$M513,"")</f>
        <v/>
      </c>
      <c r="J485" t="str">
        <f>IF(Configuration!$E513 = J$1, Configuration!$M513,"")</f>
        <v/>
      </c>
      <c r="K485" t="str">
        <f>IF(Configuration!$E513 = K$1, Configuration!$M513,"")</f>
        <v/>
      </c>
      <c r="L485" t="str">
        <f>IF(Configuration!$E513 = L$1, Configuration!$M513,"")</f>
        <v/>
      </c>
      <c r="M485" t="str">
        <f>IF(Configuration!$E513 = M$1, Configuration!$M513,"")</f>
        <v/>
      </c>
      <c r="N485" t="str">
        <f>IF(Configuration!$E513 = N$1, Configuration!$M513,"")</f>
        <v/>
      </c>
      <c r="O485" t="str">
        <f>IF(Configuration!$E513 = O$1, Configuration!$M513,"")</f>
        <v/>
      </c>
      <c r="P485" t="str">
        <f>IF(Configuration!$E513 = P$1, Configuration!$M513,"")</f>
        <v/>
      </c>
      <c r="Q485" t="str">
        <f>IF(Configuration!$E513 = Q$1, Configuration!$M513,"")</f>
        <v/>
      </c>
      <c r="R485" t="str">
        <f>IF(Configuration!$E513 = R$1, Configuration!$M513,"")</f>
        <v/>
      </c>
      <c r="S485" t="str">
        <f>IF(Configuration!$E513 = S$1, Configuration!$M513,"")</f>
        <v/>
      </c>
      <c r="T485" t="str">
        <f>IF(Configuration!$E513 = T$1, Configuration!$M513,"")</f>
        <v/>
      </c>
      <c r="U485" t="str">
        <f>IF(Configuration!$E513 = U$1, Configuration!$M513,"")</f>
        <v/>
      </c>
      <c r="V485" t="str">
        <f>IF(Configuration!$E513 = V$1, Configuration!$M513,"")</f>
        <v/>
      </c>
      <c r="W485" t="str">
        <f>IF(Configuration!$E513 = W$1, Configuration!$M513,"")</f>
        <v/>
      </c>
      <c r="X485" t="str">
        <f>IF(Configuration!$E513 = X$1, Configuration!$M513,"")</f>
        <v/>
      </c>
      <c r="Y485" t="str">
        <f>IF(Configuration!$E513 = Y$1, Configuration!$M513,"")</f>
        <v/>
      </c>
      <c r="Z485" t="str">
        <f>IF(Configuration!$E513 = Z$1, Configuration!$M513,"")</f>
        <v/>
      </c>
      <c r="AA485" t="str">
        <f>IF(Configuration!$E513 = AA$1, Configuration!$M513,"")</f>
        <v/>
      </c>
      <c r="AB485" t="str">
        <f>IF(Configuration!$E513 = AB$1, Configuration!$M513,"")</f>
        <v/>
      </c>
      <c r="AC485" t="str">
        <f>IF(Configuration!$E513 = AC$1, Configuration!$M513,"")</f>
        <v/>
      </c>
      <c r="AD485" t="str">
        <f>IF(Configuration!$E513 = AD$1, Configuration!$M513,"")</f>
        <v/>
      </c>
      <c r="AE485" t="str">
        <f>IF(Configuration!$E513 = AE$1, Configuration!$M513,"")</f>
        <v/>
      </c>
      <c r="AF485" t="str">
        <f>IF(Configuration!$E513 = AF$1, Configuration!$M513,"")</f>
        <v/>
      </c>
      <c r="AG485" t="str">
        <f>IF(Configuration!$E513 = AG$1, Configuration!$M513,"")</f>
        <v/>
      </c>
      <c r="AH485" t="str">
        <f>IF(Configuration!$E513 = AH$1, Configuration!$M513,"")</f>
        <v/>
      </c>
      <c r="AI485" t="str">
        <f>IF(Configuration!$E513 = AI$1, Configuration!$M513,"")</f>
        <v/>
      </c>
      <c r="AJ485" t="str">
        <f>IF(Configuration!$E513 = AJ$1, Configuration!$M513,"")</f>
        <v/>
      </c>
      <c r="AK485" t="str">
        <f>IF(Configuration!$E513 = AK$1, Configuration!$M513,"")</f>
        <v/>
      </c>
      <c r="AL485" t="str">
        <f>IF(Configuration!$E513 = AL$1, Configuration!$M513,"")</f>
        <v/>
      </c>
      <c r="AM485" t="str">
        <f>IF(Configuration!$E513 = AM$1, Configuration!$M513,"")</f>
        <v/>
      </c>
      <c r="AN485" t="str">
        <f>IF(Configuration!$E513 = AN$1, Configuration!$M513,"")</f>
        <v/>
      </c>
      <c r="AO485" t="str">
        <f>IF(Configuration!$E513 = AO$1, Configuration!$M513,"")</f>
        <v/>
      </c>
    </row>
    <row r="486" spans="1:41">
      <c r="A486" s="94">
        <f>Configuration!N514</f>
        <v>0</v>
      </c>
      <c r="B486">
        <v>1</v>
      </c>
      <c r="C486">
        <v>507</v>
      </c>
      <c r="D486" t="str">
        <f>IF(Configuration!$E514 = D$1, Configuration!$M514,"")</f>
        <v/>
      </c>
      <c r="E486" t="str">
        <f>IF(Configuration!$E514 = E$1, Configuration!$M514,"")</f>
        <v/>
      </c>
      <c r="F486" t="str">
        <f>IF(Configuration!$E514 = F$1, Configuration!$M514,"")</f>
        <v/>
      </c>
      <c r="G486" t="str">
        <f>IF(Configuration!$E514 = G$1, Configuration!$M514,"")</f>
        <v/>
      </c>
      <c r="H486" t="str">
        <f>IF(Configuration!$E514 = H$1, Configuration!$M514,"")</f>
        <v/>
      </c>
      <c r="I486" t="str">
        <f>IF(Configuration!$E514 = I$1, Configuration!$M514,"")</f>
        <v/>
      </c>
      <c r="J486" t="str">
        <f>IF(Configuration!$E514 = J$1, Configuration!$M514,"")</f>
        <v/>
      </c>
      <c r="K486" t="str">
        <f>IF(Configuration!$E514 = K$1, Configuration!$M514,"")</f>
        <v/>
      </c>
      <c r="L486" t="str">
        <f>IF(Configuration!$E514 = L$1, Configuration!$M514,"")</f>
        <v/>
      </c>
      <c r="M486" t="str">
        <f>IF(Configuration!$E514 = M$1, Configuration!$M514,"")</f>
        <v/>
      </c>
      <c r="N486" t="str">
        <f>IF(Configuration!$E514 = N$1, Configuration!$M514,"")</f>
        <v/>
      </c>
      <c r="O486" t="str">
        <f>IF(Configuration!$E514 = O$1, Configuration!$M514,"")</f>
        <v/>
      </c>
      <c r="P486" t="str">
        <f>IF(Configuration!$E514 = P$1, Configuration!$M514,"")</f>
        <v/>
      </c>
      <c r="Q486" t="str">
        <f>IF(Configuration!$E514 = Q$1, Configuration!$M514,"")</f>
        <v/>
      </c>
      <c r="R486" t="str">
        <f>IF(Configuration!$E514 = R$1, Configuration!$M514,"")</f>
        <v/>
      </c>
      <c r="S486" t="str">
        <f>IF(Configuration!$E514 = S$1, Configuration!$M514,"")</f>
        <v/>
      </c>
      <c r="T486" t="str">
        <f>IF(Configuration!$E514 = T$1, Configuration!$M514,"")</f>
        <v/>
      </c>
      <c r="U486" t="str">
        <f>IF(Configuration!$E514 = U$1, Configuration!$M514,"")</f>
        <v/>
      </c>
      <c r="V486" t="str">
        <f>IF(Configuration!$E514 = V$1, Configuration!$M514,"")</f>
        <v/>
      </c>
      <c r="W486" t="str">
        <f>IF(Configuration!$E514 = W$1, Configuration!$M514,"")</f>
        <v/>
      </c>
      <c r="X486" t="str">
        <f>IF(Configuration!$E514 = X$1, Configuration!$M514,"")</f>
        <v/>
      </c>
      <c r="Y486" t="str">
        <f>IF(Configuration!$E514 = Y$1, Configuration!$M514,"")</f>
        <v/>
      </c>
      <c r="Z486" t="str">
        <f>IF(Configuration!$E514 = Z$1, Configuration!$M514,"")</f>
        <v/>
      </c>
      <c r="AA486" t="str">
        <f>IF(Configuration!$E514 = AA$1, Configuration!$M514,"")</f>
        <v/>
      </c>
      <c r="AB486" t="str">
        <f>IF(Configuration!$E514 = AB$1, Configuration!$M514,"")</f>
        <v/>
      </c>
      <c r="AC486" t="str">
        <f>IF(Configuration!$E514 = AC$1, Configuration!$M514,"")</f>
        <v/>
      </c>
      <c r="AD486" t="str">
        <f>IF(Configuration!$E514 = AD$1, Configuration!$M514,"")</f>
        <v/>
      </c>
      <c r="AE486" t="str">
        <f>IF(Configuration!$E514 = AE$1, Configuration!$M514,"")</f>
        <v/>
      </c>
      <c r="AF486" t="str">
        <f>IF(Configuration!$E514 = AF$1, Configuration!$M514,"")</f>
        <v/>
      </c>
      <c r="AG486" t="str">
        <f>IF(Configuration!$E514 = AG$1, Configuration!$M514,"")</f>
        <v/>
      </c>
      <c r="AH486" t="str">
        <f>IF(Configuration!$E514 = AH$1, Configuration!$M514,"")</f>
        <v/>
      </c>
      <c r="AI486" t="str">
        <f>IF(Configuration!$E514 = AI$1, Configuration!$M514,"")</f>
        <v/>
      </c>
      <c r="AJ486" t="str">
        <f>IF(Configuration!$E514 = AJ$1, Configuration!$M514,"")</f>
        <v/>
      </c>
      <c r="AK486" t="str">
        <f>IF(Configuration!$E514 = AK$1, Configuration!$M514,"")</f>
        <v/>
      </c>
      <c r="AL486" t="str">
        <f>IF(Configuration!$E514 = AL$1, Configuration!$M514,"")</f>
        <v/>
      </c>
      <c r="AM486" t="str">
        <f>IF(Configuration!$E514 = AM$1, Configuration!$M514,"")</f>
        <v/>
      </c>
      <c r="AN486" t="str">
        <f>IF(Configuration!$E514 = AN$1, Configuration!$M514,"")</f>
        <v/>
      </c>
      <c r="AO486" t="str">
        <f>IF(Configuration!$E514 = AO$1, Configuration!$M514,"")</f>
        <v/>
      </c>
    </row>
    <row r="487" spans="1:41">
      <c r="A487" s="94">
        <f>Configuration!N515</f>
        <v>0</v>
      </c>
      <c r="B487">
        <v>1</v>
      </c>
      <c r="C487">
        <v>508</v>
      </c>
      <c r="D487" t="str">
        <f>IF(Configuration!$E515 = D$1, Configuration!$M515,"")</f>
        <v/>
      </c>
      <c r="E487" t="str">
        <f>IF(Configuration!$E515 = E$1, Configuration!$M515,"")</f>
        <v/>
      </c>
      <c r="F487" t="str">
        <f>IF(Configuration!$E515 = F$1, Configuration!$M515,"")</f>
        <v/>
      </c>
      <c r="G487" t="str">
        <f>IF(Configuration!$E515 = G$1, Configuration!$M515,"")</f>
        <v/>
      </c>
      <c r="H487" t="str">
        <f>IF(Configuration!$E515 = H$1, Configuration!$M515,"")</f>
        <v/>
      </c>
      <c r="I487" t="str">
        <f>IF(Configuration!$E515 = I$1, Configuration!$M515,"")</f>
        <v/>
      </c>
      <c r="J487" t="str">
        <f>IF(Configuration!$E515 = J$1, Configuration!$M515,"")</f>
        <v/>
      </c>
      <c r="K487" t="str">
        <f>IF(Configuration!$E515 = K$1, Configuration!$M515,"")</f>
        <v/>
      </c>
      <c r="L487" t="str">
        <f>IF(Configuration!$E515 = L$1, Configuration!$M515,"")</f>
        <v/>
      </c>
      <c r="M487" t="str">
        <f>IF(Configuration!$E515 = M$1, Configuration!$M515,"")</f>
        <v/>
      </c>
      <c r="N487" t="str">
        <f>IF(Configuration!$E515 = N$1, Configuration!$M515,"")</f>
        <v/>
      </c>
      <c r="O487" t="str">
        <f>IF(Configuration!$E515 = O$1, Configuration!$M515,"")</f>
        <v/>
      </c>
      <c r="P487" t="str">
        <f>IF(Configuration!$E515 = P$1, Configuration!$M515,"")</f>
        <v/>
      </c>
      <c r="Q487" t="str">
        <f>IF(Configuration!$E515 = Q$1, Configuration!$M515,"")</f>
        <v/>
      </c>
      <c r="R487" t="str">
        <f>IF(Configuration!$E515 = R$1, Configuration!$M515,"")</f>
        <v/>
      </c>
      <c r="S487" t="str">
        <f>IF(Configuration!$E515 = S$1, Configuration!$M515,"")</f>
        <v/>
      </c>
      <c r="T487" t="str">
        <f>IF(Configuration!$E515 = T$1, Configuration!$M515,"")</f>
        <v/>
      </c>
      <c r="U487" t="str">
        <f>IF(Configuration!$E515 = U$1, Configuration!$M515,"")</f>
        <v/>
      </c>
      <c r="V487" t="str">
        <f>IF(Configuration!$E515 = V$1, Configuration!$M515,"")</f>
        <v/>
      </c>
      <c r="W487" t="str">
        <f>IF(Configuration!$E515 = W$1, Configuration!$M515,"")</f>
        <v/>
      </c>
      <c r="X487" t="str">
        <f>IF(Configuration!$E515 = X$1, Configuration!$M515,"")</f>
        <v/>
      </c>
      <c r="Y487" t="str">
        <f>IF(Configuration!$E515 = Y$1, Configuration!$M515,"")</f>
        <v/>
      </c>
      <c r="Z487" t="str">
        <f>IF(Configuration!$E515 = Z$1, Configuration!$M515,"")</f>
        <v/>
      </c>
      <c r="AA487" t="str">
        <f>IF(Configuration!$E515 = AA$1, Configuration!$M515,"")</f>
        <v/>
      </c>
      <c r="AB487" t="str">
        <f>IF(Configuration!$E515 = AB$1, Configuration!$M515,"")</f>
        <v/>
      </c>
      <c r="AC487" t="str">
        <f>IF(Configuration!$E515 = AC$1, Configuration!$M515,"")</f>
        <v/>
      </c>
      <c r="AD487" t="str">
        <f>IF(Configuration!$E515 = AD$1, Configuration!$M515,"")</f>
        <v/>
      </c>
      <c r="AE487" t="str">
        <f>IF(Configuration!$E515 = AE$1, Configuration!$M515,"")</f>
        <v/>
      </c>
      <c r="AF487" t="str">
        <f>IF(Configuration!$E515 = AF$1, Configuration!$M515,"")</f>
        <v/>
      </c>
      <c r="AG487" t="str">
        <f>IF(Configuration!$E515 = AG$1, Configuration!$M515,"")</f>
        <v/>
      </c>
      <c r="AH487" t="str">
        <f>IF(Configuration!$E515 = AH$1, Configuration!$M515,"")</f>
        <v/>
      </c>
      <c r="AI487" t="str">
        <f>IF(Configuration!$E515 = AI$1, Configuration!$M515,"")</f>
        <v/>
      </c>
      <c r="AJ487" t="str">
        <f>IF(Configuration!$E515 = AJ$1, Configuration!$M515,"")</f>
        <v/>
      </c>
      <c r="AK487" t="str">
        <f>IF(Configuration!$E515 = AK$1, Configuration!$M515,"")</f>
        <v/>
      </c>
      <c r="AL487" t="str">
        <f>IF(Configuration!$E515 = AL$1, Configuration!$M515,"")</f>
        <v/>
      </c>
      <c r="AM487" t="str">
        <f>IF(Configuration!$E515 = AM$1, Configuration!$M515,"")</f>
        <v/>
      </c>
      <c r="AN487" t="str">
        <f>IF(Configuration!$E515 = AN$1, Configuration!$M515,"")</f>
        <v/>
      </c>
      <c r="AO487" t="str">
        <f>IF(Configuration!$E515 = AO$1, Configuration!$M515,"")</f>
        <v/>
      </c>
    </row>
    <row r="488" spans="1:41">
      <c r="A488" s="94">
        <f>Configuration!N516</f>
        <v>0</v>
      </c>
      <c r="B488">
        <v>1</v>
      </c>
      <c r="C488">
        <v>509</v>
      </c>
      <c r="D488" t="str">
        <f>IF(Configuration!$E516 = D$1, Configuration!$M516,"")</f>
        <v/>
      </c>
      <c r="E488" t="str">
        <f>IF(Configuration!$E516 = E$1, Configuration!$M516,"")</f>
        <v/>
      </c>
      <c r="F488" t="str">
        <f>IF(Configuration!$E516 = F$1, Configuration!$M516,"")</f>
        <v/>
      </c>
      <c r="G488" t="str">
        <f>IF(Configuration!$E516 = G$1, Configuration!$M516,"")</f>
        <v/>
      </c>
      <c r="H488" t="str">
        <f>IF(Configuration!$E516 = H$1, Configuration!$M516,"")</f>
        <v/>
      </c>
      <c r="I488" t="str">
        <f>IF(Configuration!$E516 = I$1, Configuration!$M516,"")</f>
        <v/>
      </c>
      <c r="J488" t="str">
        <f>IF(Configuration!$E516 = J$1, Configuration!$M516,"")</f>
        <v/>
      </c>
      <c r="K488" t="str">
        <f>IF(Configuration!$E516 = K$1, Configuration!$M516,"")</f>
        <v/>
      </c>
      <c r="L488" t="str">
        <f>IF(Configuration!$E516 = L$1, Configuration!$M516,"")</f>
        <v/>
      </c>
      <c r="M488" t="str">
        <f>IF(Configuration!$E516 = M$1, Configuration!$M516,"")</f>
        <v/>
      </c>
      <c r="N488" t="str">
        <f>IF(Configuration!$E516 = N$1, Configuration!$M516,"")</f>
        <v/>
      </c>
      <c r="O488" t="str">
        <f>IF(Configuration!$E516 = O$1, Configuration!$M516,"")</f>
        <v/>
      </c>
      <c r="P488" t="str">
        <f>IF(Configuration!$E516 = P$1, Configuration!$M516,"")</f>
        <v/>
      </c>
      <c r="Q488" t="str">
        <f>IF(Configuration!$E516 = Q$1, Configuration!$M516,"")</f>
        <v/>
      </c>
      <c r="R488" t="str">
        <f>IF(Configuration!$E516 = R$1, Configuration!$M516,"")</f>
        <v/>
      </c>
      <c r="S488" t="str">
        <f>IF(Configuration!$E516 = S$1, Configuration!$M516,"")</f>
        <v/>
      </c>
      <c r="T488" t="str">
        <f>IF(Configuration!$E516 = T$1, Configuration!$M516,"")</f>
        <v/>
      </c>
      <c r="U488" t="str">
        <f>IF(Configuration!$E516 = U$1, Configuration!$M516,"")</f>
        <v/>
      </c>
      <c r="V488" t="str">
        <f>IF(Configuration!$E516 = V$1, Configuration!$M516,"")</f>
        <v/>
      </c>
      <c r="W488" t="str">
        <f>IF(Configuration!$E516 = W$1, Configuration!$M516,"")</f>
        <v/>
      </c>
      <c r="X488" t="str">
        <f>IF(Configuration!$E516 = X$1, Configuration!$M516,"")</f>
        <v/>
      </c>
      <c r="Y488" t="str">
        <f>IF(Configuration!$E516 = Y$1, Configuration!$M516,"")</f>
        <v/>
      </c>
      <c r="Z488" t="str">
        <f>IF(Configuration!$E516 = Z$1, Configuration!$M516,"")</f>
        <v/>
      </c>
      <c r="AA488" t="str">
        <f>IF(Configuration!$E516 = AA$1, Configuration!$M516,"")</f>
        <v/>
      </c>
      <c r="AB488" t="str">
        <f>IF(Configuration!$E516 = AB$1, Configuration!$M516,"")</f>
        <v/>
      </c>
      <c r="AC488" t="str">
        <f>IF(Configuration!$E516 = AC$1, Configuration!$M516,"")</f>
        <v/>
      </c>
      <c r="AD488" t="str">
        <f>IF(Configuration!$E516 = AD$1, Configuration!$M516,"")</f>
        <v/>
      </c>
      <c r="AE488" t="str">
        <f>IF(Configuration!$E516 = AE$1, Configuration!$M516,"")</f>
        <v/>
      </c>
      <c r="AF488" t="str">
        <f>IF(Configuration!$E516 = AF$1, Configuration!$M516,"")</f>
        <v/>
      </c>
      <c r="AG488" t="str">
        <f>IF(Configuration!$E516 = AG$1, Configuration!$M516,"")</f>
        <v/>
      </c>
      <c r="AH488" t="str">
        <f>IF(Configuration!$E516 = AH$1, Configuration!$M516,"")</f>
        <v/>
      </c>
      <c r="AI488" t="str">
        <f>IF(Configuration!$E516 = AI$1, Configuration!$M516,"")</f>
        <v/>
      </c>
      <c r="AJ488" t="str">
        <f>IF(Configuration!$E516 = AJ$1, Configuration!$M516,"")</f>
        <v/>
      </c>
      <c r="AK488" t="str">
        <f>IF(Configuration!$E516 = AK$1, Configuration!$M516,"")</f>
        <v/>
      </c>
      <c r="AL488" t="str">
        <f>IF(Configuration!$E516 = AL$1, Configuration!$M516,"")</f>
        <v/>
      </c>
      <c r="AM488" t="str">
        <f>IF(Configuration!$E516 = AM$1, Configuration!$M516,"")</f>
        <v/>
      </c>
      <c r="AN488" t="str">
        <f>IF(Configuration!$E516 = AN$1, Configuration!$M516,"")</f>
        <v/>
      </c>
      <c r="AO488" t="str">
        <f>IF(Configuration!$E516 = AO$1, Configuration!$M516,"")</f>
        <v/>
      </c>
    </row>
    <row r="489" spans="1:41">
      <c r="A489" s="94">
        <f>Configuration!N517</f>
        <v>0</v>
      </c>
      <c r="B489">
        <v>1</v>
      </c>
      <c r="C489">
        <v>510</v>
      </c>
      <c r="D489" t="str">
        <f>IF(Configuration!$E517 = D$1, Configuration!$M517,"")</f>
        <v/>
      </c>
      <c r="E489" t="str">
        <f>IF(Configuration!$E517 = E$1, Configuration!$M517,"")</f>
        <v/>
      </c>
      <c r="F489" t="str">
        <f>IF(Configuration!$E517 = F$1, Configuration!$M517,"")</f>
        <v/>
      </c>
      <c r="G489" t="str">
        <f>IF(Configuration!$E517 = G$1, Configuration!$M517,"")</f>
        <v/>
      </c>
      <c r="H489" t="str">
        <f>IF(Configuration!$E517 = H$1, Configuration!$M517,"")</f>
        <v/>
      </c>
      <c r="I489" t="str">
        <f>IF(Configuration!$E517 = I$1, Configuration!$M517,"")</f>
        <v/>
      </c>
      <c r="J489" t="str">
        <f>IF(Configuration!$E517 = J$1, Configuration!$M517,"")</f>
        <v/>
      </c>
      <c r="K489" t="str">
        <f>IF(Configuration!$E517 = K$1, Configuration!$M517,"")</f>
        <v/>
      </c>
      <c r="L489" t="str">
        <f>IF(Configuration!$E517 = L$1, Configuration!$M517,"")</f>
        <v/>
      </c>
      <c r="M489" t="str">
        <f>IF(Configuration!$E517 = M$1, Configuration!$M517,"")</f>
        <v/>
      </c>
      <c r="N489" t="str">
        <f>IF(Configuration!$E517 = N$1, Configuration!$M517,"")</f>
        <v/>
      </c>
      <c r="O489" t="str">
        <f>IF(Configuration!$E517 = O$1, Configuration!$M517,"")</f>
        <v/>
      </c>
      <c r="P489" t="str">
        <f>IF(Configuration!$E517 = P$1, Configuration!$M517,"")</f>
        <v/>
      </c>
      <c r="Q489" t="str">
        <f>IF(Configuration!$E517 = Q$1, Configuration!$M517,"")</f>
        <v/>
      </c>
      <c r="R489" t="str">
        <f>IF(Configuration!$E517 = R$1, Configuration!$M517,"")</f>
        <v/>
      </c>
      <c r="S489" t="str">
        <f>IF(Configuration!$E517 = S$1, Configuration!$M517,"")</f>
        <v/>
      </c>
      <c r="T489" t="str">
        <f>IF(Configuration!$E517 = T$1, Configuration!$M517,"")</f>
        <v/>
      </c>
      <c r="U489" t="str">
        <f>IF(Configuration!$E517 = U$1, Configuration!$M517,"")</f>
        <v/>
      </c>
      <c r="V489" t="str">
        <f>IF(Configuration!$E517 = V$1, Configuration!$M517,"")</f>
        <v/>
      </c>
      <c r="W489" t="str">
        <f>IF(Configuration!$E517 = W$1, Configuration!$M517,"")</f>
        <v/>
      </c>
      <c r="X489" t="str">
        <f>IF(Configuration!$E517 = X$1, Configuration!$M517,"")</f>
        <v/>
      </c>
      <c r="Y489" t="str">
        <f>IF(Configuration!$E517 = Y$1, Configuration!$M517,"")</f>
        <v/>
      </c>
      <c r="Z489" t="str">
        <f>IF(Configuration!$E517 = Z$1, Configuration!$M517,"")</f>
        <v/>
      </c>
      <c r="AA489" t="str">
        <f>IF(Configuration!$E517 = AA$1, Configuration!$M517,"")</f>
        <v/>
      </c>
      <c r="AB489" t="str">
        <f>IF(Configuration!$E517 = AB$1, Configuration!$M517,"")</f>
        <v/>
      </c>
      <c r="AC489" t="str">
        <f>IF(Configuration!$E517 = AC$1, Configuration!$M517,"")</f>
        <v/>
      </c>
      <c r="AD489" t="str">
        <f>IF(Configuration!$E517 = AD$1, Configuration!$M517,"")</f>
        <v/>
      </c>
      <c r="AE489" t="str">
        <f>IF(Configuration!$E517 = AE$1, Configuration!$M517,"")</f>
        <v/>
      </c>
      <c r="AF489" t="str">
        <f>IF(Configuration!$E517 = AF$1, Configuration!$M517,"")</f>
        <v/>
      </c>
      <c r="AG489" t="str">
        <f>IF(Configuration!$E517 = AG$1, Configuration!$M517,"")</f>
        <v/>
      </c>
      <c r="AH489" t="str">
        <f>IF(Configuration!$E517 = AH$1, Configuration!$M517,"")</f>
        <v/>
      </c>
      <c r="AI489" t="str">
        <f>IF(Configuration!$E517 = AI$1, Configuration!$M517,"")</f>
        <v/>
      </c>
      <c r="AJ489" t="str">
        <f>IF(Configuration!$E517 = AJ$1, Configuration!$M517,"")</f>
        <v/>
      </c>
      <c r="AK489" t="str">
        <f>IF(Configuration!$E517 = AK$1, Configuration!$M517,"")</f>
        <v/>
      </c>
      <c r="AL489" t="str">
        <f>IF(Configuration!$E517 = AL$1, Configuration!$M517,"")</f>
        <v/>
      </c>
      <c r="AM489" t="str">
        <f>IF(Configuration!$E517 = AM$1, Configuration!$M517,"")</f>
        <v/>
      </c>
      <c r="AN489" t="str">
        <f>IF(Configuration!$E517 = AN$1, Configuration!$M517,"")</f>
        <v/>
      </c>
      <c r="AO489" t="str">
        <f>IF(Configuration!$E517 = AO$1, Configuration!$M517,"")</f>
        <v/>
      </c>
    </row>
    <row r="490" spans="1:41">
      <c r="A490" s="94">
        <f>Configuration!N518</f>
        <v>0</v>
      </c>
      <c r="B490">
        <v>1</v>
      </c>
      <c r="C490">
        <v>511</v>
      </c>
      <c r="D490" t="str">
        <f>IF(Configuration!$E518 = D$1, Configuration!$M518,"")</f>
        <v/>
      </c>
      <c r="E490" t="str">
        <f>IF(Configuration!$E518 = E$1, Configuration!$M518,"")</f>
        <v/>
      </c>
      <c r="F490" t="str">
        <f>IF(Configuration!$E518 = F$1, Configuration!$M518,"")</f>
        <v/>
      </c>
      <c r="G490" t="str">
        <f>IF(Configuration!$E518 = G$1, Configuration!$M518,"")</f>
        <v/>
      </c>
      <c r="H490" t="str">
        <f>IF(Configuration!$E518 = H$1, Configuration!$M518,"")</f>
        <v/>
      </c>
      <c r="I490" t="str">
        <f>IF(Configuration!$E518 = I$1, Configuration!$M518,"")</f>
        <v/>
      </c>
      <c r="J490" t="str">
        <f>IF(Configuration!$E518 = J$1, Configuration!$M518,"")</f>
        <v/>
      </c>
      <c r="K490" t="str">
        <f>IF(Configuration!$E518 = K$1, Configuration!$M518,"")</f>
        <v/>
      </c>
      <c r="L490" t="str">
        <f>IF(Configuration!$E518 = L$1, Configuration!$M518,"")</f>
        <v/>
      </c>
      <c r="M490" t="str">
        <f>IF(Configuration!$E518 = M$1, Configuration!$M518,"")</f>
        <v/>
      </c>
      <c r="N490" t="str">
        <f>IF(Configuration!$E518 = N$1, Configuration!$M518,"")</f>
        <v/>
      </c>
      <c r="O490" t="str">
        <f>IF(Configuration!$E518 = O$1, Configuration!$M518,"")</f>
        <v/>
      </c>
      <c r="P490" t="str">
        <f>IF(Configuration!$E518 = P$1, Configuration!$M518,"")</f>
        <v/>
      </c>
      <c r="Q490" t="str">
        <f>IF(Configuration!$E518 = Q$1, Configuration!$M518,"")</f>
        <v/>
      </c>
      <c r="R490" t="str">
        <f>IF(Configuration!$E518 = R$1, Configuration!$M518,"")</f>
        <v/>
      </c>
      <c r="S490" t="str">
        <f>IF(Configuration!$E518 = S$1, Configuration!$M518,"")</f>
        <v/>
      </c>
      <c r="T490" t="str">
        <f>IF(Configuration!$E518 = T$1, Configuration!$M518,"")</f>
        <v/>
      </c>
      <c r="U490" t="str">
        <f>IF(Configuration!$E518 = U$1, Configuration!$M518,"")</f>
        <v/>
      </c>
      <c r="V490" t="str">
        <f>IF(Configuration!$E518 = V$1, Configuration!$M518,"")</f>
        <v/>
      </c>
      <c r="W490" t="str">
        <f>IF(Configuration!$E518 = W$1, Configuration!$M518,"")</f>
        <v/>
      </c>
      <c r="X490" t="str">
        <f>IF(Configuration!$E518 = X$1, Configuration!$M518,"")</f>
        <v/>
      </c>
      <c r="Y490" t="str">
        <f>IF(Configuration!$E518 = Y$1, Configuration!$M518,"")</f>
        <v/>
      </c>
      <c r="Z490" t="str">
        <f>IF(Configuration!$E518 = Z$1, Configuration!$M518,"")</f>
        <v/>
      </c>
      <c r="AA490" t="str">
        <f>IF(Configuration!$E518 = AA$1, Configuration!$M518,"")</f>
        <v/>
      </c>
      <c r="AB490" t="str">
        <f>IF(Configuration!$E518 = AB$1, Configuration!$M518,"")</f>
        <v/>
      </c>
      <c r="AC490" t="str">
        <f>IF(Configuration!$E518 = AC$1, Configuration!$M518,"")</f>
        <v/>
      </c>
      <c r="AD490" t="str">
        <f>IF(Configuration!$E518 = AD$1, Configuration!$M518,"")</f>
        <v/>
      </c>
      <c r="AE490" t="str">
        <f>IF(Configuration!$E518 = AE$1, Configuration!$M518,"")</f>
        <v/>
      </c>
      <c r="AF490" t="str">
        <f>IF(Configuration!$E518 = AF$1, Configuration!$M518,"")</f>
        <v/>
      </c>
      <c r="AG490" t="str">
        <f>IF(Configuration!$E518 = AG$1, Configuration!$M518,"")</f>
        <v/>
      </c>
      <c r="AH490" t="str">
        <f>IF(Configuration!$E518 = AH$1, Configuration!$M518,"")</f>
        <v/>
      </c>
      <c r="AI490" t="str">
        <f>IF(Configuration!$E518 = AI$1, Configuration!$M518,"")</f>
        <v/>
      </c>
      <c r="AJ490" t="str">
        <f>IF(Configuration!$E518 = AJ$1, Configuration!$M518,"")</f>
        <v/>
      </c>
      <c r="AK490" t="str">
        <f>IF(Configuration!$E518 = AK$1, Configuration!$M518,"")</f>
        <v/>
      </c>
      <c r="AL490" t="str">
        <f>IF(Configuration!$E518 = AL$1, Configuration!$M518,"")</f>
        <v/>
      </c>
      <c r="AM490" t="str">
        <f>IF(Configuration!$E518 = AM$1, Configuration!$M518,"")</f>
        <v/>
      </c>
      <c r="AN490" t="str">
        <f>IF(Configuration!$E518 = AN$1, Configuration!$M518,"")</f>
        <v/>
      </c>
      <c r="AO490" t="str">
        <f>IF(Configuration!$E518 = AO$1, Configuration!$M518,"")</f>
        <v/>
      </c>
    </row>
    <row r="491" spans="1:41">
      <c r="A491" s="94">
        <f>Configuration!N519</f>
        <v>0</v>
      </c>
      <c r="B491">
        <v>1</v>
      </c>
      <c r="C491">
        <v>512</v>
      </c>
      <c r="D491" t="str">
        <f>IF(Configuration!$E519 = D$1, Configuration!$M519,"")</f>
        <v/>
      </c>
      <c r="E491" t="str">
        <f>IF(Configuration!$E519 = E$1, Configuration!$M519,"")</f>
        <v/>
      </c>
      <c r="F491" t="str">
        <f>IF(Configuration!$E519 = F$1, Configuration!$M519,"")</f>
        <v/>
      </c>
      <c r="G491" t="str">
        <f>IF(Configuration!$E519 = G$1, Configuration!$M519,"")</f>
        <v/>
      </c>
      <c r="H491" t="str">
        <f>IF(Configuration!$E519 = H$1, Configuration!$M519,"")</f>
        <v/>
      </c>
      <c r="I491" t="str">
        <f>IF(Configuration!$E519 = I$1, Configuration!$M519,"")</f>
        <v/>
      </c>
      <c r="J491" t="str">
        <f>IF(Configuration!$E519 = J$1, Configuration!$M519,"")</f>
        <v/>
      </c>
      <c r="K491" t="str">
        <f>IF(Configuration!$E519 = K$1, Configuration!$M519,"")</f>
        <v/>
      </c>
      <c r="L491" t="str">
        <f>IF(Configuration!$E519 = L$1, Configuration!$M519,"")</f>
        <v/>
      </c>
      <c r="M491" t="str">
        <f>IF(Configuration!$E519 = M$1, Configuration!$M519,"")</f>
        <v/>
      </c>
      <c r="N491" t="str">
        <f>IF(Configuration!$E519 = N$1, Configuration!$M519,"")</f>
        <v/>
      </c>
      <c r="O491" t="str">
        <f>IF(Configuration!$E519 = O$1, Configuration!$M519,"")</f>
        <v/>
      </c>
      <c r="P491" t="str">
        <f>IF(Configuration!$E519 = P$1, Configuration!$M519,"")</f>
        <v/>
      </c>
      <c r="Q491" t="str">
        <f>IF(Configuration!$E519 = Q$1, Configuration!$M519,"")</f>
        <v/>
      </c>
      <c r="R491" t="str">
        <f>IF(Configuration!$E519 = R$1, Configuration!$M519,"")</f>
        <v/>
      </c>
      <c r="S491" t="str">
        <f>IF(Configuration!$E519 = S$1, Configuration!$M519,"")</f>
        <v/>
      </c>
      <c r="T491" t="str">
        <f>IF(Configuration!$E519 = T$1, Configuration!$M519,"")</f>
        <v/>
      </c>
      <c r="U491" t="str">
        <f>IF(Configuration!$E519 = U$1, Configuration!$M519,"")</f>
        <v/>
      </c>
      <c r="V491" t="str">
        <f>IF(Configuration!$E519 = V$1, Configuration!$M519,"")</f>
        <v/>
      </c>
      <c r="W491" t="str">
        <f>IF(Configuration!$E519 = W$1, Configuration!$M519,"")</f>
        <v/>
      </c>
      <c r="X491" t="str">
        <f>IF(Configuration!$E519 = X$1, Configuration!$M519,"")</f>
        <v/>
      </c>
      <c r="Y491" t="str">
        <f>IF(Configuration!$E519 = Y$1, Configuration!$M519,"")</f>
        <v/>
      </c>
      <c r="Z491" t="str">
        <f>IF(Configuration!$E519 = Z$1, Configuration!$M519,"")</f>
        <v/>
      </c>
      <c r="AA491" t="str">
        <f>IF(Configuration!$E519 = AA$1, Configuration!$M519,"")</f>
        <v/>
      </c>
      <c r="AB491" t="str">
        <f>IF(Configuration!$E519 = AB$1, Configuration!$M519,"")</f>
        <v/>
      </c>
      <c r="AC491" t="str">
        <f>IF(Configuration!$E519 = AC$1, Configuration!$M519,"")</f>
        <v/>
      </c>
      <c r="AD491" t="str">
        <f>IF(Configuration!$E519 = AD$1, Configuration!$M519,"")</f>
        <v/>
      </c>
      <c r="AE491" t="str">
        <f>IF(Configuration!$E519 = AE$1, Configuration!$M519,"")</f>
        <v/>
      </c>
      <c r="AF491" t="str">
        <f>IF(Configuration!$E519 = AF$1, Configuration!$M519,"")</f>
        <v/>
      </c>
      <c r="AG491" t="str">
        <f>IF(Configuration!$E519 = AG$1, Configuration!$M519,"")</f>
        <v/>
      </c>
      <c r="AH491" t="str">
        <f>IF(Configuration!$E519 = AH$1, Configuration!$M519,"")</f>
        <v/>
      </c>
      <c r="AI491" t="str">
        <f>IF(Configuration!$E519 = AI$1, Configuration!$M519,"")</f>
        <v/>
      </c>
      <c r="AJ491" t="str">
        <f>IF(Configuration!$E519 = AJ$1, Configuration!$M519,"")</f>
        <v/>
      </c>
      <c r="AK491" t="str">
        <f>IF(Configuration!$E519 = AK$1, Configuration!$M519,"")</f>
        <v/>
      </c>
      <c r="AL491" t="str">
        <f>IF(Configuration!$E519 = AL$1, Configuration!$M519,"")</f>
        <v/>
      </c>
      <c r="AM491" t="str">
        <f>IF(Configuration!$E519 = AM$1, Configuration!$M519,"")</f>
        <v/>
      </c>
      <c r="AN491" t="str">
        <f>IF(Configuration!$E519 = AN$1, Configuration!$M519,"")</f>
        <v/>
      </c>
      <c r="AO491" t="str">
        <f>IF(Configuration!$E519 = AO$1, Configuration!$M519,"")</f>
        <v/>
      </c>
    </row>
    <row r="492" spans="1:41">
      <c r="A492" s="94">
        <f>Configuration!N520</f>
        <v>0</v>
      </c>
      <c r="B492">
        <v>1</v>
      </c>
      <c r="C492">
        <v>513</v>
      </c>
      <c r="D492" t="str">
        <f>IF(Configuration!$E520 = D$1, Configuration!$M520,"")</f>
        <v/>
      </c>
      <c r="E492" t="str">
        <f>IF(Configuration!$E520 = E$1, Configuration!$M520,"")</f>
        <v/>
      </c>
      <c r="F492" t="str">
        <f>IF(Configuration!$E520 = F$1, Configuration!$M520,"")</f>
        <v/>
      </c>
      <c r="G492" t="str">
        <f>IF(Configuration!$E520 = G$1, Configuration!$M520,"")</f>
        <v/>
      </c>
      <c r="H492" t="str">
        <f>IF(Configuration!$E520 = H$1, Configuration!$M520,"")</f>
        <v/>
      </c>
      <c r="I492" t="str">
        <f>IF(Configuration!$E520 = I$1, Configuration!$M520,"")</f>
        <v/>
      </c>
      <c r="J492" t="str">
        <f>IF(Configuration!$E520 = J$1, Configuration!$M520,"")</f>
        <v/>
      </c>
      <c r="K492" t="str">
        <f>IF(Configuration!$E520 = K$1, Configuration!$M520,"")</f>
        <v/>
      </c>
      <c r="L492" t="str">
        <f>IF(Configuration!$E520 = L$1, Configuration!$M520,"")</f>
        <v/>
      </c>
      <c r="M492" t="str">
        <f>IF(Configuration!$E520 = M$1, Configuration!$M520,"")</f>
        <v/>
      </c>
      <c r="N492" t="str">
        <f>IF(Configuration!$E520 = N$1, Configuration!$M520,"")</f>
        <v/>
      </c>
      <c r="O492" t="str">
        <f>IF(Configuration!$E520 = O$1, Configuration!$M520,"")</f>
        <v/>
      </c>
      <c r="P492" t="str">
        <f>IF(Configuration!$E520 = P$1, Configuration!$M520,"")</f>
        <v/>
      </c>
      <c r="Q492" t="str">
        <f>IF(Configuration!$E520 = Q$1, Configuration!$M520,"")</f>
        <v/>
      </c>
      <c r="R492" t="str">
        <f>IF(Configuration!$E520 = R$1, Configuration!$M520,"")</f>
        <v/>
      </c>
      <c r="S492" t="str">
        <f>IF(Configuration!$E520 = S$1, Configuration!$M520,"")</f>
        <v/>
      </c>
      <c r="T492" t="str">
        <f>IF(Configuration!$E520 = T$1, Configuration!$M520,"")</f>
        <v/>
      </c>
      <c r="U492" t="str">
        <f>IF(Configuration!$E520 = U$1, Configuration!$M520,"")</f>
        <v/>
      </c>
      <c r="V492" t="str">
        <f>IF(Configuration!$E520 = V$1, Configuration!$M520,"")</f>
        <v/>
      </c>
      <c r="W492" t="str">
        <f>IF(Configuration!$E520 = W$1, Configuration!$M520,"")</f>
        <v/>
      </c>
      <c r="X492" t="str">
        <f>IF(Configuration!$E520 = X$1, Configuration!$M520,"")</f>
        <v/>
      </c>
      <c r="Y492" t="str">
        <f>IF(Configuration!$E520 = Y$1, Configuration!$M520,"")</f>
        <v/>
      </c>
      <c r="Z492" t="str">
        <f>IF(Configuration!$E520 = Z$1, Configuration!$M520,"")</f>
        <v/>
      </c>
      <c r="AA492" t="str">
        <f>IF(Configuration!$E520 = AA$1, Configuration!$M520,"")</f>
        <v/>
      </c>
      <c r="AB492" t="str">
        <f>IF(Configuration!$E520 = AB$1, Configuration!$M520,"")</f>
        <v/>
      </c>
      <c r="AC492" t="str">
        <f>IF(Configuration!$E520 = AC$1, Configuration!$M520,"")</f>
        <v/>
      </c>
      <c r="AD492" t="str">
        <f>IF(Configuration!$E520 = AD$1, Configuration!$M520,"")</f>
        <v/>
      </c>
      <c r="AE492" t="str">
        <f>IF(Configuration!$E520 = AE$1, Configuration!$M520,"")</f>
        <v/>
      </c>
      <c r="AF492" t="str">
        <f>IF(Configuration!$E520 = AF$1, Configuration!$M520,"")</f>
        <v/>
      </c>
      <c r="AG492" t="str">
        <f>IF(Configuration!$E520 = AG$1, Configuration!$M520,"")</f>
        <v/>
      </c>
      <c r="AH492" t="str">
        <f>IF(Configuration!$E520 = AH$1, Configuration!$M520,"")</f>
        <v/>
      </c>
      <c r="AI492" t="str">
        <f>IF(Configuration!$E520 = AI$1, Configuration!$M520,"")</f>
        <v/>
      </c>
      <c r="AJ492" t="str">
        <f>IF(Configuration!$E520 = AJ$1, Configuration!$M520,"")</f>
        <v/>
      </c>
      <c r="AK492" t="str">
        <f>IF(Configuration!$E520 = AK$1, Configuration!$M520,"")</f>
        <v/>
      </c>
      <c r="AL492" t="str">
        <f>IF(Configuration!$E520 = AL$1, Configuration!$M520,"")</f>
        <v/>
      </c>
      <c r="AM492" t="str">
        <f>IF(Configuration!$E520 = AM$1, Configuration!$M520,"")</f>
        <v/>
      </c>
      <c r="AN492" t="str">
        <f>IF(Configuration!$E520 = AN$1, Configuration!$M520,"")</f>
        <v/>
      </c>
      <c r="AO492" t="str">
        <f>IF(Configuration!$E520 = AO$1, Configuration!$M520,"")</f>
        <v/>
      </c>
    </row>
    <row r="493" spans="1:41">
      <c r="A493" s="94">
        <f>Configuration!N521</f>
        <v>0</v>
      </c>
      <c r="B493">
        <v>1</v>
      </c>
      <c r="C493">
        <v>514</v>
      </c>
      <c r="D493" t="str">
        <f>IF(Configuration!$E521 = D$1, Configuration!$M521,"")</f>
        <v/>
      </c>
      <c r="E493" t="str">
        <f>IF(Configuration!$E521 = E$1, Configuration!$M521,"")</f>
        <v/>
      </c>
      <c r="F493" t="str">
        <f>IF(Configuration!$E521 = F$1, Configuration!$M521,"")</f>
        <v/>
      </c>
      <c r="G493" t="str">
        <f>IF(Configuration!$E521 = G$1, Configuration!$M521,"")</f>
        <v/>
      </c>
      <c r="H493" t="str">
        <f>IF(Configuration!$E521 = H$1, Configuration!$M521,"")</f>
        <v/>
      </c>
      <c r="I493" t="str">
        <f>IF(Configuration!$E521 = I$1, Configuration!$M521,"")</f>
        <v/>
      </c>
      <c r="J493" t="str">
        <f>IF(Configuration!$E521 = J$1, Configuration!$M521,"")</f>
        <v/>
      </c>
      <c r="K493" t="str">
        <f>IF(Configuration!$E521 = K$1, Configuration!$M521,"")</f>
        <v/>
      </c>
      <c r="L493" t="str">
        <f>IF(Configuration!$E521 = L$1, Configuration!$M521,"")</f>
        <v/>
      </c>
      <c r="M493" t="str">
        <f>IF(Configuration!$E521 = M$1, Configuration!$M521,"")</f>
        <v/>
      </c>
      <c r="N493" t="str">
        <f>IF(Configuration!$E521 = N$1, Configuration!$M521,"")</f>
        <v/>
      </c>
      <c r="O493" t="str">
        <f>IF(Configuration!$E521 = O$1, Configuration!$M521,"")</f>
        <v/>
      </c>
      <c r="P493" t="str">
        <f>IF(Configuration!$E521 = P$1, Configuration!$M521,"")</f>
        <v/>
      </c>
      <c r="Q493" t="str">
        <f>IF(Configuration!$E521 = Q$1, Configuration!$M521,"")</f>
        <v/>
      </c>
      <c r="R493" t="str">
        <f>IF(Configuration!$E521 = R$1, Configuration!$M521,"")</f>
        <v/>
      </c>
      <c r="S493" t="str">
        <f>IF(Configuration!$E521 = S$1, Configuration!$M521,"")</f>
        <v/>
      </c>
      <c r="T493" t="str">
        <f>IF(Configuration!$E521 = T$1, Configuration!$M521,"")</f>
        <v/>
      </c>
      <c r="U493" t="str">
        <f>IF(Configuration!$E521 = U$1, Configuration!$M521,"")</f>
        <v/>
      </c>
      <c r="V493" t="str">
        <f>IF(Configuration!$E521 = V$1, Configuration!$M521,"")</f>
        <v/>
      </c>
      <c r="W493" t="str">
        <f>IF(Configuration!$E521 = W$1, Configuration!$M521,"")</f>
        <v/>
      </c>
      <c r="X493" t="str">
        <f>IF(Configuration!$E521 = X$1, Configuration!$M521,"")</f>
        <v/>
      </c>
      <c r="Y493" t="str">
        <f>IF(Configuration!$E521 = Y$1, Configuration!$M521,"")</f>
        <v/>
      </c>
      <c r="Z493" t="str">
        <f>IF(Configuration!$E521 = Z$1, Configuration!$M521,"")</f>
        <v/>
      </c>
      <c r="AA493" t="str">
        <f>IF(Configuration!$E521 = AA$1, Configuration!$M521,"")</f>
        <v/>
      </c>
      <c r="AB493" t="str">
        <f>IF(Configuration!$E521 = AB$1, Configuration!$M521,"")</f>
        <v/>
      </c>
      <c r="AC493" t="str">
        <f>IF(Configuration!$E521 = AC$1, Configuration!$M521,"")</f>
        <v/>
      </c>
      <c r="AD493" t="str">
        <f>IF(Configuration!$E521 = AD$1, Configuration!$M521,"")</f>
        <v/>
      </c>
      <c r="AE493" t="str">
        <f>IF(Configuration!$E521 = AE$1, Configuration!$M521,"")</f>
        <v/>
      </c>
      <c r="AF493" t="str">
        <f>IF(Configuration!$E521 = AF$1, Configuration!$M521,"")</f>
        <v/>
      </c>
      <c r="AG493" t="str">
        <f>IF(Configuration!$E521 = AG$1, Configuration!$M521,"")</f>
        <v/>
      </c>
      <c r="AH493" t="str">
        <f>IF(Configuration!$E521 = AH$1, Configuration!$M521,"")</f>
        <v/>
      </c>
      <c r="AI493" t="str">
        <f>IF(Configuration!$E521 = AI$1, Configuration!$M521,"")</f>
        <v/>
      </c>
      <c r="AJ493" t="str">
        <f>IF(Configuration!$E521 = AJ$1, Configuration!$M521,"")</f>
        <v/>
      </c>
      <c r="AK493" t="str">
        <f>IF(Configuration!$E521 = AK$1, Configuration!$M521,"")</f>
        <v/>
      </c>
      <c r="AL493" t="str">
        <f>IF(Configuration!$E521 = AL$1, Configuration!$M521,"")</f>
        <v/>
      </c>
      <c r="AM493" t="str">
        <f>IF(Configuration!$E521 = AM$1, Configuration!$M521,"")</f>
        <v/>
      </c>
      <c r="AN493" t="str">
        <f>IF(Configuration!$E521 = AN$1, Configuration!$M521,"")</f>
        <v/>
      </c>
      <c r="AO493" t="str">
        <f>IF(Configuration!$E521 = AO$1, Configuration!$M521,"")</f>
        <v/>
      </c>
    </row>
    <row r="494" spans="1:41">
      <c r="A494" s="94">
        <f>Configuration!N522</f>
        <v>0</v>
      </c>
      <c r="B494">
        <v>1</v>
      </c>
      <c r="C494">
        <v>515</v>
      </c>
      <c r="D494" t="str">
        <f>IF(Configuration!$E522 = D$1, Configuration!$M522,"")</f>
        <v/>
      </c>
      <c r="E494" t="str">
        <f>IF(Configuration!$E522 = E$1, Configuration!$M522,"")</f>
        <v/>
      </c>
      <c r="F494" t="str">
        <f>IF(Configuration!$E522 = F$1, Configuration!$M522,"")</f>
        <v/>
      </c>
      <c r="G494" t="str">
        <f>IF(Configuration!$E522 = G$1, Configuration!$M522,"")</f>
        <v/>
      </c>
      <c r="H494" t="str">
        <f>IF(Configuration!$E522 = H$1, Configuration!$M522,"")</f>
        <v/>
      </c>
      <c r="I494" t="str">
        <f>IF(Configuration!$E522 = I$1, Configuration!$M522,"")</f>
        <v/>
      </c>
      <c r="J494" t="str">
        <f>IF(Configuration!$E522 = J$1, Configuration!$M522,"")</f>
        <v/>
      </c>
      <c r="K494" t="str">
        <f>IF(Configuration!$E522 = K$1, Configuration!$M522,"")</f>
        <v/>
      </c>
      <c r="L494" t="str">
        <f>IF(Configuration!$E522 = L$1, Configuration!$M522,"")</f>
        <v/>
      </c>
      <c r="M494" t="str">
        <f>IF(Configuration!$E522 = M$1, Configuration!$M522,"")</f>
        <v/>
      </c>
      <c r="N494" t="str">
        <f>IF(Configuration!$E522 = N$1, Configuration!$M522,"")</f>
        <v/>
      </c>
      <c r="O494" t="str">
        <f>IF(Configuration!$E522 = O$1, Configuration!$M522,"")</f>
        <v/>
      </c>
      <c r="P494" t="str">
        <f>IF(Configuration!$E522 = P$1, Configuration!$M522,"")</f>
        <v/>
      </c>
      <c r="Q494" t="str">
        <f>IF(Configuration!$E522 = Q$1, Configuration!$M522,"")</f>
        <v/>
      </c>
      <c r="R494" t="str">
        <f>IF(Configuration!$E522 = R$1, Configuration!$M522,"")</f>
        <v/>
      </c>
      <c r="S494" t="str">
        <f>IF(Configuration!$E522 = S$1, Configuration!$M522,"")</f>
        <v/>
      </c>
      <c r="T494" t="str">
        <f>IF(Configuration!$E522 = T$1, Configuration!$M522,"")</f>
        <v/>
      </c>
      <c r="U494" t="str">
        <f>IF(Configuration!$E522 = U$1, Configuration!$M522,"")</f>
        <v/>
      </c>
      <c r="V494" t="str">
        <f>IF(Configuration!$E522 = V$1, Configuration!$M522,"")</f>
        <v/>
      </c>
      <c r="W494" t="str">
        <f>IF(Configuration!$E522 = W$1, Configuration!$M522,"")</f>
        <v/>
      </c>
      <c r="X494" t="str">
        <f>IF(Configuration!$E522 = X$1, Configuration!$M522,"")</f>
        <v/>
      </c>
      <c r="Y494" t="str">
        <f>IF(Configuration!$E522 = Y$1, Configuration!$M522,"")</f>
        <v/>
      </c>
      <c r="Z494" t="str">
        <f>IF(Configuration!$E522 = Z$1, Configuration!$M522,"")</f>
        <v/>
      </c>
      <c r="AA494" t="str">
        <f>IF(Configuration!$E522 = AA$1, Configuration!$M522,"")</f>
        <v/>
      </c>
      <c r="AB494" t="str">
        <f>IF(Configuration!$E522 = AB$1, Configuration!$M522,"")</f>
        <v/>
      </c>
      <c r="AC494" t="str">
        <f>IF(Configuration!$E522 = AC$1, Configuration!$M522,"")</f>
        <v/>
      </c>
      <c r="AD494" t="str">
        <f>IF(Configuration!$E522 = AD$1, Configuration!$M522,"")</f>
        <v/>
      </c>
      <c r="AE494" t="str">
        <f>IF(Configuration!$E522 = AE$1, Configuration!$M522,"")</f>
        <v/>
      </c>
      <c r="AF494" t="str">
        <f>IF(Configuration!$E522 = AF$1, Configuration!$M522,"")</f>
        <v/>
      </c>
      <c r="AG494" t="str">
        <f>IF(Configuration!$E522 = AG$1, Configuration!$M522,"")</f>
        <v/>
      </c>
      <c r="AH494" t="str">
        <f>IF(Configuration!$E522 = AH$1, Configuration!$M522,"")</f>
        <v/>
      </c>
      <c r="AI494" t="str">
        <f>IF(Configuration!$E522 = AI$1, Configuration!$M522,"")</f>
        <v/>
      </c>
      <c r="AJ494" t="str">
        <f>IF(Configuration!$E522 = AJ$1, Configuration!$M522,"")</f>
        <v/>
      </c>
      <c r="AK494" t="str">
        <f>IF(Configuration!$E522 = AK$1, Configuration!$M522,"")</f>
        <v/>
      </c>
      <c r="AL494" t="str">
        <f>IF(Configuration!$E522 = AL$1, Configuration!$M522,"")</f>
        <v/>
      </c>
      <c r="AM494" t="str">
        <f>IF(Configuration!$E522 = AM$1, Configuration!$M522,"")</f>
        <v/>
      </c>
      <c r="AN494" t="str">
        <f>IF(Configuration!$E522 = AN$1, Configuration!$M522,"")</f>
        <v/>
      </c>
      <c r="AO494" t="str">
        <f>IF(Configuration!$E522 = AO$1, Configuration!$M522,"")</f>
        <v/>
      </c>
    </row>
    <row r="495" spans="1:41">
      <c r="A495" s="94">
        <f>Configuration!N523</f>
        <v>0</v>
      </c>
      <c r="B495">
        <v>1</v>
      </c>
      <c r="C495">
        <v>516</v>
      </c>
      <c r="D495" t="str">
        <f>IF(Configuration!$E523 = D$1, Configuration!$M523,"")</f>
        <v/>
      </c>
      <c r="E495" t="str">
        <f>IF(Configuration!$E523 = E$1, Configuration!$M523,"")</f>
        <v/>
      </c>
      <c r="F495" t="str">
        <f>IF(Configuration!$E523 = F$1, Configuration!$M523,"")</f>
        <v/>
      </c>
      <c r="G495" t="str">
        <f>IF(Configuration!$E523 = G$1, Configuration!$M523,"")</f>
        <v/>
      </c>
      <c r="H495" t="str">
        <f>IF(Configuration!$E523 = H$1, Configuration!$M523,"")</f>
        <v/>
      </c>
      <c r="I495" t="str">
        <f>IF(Configuration!$E523 = I$1, Configuration!$M523,"")</f>
        <v/>
      </c>
      <c r="J495" t="str">
        <f>IF(Configuration!$E523 = J$1, Configuration!$M523,"")</f>
        <v/>
      </c>
      <c r="K495" t="str">
        <f>IF(Configuration!$E523 = K$1, Configuration!$M523,"")</f>
        <v/>
      </c>
      <c r="L495" t="str">
        <f>IF(Configuration!$E523 = L$1, Configuration!$M523,"")</f>
        <v/>
      </c>
      <c r="M495" t="str">
        <f>IF(Configuration!$E523 = M$1, Configuration!$M523,"")</f>
        <v/>
      </c>
      <c r="N495" t="str">
        <f>IF(Configuration!$E523 = N$1, Configuration!$M523,"")</f>
        <v/>
      </c>
      <c r="O495" t="str">
        <f>IF(Configuration!$E523 = O$1, Configuration!$M523,"")</f>
        <v/>
      </c>
      <c r="P495" t="str">
        <f>IF(Configuration!$E523 = P$1, Configuration!$M523,"")</f>
        <v/>
      </c>
      <c r="Q495" t="str">
        <f>IF(Configuration!$E523 = Q$1, Configuration!$M523,"")</f>
        <v/>
      </c>
      <c r="R495" t="str">
        <f>IF(Configuration!$E523 = R$1, Configuration!$M523,"")</f>
        <v/>
      </c>
      <c r="S495" t="str">
        <f>IF(Configuration!$E523 = S$1, Configuration!$M523,"")</f>
        <v/>
      </c>
      <c r="T495" t="str">
        <f>IF(Configuration!$E523 = T$1, Configuration!$M523,"")</f>
        <v/>
      </c>
      <c r="U495" t="str">
        <f>IF(Configuration!$E523 = U$1, Configuration!$M523,"")</f>
        <v/>
      </c>
      <c r="V495" t="str">
        <f>IF(Configuration!$E523 = V$1, Configuration!$M523,"")</f>
        <v/>
      </c>
      <c r="W495" t="str">
        <f>IF(Configuration!$E523 = W$1, Configuration!$M523,"")</f>
        <v/>
      </c>
      <c r="X495" t="str">
        <f>IF(Configuration!$E523 = X$1, Configuration!$M523,"")</f>
        <v/>
      </c>
      <c r="Y495" t="str">
        <f>IF(Configuration!$E523 = Y$1, Configuration!$M523,"")</f>
        <v/>
      </c>
      <c r="Z495" t="str">
        <f>IF(Configuration!$E523 = Z$1, Configuration!$M523,"")</f>
        <v/>
      </c>
      <c r="AA495" t="str">
        <f>IF(Configuration!$E523 = AA$1, Configuration!$M523,"")</f>
        <v/>
      </c>
      <c r="AB495" t="str">
        <f>IF(Configuration!$E523 = AB$1, Configuration!$M523,"")</f>
        <v/>
      </c>
      <c r="AC495" t="str">
        <f>IF(Configuration!$E523 = AC$1, Configuration!$M523,"")</f>
        <v/>
      </c>
      <c r="AD495" t="str">
        <f>IF(Configuration!$E523 = AD$1, Configuration!$M523,"")</f>
        <v/>
      </c>
      <c r="AE495" t="str">
        <f>IF(Configuration!$E523 = AE$1, Configuration!$M523,"")</f>
        <v/>
      </c>
      <c r="AF495" t="str">
        <f>IF(Configuration!$E523 = AF$1, Configuration!$M523,"")</f>
        <v/>
      </c>
      <c r="AG495" t="str">
        <f>IF(Configuration!$E523 = AG$1, Configuration!$M523,"")</f>
        <v/>
      </c>
      <c r="AH495" t="str">
        <f>IF(Configuration!$E523 = AH$1, Configuration!$M523,"")</f>
        <v/>
      </c>
      <c r="AI495" t="str">
        <f>IF(Configuration!$E523 = AI$1, Configuration!$M523,"")</f>
        <v/>
      </c>
      <c r="AJ495" t="str">
        <f>IF(Configuration!$E523 = AJ$1, Configuration!$M523,"")</f>
        <v/>
      </c>
      <c r="AK495" t="str">
        <f>IF(Configuration!$E523 = AK$1, Configuration!$M523,"")</f>
        <v/>
      </c>
      <c r="AL495" t="str">
        <f>IF(Configuration!$E523 = AL$1, Configuration!$M523,"")</f>
        <v/>
      </c>
      <c r="AM495" t="str">
        <f>IF(Configuration!$E523 = AM$1, Configuration!$M523,"")</f>
        <v/>
      </c>
      <c r="AN495" t="str">
        <f>IF(Configuration!$E523 = AN$1, Configuration!$M523,"")</f>
        <v/>
      </c>
      <c r="AO495" t="str">
        <f>IF(Configuration!$E523 = AO$1, Configuration!$M523,"")</f>
        <v/>
      </c>
    </row>
    <row r="496" spans="1:41">
      <c r="A496" s="94">
        <f>Configuration!N524</f>
        <v>0</v>
      </c>
      <c r="B496">
        <v>1</v>
      </c>
      <c r="C496">
        <v>517</v>
      </c>
      <c r="D496" t="str">
        <f>IF(Configuration!$E524 = D$1, Configuration!$M524,"")</f>
        <v/>
      </c>
      <c r="E496" t="str">
        <f>IF(Configuration!$E524 = E$1, Configuration!$M524,"")</f>
        <v/>
      </c>
      <c r="F496" t="str">
        <f>IF(Configuration!$E524 = F$1, Configuration!$M524,"")</f>
        <v/>
      </c>
      <c r="G496" t="str">
        <f>IF(Configuration!$E524 = G$1, Configuration!$M524,"")</f>
        <v/>
      </c>
      <c r="H496" t="str">
        <f>IF(Configuration!$E524 = H$1, Configuration!$M524,"")</f>
        <v/>
      </c>
      <c r="I496" t="str">
        <f>IF(Configuration!$E524 = I$1, Configuration!$M524,"")</f>
        <v/>
      </c>
      <c r="J496" t="str">
        <f>IF(Configuration!$E524 = J$1, Configuration!$M524,"")</f>
        <v/>
      </c>
      <c r="K496" t="str">
        <f>IF(Configuration!$E524 = K$1, Configuration!$M524,"")</f>
        <v/>
      </c>
      <c r="L496" t="str">
        <f>IF(Configuration!$E524 = L$1, Configuration!$M524,"")</f>
        <v/>
      </c>
      <c r="M496" t="str">
        <f>IF(Configuration!$E524 = M$1, Configuration!$M524,"")</f>
        <v/>
      </c>
      <c r="N496" t="str">
        <f>IF(Configuration!$E524 = N$1, Configuration!$M524,"")</f>
        <v/>
      </c>
      <c r="O496" t="str">
        <f>IF(Configuration!$E524 = O$1, Configuration!$M524,"")</f>
        <v/>
      </c>
      <c r="P496" t="str">
        <f>IF(Configuration!$E524 = P$1, Configuration!$M524,"")</f>
        <v/>
      </c>
      <c r="Q496" t="str">
        <f>IF(Configuration!$E524 = Q$1, Configuration!$M524,"")</f>
        <v/>
      </c>
      <c r="R496" t="str">
        <f>IF(Configuration!$E524 = R$1, Configuration!$M524,"")</f>
        <v/>
      </c>
      <c r="S496" t="str">
        <f>IF(Configuration!$E524 = S$1, Configuration!$M524,"")</f>
        <v/>
      </c>
      <c r="T496" t="str">
        <f>IF(Configuration!$E524 = T$1, Configuration!$M524,"")</f>
        <v/>
      </c>
      <c r="U496" t="str">
        <f>IF(Configuration!$E524 = U$1, Configuration!$M524,"")</f>
        <v/>
      </c>
      <c r="V496" t="str">
        <f>IF(Configuration!$E524 = V$1, Configuration!$M524,"")</f>
        <v/>
      </c>
      <c r="W496" t="str">
        <f>IF(Configuration!$E524 = W$1, Configuration!$M524,"")</f>
        <v/>
      </c>
      <c r="X496" t="str">
        <f>IF(Configuration!$E524 = X$1, Configuration!$M524,"")</f>
        <v/>
      </c>
      <c r="Y496" t="str">
        <f>IF(Configuration!$E524 = Y$1, Configuration!$M524,"")</f>
        <v/>
      </c>
      <c r="Z496" t="str">
        <f>IF(Configuration!$E524 = Z$1, Configuration!$M524,"")</f>
        <v/>
      </c>
      <c r="AA496" t="str">
        <f>IF(Configuration!$E524 = AA$1, Configuration!$M524,"")</f>
        <v/>
      </c>
      <c r="AB496" t="str">
        <f>IF(Configuration!$E524 = AB$1, Configuration!$M524,"")</f>
        <v/>
      </c>
      <c r="AC496" t="str">
        <f>IF(Configuration!$E524 = AC$1, Configuration!$M524,"")</f>
        <v/>
      </c>
      <c r="AD496" t="str">
        <f>IF(Configuration!$E524 = AD$1, Configuration!$M524,"")</f>
        <v/>
      </c>
      <c r="AE496" t="str">
        <f>IF(Configuration!$E524 = AE$1, Configuration!$M524,"")</f>
        <v/>
      </c>
      <c r="AF496" t="str">
        <f>IF(Configuration!$E524 = AF$1, Configuration!$M524,"")</f>
        <v/>
      </c>
      <c r="AG496" t="str">
        <f>IF(Configuration!$E524 = AG$1, Configuration!$M524,"")</f>
        <v/>
      </c>
      <c r="AH496" t="str">
        <f>IF(Configuration!$E524 = AH$1, Configuration!$M524,"")</f>
        <v/>
      </c>
      <c r="AI496" t="str">
        <f>IF(Configuration!$E524 = AI$1, Configuration!$M524,"")</f>
        <v/>
      </c>
      <c r="AJ496" t="str">
        <f>IF(Configuration!$E524 = AJ$1, Configuration!$M524,"")</f>
        <v/>
      </c>
      <c r="AK496" t="str">
        <f>IF(Configuration!$E524 = AK$1, Configuration!$M524,"")</f>
        <v/>
      </c>
      <c r="AL496" t="str">
        <f>IF(Configuration!$E524 = AL$1, Configuration!$M524,"")</f>
        <v/>
      </c>
      <c r="AM496" t="str">
        <f>IF(Configuration!$E524 = AM$1, Configuration!$M524,"")</f>
        <v/>
      </c>
      <c r="AN496" t="str">
        <f>IF(Configuration!$E524 = AN$1, Configuration!$M524,"")</f>
        <v/>
      </c>
      <c r="AO496" t="str">
        <f>IF(Configuration!$E524 = AO$1, Configuration!$M524,"")</f>
        <v/>
      </c>
    </row>
    <row r="497" spans="1:41">
      <c r="A497" s="94">
        <f>Configuration!N525</f>
        <v>0</v>
      </c>
      <c r="B497">
        <v>1</v>
      </c>
      <c r="C497">
        <v>518</v>
      </c>
      <c r="D497" t="str">
        <f>IF(Configuration!$E525 = D$1, Configuration!$M525,"")</f>
        <v/>
      </c>
      <c r="E497" t="str">
        <f>IF(Configuration!$E525 = E$1, Configuration!$M525,"")</f>
        <v/>
      </c>
      <c r="F497" t="str">
        <f>IF(Configuration!$E525 = F$1, Configuration!$M525,"")</f>
        <v/>
      </c>
      <c r="G497" t="str">
        <f>IF(Configuration!$E525 = G$1, Configuration!$M525,"")</f>
        <v/>
      </c>
      <c r="H497" t="str">
        <f>IF(Configuration!$E525 = H$1, Configuration!$M525,"")</f>
        <v/>
      </c>
      <c r="I497" t="str">
        <f>IF(Configuration!$E525 = I$1, Configuration!$M525,"")</f>
        <v/>
      </c>
      <c r="J497" t="str">
        <f>IF(Configuration!$E525 = J$1, Configuration!$M525,"")</f>
        <v/>
      </c>
      <c r="K497" t="str">
        <f>IF(Configuration!$E525 = K$1, Configuration!$M525,"")</f>
        <v/>
      </c>
      <c r="L497" t="str">
        <f>IF(Configuration!$E525 = L$1, Configuration!$M525,"")</f>
        <v/>
      </c>
      <c r="M497" t="str">
        <f>IF(Configuration!$E525 = M$1, Configuration!$M525,"")</f>
        <v/>
      </c>
      <c r="N497" t="str">
        <f>IF(Configuration!$E525 = N$1, Configuration!$M525,"")</f>
        <v/>
      </c>
      <c r="O497" t="str">
        <f>IF(Configuration!$E525 = O$1, Configuration!$M525,"")</f>
        <v/>
      </c>
      <c r="P497" t="str">
        <f>IF(Configuration!$E525 = P$1, Configuration!$M525,"")</f>
        <v/>
      </c>
      <c r="Q497" t="str">
        <f>IF(Configuration!$E525 = Q$1, Configuration!$M525,"")</f>
        <v/>
      </c>
      <c r="R497" t="str">
        <f>IF(Configuration!$E525 = R$1, Configuration!$M525,"")</f>
        <v/>
      </c>
      <c r="S497" t="str">
        <f>IF(Configuration!$E525 = S$1, Configuration!$M525,"")</f>
        <v/>
      </c>
      <c r="T497" t="str">
        <f>IF(Configuration!$E525 = T$1, Configuration!$M525,"")</f>
        <v/>
      </c>
      <c r="U497" t="str">
        <f>IF(Configuration!$E525 = U$1, Configuration!$M525,"")</f>
        <v/>
      </c>
      <c r="V497" t="str">
        <f>IF(Configuration!$E525 = V$1, Configuration!$M525,"")</f>
        <v/>
      </c>
      <c r="W497" t="str">
        <f>IF(Configuration!$E525 = W$1, Configuration!$M525,"")</f>
        <v/>
      </c>
      <c r="X497" t="str">
        <f>IF(Configuration!$E525 = X$1, Configuration!$M525,"")</f>
        <v/>
      </c>
      <c r="Y497" t="str">
        <f>IF(Configuration!$E525 = Y$1, Configuration!$M525,"")</f>
        <v/>
      </c>
      <c r="Z497" t="str">
        <f>IF(Configuration!$E525 = Z$1, Configuration!$M525,"")</f>
        <v/>
      </c>
      <c r="AA497" t="str">
        <f>IF(Configuration!$E525 = AA$1, Configuration!$M525,"")</f>
        <v/>
      </c>
      <c r="AB497" t="str">
        <f>IF(Configuration!$E525 = AB$1, Configuration!$M525,"")</f>
        <v/>
      </c>
      <c r="AC497" t="str">
        <f>IF(Configuration!$E525 = AC$1, Configuration!$M525,"")</f>
        <v/>
      </c>
      <c r="AD497" t="str">
        <f>IF(Configuration!$E525 = AD$1, Configuration!$M525,"")</f>
        <v/>
      </c>
      <c r="AE497" t="str">
        <f>IF(Configuration!$E525 = AE$1, Configuration!$M525,"")</f>
        <v/>
      </c>
      <c r="AF497" t="str">
        <f>IF(Configuration!$E525 = AF$1, Configuration!$M525,"")</f>
        <v/>
      </c>
      <c r="AG497" t="str">
        <f>IF(Configuration!$E525 = AG$1, Configuration!$M525,"")</f>
        <v/>
      </c>
      <c r="AH497" t="str">
        <f>IF(Configuration!$E525 = AH$1, Configuration!$M525,"")</f>
        <v/>
      </c>
      <c r="AI497" t="str">
        <f>IF(Configuration!$E525 = AI$1, Configuration!$M525,"")</f>
        <v/>
      </c>
      <c r="AJ497" t="str">
        <f>IF(Configuration!$E525 = AJ$1, Configuration!$M525,"")</f>
        <v/>
      </c>
      <c r="AK497" t="str">
        <f>IF(Configuration!$E525 = AK$1, Configuration!$M525,"")</f>
        <v/>
      </c>
      <c r="AL497" t="str">
        <f>IF(Configuration!$E525 = AL$1, Configuration!$M525,"")</f>
        <v/>
      </c>
      <c r="AM497" t="str">
        <f>IF(Configuration!$E525 = AM$1, Configuration!$M525,"")</f>
        <v/>
      </c>
      <c r="AN497" t="str">
        <f>IF(Configuration!$E525 = AN$1, Configuration!$M525,"")</f>
        <v/>
      </c>
      <c r="AO497" t="str">
        <f>IF(Configuration!$E525 = AO$1, Configuration!$M525,"")</f>
        <v/>
      </c>
    </row>
    <row r="498" spans="1:41">
      <c r="A498" s="94">
        <f>Configuration!N526</f>
        <v>0</v>
      </c>
      <c r="B498">
        <v>1</v>
      </c>
      <c r="C498">
        <v>519</v>
      </c>
      <c r="D498" t="str">
        <f>IF(Configuration!$E526 = D$1, Configuration!$M526,"")</f>
        <v/>
      </c>
      <c r="E498" t="str">
        <f>IF(Configuration!$E526 = E$1, Configuration!$M526,"")</f>
        <v/>
      </c>
      <c r="F498" t="str">
        <f>IF(Configuration!$E526 = F$1, Configuration!$M526,"")</f>
        <v/>
      </c>
      <c r="G498" t="str">
        <f>IF(Configuration!$E526 = G$1, Configuration!$M526,"")</f>
        <v/>
      </c>
      <c r="H498" t="str">
        <f>IF(Configuration!$E526 = H$1, Configuration!$M526,"")</f>
        <v/>
      </c>
      <c r="I498" t="str">
        <f>IF(Configuration!$E526 = I$1, Configuration!$M526,"")</f>
        <v/>
      </c>
      <c r="J498" t="str">
        <f>IF(Configuration!$E526 = J$1, Configuration!$M526,"")</f>
        <v/>
      </c>
      <c r="K498" t="str">
        <f>IF(Configuration!$E526 = K$1, Configuration!$M526,"")</f>
        <v/>
      </c>
      <c r="L498" t="str">
        <f>IF(Configuration!$E526 = L$1, Configuration!$M526,"")</f>
        <v/>
      </c>
      <c r="M498" t="str">
        <f>IF(Configuration!$E526 = M$1, Configuration!$M526,"")</f>
        <v/>
      </c>
      <c r="N498" t="str">
        <f>IF(Configuration!$E526 = N$1, Configuration!$M526,"")</f>
        <v/>
      </c>
      <c r="O498" t="str">
        <f>IF(Configuration!$E526 = O$1, Configuration!$M526,"")</f>
        <v/>
      </c>
      <c r="P498" t="str">
        <f>IF(Configuration!$E526 = P$1, Configuration!$M526,"")</f>
        <v/>
      </c>
      <c r="Q498" t="str">
        <f>IF(Configuration!$E526 = Q$1, Configuration!$M526,"")</f>
        <v/>
      </c>
      <c r="R498" t="str">
        <f>IF(Configuration!$E526 = R$1, Configuration!$M526,"")</f>
        <v/>
      </c>
      <c r="S498" t="str">
        <f>IF(Configuration!$E526 = S$1, Configuration!$M526,"")</f>
        <v/>
      </c>
      <c r="T498" t="str">
        <f>IF(Configuration!$E526 = T$1, Configuration!$M526,"")</f>
        <v/>
      </c>
      <c r="U498" t="str">
        <f>IF(Configuration!$E526 = U$1, Configuration!$M526,"")</f>
        <v/>
      </c>
      <c r="V498" t="str">
        <f>IF(Configuration!$E526 = V$1, Configuration!$M526,"")</f>
        <v/>
      </c>
      <c r="W498" t="str">
        <f>IF(Configuration!$E526 = W$1, Configuration!$M526,"")</f>
        <v/>
      </c>
      <c r="X498" t="str">
        <f>IF(Configuration!$E526 = X$1, Configuration!$M526,"")</f>
        <v/>
      </c>
      <c r="Y498" t="str">
        <f>IF(Configuration!$E526 = Y$1, Configuration!$M526,"")</f>
        <v/>
      </c>
      <c r="Z498" t="str">
        <f>IF(Configuration!$E526 = Z$1, Configuration!$M526,"")</f>
        <v/>
      </c>
      <c r="AA498" t="str">
        <f>IF(Configuration!$E526 = AA$1, Configuration!$M526,"")</f>
        <v/>
      </c>
      <c r="AB498" t="str">
        <f>IF(Configuration!$E526 = AB$1, Configuration!$M526,"")</f>
        <v/>
      </c>
      <c r="AC498" t="str">
        <f>IF(Configuration!$E526 = AC$1, Configuration!$M526,"")</f>
        <v/>
      </c>
      <c r="AD498" t="str">
        <f>IF(Configuration!$E526 = AD$1, Configuration!$M526,"")</f>
        <v/>
      </c>
      <c r="AE498" t="str">
        <f>IF(Configuration!$E526 = AE$1, Configuration!$M526,"")</f>
        <v/>
      </c>
      <c r="AF498" t="str">
        <f>IF(Configuration!$E526 = AF$1, Configuration!$M526,"")</f>
        <v/>
      </c>
      <c r="AG498" t="str">
        <f>IF(Configuration!$E526 = AG$1, Configuration!$M526,"")</f>
        <v/>
      </c>
      <c r="AH498" t="str">
        <f>IF(Configuration!$E526 = AH$1, Configuration!$M526,"")</f>
        <v/>
      </c>
      <c r="AI498" t="str">
        <f>IF(Configuration!$E526 = AI$1, Configuration!$M526,"")</f>
        <v/>
      </c>
      <c r="AJ498" t="str">
        <f>IF(Configuration!$E526 = AJ$1, Configuration!$M526,"")</f>
        <v/>
      </c>
      <c r="AK498" t="str">
        <f>IF(Configuration!$E526 = AK$1, Configuration!$M526,"")</f>
        <v/>
      </c>
      <c r="AL498" t="str">
        <f>IF(Configuration!$E526 = AL$1, Configuration!$M526,"")</f>
        <v/>
      </c>
      <c r="AM498" t="str">
        <f>IF(Configuration!$E526 = AM$1, Configuration!$M526,"")</f>
        <v/>
      </c>
      <c r="AN498" t="str">
        <f>IF(Configuration!$E526 = AN$1, Configuration!$M526,"")</f>
        <v/>
      </c>
      <c r="AO498" t="str">
        <f>IF(Configuration!$E526 = AO$1, Configuration!$M526,"")</f>
        <v/>
      </c>
    </row>
    <row r="499" spans="1:41">
      <c r="A499" s="94">
        <f>Configuration!N527</f>
        <v>0</v>
      </c>
      <c r="B499">
        <v>1</v>
      </c>
      <c r="C499">
        <v>520</v>
      </c>
      <c r="D499" t="str">
        <f>IF(Configuration!$E527 = D$1, Configuration!$M527,"")</f>
        <v/>
      </c>
      <c r="E499" t="str">
        <f>IF(Configuration!$E527 = E$1, Configuration!$M527,"")</f>
        <v/>
      </c>
      <c r="F499" t="str">
        <f>IF(Configuration!$E527 = F$1, Configuration!$M527,"")</f>
        <v/>
      </c>
      <c r="G499" t="str">
        <f>IF(Configuration!$E527 = G$1, Configuration!$M527,"")</f>
        <v/>
      </c>
      <c r="H499" t="str">
        <f>IF(Configuration!$E527 = H$1, Configuration!$M527,"")</f>
        <v/>
      </c>
      <c r="I499" t="str">
        <f>IF(Configuration!$E527 = I$1, Configuration!$M527,"")</f>
        <v/>
      </c>
      <c r="J499" t="str">
        <f>IF(Configuration!$E527 = J$1, Configuration!$M527,"")</f>
        <v/>
      </c>
      <c r="K499" t="str">
        <f>IF(Configuration!$E527 = K$1, Configuration!$M527,"")</f>
        <v/>
      </c>
      <c r="L499" t="str">
        <f>IF(Configuration!$E527 = L$1, Configuration!$M527,"")</f>
        <v/>
      </c>
      <c r="M499" t="str">
        <f>IF(Configuration!$E527 = M$1, Configuration!$M527,"")</f>
        <v/>
      </c>
      <c r="N499" t="str">
        <f>IF(Configuration!$E527 = N$1, Configuration!$M527,"")</f>
        <v/>
      </c>
      <c r="O499" t="str">
        <f>IF(Configuration!$E527 = O$1, Configuration!$M527,"")</f>
        <v/>
      </c>
      <c r="P499" t="str">
        <f>IF(Configuration!$E527 = P$1, Configuration!$M527,"")</f>
        <v/>
      </c>
      <c r="Q499" t="str">
        <f>IF(Configuration!$E527 = Q$1, Configuration!$M527,"")</f>
        <v/>
      </c>
      <c r="R499" t="str">
        <f>IF(Configuration!$E527 = R$1, Configuration!$M527,"")</f>
        <v/>
      </c>
      <c r="S499" t="str">
        <f>IF(Configuration!$E527 = S$1, Configuration!$M527,"")</f>
        <v/>
      </c>
      <c r="T499" t="str">
        <f>IF(Configuration!$E527 = T$1, Configuration!$M527,"")</f>
        <v/>
      </c>
      <c r="U499" t="str">
        <f>IF(Configuration!$E527 = U$1, Configuration!$M527,"")</f>
        <v/>
      </c>
      <c r="V499" t="str">
        <f>IF(Configuration!$E527 = V$1, Configuration!$M527,"")</f>
        <v/>
      </c>
      <c r="W499" t="str">
        <f>IF(Configuration!$E527 = W$1, Configuration!$M527,"")</f>
        <v/>
      </c>
      <c r="X499" t="str">
        <f>IF(Configuration!$E527 = X$1, Configuration!$M527,"")</f>
        <v/>
      </c>
      <c r="Y499" t="str">
        <f>IF(Configuration!$E527 = Y$1, Configuration!$M527,"")</f>
        <v/>
      </c>
      <c r="Z499" t="str">
        <f>IF(Configuration!$E527 = Z$1, Configuration!$M527,"")</f>
        <v/>
      </c>
      <c r="AA499" t="str">
        <f>IF(Configuration!$E527 = AA$1, Configuration!$M527,"")</f>
        <v/>
      </c>
      <c r="AB499" t="str">
        <f>IF(Configuration!$E527 = AB$1, Configuration!$M527,"")</f>
        <v/>
      </c>
      <c r="AC499" t="str">
        <f>IF(Configuration!$E527 = AC$1, Configuration!$M527,"")</f>
        <v/>
      </c>
      <c r="AD499" t="str">
        <f>IF(Configuration!$E527 = AD$1, Configuration!$M527,"")</f>
        <v/>
      </c>
      <c r="AE499" t="str">
        <f>IF(Configuration!$E527 = AE$1, Configuration!$M527,"")</f>
        <v/>
      </c>
      <c r="AF499" t="str">
        <f>IF(Configuration!$E527 = AF$1, Configuration!$M527,"")</f>
        <v/>
      </c>
      <c r="AG499" t="str">
        <f>IF(Configuration!$E527 = AG$1, Configuration!$M527,"")</f>
        <v/>
      </c>
      <c r="AH499" t="str">
        <f>IF(Configuration!$E527 = AH$1, Configuration!$M527,"")</f>
        <v/>
      </c>
      <c r="AI499" t="str">
        <f>IF(Configuration!$E527 = AI$1, Configuration!$M527,"")</f>
        <v/>
      </c>
      <c r="AJ499" t="str">
        <f>IF(Configuration!$E527 = AJ$1, Configuration!$M527,"")</f>
        <v/>
      </c>
      <c r="AK499" t="str">
        <f>IF(Configuration!$E527 = AK$1, Configuration!$M527,"")</f>
        <v/>
      </c>
      <c r="AL499" t="str">
        <f>IF(Configuration!$E527 = AL$1, Configuration!$M527,"")</f>
        <v/>
      </c>
      <c r="AM499" t="str">
        <f>IF(Configuration!$E527 = AM$1, Configuration!$M527,"")</f>
        <v/>
      </c>
      <c r="AN499" t="str">
        <f>IF(Configuration!$E527 = AN$1, Configuration!$M527,"")</f>
        <v/>
      </c>
      <c r="AO499" t="str">
        <f>IF(Configuration!$E527 = AO$1, Configuration!$M527,"")</f>
        <v/>
      </c>
    </row>
    <row r="500" spans="1:41">
      <c r="A500" s="94">
        <f>Configuration!N528</f>
        <v>0</v>
      </c>
      <c r="B500">
        <v>1</v>
      </c>
      <c r="C500">
        <v>521</v>
      </c>
      <c r="D500" t="str">
        <f>IF(Configuration!$E528 = D$1, Configuration!$M528,"")</f>
        <v/>
      </c>
      <c r="E500" t="str">
        <f>IF(Configuration!$E528 = E$1, Configuration!$M528,"")</f>
        <v/>
      </c>
      <c r="F500" t="str">
        <f>IF(Configuration!$E528 = F$1, Configuration!$M528,"")</f>
        <v/>
      </c>
      <c r="G500" t="str">
        <f>IF(Configuration!$E528 = G$1, Configuration!$M528,"")</f>
        <v/>
      </c>
      <c r="H500" t="str">
        <f>IF(Configuration!$E528 = H$1, Configuration!$M528,"")</f>
        <v/>
      </c>
      <c r="I500" t="str">
        <f>IF(Configuration!$E528 = I$1, Configuration!$M528,"")</f>
        <v/>
      </c>
      <c r="J500" t="str">
        <f>IF(Configuration!$E528 = J$1, Configuration!$M528,"")</f>
        <v/>
      </c>
      <c r="K500" t="str">
        <f>IF(Configuration!$E528 = K$1, Configuration!$M528,"")</f>
        <v/>
      </c>
      <c r="L500" t="str">
        <f>IF(Configuration!$E528 = L$1, Configuration!$M528,"")</f>
        <v/>
      </c>
      <c r="M500" t="str">
        <f>IF(Configuration!$E528 = M$1, Configuration!$M528,"")</f>
        <v/>
      </c>
      <c r="N500" t="str">
        <f>IF(Configuration!$E528 = N$1, Configuration!$M528,"")</f>
        <v/>
      </c>
      <c r="O500" t="str">
        <f>IF(Configuration!$E528 = O$1, Configuration!$M528,"")</f>
        <v/>
      </c>
      <c r="P500" t="str">
        <f>IF(Configuration!$E528 = P$1, Configuration!$M528,"")</f>
        <v/>
      </c>
      <c r="Q500" t="str">
        <f>IF(Configuration!$E528 = Q$1, Configuration!$M528,"")</f>
        <v/>
      </c>
      <c r="R500" t="str">
        <f>IF(Configuration!$E528 = R$1, Configuration!$M528,"")</f>
        <v/>
      </c>
      <c r="S500" t="str">
        <f>IF(Configuration!$E528 = S$1, Configuration!$M528,"")</f>
        <v/>
      </c>
      <c r="T500" t="str">
        <f>IF(Configuration!$E528 = T$1, Configuration!$M528,"")</f>
        <v/>
      </c>
      <c r="U500" t="str">
        <f>IF(Configuration!$E528 = U$1, Configuration!$M528,"")</f>
        <v/>
      </c>
      <c r="V500" t="str">
        <f>IF(Configuration!$E528 = V$1, Configuration!$M528,"")</f>
        <v/>
      </c>
      <c r="W500" t="str">
        <f>IF(Configuration!$E528 = W$1, Configuration!$M528,"")</f>
        <v/>
      </c>
      <c r="X500" t="str">
        <f>IF(Configuration!$E528 = X$1, Configuration!$M528,"")</f>
        <v/>
      </c>
      <c r="Y500" t="str">
        <f>IF(Configuration!$E528 = Y$1, Configuration!$M528,"")</f>
        <v/>
      </c>
      <c r="Z500" t="str">
        <f>IF(Configuration!$E528 = Z$1, Configuration!$M528,"")</f>
        <v/>
      </c>
      <c r="AA500" t="str">
        <f>IF(Configuration!$E528 = AA$1, Configuration!$M528,"")</f>
        <v/>
      </c>
      <c r="AB500" t="str">
        <f>IF(Configuration!$E528 = AB$1, Configuration!$M528,"")</f>
        <v/>
      </c>
      <c r="AC500" t="str">
        <f>IF(Configuration!$E528 = AC$1, Configuration!$M528,"")</f>
        <v/>
      </c>
      <c r="AD500" t="str">
        <f>IF(Configuration!$E528 = AD$1, Configuration!$M528,"")</f>
        <v/>
      </c>
      <c r="AE500" t="str">
        <f>IF(Configuration!$E528 = AE$1, Configuration!$M528,"")</f>
        <v/>
      </c>
      <c r="AF500" t="str">
        <f>IF(Configuration!$E528 = AF$1, Configuration!$M528,"")</f>
        <v/>
      </c>
      <c r="AG500" t="str">
        <f>IF(Configuration!$E528 = AG$1, Configuration!$M528,"")</f>
        <v/>
      </c>
      <c r="AH500" t="str">
        <f>IF(Configuration!$E528 = AH$1, Configuration!$M528,"")</f>
        <v/>
      </c>
      <c r="AI500" t="str">
        <f>IF(Configuration!$E528 = AI$1, Configuration!$M528,"")</f>
        <v/>
      </c>
      <c r="AJ500" t="str">
        <f>IF(Configuration!$E528 = AJ$1, Configuration!$M528,"")</f>
        <v/>
      </c>
      <c r="AK500" t="str">
        <f>IF(Configuration!$E528 = AK$1, Configuration!$M528,"")</f>
        <v/>
      </c>
      <c r="AL500" t="str">
        <f>IF(Configuration!$E528 = AL$1, Configuration!$M528,"")</f>
        <v/>
      </c>
      <c r="AM500" t="str">
        <f>IF(Configuration!$E528 = AM$1, Configuration!$M528,"")</f>
        <v/>
      </c>
      <c r="AN500" t="str">
        <f>IF(Configuration!$E528 = AN$1, Configuration!$M528,"")</f>
        <v/>
      </c>
      <c r="AO500" t="str">
        <f>IF(Configuration!$E528 = AO$1, Configuration!$M528,"")</f>
        <v/>
      </c>
    </row>
    <row r="501" spans="1:41">
      <c r="A501" s="94">
        <f>Configuration!N529</f>
        <v>0</v>
      </c>
      <c r="B501">
        <v>1</v>
      </c>
      <c r="C501">
        <v>522</v>
      </c>
      <c r="D501" t="str">
        <f>IF(Configuration!$E529 = D$1, Configuration!$M529,"")</f>
        <v/>
      </c>
      <c r="E501" t="str">
        <f>IF(Configuration!$E529 = E$1, Configuration!$M529,"")</f>
        <v/>
      </c>
      <c r="F501" t="str">
        <f>IF(Configuration!$E529 = F$1, Configuration!$M529,"")</f>
        <v/>
      </c>
      <c r="G501" t="str">
        <f>IF(Configuration!$E529 = G$1, Configuration!$M529,"")</f>
        <v/>
      </c>
      <c r="H501" t="str">
        <f>IF(Configuration!$E529 = H$1, Configuration!$M529,"")</f>
        <v/>
      </c>
      <c r="I501" t="str">
        <f>IF(Configuration!$E529 = I$1, Configuration!$M529,"")</f>
        <v/>
      </c>
      <c r="J501" t="str">
        <f>IF(Configuration!$E529 = J$1, Configuration!$M529,"")</f>
        <v/>
      </c>
      <c r="K501" t="str">
        <f>IF(Configuration!$E529 = K$1, Configuration!$M529,"")</f>
        <v/>
      </c>
      <c r="L501" t="str">
        <f>IF(Configuration!$E529 = L$1, Configuration!$M529,"")</f>
        <v/>
      </c>
      <c r="M501" t="str">
        <f>IF(Configuration!$E529 = M$1, Configuration!$M529,"")</f>
        <v/>
      </c>
      <c r="N501" t="str">
        <f>IF(Configuration!$E529 = N$1, Configuration!$M529,"")</f>
        <v/>
      </c>
      <c r="O501" t="str">
        <f>IF(Configuration!$E529 = O$1, Configuration!$M529,"")</f>
        <v/>
      </c>
      <c r="P501" t="str">
        <f>IF(Configuration!$E529 = P$1, Configuration!$M529,"")</f>
        <v/>
      </c>
      <c r="Q501" t="str">
        <f>IF(Configuration!$E529 = Q$1, Configuration!$M529,"")</f>
        <v/>
      </c>
      <c r="R501" t="str">
        <f>IF(Configuration!$E529 = R$1, Configuration!$M529,"")</f>
        <v/>
      </c>
      <c r="S501" t="str">
        <f>IF(Configuration!$E529 = S$1, Configuration!$M529,"")</f>
        <v/>
      </c>
      <c r="T501" t="str">
        <f>IF(Configuration!$E529 = T$1, Configuration!$M529,"")</f>
        <v/>
      </c>
      <c r="U501" t="str">
        <f>IF(Configuration!$E529 = U$1, Configuration!$M529,"")</f>
        <v/>
      </c>
      <c r="V501" t="str">
        <f>IF(Configuration!$E529 = V$1, Configuration!$M529,"")</f>
        <v/>
      </c>
      <c r="W501" t="str">
        <f>IF(Configuration!$E529 = W$1, Configuration!$M529,"")</f>
        <v/>
      </c>
      <c r="X501" t="str">
        <f>IF(Configuration!$E529 = X$1, Configuration!$M529,"")</f>
        <v/>
      </c>
      <c r="Y501" t="str">
        <f>IF(Configuration!$E529 = Y$1, Configuration!$M529,"")</f>
        <v/>
      </c>
      <c r="Z501" t="str">
        <f>IF(Configuration!$E529 = Z$1, Configuration!$M529,"")</f>
        <v/>
      </c>
      <c r="AA501" t="str">
        <f>IF(Configuration!$E529 = AA$1, Configuration!$M529,"")</f>
        <v/>
      </c>
      <c r="AB501" t="str">
        <f>IF(Configuration!$E529 = AB$1, Configuration!$M529,"")</f>
        <v/>
      </c>
      <c r="AC501" t="str">
        <f>IF(Configuration!$E529 = AC$1, Configuration!$M529,"")</f>
        <v/>
      </c>
      <c r="AD501" t="str">
        <f>IF(Configuration!$E529 = AD$1, Configuration!$M529,"")</f>
        <v/>
      </c>
      <c r="AE501" t="str">
        <f>IF(Configuration!$E529 = AE$1, Configuration!$M529,"")</f>
        <v/>
      </c>
      <c r="AF501" t="str">
        <f>IF(Configuration!$E529 = AF$1, Configuration!$M529,"")</f>
        <v/>
      </c>
      <c r="AG501" t="str">
        <f>IF(Configuration!$E529 = AG$1, Configuration!$M529,"")</f>
        <v/>
      </c>
      <c r="AH501" t="str">
        <f>IF(Configuration!$E529 = AH$1, Configuration!$M529,"")</f>
        <v/>
      </c>
      <c r="AI501" t="str">
        <f>IF(Configuration!$E529 = AI$1, Configuration!$M529,"")</f>
        <v/>
      </c>
      <c r="AJ501" t="str">
        <f>IF(Configuration!$E529 = AJ$1, Configuration!$M529,"")</f>
        <v/>
      </c>
      <c r="AK501" t="str">
        <f>IF(Configuration!$E529 = AK$1, Configuration!$M529,"")</f>
        <v/>
      </c>
      <c r="AL501" t="str">
        <f>IF(Configuration!$E529 = AL$1, Configuration!$M529,"")</f>
        <v/>
      </c>
      <c r="AM501" t="str">
        <f>IF(Configuration!$E529 = AM$1, Configuration!$M529,"")</f>
        <v/>
      </c>
      <c r="AN501" t="str">
        <f>IF(Configuration!$E529 = AN$1, Configuration!$M529,"")</f>
        <v/>
      </c>
      <c r="AO501" t="str">
        <f>IF(Configuration!$E529 = AO$1, Configuration!$M529,"")</f>
        <v/>
      </c>
    </row>
    <row r="502" spans="1:41">
      <c r="A502" s="94">
        <f>Configuration!N530</f>
        <v>0</v>
      </c>
      <c r="B502">
        <v>1</v>
      </c>
      <c r="C502">
        <v>523</v>
      </c>
      <c r="D502" t="str">
        <f>IF(Configuration!$E530 = D$1, Configuration!$M530,"")</f>
        <v/>
      </c>
      <c r="E502" t="str">
        <f>IF(Configuration!$E530 = E$1, Configuration!$M530,"")</f>
        <v/>
      </c>
      <c r="F502" t="str">
        <f>IF(Configuration!$E530 = F$1, Configuration!$M530,"")</f>
        <v/>
      </c>
      <c r="G502" t="str">
        <f>IF(Configuration!$E530 = G$1, Configuration!$M530,"")</f>
        <v/>
      </c>
      <c r="H502" t="str">
        <f>IF(Configuration!$E530 = H$1, Configuration!$M530,"")</f>
        <v/>
      </c>
      <c r="I502" t="str">
        <f>IF(Configuration!$E530 = I$1, Configuration!$M530,"")</f>
        <v/>
      </c>
      <c r="J502" t="str">
        <f>IF(Configuration!$E530 = J$1, Configuration!$M530,"")</f>
        <v/>
      </c>
      <c r="K502" t="str">
        <f>IF(Configuration!$E530 = K$1, Configuration!$M530,"")</f>
        <v/>
      </c>
      <c r="L502" t="str">
        <f>IF(Configuration!$E530 = L$1, Configuration!$M530,"")</f>
        <v/>
      </c>
      <c r="M502" t="str">
        <f>IF(Configuration!$E530 = M$1, Configuration!$M530,"")</f>
        <v/>
      </c>
      <c r="N502" t="str">
        <f>IF(Configuration!$E530 = N$1, Configuration!$M530,"")</f>
        <v/>
      </c>
      <c r="O502" t="str">
        <f>IF(Configuration!$E530 = O$1, Configuration!$M530,"")</f>
        <v/>
      </c>
      <c r="P502" t="str">
        <f>IF(Configuration!$E530 = P$1, Configuration!$M530,"")</f>
        <v/>
      </c>
      <c r="Q502" t="str">
        <f>IF(Configuration!$E530 = Q$1, Configuration!$M530,"")</f>
        <v/>
      </c>
      <c r="R502" t="str">
        <f>IF(Configuration!$E530 = R$1, Configuration!$M530,"")</f>
        <v/>
      </c>
      <c r="S502" t="str">
        <f>IF(Configuration!$E530 = S$1, Configuration!$M530,"")</f>
        <v/>
      </c>
      <c r="T502" t="str">
        <f>IF(Configuration!$E530 = T$1, Configuration!$M530,"")</f>
        <v/>
      </c>
      <c r="U502" t="str">
        <f>IF(Configuration!$E530 = U$1, Configuration!$M530,"")</f>
        <v/>
      </c>
      <c r="V502" t="str">
        <f>IF(Configuration!$E530 = V$1, Configuration!$M530,"")</f>
        <v/>
      </c>
      <c r="W502" t="str">
        <f>IF(Configuration!$E530 = W$1, Configuration!$M530,"")</f>
        <v/>
      </c>
      <c r="X502" t="str">
        <f>IF(Configuration!$E530 = X$1, Configuration!$M530,"")</f>
        <v/>
      </c>
      <c r="Y502" t="str">
        <f>IF(Configuration!$E530 = Y$1, Configuration!$M530,"")</f>
        <v/>
      </c>
      <c r="Z502" t="str">
        <f>IF(Configuration!$E530 = Z$1, Configuration!$M530,"")</f>
        <v/>
      </c>
      <c r="AA502" t="str">
        <f>IF(Configuration!$E530 = AA$1, Configuration!$M530,"")</f>
        <v/>
      </c>
      <c r="AB502" t="str">
        <f>IF(Configuration!$E530 = AB$1, Configuration!$M530,"")</f>
        <v/>
      </c>
      <c r="AC502" t="str">
        <f>IF(Configuration!$E530 = AC$1, Configuration!$M530,"")</f>
        <v/>
      </c>
      <c r="AD502" t="str">
        <f>IF(Configuration!$E530 = AD$1, Configuration!$M530,"")</f>
        <v/>
      </c>
      <c r="AE502" t="str">
        <f>IF(Configuration!$E530 = AE$1, Configuration!$M530,"")</f>
        <v/>
      </c>
      <c r="AF502" t="str">
        <f>IF(Configuration!$E530 = AF$1, Configuration!$M530,"")</f>
        <v/>
      </c>
      <c r="AG502" t="str">
        <f>IF(Configuration!$E530 = AG$1, Configuration!$M530,"")</f>
        <v/>
      </c>
      <c r="AH502" t="str">
        <f>IF(Configuration!$E530 = AH$1, Configuration!$M530,"")</f>
        <v/>
      </c>
      <c r="AI502" t="str">
        <f>IF(Configuration!$E530 = AI$1, Configuration!$M530,"")</f>
        <v/>
      </c>
      <c r="AJ502" t="str">
        <f>IF(Configuration!$E530 = AJ$1, Configuration!$M530,"")</f>
        <v/>
      </c>
      <c r="AK502" t="str">
        <f>IF(Configuration!$E530 = AK$1, Configuration!$M530,"")</f>
        <v/>
      </c>
      <c r="AL502" t="str">
        <f>IF(Configuration!$E530 = AL$1, Configuration!$M530,"")</f>
        <v/>
      </c>
      <c r="AM502" t="str">
        <f>IF(Configuration!$E530 = AM$1, Configuration!$M530,"")</f>
        <v/>
      </c>
      <c r="AN502" t="str">
        <f>IF(Configuration!$E530 = AN$1, Configuration!$M530,"")</f>
        <v/>
      </c>
      <c r="AO502" t="str">
        <f>IF(Configuration!$E530 = AO$1, Configuration!$M530,"")</f>
        <v/>
      </c>
    </row>
    <row r="503" spans="1:41">
      <c r="A503" s="94">
        <f>Configuration!N531</f>
        <v>0</v>
      </c>
      <c r="B503">
        <v>1</v>
      </c>
      <c r="C503">
        <v>524</v>
      </c>
      <c r="D503" t="str">
        <f>IF(Configuration!$E531 = D$1, Configuration!$M531,"")</f>
        <v/>
      </c>
      <c r="E503" t="str">
        <f>IF(Configuration!$E531 = E$1, Configuration!$M531,"")</f>
        <v/>
      </c>
      <c r="F503" t="str">
        <f>IF(Configuration!$E531 = F$1, Configuration!$M531,"")</f>
        <v/>
      </c>
      <c r="G503" t="str">
        <f>IF(Configuration!$E531 = G$1, Configuration!$M531,"")</f>
        <v/>
      </c>
      <c r="H503" t="str">
        <f>IF(Configuration!$E531 = H$1, Configuration!$M531,"")</f>
        <v/>
      </c>
      <c r="I503" t="str">
        <f>IF(Configuration!$E531 = I$1, Configuration!$M531,"")</f>
        <v/>
      </c>
      <c r="J503" t="str">
        <f>IF(Configuration!$E531 = J$1, Configuration!$M531,"")</f>
        <v/>
      </c>
      <c r="K503" t="str">
        <f>IF(Configuration!$E531 = K$1, Configuration!$M531,"")</f>
        <v/>
      </c>
      <c r="L503" t="str">
        <f>IF(Configuration!$E531 = L$1, Configuration!$M531,"")</f>
        <v/>
      </c>
      <c r="M503" t="str">
        <f>IF(Configuration!$E531 = M$1, Configuration!$M531,"")</f>
        <v/>
      </c>
      <c r="N503" t="str">
        <f>IF(Configuration!$E531 = N$1, Configuration!$M531,"")</f>
        <v/>
      </c>
      <c r="O503" t="str">
        <f>IF(Configuration!$E531 = O$1, Configuration!$M531,"")</f>
        <v/>
      </c>
      <c r="P503" t="str">
        <f>IF(Configuration!$E531 = P$1, Configuration!$M531,"")</f>
        <v/>
      </c>
      <c r="Q503" t="str">
        <f>IF(Configuration!$E531 = Q$1, Configuration!$M531,"")</f>
        <v/>
      </c>
      <c r="R503" t="str">
        <f>IF(Configuration!$E531 = R$1, Configuration!$M531,"")</f>
        <v/>
      </c>
      <c r="S503" t="str">
        <f>IF(Configuration!$E531 = S$1, Configuration!$M531,"")</f>
        <v/>
      </c>
      <c r="T503" t="str">
        <f>IF(Configuration!$E531 = T$1, Configuration!$M531,"")</f>
        <v/>
      </c>
      <c r="U503" t="str">
        <f>IF(Configuration!$E531 = U$1, Configuration!$M531,"")</f>
        <v/>
      </c>
      <c r="V503" t="str">
        <f>IF(Configuration!$E531 = V$1, Configuration!$M531,"")</f>
        <v/>
      </c>
      <c r="W503" t="str">
        <f>IF(Configuration!$E531 = W$1, Configuration!$M531,"")</f>
        <v/>
      </c>
      <c r="X503" t="str">
        <f>IF(Configuration!$E531 = X$1, Configuration!$M531,"")</f>
        <v/>
      </c>
      <c r="Y503" t="str">
        <f>IF(Configuration!$E531 = Y$1, Configuration!$M531,"")</f>
        <v/>
      </c>
      <c r="Z503" t="str">
        <f>IF(Configuration!$E531 = Z$1, Configuration!$M531,"")</f>
        <v/>
      </c>
      <c r="AA503" t="str">
        <f>IF(Configuration!$E531 = AA$1, Configuration!$M531,"")</f>
        <v/>
      </c>
      <c r="AB503" t="str">
        <f>IF(Configuration!$E531 = AB$1, Configuration!$M531,"")</f>
        <v/>
      </c>
      <c r="AC503" t="str">
        <f>IF(Configuration!$E531 = AC$1, Configuration!$M531,"")</f>
        <v/>
      </c>
      <c r="AD503" t="str">
        <f>IF(Configuration!$E531 = AD$1, Configuration!$M531,"")</f>
        <v/>
      </c>
      <c r="AE503" t="str">
        <f>IF(Configuration!$E531 = AE$1, Configuration!$M531,"")</f>
        <v/>
      </c>
      <c r="AF503" t="str">
        <f>IF(Configuration!$E531 = AF$1, Configuration!$M531,"")</f>
        <v/>
      </c>
      <c r="AG503" t="str">
        <f>IF(Configuration!$E531 = AG$1, Configuration!$M531,"")</f>
        <v/>
      </c>
      <c r="AH503" t="str">
        <f>IF(Configuration!$E531 = AH$1, Configuration!$M531,"")</f>
        <v/>
      </c>
      <c r="AI503" t="str">
        <f>IF(Configuration!$E531 = AI$1, Configuration!$M531,"")</f>
        <v/>
      </c>
      <c r="AJ503" t="str">
        <f>IF(Configuration!$E531 = AJ$1, Configuration!$M531,"")</f>
        <v/>
      </c>
      <c r="AK503" t="str">
        <f>IF(Configuration!$E531 = AK$1, Configuration!$M531,"")</f>
        <v/>
      </c>
      <c r="AL503" t="str">
        <f>IF(Configuration!$E531 = AL$1, Configuration!$M531,"")</f>
        <v/>
      </c>
      <c r="AM503" t="str">
        <f>IF(Configuration!$E531 = AM$1, Configuration!$M531,"")</f>
        <v/>
      </c>
      <c r="AN503" t="str">
        <f>IF(Configuration!$E531 = AN$1, Configuration!$M531,"")</f>
        <v/>
      </c>
      <c r="AO503" t="str">
        <f>IF(Configuration!$E531 = AO$1, Configuration!$M531,"")</f>
        <v/>
      </c>
    </row>
    <row r="504" spans="1:41">
      <c r="A504" s="94">
        <f>Configuration!N532</f>
        <v>0</v>
      </c>
      <c r="B504">
        <v>1</v>
      </c>
      <c r="C504">
        <v>525</v>
      </c>
      <c r="D504" t="str">
        <f>IF(Configuration!$E532 = D$1, Configuration!$M532,"")</f>
        <v/>
      </c>
      <c r="E504" t="str">
        <f>IF(Configuration!$E532 = E$1, Configuration!$M532,"")</f>
        <v/>
      </c>
      <c r="F504" t="str">
        <f>IF(Configuration!$E532 = F$1, Configuration!$M532,"")</f>
        <v/>
      </c>
      <c r="G504" t="str">
        <f>IF(Configuration!$E532 = G$1, Configuration!$M532,"")</f>
        <v/>
      </c>
      <c r="H504" t="str">
        <f>IF(Configuration!$E532 = H$1, Configuration!$M532,"")</f>
        <v/>
      </c>
      <c r="I504" t="str">
        <f>IF(Configuration!$E532 = I$1, Configuration!$M532,"")</f>
        <v/>
      </c>
      <c r="J504" t="str">
        <f>IF(Configuration!$E532 = J$1, Configuration!$M532,"")</f>
        <v/>
      </c>
      <c r="K504" t="str">
        <f>IF(Configuration!$E532 = K$1, Configuration!$M532,"")</f>
        <v/>
      </c>
      <c r="L504" t="str">
        <f>IF(Configuration!$E532 = L$1, Configuration!$M532,"")</f>
        <v/>
      </c>
      <c r="M504" t="str">
        <f>IF(Configuration!$E532 = M$1, Configuration!$M532,"")</f>
        <v/>
      </c>
      <c r="N504" t="str">
        <f>IF(Configuration!$E532 = N$1, Configuration!$M532,"")</f>
        <v/>
      </c>
      <c r="O504" t="str">
        <f>IF(Configuration!$E532 = O$1, Configuration!$M532,"")</f>
        <v/>
      </c>
      <c r="P504" t="str">
        <f>IF(Configuration!$E532 = P$1, Configuration!$M532,"")</f>
        <v/>
      </c>
      <c r="Q504" t="str">
        <f>IF(Configuration!$E532 = Q$1, Configuration!$M532,"")</f>
        <v/>
      </c>
      <c r="R504" t="str">
        <f>IF(Configuration!$E532 = R$1, Configuration!$M532,"")</f>
        <v/>
      </c>
      <c r="S504" t="str">
        <f>IF(Configuration!$E532 = S$1, Configuration!$M532,"")</f>
        <v/>
      </c>
      <c r="T504" t="str">
        <f>IF(Configuration!$E532 = T$1, Configuration!$M532,"")</f>
        <v/>
      </c>
      <c r="U504" t="str">
        <f>IF(Configuration!$E532 = U$1, Configuration!$M532,"")</f>
        <v/>
      </c>
      <c r="V504" t="str">
        <f>IF(Configuration!$E532 = V$1, Configuration!$M532,"")</f>
        <v/>
      </c>
      <c r="W504" t="str">
        <f>IF(Configuration!$E532 = W$1, Configuration!$M532,"")</f>
        <v/>
      </c>
      <c r="X504" t="str">
        <f>IF(Configuration!$E532 = X$1, Configuration!$M532,"")</f>
        <v/>
      </c>
      <c r="Y504" t="str">
        <f>IF(Configuration!$E532 = Y$1, Configuration!$M532,"")</f>
        <v/>
      </c>
      <c r="Z504" t="str">
        <f>IF(Configuration!$E532 = Z$1, Configuration!$M532,"")</f>
        <v/>
      </c>
      <c r="AA504" t="str">
        <f>IF(Configuration!$E532 = AA$1, Configuration!$M532,"")</f>
        <v/>
      </c>
      <c r="AB504" t="str">
        <f>IF(Configuration!$E532 = AB$1, Configuration!$M532,"")</f>
        <v/>
      </c>
      <c r="AC504" t="str">
        <f>IF(Configuration!$E532 = AC$1, Configuration!$M532,"")</f>
        <v/>
      </c>
      <c r="AD504" t="str">
        <f>IF(Configuration!$E532 = AD$1, Configuration!$M532,"")</f>
        <v/>
      </c>
      <c r="AE504" t="str">
        <f>IF(Configuration!$E532 = AE$1, Configuration!$M532,"")</f>
        <v/>
      </c>
      <c r="AF504" t="str">
        <f>IF(Configuration!$E532 = AF$1, Configuration!$M532,"")</f>
        <v/>
      </c>
      <c r="AG504" t="str">
        <f>IF(Configuration!$E532 = AG$1, Configuration!$M532,"")</f>
        <v/>
      </c>
      <c r="AH504" t="str">
        <f>IF(Configuration!$E532 = AH$1, Configuration!$M532,"")</f>
        <v/>
      </c>
      <c r="AI504" t="str">
        <f>IF(Configuration!$E532 = AI$1, Configuration!$M532,"")</f>
        <v/>
      </c>
      <c r="AJ504" t="str">
        <f>IF(Configuration!$E532 = AJ$1, Configuration!$M532,"")</f>
        <v/>
      </c>
      <c r="AK504" t="str">
        <f>IF(Configuration!$E532 = AK$1, Configuration!$M532,"")</f>
        <v/>
      </c>
      <c r="AL504" t="str">
        <f>IF(Configuration!$E532 = AL$1, Configuration!$M532,"")</f>
        <v/>
      </c>
      <c r="AM504" t="str">
        <f>IF(Configuration!$E532 = AM$1, Configuration!$M532,"")</f>
        <v/>
      </c>
      <c r="AN504" t="str">
        <f>IF(Configuration!$E532 = AN$1, Configuration!$M532,"")</f>
        <v/>
      </c>
      <c r="AO504" t="str">
        <f>IF(Configuration!$E532 = AO$1, Configuration!$M532,"")</f>
        <v/>
      </c>
    </row>
    <row r="505" spans="1:41">
      <c r="A505" s="94">
        <f>Configuration!N533</f>
        <v>0</v>
      </c>
      <c r="B505">
        <v>1</v>
      </c>
      <c r="C505">
        <v>526</v>
      </c>
      <c r="D505" t="str">
        <f>IF(Configuration!$E533 = D$1, Configuration!$M533,"")</f>
        <v/>
      </c>
      <c r="E505" t="str">
        <f>IF(Configuration!$E533 = E$1, Configuration!$M533,"")</f>
        <v/>
      </c>
      <c r="F505" t="str">
        <f>IF(Configuration!$E533 = F$1, Configuration!$M533,"")</f>
        <v/>
      </c>
      <c r="G505" t="str">
        <f>IF(Configuration!$E533 = G$1, Configuration!$M533,"")</f>
        <v/>
      </c>
      <c r="H505" t="str">
        <f>IF(Configuration!$E533 = H$1, Configuration!$M533,"")</f>
        <v/>
      </c>
      <c r="I505" t="str">
        <f>IF(Configuration!$E533 = I$1, Configuration!$M533,"")</f>
        <v/>
      </c>
      <c r="J505" t="str">
        <f>IF(Configuration!$E533 = J$1, Configuration!$M533,"")</f>
        <v/>
      </c>
      <c r="K505" t="str">
        <f>IF(Configuration!$E533 = K$1, Configuration!$M533,"")</f>
        <v/>
      </c>
      <c r="L505" t="str">
        <f>IF(Configuration!$E533 = L$1, Configuration!$M533,"")</f>
        <v/>
      </c>
      <c r="M505" t="str">
        <f>IF(Configuration!$E533 = M$1, Configuration!$M533,"")</f>
        <v/>
      </c>
      <c r="N505" t="str">
        <f>IF(Configuration!$E533 = N$1, Configuration!$M533,"")</f>
        <v/>
      </c>
      <c r="O505" t="str">
        <f>IF(Configuration!$E533 = O$1, Configuration!$M533,"")</f>
        <v/>
      </c>
      <c r="P505" t="str">
        <f>IF(Configuration!$E533 = P$1, Configuration!$M533,"")</f>
        <v/>
      </c>
      <c r="Q505" t="str">
        <f>IF(Configuration!$E533 = Q$1, Configuration!$M533,"")</f>
        <v/>
      </c>
      <c r="R505" t="str">
        <f>IF(Configuration!$E533 = R$1, Configuration!$M533,"")</f>
        <v/>
      </c>
      <c r="S505" t="str">
        <f>IF(Configuration!$E533 = S$1, Configuration!$M533,"")</f>
        <v/>
      </c>
      <c r="T505" t="str">
        <f>IF(Configuration!$E533 = T$1, Configuration!$M533,"")</f>
        <v/>
      </c>
      <c r="U505" t="str">
        <f>IF(Configuration!$E533 = U$1, Configuration!$M533,"")</f>
        <v/>
      </c>
      <c r="V505" t="str">
        <f>IF(Configuration!$E533 = V$1, Configuration!$M533,"")</f>
        <v/>
      </c>
      <c r="W505" t="str">
        <f>IF(Configuration!$E533 = W$1, Configuration!$M533,"")</f>
        <v/>
      </c>
      <c r="X505" t="str">
        <f>IF(Configuration!$E533 = X$1, Configuration!$M533,"")</f>
        <v/>
      </c>
      <c r="Y505" t="str">
        <f>IF(Configuration!$E533 = Y$1, Configuration!$M533,"")</f>
        <v/>
      </c>
      <c r="Z505" t="str">
        <f>IF(Configuration!$E533 = Z$1, Configuration!$M533,"")</f>
        <v/>
      </c>
      <c r="AA505" t="str">
        <f>IF(Configuration!$E533 = AA$1, Configuration!$M533,"")</f>
        <v/>
      </c>
      <c r="AB505" t="str">
        <f>IF(Configuration!$E533 = AB$1, Configuration!$M533,"")</f>
        <v/>
      </c>
      <c r="AC505" t="str">
        <f>IF(Configuration!$E533 = AC$1, Configuration!$M533,"")</f>
        <v/>
      </c>
      <c r="AD505" t="str">
        <f>IF(Configuration!$E533 = AD$1, Configuration!$M533,"")</f>
        <v/>
      </c>
      <c r="AE505" t="str">
        <f>IF(Configuration!$E533 = AE$1, Configuration!$M533,"")</f>
        <v/>
      </c>
      <c r="AF505" t="str">
        <f>IF(Configuration!$E533 = AF$1, Configuration!$M533,"")</f>
        <v/>
      </c>
      <c r="AG505" t="str">
        <f>IF(Configuration!$E533 = AG$1, Configuration!$M533,"")</f>
        <v/>
      </c>
      <c r="AH505" t="str">
        <f>IF(Configuration!$E533 = AH$1, Configuration!$M533,"")</f>
        <v/>
      </c>
      <c r="AI505" t="str">
        <f>IF(Configuration!$E533 = AI$1, Configuration!$M533,"")</f>
        <v/>
      </c>
      <c r="AJ505" t="str">
        <f>IF(Configuration!$E533 = AJ$1, Configuration!$M533,"")</f>
        <v/>
      </c>
      <c r="AK505" t="str">
        <f>IF(Configuration!$E533 = AK$1, Configuration!$M533,"")</f>
        <v/>
      </c>
      <c r="AL505" t="str">
        <f>IF(Configuration!$E533 = AL$1, Configuration!$M533,"")</f>
        <v/>
      </c>
      <c r="AM505" t="str">
        <f>IF(Configuration!$E533 = AM$1, Configuration!$M533,"")</f>
        <v/>
      </c>
      <c r="AN505" t="str">
        <f>IF(Configuration!$E533 = AN$1, Configuration!$M533,"")</f>
        <v/>
      </c>
      <c r="AO505" t="str">
        <f>IF(Configuration!$E533 = AO$1, Configuration!$M533,"")</f>
        <v/>
      </c>
    </row>
    <row r="506" spans="1:41">
      <c r="A506" s="94">
        <f>Configuration!N534</f>
        <v>0</v>
      </c>
      <c r="B506">
        <v>1</v>
      </c>
      <c r="C506">
        <v>527</v>
      </c>
      <c r="D506" t="str">
        <f>IF(Configuration!$E534 = D$1, Configuration!$M534,"")</f>
        <v/>
      </c>
      <c r="E506" t="str">
        <f>IF(Configuration!$E534 = E$1, Configuration!$M534,"")</f>
        <v/>
      </c>
      <c r="F506" t="str">
        <f>IF(Configuration!$E534 = F$1, Configuration!$M534,"")</f>
        <v/>
      </c>
      <c r="G506" t="str">
        <f>IF(Configuration!$E534 = G$1, Configuration!$M534,"")</f>
        <v/>
      </c>
      <c r="H506" t="str">
        <f>IF(Configuration!$E534 = H$1, Configuration!$M534,"")</f>
        <v/>
      </c>
      <c r="I506" t="str">
        <f>IF(Configuration!$E534 = I$1, Configuration!$M534,"")</f>
        <v/>
      </c>
      <c r="J506" t="str">
        <f>IF(Configuration!$E534 = J$1, Configuration!$M534,"")</f>
        <v/>
      </c>
      <c r="K506" t="str">
        <f>IF(Configuration!$E534 = K$1, Configuration!$M534,"")</f>
        <v/>
      </c>
      <c r="L506" t="str">
        <f>IF(Configuration!$E534 = L$1, Configuration!$M534,"")</f>
        <v/>
      </c>
      <c r="M506" t="str">
        <f>IF(Configuration!$E534 = M$1, Configuration!$M534,"")</f>
        <v/>
      </c>
      <c r="N506" t="str">
        <f>IF(Configuration!$E534 = N$1, Configuration!$M534,"")</f>
        <v/>
      </c>
      <c r="O506" t="str">
        <f>IF(Configuration!$E534 = O$1, Configuration!$M534,"")</f>
        <v/>
      </c>
      <c r="P506" t="str">
        <f>IF(Configuration!$E534 = P$1, Configuration!$M534,"")</f>
        <v/>
      </c>
      <c r="Q506" t="str">
        <f>IF(Configuration!$E534 = Q$1, Configuration!$M534,"")</f>
        <v/>
      </c>
      <c r="R506" t="str">
        <f>IF(Configuration!$E534 = R$1, Configuration!$M534,"")</f>
        <v/>
      </c>
      <c r="S506" t="str">
        <f>IF(Configuration!$E534 = S$1, Configuration!$M534,"")</f>
        <v/>
      </c>
      <c r="T506" t="str">
        <f>IF(Configuration!$E534 = T$1, Configuration!$M534,"")</f>
        <v/>
      </c>
      <c r="U506" t="str">
        <f>IF(Configuration!$E534 = U$1, Configuration!$M534,"")</f>
        <v/>
      </c>
      <c r="V506" t="str">
        <f>IF(Configuration!$E534 = V$1, Configuration!$M534,"")</f>
        <v/>
      </c>
      <c r="W506" t="str">
        <f>IF(Configuration!$E534 = W$1, Configuration!$M534,"")</f>
        <v/>
      </c>
      <c r="X506" t="str">
        <f>IF(Configuration!$E534 = X$1, Configuration!$M534,"")</f>
        <v/>
      </c>
      <c r="Y506" t="str">
        <f>IF(Configuration!$E534 = Y$1, Configuration!$M534,"")</f>
        <v/>
      </c>
      <c r="Z506" t="str">
        <f>IF(Configuration!$E534 = Z$1, Configuration!$M534,"")</f>
        <v/>
      </c>
      <c r="AA506" t="str">
        <f>IF(Configuration!$E534 = AA$1, Configuration!$M534,"")</f>
        <v/>
      </c>
      <c r="AB506" t="str">
        <f>IF(Configuration!$E534 = AB$1, Configuration!$M534,"")</f>
        <v/>
      </c>
      <c r="AC506" t="str">
        <f>IF(Configuration!$E534 = AC$1, Configuration!$M534,"")</f>
        <v/>
      </c>
      <c r="AD506" t="str">
        <f>IF(Configuration!$E534 = AD$1, Configuration!$M534,"")</f>
        <v/>
      </c>
      <c r="AE506" t="str">
        <f>IF(Configuration!$E534 = AE$1, Configuration!$M534,"")</f>
        <v/>
      </c>
      <c r="AF506" t="str">
        <f>IF(Configuration!$E534 = AF$1, Configuration!$M534,"")</f>
        <v/>
      </c>
      <c r="AG506" t="str">
        <f>IF(Configuration!$E534 = AG$1, Configuration!$M534,"")</f>
        <v/>
      </c>
      <c r="AH506" t="str">
        <f>IF(Configuration!$E534 = AH$1, Configuration!$M534,"")</f>
        <v/>
      </c>
      <c r="AI506" t="str">
        <f>IF(Configuration!$E534 = AI$1, Configuration!$M534,"")</f>
        <v/>
      </c>
      <c r="AJ506" t="str">
        <f>IF(Configuration!$E534 = AJ$1, Configuration!$M534,"")</f>
        <v/>
      </c>
      <c r="AK506" t="str">
        <f>IF(Configuration!$E534 = AK$1, Configuration!$M534,"")</f>
        <v/>
      </c>
      <c r="AL506" t="str">
        <f>IF(Configuration!$E534 = AL$1, Configuration!$M534,"")</f>
        <v/>
      </c>
      <c r="AM506" t="str">
        <f>IF(Configuration!$E534 = AM$1, Configuration!$M534,"")</f>
        <v/>
      </c>
      <c r="AN506" t="str">
        <f>IF(Configuration!$E534 = AN$1, Configuration!$M534,"")</f>
        <v/>
      </c>
      <c r="AO506" t="str">
        <f>IF(Configuration!$E534 = AO$1, Configuration!$M534,"")</f>
        <v/>
      </c>
    </row>
    <row r="507" spans="1:41">
      <c r="A507" s="94">
        <f>Configuration!N535</f>
        <v>0</v>
      </c>
      <c r="B507">
        <v>1</v>
      </c>
      <c r="C507">
        <v>528</v>
      </c>
      <c r="D507" t="str">
        <f>IF(Configuration!$E535 = D$1, Configuration!$M535,"")</f>
        <v/>
      </c>
      <c r="E507" t="str">
        <f>IF(Configuration!$E535 = E$1, Configuration!$M535,"")</f>
        <v/>
      </c>
      <c r="F507" t="str">
        <f>IF(Configuration!$E535 = F$1, Configuration!$M535,"")</f>
        <v/>
      </c>
      <c r="G507" t="str">
        <f>IF(Configuration!$E535 = G$1, Configuration!$M535,"")</f>
        <v/>
      </c>
      <c r="H507" t="str">
        <f>IF(Configuration!$E535 = H$1, Configuration!$M535,"")</f>
        <v/>
      </c>
      <c r="I507" t="str">
        <f>IF(Configuration!$E535 = I$1, Configuration!$M535,"")</f>
        <v/>
      </c>
      <c r="J507" t="str">
        <f>IF(Configuration!$E535 = J$1, Configuration!$M535,"")</f>
        <v/>
      </c>
      <c r="K507" t="str">
        <f>IF(Configuration!$E535 = K$1, Configuration!$M535,"")</f>
        <v/>
      </c>
      <c r="L507" t="str">
        <f>IF(Configuration!$E535 = L$1, Configuration!$M535,"")</f>
        <v/>
      </c>
      <c r="M507" t="str">
        <f>IF(Configuration!$E535 = M$1, Configuration!$M535,"")</f>
        <v/>
      </c>
      <c r="N507" t="str">
        <f>IF(Configuration!$E535 = N$1, Configuration!$M535,"")</f>
        <v/>
      </c>
      <c r="O507" t="str">
        <f>IF(Configuration!$E535 = O$1, Configuration!$M535,"")</f>
        <v/>
      </c>
      <c r="P507" t="str">
        <f>IF(Configuration!$E535 = P$1, Configuration!$M535,"")</f>
        <v/>
      </c>
      <c r="Q507" t="str">
        <f>IF(Configuration!$E535 = Q$1, Configuration!$M535,"")</f>
        <v/>
      </c>
      <c r="R507" t="str">
        <f>IF(Configuration!$E535 = R$1, Configuration!$M535,"")</f>
        <v/>
      </c>
      <c r="S507" t="str">
        <f>IF(Configuration!$E535 = S$1, Configuration!$M535,"")</f>
        <v/>
      </c>
      <c r="T507" t="str">
        <f>IF(Configuration!$E535 = T$1, Configuration!$M535,"")</f>
        <v/>
      </c>
      <c r="U507" t="str">
        <f>IF(Configuration!$E535 = U$1, Configuration!$M535,"")</f>
        <v/>
      </c>
      <c r="V507" t="str">
        <f>IF(Configuration!$E535 = V$1, Configuration!$M535,"")</f>
        <v/>
      </c>
      <c r="W507" t="str">
        <f>IF(Configuration!$E535 = W$1, Configuration!$M535,"")</f>
        <v/>
      </c>
      <c r="X507" t="str">
        <f>IF(Configuration!$E535 = X$1, Configuration!$M535,"")</f>
        <v/>
      </c>
      <c r="Y507" t="str">
        <f>IF(Configuration!$E535 = Y$1, Configuration!$M535,"")</f>
        <v/>
      </c>
      <c r="Z507" t="str">
        <f>IF(Configuration!$E535 = Z$1, Configuration!$M535,"")</f>
        <v/>
      </c>
      <c r="AA507" t="str">
        <f>IF(Configuration!$E535 = AA$1, Configuration!$M535,"")</f>
        <v/>
      </c>
      <c r="AB507" t="str">
        <f>IF(Configuration!$E535 = AB$1, Configuration!$M535,"")</f>
        <v/>
      </c>
      <c r="AC507" t="str">
        <f>IF(Configuration!$E535 = AC$1, Configuration!$M535,"")</f>
        <v/>
      </c>
      <c r="AD507" t="str">
        <f>IF(Configuration!$E535 = AD$1, Configuration!$M535,"")</f>
        <v/>
      </c>
      <c r="AE507" t="str">
        <f>IF(Configuration!$E535 = AE$1, Configuration!$M535,"")</f>
        <v/>
      </c>
      <c r="AF507" t="str">
        <f>IF(Configuration!$E535 = AF$1, Configuration!$M535,"")</f>
        <v/>
      </c>
      <c r="AG507" t="str">
        <f>IF(Configuration!$E535 = AG$1, Configuration!$M535,"")</f>
        <v/>
      </c>
      <c r="AH507" t="str">
        <f>IF(Configuration!$E535 = AH$1, Configuration!$M535,"")</f>
        <v/>
      </c>
      <c r="AI507" t="str">
        <f>IF(Configuration!$E535 = AI$1, Configuration!$M535,"")</f>
        <v/>
      </c>
      <c r="AJ507" t="str">
        <f>IF(Configuration!$E535 = AJ$1, Configuration!$M535,"")</f>
        <v/>
      </c>
      <c r="AK507" t="str">
        <f>IF(Configuration!$E535 = AK$1, Configuration!$M535,"")</f>
        <v/>
      </c>
      <c r="AL507" t="str">
        <f>IF(Configuration!$E535 = AL$1, Configuration!$M535,"")</f>
        <v/>
      </c>
      <c r="AM507" t="str">
        <f>IF(Configuration!$E535 = AM$1, Configuration!$M535,"")</f>
        <v/>
      </c>
      <c r="AN507" t="str">
        <f>IF(Configuration!$E535 = AN$1, Configuration!$M535,"")</f>
        <v/>
      </c>
      <c r="AO507" t="str">
        <f>IF(Configuration!$E535 = AO$1, Configuration!$M535,"")</f>
        <v/>
      </c>
    </row>
    <row r="508" spans="1:41">
      <c r="A508" s="94">
        <f>Configuration!N536</f>
        <v>0</v>
      </c>
      <c r="B508">
        <v>1</v>
      </c>
      <c r="C508">
        <v>529</v>
      </c>
      <c r="D508" t="str">
        <f>IF(Configuration!$E536 = D$1, Configuration!$M536,"")</f>
        <v/>
      </c>
      <c r="E508" t="str">
        <f>IF(Configuration!$E536 = E$1, Configuration!$M536,"")</f>
        <v/>
      </c>
      <c r="F508" t="str">
        <f>IF(Configuration!$E536 = F$1, Configuration!$M536,"")</f>
        <v/>
      </c>
      <c r="G508" t="str">
        <f>IF(Configuration!$E536 = G$1, Configuration!$M536,"")</f>
        <v/>
      </c>
      <c r="H508" t="str">
        <f>IF(Configuration!$E536 = H$1, Configuration!$M536,"")</f>
        <v/>
      </c>
      <c r="I508" t="str">
        <f>IF(Configuration!$E536 = I$1, Configuration!$M536,"")</f>
        <v/>
      </c>
      <c r="J508" t="str">
        <f>IF(Configuration!$E536 = J$1, Configuration!$M536,"")</f>
        <v/>
      </c>
      <c r="K508" t="str">
        <f>IF(Configuration!$E536 = K$1, Configuration!$M536,"")</f>
        <v/>
      </c>
      <c r="L508" t="str">
        <f>IF(Configuration!$E536 = L$1, Configuration!$M536,"")</f>
        <v/>
      </c>
      <c r="M508" t="str">
        <f>IF(Configuration!$E536 = M$1, Configuration!$M536,"")</f>
        <v/>
      </c>
      <c r="N508" t="str">
        <f>IF(Configuration!$E536 = N$1, Configuration!$M536,"")</f>
        <v/>
      </c>
      <c r="O508" t="str">
        <f>IF(Configuration!$E536 = O$1, Configuration!$M536,"")</f>
        <v/>
      </c>
      <c r="P508" t="str">
        <f>IF(Configuration!$E536 = P$1, Configuration!$M536,"")</f>
        <v/>
      </c>
      <c r="Q508" t="str">
        <f>IF(Configuration!$E536 = Q$1, Configuration!$M536,"")</f>
        <v/>
      </c>
      <c r="R508" t="str">
        <f>IF(Configuration!$E536 = R$1, Configuration!$M536,"")</f>
        <v/>
      </c>
      <c r="S508" t="str">
        <f>IF(Configuration!$E536 = S$1, Configuration!$M536,"")</f>
        <v/>
      </c>
      <c r="T508" t="str">
        <f>IF(Configuration!$E536 = T$1, Configuration!$M536,"")</f>
        <v/>
      </c>
      <c r="U508" t="str">
        <f>IF(Configuration!$E536 = U$1, Configuration!$M536,"")</f>
        <v/>
      </c>
      <c r="V508" t="str">
        <f>IF(Configuration!$E536 = V$1, Configuration!$M536,"")</f>
        <v/>
      </c>
      <c r="W508" t="str">
        <f>IF(Configuration!$E536 = W$1, Configuration!$M536,"")</f>
        <v/>
      </c>
      <c r="X508" t="str">
        <f>IF(Configuration!$E536 = X$1, Configuration!$M536,"")</f>
        <v/>
      </c>
      <c r="Y508" t="str">
        <f>IF(Configuration!$E536 = Y$1, Configuration!$M536,"")</f>
        <v/>
      </c>
      <c r="Z508" t="str">
        <f>IF(Configuration!$E536 = Z$1, Configuration!$M536,"")</f>
        <v/>
      </c>
      <c r="AA508" t="str">
        <f>IF(Configuration!$E536 = AA$1, Configuration!$M536,"")</f>
        <v/>
      </c>
      <c r="AB508" t="str">
        <f>IF(Configuration!$E536 = AB$1, Configuration!$M536,"")</f>
        <v/>
      </c>
      <c r="AC508" t="str">
        <f>IF(Configuration!$E536 = AC$1, Configuration!$M536,"")</f>
        <v/>
      </c>
      <c r="AD508" t="str">
        <f>IF(Configuration!$E536 = AD$1, Configuration!$M536,"")</f>
        <v/>
      </c>
      <c r="AE508" t="str">
        <f>IF(Configuration!$E536 = AE$1, Configuration!$M536,"")</f>
        <v/>
      </c>
      <c r="AF508" t="str">
        <f>IF(Configuration!$E536 = AF$1, Configuration!$M536,"")</f>
        <v/>
      </c>
      <c r="AG508" t="str">
        <f>IF(Configuration!$E536 = AG$1, Configuration!$M536,"")</f>
        <v/>
      </c>
      <c r="AH508" t="str">
        <f>IF(Configuration!$E536 = AH$1, Configuration!$M536,"")</f>
        <v/>
      </c>
      <c r="AI508" t="str">
        <f>IF(Configuration!$E536 = AI$1, Configuration!$M536,"")</f>
        <v/>
      </c>
      <c r="AJ508" t="str">
        <f>IF(Configuration!$E536 = AJ$1, Configuration!$M536,"")</f>
        <v/>
      </c>
      <c r="AK508" t="str">
        <f>IF(Configuration!$E536 = AK$1, Configuration!$M536,"")</f>
        <v/>
      </c>
      <c r="AL508" t="str">
        <f>IF(Configuration!$E536 = AL$1, Configuration!$M536,"")</f>
        <v/>
      </c>
      <c r="AM508" t="str">
        <f>IF(Configuration!$E536 = AM$1, Configuration!$M536,"")</f>
        <v/>
      </c>
      <c r="AN508" t="str">
        <f>IF(Configuration!$E536 = AN$1, Configuration!$M536,"")</f>
        <v/>
      </c>
      <c r="AO508" t="str">
        <f>IF(Configuration!$E536 = AO$1, Configuration!$M536,"")</f>
        <v/>
      </c>
    </row>
    <row r="509" spans="1:41">
      <c r="A509" s="94">
        <f>Configuration!N537</f>
        <v>0</v>
      </c>
      <c r="B509">
        <v>1</v>
      </c>
      <c r="C509">
        <v>530</v>
      </c>
      <c r="D509" t="str">
        <f>IF(Configuration!$E537 = D$1, Configuration!$M537,"")</f>
        <v/>
      </c>
      <c r="E509" t="str">
        <f>IF(Configuration!$E537 = E$1, Configuration!$M537,"")</f>
        <v/>
      </c>
      <c r="F509" t="str">
        <f>IF(Configuration!$E537 = F$1, Configuration!$M537,"")</f>
        <v/>
      </c>
      <c r="G509" t="str">
        <f>IF(Configuration!$E537 = G$1, Configuration!$M537,"")</f>
        <v/>
      </c>
      <c r="H509" t="str">
        <f>IF(Configuration!$E537 = H$1, Configuration!$M537,"")</f>
        <v/>
      </c>
      <c r="I509" t="str">
        <f>IF(Configuration!$E537 = I$1, Configuration!$M537,"")</f>
        <v/>
      </c>
      <c r="J509" t="str">
        <f>IF(Configuration!$E537 = J$1, Configuration!$M537,"")</f>
        <v/>
      </c>
      <c r="K509" t="str">
        <f>IF(Configuration!$E537 = K$1, Configuration!$M537,"")</f>
        <v/>
      </c>
      <c r="L509" t="str">
        <f>IF(Configuration!$E537 = L$1, Configuration!$M537,"")</f>
        <v/>
      </c>
      <c r="M509" t="str">
        <f>IF(Configuration!$E537 = M$1, Configuration!$M537,"")</f>
        <v/>
      </c>
      <c r="N509" t="str">
        <f>IF(Configuration!$E537 = N$1, Configuration!$M537,"")</f>
        <v/>
      </c>
      <c r="O509" t="str">
        <f>IF(Configuration!$E537 = O$1, Configuration!$M537,"")</f>
        <v/>
      </c>
      <c r="P509" t="str">
        <f>IF(Configuration!$E537 = P$1, Configuration!$M537,"")</f>
        <v/>
      </c>
      <c r="Q509" t="str">
        <f>IF(Configuration!$E537 = Q$1, Configuration!$M537,"")</f>
        <v/>
      </c>
      <c r="R509" t="str">
        <f>IF(Configuration!$E537 = R$1, Configuration!$M537,"")</f>
        <v/>
      </c>
      <c r="S509" t="str">
        <f>IF(Configuration!$E537 = S$1, Configuration!$M537,"")</f>
        <v/>
      </c>
      <c r="T509" t="str">
        <f>IF(Configuration!$E537 = T$1, Configuration!$M537,"")</f>
        <v/>
      </c>
      <c r="U509" t="str">
        <f>IF(Configuration!$E537 = U$1, Configuration!$M537,"")</f>
        <v/>
      </c>
      <c r="V509" t="str">
        <f>IF(Configuration!$E537 = V$1, Configuration!$M537,"")</f>
        <v/>
      </c>
      <c r="W509" t="str">
        <f>IF(Configuration!$E537 = W$1, Configuration!$M537,"")</f>
        <v/>
      </c>
      <c r="X509" t="str">
        <f>IF(Configuration!$E537 = X$1, Configuration!$M537,"")</f>
        <v/>
      </c>
      <c r="Y509" t="str">
        <f>IF(Configuration!$E537 = Y$1, Configuration!$M537,"")</f>
        <v/>
      </c>
      <c r="Z509" t="str">
        <f>IF(Configuration!$E537 = Z$1, Configuration!$M537,"")</f>
        <v/>
      </c>
      <c r="AA509" t="str">
        <f>IF(Configuration!$E537 = AA$1, Configuration!$M537,"")</f>
        <v/>
      </c>
      <c r="AB509" t="str">
        <f>IF(Configuration!$E537 = AB$1, Configuration!$M537,"")</f>
        <v/>
      </c>
      <c r="AC509" t="str">
        <f>IF(Configuration!$E537 = AC$1, Configuration!$M537,"")</f>
        <v/>
      </c>
      <c r="AD509" t="str">
        <f>IF(Configuration!$E537 = AD$1, Configuration!$M537,"")</f>
        <v/>
      </c>
      <c r="AE509" t="str">
        <f>IF(Configuration!$E537 = AE$1, Configuration!$M537,"")</f>
        <v/>
      </c>
      <c r="AF509" t="str">
        <f>IF(Configuration!$E537 = AF$1, Configuration!$M537,"")</f>
        <v/>
      </c>
      <c r="AG509" t="str">
        <f>IF(Configuration!$E537 = AG$1, Configuration!$M537,"")</f>
        <v/>
      </c>
      <c r="AH509" t="str">
        <f>IF(Configuration!$E537 = AH$1, Configuration!$M537,"")</f>
        <v/>
      </c>
      <c r="AI509" t="str">
        <f>IF(Configuration!$E537 = AI$1, Configuration!$M537,"")</f>
        <v/>
      </c>
      <c r="AJ509" t="str">
        <f>IF(Configuration!$E537 = AJ$1, Configuration!$M537,"")</f>
        <v/>
      </c>
      <c r="AK509" t="str">
        <f>IF(Configuration!$E537 = AK$1, Configuration!$M537,"")</f>
        <v/>
      </c>
      <c r="AL509" t="str">
        <f>IF(Configuration!$E537 = AL$1, Configuration!$M537,"")</f>
        <v/>
      </c>
      <c r="AM509" t="str">
        <f>IF(Configuration!$E537 = AM$1, Configuration!$M537,"")</f>
        <v/>
      </c>
      <c r="AN509" t="str">
        <f>IF(Configuration!$E537 = AN$1, Configuration!$M537,"")</f>
        <v/>
      </c>
      <c r="AO509" t="str">
        <f>IF(Configuration!$E537 = AO$1, Configuration!$M537,"")</f>
        <v/>
      </c>
    </row>
    <row r="510" spans="1:41">
      <c r="A510" s="94">
        <f>Configuration!N538</f>
        <v>0</v>
      </c>
      <c r="B510">
        <v>1</v>
      </c>
      <c r="C510">
        <v>531</v>
      </c>
      <c r="D510" t="str">
        <f>IF(Configuration!$E538 = D$1, Configuration!$M538,"")</f>
        <v/>
      </c>
      <c r="E510" t="str">
        <f>IF(Configuration!$E538 = E$1, Configuration!$M538,"")</f>
        <v/>
      </c>
      <c r="F510" t="str">
        <f>IF(Configuration!$E538 = F$1, Configuration!$M538,"")</f>
        <v/>
      </c>
      <c r="G510" t="str">
        <f>IF(Configuration!$E538 = G$1, Configuration!$M538,"")</f>
        <v/>
      </c>
      <c r="H510" t="str">
        <f>IF(Configuration!$E538 = H$1, Configuration!$M538,"")</f>
        <v/>
      </c>
      <c r="I510" t="str">
        <f>IF(Configuration!$E538 = I$1, Configuration!$M538,"")</f>
        <v/>
      </c>
      <c r="J510" t="str">
        <f>IF(Configuration!$E538 = J$1, Configuration!$M538,"")</f>
        <v/>
      </c>
      <c r="K510" t="str">
        <f>IF(Configuration!$E538 = K$1, Configuration!$M538,"")</f>
        <v/>
      </c>
      <c r="L510" t="str">
        <f>IF(Configuration!$E538 = L$1, Configuration!$M538,"")</f>
        <v/>
      </c>
      <c r="M510" t="str">
        <f>IF(Configuration!$E538 = M$1, Configuration!$M538,"")</f>
        <v/>
      </c>
      <c r="N510" t="str">
        <f>IF(Configuration!$E538 = N$1, Configuration!$M538,"")</f>
        <v/>
      </c>
      <c r="O510" t="str">
        <f>IF(Configuration!$E538 = O$1, Configuration!$M538,"")</f>
        <v/>
      </c>
      <c r="P510" t="str">
        <f>IF(Configuration!$E538 = P$1, Configuration!$M538,"")</f>
        <v/>
      </c>
      <c r="Q510" t="str">
        <f>IF(Configuration!$E538 = Q$1, Configuration!$M538,"")</f>
        <v/>
      </c>
      <c r="R510" t="str">
        <f>IF(Configuration!$E538 = R$1, Configuration!$M538,"")</f>
        <v/>
      </c>
      <c r="S510" t="str">
        <f>IF(Configuration!$E538 = S$1, Configuration!$M538,"")</f>
        <v/>
      </c>
      <c r="T510" t="str">
        <f>IF(Configuration!$E538 = T$1, Configuration!$M538,"")</f>
        <v/>
      </c>
      <c r="U510" t="str">
        <f>IF(Configuration!$E538 = U$1, Configuration!$M538,"")</f>
        <v/>
      </c>
      <c r="V510" t="str">
        <f>IF(Configuration!$E538 = V$1, Configuration!$M538,"")</f>
        <v/>
      </c>
      <c r="W510" t="str">
        <f>IF(Configuration!$E538 = W$1, Configuration!$M538,"")</f>
        <v/>
      </c>
      <c r="X510" t="str">
        <f>IF(Configuration!$E538 = X$1, Configuration!$M538,"")</f>
        <v/>
      </c>
      <c r="Y510" t="str">
        <f>IF(Configuration!$E538 = Y$1, Configuration!$M538,"")</f>
        <v/>
      </c>
      <c r="Z510" t="str">
        <f>IF(Configuration!$E538 = Z$1, Configuration!$M538,"")</f>
        <v/>
      </c>
      <c r="AA510" t="str">
        <f>IF(Configuration!$E538 = AA$1, Configuration!$M538,"")</f>
        <v/>
      </c>
      <c r="AB510" t="str">
        <f>IF(Configuration!$E538 = AB$1, Configuration!$M538,"")</f>
        <v/>
      </c>
      <c r="AC510" t="str">
        <f>IF(Configuration!$E538 = AC$1, Configuration!$M538,"")</f>
        <v/>
      </c>
      <c r="AD510" t="str">
        <f>IF(Configuration!$E538 = AD$1, Configuration!$M538,"")</f>
        <v/>
      </c>
      <c r="AE510" t="str">
        <f>IF(Configuration!$E538 = AE$1, Configuration!$M538,"")</f>
        <v/>
      </c>
      <c r="AF510" t="str">
        <f>IF(Configuration!$E538 = AF$1, Configuration!$M538,"")</f>
        <v/>
      </c>
      <c r="AG510" t="str">
        <f>IF(Configuration!$E538 = AG$1, Configuration!$M538,"")</f>
        <v/>
      </c>
      <c r="AH510" t="str">
        <f>IF(Configuration!$E538 = AH$1, Configuration!$M538,"")</f>
        <v/>
      </c>
      <c r="AI510" t="str">
        <f>IF(Configuration!$E538 = AI$1, Configuration!$M538,"")</f>
        <v/>
      </c>
      <c r="AJ510" t="str">
        <f>IF(Configuration!$E538 = AJ$1, Configuration!$M538,"")</f>
        <v/>
      </c>
      <c r="AK510" t="str">
        <f>IF(Configuration!$E538 = AK$1, Configuration!$M538,"")</f>
        <v/>
      </c>
      <c r="AL510" t="str">
        <f>IF(Configuration!$E538 = AL$1, Configuration!$M538,"")</f>
        <v/>
      </c>
      <c r="AM510" t="str">
        <f>IF(Configuration!$E538 = AM$1, Configuration!$M538,"")</f>
        <v/>
      </c>
      <c r="AN510" t="str">
        <f>IF(Configuration!$E538 = AN$1, Configuration!$M538,"")</f>
        <v/>
      </c>
      <c r="AO510" t="str">
        <f>IF(Configuration!$E538 = AO$1, Configuration!$M538,"")</f>
        <v/>
      </c>
    </row>
    <row r="511" spans="1:41">
      <c r="A511" s="94">
        <f>Configuration!N539</f>
        <v>0</v>
      </c>
      <c r="B511">
        <v>1</v>
      </c>
      <c r="C511">
        <v>532</v>
      </c>
      <c r="D511" t="str">
        <f>IF(Configuration!$E539 = D$1, Configuration!$M539,"")</f>
        <v/>
      </c>
      <c r="E511" t="str">
        <f>IF(Configuration!$E539 = E$1, Configuration!$M539,"")</f>
        <v/>
      </c>
      <c r="F511" t="str">
        <f>IF(Configuration!$E539 = F$1, Configuration!$M539,"")</f>
        <v/>
      </c>
      <c r="G511" t="str">
        <f>IF(Configuration!$E539 = G$1, Configuration!$M539,"")</f>
        <v/>
      </c>
      <c r="H511" t="str">
        <f>IF(Configuration!$E539 = H$1, Configuration!$M539,"")</f>
        <v/>
      </c>
      <c r="I511" t="str">
        <f>IF(Configuration!$E539 = I$1, Configuration!$M539,"")</f>
        <v/>
      </c>
      <c r="J511" t="str">
        <f>IF(Configuration!$E539 = J$1, Configuration!$M539,"")</f>
        <v/>
      </c>
      <c r="K511" t="str">
        <f>IF(Configuration!$E539 = K$1, Configuration!$M539,"")</f>
        <v/>
      </c>
      <c r="L511" t="str">
        <f>IF(Configuration!$E539 = L$1, Configuration!$M539,"")</f>
        <v/>
      </c>
      <c r="M511" t="str">
        <f>IF(Configuration!$E539 = M$1, Configuration!$M539,"")</f>
        <v/>
      </c>
      <c r="N511" t="str">
        <f>IF(Configuration!$E539 = N$1, Configuration!$M539,"")</f>
        <v/>
      </c>
      <c r="O511" t="str">
        <f>IF(Configuration!$E539 = O$1, Configuration!$M539,"")</f>
        <v/>
      </c>
      <c r="P511" t="str">
        <f>IF(Configuration!$E539 = P$1, Configuration!$M539,"")</f>
        <v/>
      </c>
      <c r="Q511" t="str">
        <f>IF(Configuration!$E539 = Q$1, Configuration!$M539,"")</f>
        <v/>
      </c>
      <c r="R511" t="str">
        <f>IF(Configuration!$E539 = R$1, Configuration!$M539,"")</f>
        <v/>
      </c>
      <c r="S511" t="str">
        <f>IF(Configuration!$E539 = S$1, Configuration!$M539,"")</f>
        <v/>
      </c>
      <c r="T511" t="str">
        <f>IF(Configuration!$E539 = T$1, Configuration!$M539,"")</f>
        <v/>
      </c>
      <c r="U511" t="str">
        <f>IF(Configuration!$E539 = U$1, Configuration!$M539,"")</f>
        <v/>
      </c>
      <c r="V511" t="str">
        <f>IF(Configuration!$E539 = V$1, Configuration!$M539,"")</f>
        <v/>
      </c>
      <c r="W511" t="str">
        <f>IF(Configuration!$E539 = W$1, Configuration!$M539,"")</f>
        <v/>
      </c>
      <c r="X511" t="str">
        <f>IF(Configuration!$E539 = X$1, Configuration!$M539,"")</f>
        <v/>
      </c>
      <c r="Y511" t="str">
        <f>IF(Configuration!$E539 = Y$1, Configuration!$M539,"")</f>
        <v/>
      </c>
      <c r="Z511" t="str">
        <f>IF(Configuration!$E539 = Z$1, Configuration!$M539,"")</f>
        <v/>
      </c>
      <c r="AA511" t="str">
        <f>IF(Configuration!$E539 = AA$1, Configuration!$M539,"")</f>
        <v/>
      </c>
      <c r="AB511" t="str">
        <f>IF(Configuration!$E539 = AB$1, Configuration!$M539,"")</f>
        <v/>
      </c>
      <c r="AC511" t="str">
        <f>IF(Configuration!$E539 = AC$1, Configuration!$M539,"")</f>
        <v/>
      </c>
      <c r="AD511" t="str">
        <f>IF(Configuration!$E539 = AD$1, Configuration!$M539,"")</f>
        <v/>
      </c>
      <c r="AE511" t="str">
        <f>IF(Configuration!$E539 = AE$1, Configuration!$M539,"")</f>
        <v/>
      </c>
      <c r="AF511" t="str">
        <f>IF(Configuration!$E539 = AF$1, Configuration!$M539,"")</f>
        <v/>
      </c>
      <c r="AG511" t="str">
        <f>IF(Configuration!$E539 = AG$1, Configuration!$M539,"")</f>
        <v/>
      </c>
      <c r="AH511" t="str">
        <f>IF(Configuration!$E539 = AH$1, Configuration!$M539,"")</f>
        <v/>
      </c>
      <c r="AI511" t="str">
        <f>IF(Configuration!$E539 = AI$1, Configuration!$M539,"")</f>
        <v/>
      </c>
      <c r="AJ511" t="str">
        <f>IF(Configuration!$E539 = AJ$1, Configuration!$M539,"")</f>
        <v/>
      </c>
      <c r="AK511" t="str">
        <f>IF(Configuration!$E539 = AK$1, Configuration!$M539,"")</f>
        <v/>
      </c>
      <c r="AL511" t="str">
        <f>IF(Configuration!$E539 = AL$1, Configuration!$M539,"")</f>
        <v/>
      </c>
      <c r="AM511" t="str">
        <f>IF(Configuration!$E539 = AM$1, Configuration!$M539,"")</f>
        <v/>
      </c>
      <c r="AN511" t="str">
        <f>IF(Configuration!$E539 = AN$1, Configuration!$M539,"")</f>
        <v/>
      </c>
      <c r="AO511" t="str">
        <f>IF(Configuration!$E539 = AO$1, Configuration!$M539,"")</f>
        <v/>
      </c>
    </row>
    <row r="512" spans="1:41">
      <c r="A512" s="94">
        <f>Configuration!N540</f>
        <v>0</v>
      </c>
      <c r="B512">
        <v>1</v>
      </c>
      <c r="C512">
        <v>533</v>
      </c>
      <c r="D512" t="str">
        <f>IF(Configuration!$E540 = D$1, Configuration!$M540,"")</f>
        <v/>
      </c>
      <c r="E512" t="str">
        <f>IF(Configuration!$E540 = E$1, Configuration!$M540,"")</f>
        <v/>
      </c>
      <c r="F512" t="str">
        <f>IF(Configuration!$E540 = F$1, Configuration!$M540,"")</f>
        <v/>
      </c>
      <c r="G512" t="str">
        <f>IF(Configuration!$E540 = G$1, Configuration!$M540,"")</f>
        <v/>
      </c>
      <c r="H512" t="str">
        <f>IF(Configuration!$E540 = H$1, Configuration!$M540,"")</f>
        <v/>
      </c>
      <c r="I512" t="str">
        <f>IF(Configuration!$E540 = I$1, Configuration!$M540,"")</f>
        <v/>
      </c>
      <c r="J512" t="str">
        <f>IF(Configuration!$E540 = J$1, Configuration!$M540,"")</f>
        <v/>
      </c>
      <c r="K512" t="str">
        <f>IF(Configuration!$E540 = K$1, Configuration!$M540,"")</f>
        <v/>
      </c>
      <c r="L512" t="str">
        <f>IF(Configuration!$E540 = L$1, Configuration!$M540,"")</f>
        <v/>
      </c>
      <c r="M512" t="str">
        <f>IF(Configuration!$E540 = M$1, Configuration!$M540,"")</f>
        <v/>
      </c>
      <c r="N512" t="str">
        <f>IF(Configuration!$E540 = N$1, Configuration!$M540,"")</f>
        <v/>
      </c>
      <c r="O512" t="str">
        <f>IF(Configuration!$E540 = O$1, Configuration!$M540,"")</f>
        <v/>
      </c>
      <c r="P512" t="str">
        <f>IF(Configuration!$E540 = P$1, Configuration!$M540,"")</f>
        <v/>
      </c>
      <c r="Q512" t="str">
        <f>IF(Configuration!$E540 = Q$1, Configuration!$M540,"")</f>
        <v/>
      </c>
      <c r="R512" t="str">
        <f>IF(Configuration!$E540 = R$1, Configuration!$M540,"")</f>
        <v/>
      </c>
      <c r="S512" t="str">
        <f>IF(Configuration!$E540 = S$1, Configuration!$M540,"")</f>
        <v/>
      </c>
      <c r="T512" t="str">
        <f>IF(Configuration!$E540 = T$1, Configuration!$M540,"")</f>
        <v/>
      </c>
      <c r="U512" t="str">
        <f>IF(Configuration!$E540 = U$1, Configuration!$M540,"")</f>
        <v/>
      </c>
      <c r="V512" t="str">
        <f>IF(Configuration!$E540 = V$1, Configuration!$M540,"")</f>
        <v/>
      </c>
      <c r="W512" t="str">
        <f>IF(Configuration!$E540 = W$1, Configuration!$M540,"")</f>
        <v/>
      </c>
      <c r="X512" t="str">
        <f>IF(Configuration!$E540 = X$1, Configuration!$M540,"")</f>
        <v/>
      </c>
      <c r="Y512" t="str">
        <f>IF(Configuration!$E540 = Y$1, Configuration!$M540,"")</f>
        <v/>
      </c>
      <c r="Z512" t="str">
        <f>IF(Configuration!$E540 = Z$1, Configuration!$M540,"")</f>
        <v/>
      </c>
      <c r="AA512" t="str">
        <f>IF(Configuration!$E540 = AA$1, Configuration!$M540,"")</f>
        <v/>
      </c>
      <c r="AB512" t="str">
        <f>IF(Configuration!$E540 = AB$1, Configuration!$M540,"")</f>
        <v/>
      </c>
      <c r="AC512" t="str">
        <f>IF(Configuration!$E540 = AC$1, Configuration!$M540,"")</f>
        <v/>
      </c>
      <c r="AD512" t="str">
        <f>IF(Configuration!$E540 = AD$1, Configuration!$M540,"")</f>
        <v/>
      </c>
      <c r="AE512" t="str">
        <f>IF(Configuration!$E540 = AE$1, Configuration!$M540,"")</f>
        <v/>
      </c>
      <c r="AF512" t="str">
        <f>IF(Configuration!$E540 = AF$1, Configuration!$M540,"")</f>
        <v/>
      </c>
      <c r="AG512" t="str">
        <f>IF(Configuration!$E540 = AG$1, Configuration!$M540,"")</f>
        <v/>
      </c>
      <c r="AH512" t="str">
        <f>IF(Configuration!$E540 = AH$1, Configuration!$M540,"")</f>
        <v/>
      </c>
      <c r="AI512" t="str">
        <f>IF(Configuration!$E540 = AI$1, Configuration!$M540,"")</f>
        <v/>
      </c>
      <c r="AJ512" t="str">
        <f>IF(Configuration!$E540 = AJ$1, Configuration!$M540,"")</f>
        <v/>
      </c>
      <c r="AK512" t="str">
        <f>IF(Configuration!$E540 = AK$1, Configuration!$M540,"")</f>
        <v/>
      </c>
      <c r="AL512" t="str">
        <f>IF(Configuration!$E540 = AL$1, Configuration!$M540,"")</f>
        <v/>
      </c>
      <c r="AM512" t="str">
        <f>IF(Configuration!$E540 = AM$1, Configuration!$M540,"")</f>
        <v/>
      </c>
      <c r="AN512" t="str">
        <f>IF(Configuration!$E540 = AN$1, Configuration!$M540,"")</f>
        <v/>
      </c>
      <c r="AO512" t="str">
        <f>IF(Configuration!$E540 = AO$1, Configuration!$M540,"")</f>
        <v/>
      </c>
    </row>
    <row r="513" spans="1:41">
      <c r="A513" s="94">
        <f>Configuration!N541</f>
        <v>0</v>
      </c>
      <c r="B513">
        <v>1</v>
      </c>
      <c r="C513">
        <v>534</v>
      </c>
      <c r="D513" t="str">
        <f>IF(Configuration!$E541 = D$1, Configuration!$M541,"")</f>
        <v/>
      </c>
      <c r="E513" t="str">
        <f>IF(Configuration!$E541 = E$1, Configuration!$M541,"")</f>
        <v/>
      </c>
      <c r="F513" t="str">
        <f>IF(Configuration!$E541 = F$1, Configuration!$M541,"")</f>
        <v/>
      </c>
      <c r="G513" t="str">
        <f>IF(Configuration!$E541 = G$1, Configuration!$M541,"")</f>
        <v/>
      </c>
      <c r="H513" t="str">
        <f>IF(Configuration!$E541 = H$1, Configuration!$M541,"")</f>
        <v/>
      </c>
      <c r="I513" t="str">
        <f>IF(Configuration!$E541 = I$1, Configuration!$M541,"")</f>
        <v/>
      </c>
      <c r="J513" t="str">
        <f>IF(Configuration!$E541 = J$1, Configuration!$M541,"")</f>
        <v/>
      </c>
      <c r="K513" t="str">
        <f>IF(Configuration!$E541 = K$1, Configuration!$M541,"")</f>
        <v/>
      </c>
      <c r="L513" t="str">
        <f>IF(Configuration!$E541 = L$1, Configuration!$M541,"")</f>
        <v/>
      </c>
      <c r="M513" t="str">
        <f>IF(Configuration!$E541 = M$1, Configuration!$M541,"")</f>
        <v/>
      </c>
      <c r="N513" t="str">
        <f>IF(Configuration!$E541 = N$1, Configuration!$M541,"")</f>
        <v/>
      </c>
      <c r="O513" t="str">
        <f>IF(Configuration!$E541 = O$1, Configuration!$M541,"")</f>
        <v/>
      </c>
      <c r="P513" t="str">
        <f>IF(Configuration!$E541 = P$1, Configuration!$M541,"")</f>
        <v/>
      </c>
      <c r="Q513" t="str">
        <f>IF(Configuration!$E541 = Q$1, Configuration!$M541,"")</f>
        <v/>
      </c>
      <c r="R513" t="str">
        <f>IF(Configuration!$E541 = R$1, Configuration!$M541,"")</f>
        <v/>
      </c>
      <c r="S513" t="str">
        <f>IF(Configuration!$E541 = S$1, Configuration!$M541,"")</f>
        <v/>
      </c>
      <c r="T513" t="str">
        <f>IF(Configuration!$E541 = T$1, Configuration!$M541,"")</f>
        <v/>
      </c>
      <c r="U513" t="str">
        <f>IF(Configuration!$E541 = U$1, Configuration!$M541,"")</f>
        <v/>
      </c>
      <c r="V513" t="str">
        <f>IF(Configuration!$E541 = V$1, Configuration!$M541,"")</f>
        <v/>
      </c>
      <c r="W513" t="str">
        <f>IF(Configuration!$E541 = W$1, Configuration!$M541,"")</f>
        <v/>
      </c>
      <c r="X513" t="str">
        <f>IF(Configuration!$E541 = X$1, Configuration!$M541,"")</f>
        <v/>
      </c>
      <c r="Y513" t="str">
        <f>IF(Configuration!$E541 = Y$1, Configuration!$M541,"")</f>
        <v/>
      </c>
      <c r="Z513" t="str">
        <f>IF(Configuration!$E541 = Z$1, Configuration!$M541,"")</f>
        <v/>
      </c>
      <c r="AA513" t="str">
        <f>IF(Configuration!$E541 = AA$1, Configuration!$M541,"")</f>
        <v/>
      </c>
      <c r="AB513" t="str">
        <f>IF(Configuration!$E541 = AB$1, Configuration!$M541,"")</f>
        <v/>
      </c>
      <c r="AC513" t="str">
        <f>IF(Configuration!$E541 = AC$1, Configuration!$M541,"")</f>
        <v/>
      </c>
      <c r="AD513" t="str">
        <f>IF(Configuration!$E541 = AD$1, Configuration!$M541,"")</f>
        <v/>
      </c>
      <c r="AE513" t="str">
        <f>IF(Configuration!$E541 = AE$1, Configuration!$M541,"")</f>
        <v/>
      </c>
      <c r="AF513" t="str">
        <f>IF(Configuration!$E541 = AF$1, Configuration!$M541,"")</f>
        <v/>
      </c>
      <c r="AG513" t="str">
        <f>IF(Configuration!$E541 = AG$1, Configuration!$M541,"")</f>
        <v/>
      </c>
      <c r="AH513" t="str">
        <f>IF(Configuration!$E541 = AH$1, Configuration!$M541,"")</f>
        <v/>
      </c>
      <c r="AI513" t="str">
        <f>IF(Configuration!$E541 = AI$1, Configuration!$M541,"")</f>
        <v/>
      </c>
      <c r="AJ513" t="str">
        <f>IF(Configuration!$E541 = AJ$1, Configuration!$M541,"")</f>
        <v/>
      </c>
      <c r="AK513" t="str">
        <f>IF(Configuration!$E541 = AK$1, Configuration!$M541,"")</f>
        <v/>
      </c>
      <c r="AL513" t="str">
        <f>IF(Configuration!$E541 = AL$1, Configuration!$M541,"")</f>
        <v/>
      </c>
      <c r="AM513" t="str">
        <f>IF(Configuration!$E541 = AM$1, Configuration!$M541,"")</f>
        <v/>
      </c>
      <c r="AN513" t="str">
        <f>IF(Configuration!$E541 = AN$1, Configuration!$M541,"")</f>
        <v/>
      </c>
      <c r="AO513" t="str">
        <f>IF(Configuration!$E541 = AO$1, Configuration!$M541,"")</f>
        <v/>
      </c>
    </row>
    <row r="514" spans="1:41">
      <c r="A514" s="94">
        <f>Configuration!N542</f>
        <v>0</v>
      </c>
      <c r="B514">
        <v>1</v>
      </c>
      <c r="C514">
        <v>535</v>
      </c>
      <c r="D514" t="str">
        <f>IF(Configuration!$E542 = D$1, Configuration!$M542,"")</f>
        <v/>
      </c>
      <c r="E514" t="str">
        <f>IF(Configuration!$E542 = E$1, Configuration!$M542,"")</f>
        <v/>
      </c>
      <c r="F514" t="str">
        <f>IF(Configuration!$E542 = F$1, Configuration!$M542,"")</f>
        <v/>
      </c>
      <c r="G514" t="str">
        <f>IF(Configuration!$E542 = G$1, Configuration!$M542,"")</f>
        <v/>
      </c>
      <c r="H514" t="str">
        <f>IF(Configuration!$E542 = H$1, Configuration!$M542,"")</f>
        <v/>
      </c>
      <c r="I514" t="str">
        <f>IF(Configuration!$E542 = I$1, Configuration!$M542,"")</f>
        <v/>
      </c>
      <c r="J514" t="str">
        <f>IF(Configuration!$E542 = J$1, Configuration!$M542,"")</f>
        <v/>
      </c>
      <c r="K514" t="str">
        <f>IF(Configuration!$E542 = K$1, Configuration!$M542,"")</f>
        <v/>
      </c>
      <c r="L514" t="str">
        <f>IF(Configuration!$E542 = L$1, Configuration!$M542,"")</f>
        <v/>
      </c>
      <c r="M514" t="str">
        <f>IF(Configuration!$E542 = M$1, Configuration!$M542,"")</f>
        <v/>
      </c>
      <c r="N514" t="str">
        <f>IF(Configuration!$E542 = N$1, Configuration!$M542,"")</f>
        <v/>
      </c>
      <c r="O514" t="str">
        <f>IF(Configuration!$E542 = O$1, Configuration!$M542,"")</f>
        <v/>
      </c>
      <c r="P514" t="str">
        <f>IF(Configuration!$E542 = P$1, Configuration!$M542,"")</f>
        <v/>
      </c>
      <c r="Q514" t="str">
        <f>IF(Configuration!$E542 = Q$1, Configuration!$M542,"")</f>
        <v/>
      </c>
      <c r="R514" t="str">
        <f>IF(Configuration!$E542 = R$1, Configuration!$M542,"")</f>
        <v/>
      </c>
      <c r="S514" t="str">
        <f>IF(Configuration!$E542 = S$1, Configuration!$M542,"")</f>
        <v/>
      </c>
      <c r="T514" t="str">
        <f>IF(Configuration!$E542 = T$1, Configuration!$M542,"")</f>
        <v/>
      </c>
      <c r="U514" t="str">
        <f>IF(Configuration!$E542 = U$1, Configuration!$M542,"")</f>
        <v/>
      </c>
      <c r="V514" t="str">
        <f>IF(Configuration!$E542 = V$1, Configuration!$M542,"")</f>
        <v/>
      </c>
      <c r="W514" t="str">
        <f>IF(Configuration!$E542 = W$1, Configuration!$M542,"")</f>
        <v/>
      </c>
      <c r="X514" t="str">
        <f>IF(Configuration!$E542 = X$1, Configuration!$M542,"")</f>
        <v/>
      </c>
      <c r="Y514" t="str">
        <f>IF(Configuration!$E542 = Y$1, Configuration!$M542,"")</f>
        <v/>
      </c>
      <c r="Z514" t="str">
        <f>IF(Configuration!$E542 = Z$1, Configuration!$M542,"")</f>
        <v/>
      </c>
      <c r="AA514" t="str">
        <f>IF(Configuration!$E542 = AA$1, Configuration!$M542,"")</f>
        <v/>
      </c>
      <c r="AB514" t="str">
        <f>IF(Configuration!$E542 = AB$1, Configuration!$M542,"")</f>
        <v/>
      </c>
      <c r="AC514" t="str">
        <f>IF(Configuration!$E542 = AC$1, Configuration!$M542,"")</f>
        <v/>
      </c>
      <c r="AD514" t="str">
        <f>IF(Configuration!$E542 = AD$1, Configuration!$M542,"")</f>
        <v/>
      </c>
      <c r="AE514" t="str">
        <f>IF(Configuration!$E542 = AE$1, Configuration!$M542,"")</f>
        <v/>
      </c>
      <c r="AF514" t="str">
        <f>IF(Configuration!$E542 = AF$1, Configuration!$M542,"")</f>
        <v/>
      </c>
      <c r="AG514" t="str">
        <f>IF(Configuration!$E542 = AG$1, Configuration!$M542,"")</f>
        <v/>
      </c>
      <c r="AH514" t="str">
        <f>IF(Configuration!$E542 = AH$1, Configuration!$M542,"")</f>
        <v/>
      </c>
      <c r="AI514" t="str">
        <f>IF(Configuration!$E542 = AI$1, Configuration!$M542,"")</f>
        <v/>
      </c>
      <c r="AJ514" t="str">
        <f>IF(Configuration!$E542 = AJ$1, Configuration!$M542,"")</f>
        <v/>
      </c>
      <c r="AK514" t="str">
        <f>IF(Configuration!$E542 = AK$1, Configuration!$M542,"")</f>
        <v/>
      </c>
      <c r="AL514" t="str">
        <f>IF(Configuration!$E542 = AL$1, Configuration!$M542,"")</f>
        <v/>
      </c>
      <c r="AM514" t="str">
        <f>IF(Configuration!$E542 = AM$1, Configuration!$M542,"")</f>
        <v/>
      </c>
      <c r="AN514" t="str">
        <f>IF(Configuration!$E542 = AN$1, Configuration!$M542,"")</f>
        <v/>
      </c>
      <c r="AO514" t="str">
        <f>IF(Configuration!$E542 = AO$1, Configuration!$M542,"")</f>
        <v/>
      </c>
    </row>
    <row r="515" spans="1:41">
      <c r="A515" s="94">
        <f>Configuration!N543</f>
        <v>0</v>
      </c>
      <c r="B515">
        <v>1</v>
      </c>
      <c r="C515">
        <v>536</v>
      </c>
      <c r="D515" t="str">
        <f>IF(Configuration!$E543 = D$1, Configuration!$M543,"")</f>
        <v/>
      </c>
      <c r="E515" t="str">
        <f>IF(Configuration!$E543 = E$1, Configuration!$M543,"")</f>
        <v/>
      </c>
      <c r="F515" t="str">
        <f>IF(Configuration!$E543 = F$1, Configuration!$M543,"")</f>
        <v/>
      </c>
      <c r="G515" t="str">
        <f>IF(Configuration!$E543 = G$1, Configuration!$M543,"")</f>
        <v/>
      </c>
      <c r="H515" t="str">
        <f>IF(Configuration!$E543 = H$1, Configuration!$M543,"")</f>
        <v/>
      </c>
      <c r="I515" t="str">
        <f>IF(Configuration!$E543 = I$1, Configuration!$M543,"")</f>
        <v/>
      </c>
      <c r="J515" t="str">
        <f>IF(Configuration!$E543 = J$1, Configuration!$M543,"")</f>
        <v/>
      </c>
      <c r="K515" t="str">
        <f>IF(Configuration!$E543 = K$1, Configuration!$M543,"")</f>
        <v/>
      </c>
      <c r="L515" t="str">
        <f>IF(Configuration!$E543 = L$1, Configuration!$M543,"")</f>
        <v/>
      </c>
      <c r="M515" t="str">
        <f>IF(Configuration!$E543 = M$1, Configuration!$M543,"")</f>
        <v/>
      </c>
      <c r="N515" t="str">
        <f>IF(Configuration!$E543 = N$1, Configuration!$M543,"")</f>
        <v/>
      </c>
      <c r="O515" t="str">
        <f>IF(Configuration!$E543 = O$1, Configuration!$M543,"")</f>
        <v/>
      </c>
      <c r="P515" t="str">
        <f>IF(Configuration!$E543 = P$1, Configuration!$M543,"")</f>
        <v/>
      </c>
      <c r="Q515" t="str">
        <f>IF(Configuration!$E543 = Q$1, Configuration!$M543,"")</f>
        <v/>
      </c>
      <c r="R515" t="str">
        <f>IF(Configuration!$E543 = R$1, Configuration!$M543,"")</f>
        <v/>
      </c>
      <c r="S515" t="str">
        <f>IF(Configuration!$E543 = S$1, Configuration!$M543,"")</f>
        <v/>
      </c>
      <c r="T515" t="str">
        <f>IF(Configuration!$E543 = T$1, Configuration!$M543,"")</f>
        <v/>
      </c>
      <c r="U515" t="str">
        <f>IF(Configuration!$E543 = U$1, Configuration!$M543,"")</f>
        <v/>
      </c>
      <c r="V515" t="str">
        <f>IF(Configuration!$E543 = V$1, Configuration!$M543,"")</f>
        <v/>
      </c>
      <c r="W515" t="str">
        <f>IF(Configuration!$E543 = W$1, Configuration!$M543,"")</f>
        <v/>
      </c>
      <c r="X515" t="str">
        <f>IF(Configuration!$E543 = X$1, Configuration!$M543,"")</f>
        <v/>
      </c>
      <c r="Y515" t="str">
        <f>IF(Configuration!$E543 = Y$1, Configuration!$M543,"")</f>
        <v/>
      </c>
      <c r="Z515" t="str">
        <f>IF(Configuration!$E543 = Z$1, Configuration!$M543,"")</f>
        <v/>
      </c>
      <c r="AA515" t="str">
        <f>IF(Configuration!$E543 = AA$1, Configuration!$M543,"")</f>
        <v/>
      </c>
      <c r="AB515" t="str">
        <f>IF(Configuration!$E543 = AB$1, Configuration!$M543,"")</f>
        <v/>
      </c>
      <c r="AC515" t="str">
        <f>IF(Configuration!$E543 = AC$1, Configuration!$M543,"")</f>
        <v/>
      </c>
      <c r="AD515" t="str">
        <f>IF(Configuration!$E543 = AD$1, Configuration!$M543,"")</f>
        <v/>
      </c>
      <c r="AE515" t="str">
        <f>IF(Configuration!$E543 = AE$1, Configuration!$M543,"")</f>
        <v/>
      </c>
      <c r="AF515" t="str">
        <f>IF(Configuration!$E543 = AF$1, Configuration!$M543,"")</f>
        <v/>
      </c>
      <c r="AG515" t="str">
        <f>IF(Configuration!$E543 = AG$1, Configuration!$M543,"")</f>
        <v/>
      </c>
      <c r="AH515" t="str">
        <f>IF(Configuration!$E543 = AH$1, Configuration!$M543,"")</f>
        <v/>
      </c>
      <c r="AI515" t="str">
        <f>IF(Configuration!$E543 = AI$1, Configuration!$M543,"")</f>
        <v/>
      </c>
      <c r="AJ515" t="str">
        <f>IF(Configuration!$E543 = AJ$1, Configuration!$M543,"")</f>
        <v/>
      </c>
      <c r="AK515" t="str">
        <f>IF(Configuration!$E543 = AK$1, Configuration!$M543,"")</f>
        <v/>
      </c>
      <c r="AL515" t="str">
        <f>IF(Configuration!$E543 = AL$1, Configuration!$M543,"")</f>
        <v/>
      </c>
      <c r="AM515" t="str">
        <f>IF(Configuration!$E543 = AM$1, Configuration!$M543,"")</f>
        <v/>
      </c>
      <c r="AN515" t="str">
        <f>IF(Configuration!$E543 = AN$1, Configuration!$M543,"")</f>
        <v/>
      </c>
      <c r="AO515" t="str">
        <f>IF(Configuration!$E543 = AO$1, Configuration!$M543,"")</f>
        <v/>
      </c>
    </row>
    <row r="516" spans="1:41">
      <c r="A516" s="94">
        <f>Configuration!N544</f>
        <v>0</v>
      </c>
      <c r="B516">
        <v>1</v>
      </c>
      <c r="C516">
        <v>537</v>
      </c>
      <c r="D516" t="str">
        <f>IF(Configuration!$E544 = D$1, Configuration!$M544,"")</f>
        <v/>
      </c>
      <c r="E516" t="str">
        <f>IF(Configuration!$E544 = E$1, Configuration!$M544,"")</f>
        <v/>
      </c>
      <c r="F516" t="str">
        <f>IF(Configuration!$E544 = F$1, Configuration!$M544,"")</f>
        <v/>
      </c>
      <c r="G516" t="str">
        <f>IF(Configuration!$E544 = G$1, Configuration!$M544,"")</f>
        <v/>
      </c>
      <c r="H516" t="str">
        <f>IF(Configuration!$E544 = H$1, Configuration!$M544,"")</f>
        <v/>
      </c>
      <c r="I516" t="str">
        <f>IF(Configuration!$E544 = I$1, Configuration!$M544,"")</f>
        <v/>
      </c>
      <c r="J516" t="str">
        <f>IF(Configuration!$E544 = J$1, Configuration!$M544,"")</f>
        <v/>
      </c>
      <c r="K516" t="str">
        <f>IF(Configuration!$E544 = K$1, Configuration!$M544,"")</f>
        <v/>
      </c>
      <c r="L516" t="str">
        <f>IF(Configuration!$E544 = L$1, Configuration!$M544,"")</f>
        <v/>
      </c>
      <c r="M516" t="str">
        <f>IF(Configuration!$E544 = M$1, Configuration!$M544,"")</f>
        <v/>
      </c>
      <c r="N516" t="str">
        <f>IF(Configuration!$E544 = N$1, Configuration!$M544,"")</f>
        <v/>
      </c>
      <c r="O516" t="str">
        <f>IF(Configuration!$E544 = O$1, Configuration!$M544,"")</f>
        <v/>
      </c>
      <c r="P516" t="str">
        <f>IF(Configuration!$E544 = P$1, Configuration!$M544,"")</f>
        <v/>
      </c>
      <c r="Q516" t="str">
        <f>IF(Configuration!$E544 = Q$1, Configuration!$M544,"")</f>
        <v/>
      </c>
      <c r="R516" t="str">
        <f>IF(Configuration!$E544 = R$1, Configuration!$M544,"")</f>
        <v/>
      </c>
      <c r="S516" t="str">
        <f>IF(Configuration!$E544 = S$1, Configuration!$M544,"")</f>
        <v/>
      </c>
      <c r="T516" t="str">
        <f>IF(Configuration!$E544 = T$1, Configuration!$M544,"")</f>
        <v/>
      </c>
      <c r="U516" t="str">
        <f>IF(Configuration!$E544 = U$1, Configuration!$M544,"")</f>
        <v/>
      </c>
      <c r="V516" t="str">
        <f>IF(Configuration!$E544 = V$1, Configuration!$M544,"")</f>
        <v/>
      </c>
      <c r="W516" t="str">
        <f>IF(Configuration!$E544 = W$1, Configuration!$M544,"")</f>
        <v/>
      </c>
      <c r="X516" t="str">
        <f>IF(Configuration!$E544 = X$1, Configuration!$M544,"")</f>
        <v/>
      </c>
      <c r="Y516" t="str">
        <f>IF(Configuration!$E544 = Y$1, Configuration!$M544,"")</f>
        <v/>
      </c>
      <c r="Z516" t="str">
        <f>IF(Configuration!$E544 = Z$1, Configuration!$M544,"")</f>
        <v/>
      </c>
      <c r="AA516" t="str">
        <f>IF(Configuration!$E544 = AA$1, Configuration!$M544,"")</f>
        <v/>
      </c>
      <c r="AB516" t="str">
        <f>IF(Configuration!$E544 = AB$1, Configuration!$M544,"")</f>
        <v/>
      </c>
      <c r="AC516" t="str">
        <f>IF(Configuration!$E544 = AC$1, Configuration!$M544,"")</f>
        <v/>
      </c>
      <c r="AD516" t="str">
        <f>IF(Configuration!$E544 = AD$1, Configuration!$M544,"")</f>
        <v/>
      </c>
      <c r="AE516" t="str">
        <f>IF(Configuration!$E544 = AE$1, Configuration!$M544,"")</f>
        <v/>
      </c>
      <c r="AF516" t="str">
        <f>IF(Configuration!$E544 = AF$1, Configuration!$M544,"")</f>
        <v/>
      </c>
      <c r="AG516" t="str">
        <f>IF(Configuration!$E544 = AG$1, Configuration!$M544,"")</f>
        <v/>
      </c>
      <c r="AH516" t="str">
        <f>IF(Configuration!$E544 = AH$1, Configuration!$M544,"")</f>
        <v/>
      </c>
      <c r="AI516" t="str">
        <f>IF(Configuration!$E544 = AI$1, Configuration!$M544,"")</f>
        <v/>
      </c>
      <c r="AJ516" t="str">
        <f>IF(Configuration!$E544 = AJ$1, Configuration!$M544,"")</f>
        <v/>
      </c>
      <c r="AK516" t="str">
        <f>IF(Configuration!$E544 = AK$1, Configuration!$M544,"")</f>
        <v/>
      </c>
      <c r="AL516" t="str">
        <f>IF(Configuration!$E544 = AL$1, Configuration!$M544,"")</f>
        <v/>
      </c>
      <c r="AM516" t="str">
        <f>IF(Configuration!$E544 = AM$1, Configuration!$M544,"")</f>
        <v/>
      </c>
      <c r="AN516" t="str">
        <f>IF(Configuration!$E544 = AN$1, Configuration!$M544,"")</f>
        <v/>
      </c>
      <c r="AO516" t="str">
        <f>IF(Configuration!$E544 = AO$1, Configuration!$M544,"")</f>
        <v/>
      </c>
    </row>
    <row r="517" spans="1:41">
      <c r="A517" s="94">
        <f>Configuration!N545</f>
        <v>0</v>
      </c>
      <c r="B517">
        <v>1</v>
      </c>
      <c r="C517">
        <v>538</v>
      </c>
      <c r="D517" t="str">
        <f>IF(Configuration!$E545 = D$1, Configuration!$M545,"")</f>
        <v/>
      </c>
      <c r="E517" t="str">
        <f>IF(Configuration!$E545 = E$1, Configuration!$M545,"")</f>
        <v/>
      </c>
      <c r="F517" t="str">
        <f>IF(Configuration!$E545 = F$1, Configuration!$M545,"")</f>
        <v/>
      </c>
      <c r="G517" t="str">
        <f>IF(Configuration!$E545 = G$1, Configuration!$M545,"")</f>
        <v/>
      </c>
      <c r="H517" t="str">
        <f>IF(Configuration!$E545 = H$1, Configuration!$M545,"")</f>
        <v/>
      </c>
      <c r="I517" t="str">
        <f>IF(Configuration!$E545 = I$1, Configuration!$M545,"")</f>
        <v/>
      </c>
      <c r="J517" t="str">
        <f>IF(Configuration!$E545 = J$1, Configuration!$M545,"")</f>
        <v/>
      </c>
      <c r="K517" t="str">
        <f>IF(Configuration!$E545 = K$1, Configuration!$M545,"")</f>
        <v/>
      </c>
      <c r="L517" t="str">
        <f>IF(Configuration!$E545 = L$1, Configuration!$M545,"")</f>
        <v/>
      </c>
      <c r="M517" t="str">
        <f>IF(Configuration!$E545 = M$1, Configuration!$M545,"")</f>
        <v/>
      </c>
      <c r="N517" t="str">
        <f>IF(Configuration!$E545 = N$1, Configuration!$M545,"")</f>
        <v/>
      </c>
      <c r="O517" t="str">
        <f>IF(Configuration!$E545 = O$1, Configuration!$M545,"")</f>
        <v/>
      </c>
      <c r="P517" t="str">
        <f>IF(Configuration!$E545 = P$1, Configuration!$M545,"")</f>
        <v/>
      </c>
      <c r="Q517" t="str">
        <f>IF(Configuration!$E545 = Q$1, Configuration!$M545,"")</f>
        <v/>
      </c>
      <c r="R517" t="str">
        <f>IF(Configuration!$E545 = R$1, Configuration!$M545,"")</f>
        <v/>
      </c>
      <c r="S517" t="str">
        <f>IF(Configuration!$E545 = S$1, Configuration!$M545,"")</f>
        <v/>
      </c>
      <c r="T517" t="str">
        <f>IF(Configuration!$E545 = T$1, Configuration!$M545,"")</f>
        <v/>
      </c>
      <c r="U517" t="str">
        <f>IF(Configuration!$E545 = U$1, Configuration!$M545,"")</f>
        <v/>
      </c>
      <c r="V517" t="str">
        <f>IF(Configuration!$E545 = V$1, Configuration!$M545,"")</f>
        <v/>
      </c>
      <c r="W517" t="str">
        <f>IF(Configuration!$E545 = W$1, Configuration!$M545,"")</f>
        <v/>
      </c>
      <c r="X517" t="str">
        <f>IF(Configuration!$E545 = X$1, Configuration!$M545,"")</f>
        <v/>
      </c>
      <c r="Y517" t="str">
        <f>IF(Configuration!$E545 = Y$1, Configuration!$M545,"")</f>
        <v/>
      </c>
      <c r="Z517" t="str">
        <f>IF(Configuration!$E545 = Z$1, Configuration!$M545,"")</f>
        <v/>
      </c>
      <c r="AA517" t="str">
        <f>IF(Configuration!$E545 = AA$1, Configuration!$M545,"")</f>
        <v/>
      </c>
      <c r="AB517" t="str">
        <f>IF(Configuration!$E545 = AB$1, Configuration!$M545,"")</f>
        <v/>
      </c>
      <c r="AC517" t="str">
        <f>IF(Configuration!$E545 = AC$1, Configuration!$M545,"")</f>
        <v/>
      </c>
      <c r="AD517" t="str">
        <f>IF(Configuration!$E545 = AD$1, Configuration!$M545,"")</f>
        <v/>
      </c>
      <c r="AE517" t="str">
        <f>IF(Configuration!$E545 = AE$1, Configuration!$M545,"")</f>
        <v/>
      </c>
      <c r="AF517" t="str">
        <f>IF(Configuration!$E545 = AF$1, Configuration!$M545,"")</f>
        <v/>
      </c>
      <c r="AG517" t="str">
        <f>IF(Configuration!$E545 = AG$1, Configuration!$M545,"")</f>
        <v/>
      </c>
      <c r="AH517" t="str">
        <f>IF(Configuration!$E545 = AH$1, Configuration!$M545,"")</f>
        <v/>
      </c>
      <c r="AI517" t="str">
        <f>IF(Configuration!$E545 = AI$1, Configuration!$M545,"")</f>
        <v/>
      </c>
      <c r="AJ517" t="str">
        <f>IF(Configuration!$E545 = AJ$1, Configuration!$M545,"")</f>
        <v/>
      </c>
      <c r="AK517" t="str">
        <f>IF(Configuration!$E545 = AK$1, Configuration!$M545,"")</f>
        <v/>
      </c>
      <c r="AL517" t="str">
        <f>IF(Configuration!$E545 = AL$1, Configuration!$M545,"")</f>
        <v/>
      </c>
      <c r="AM517" t="str">
        <f>IF(Configuration!$E545 = AM$1, Configuration!$M545,"")</f>
        <v/>
      </c>
      <c r="AN517" t="str">
        <f>IF(Configuration!$E545 = AN$1, Configuration!$M545,"")</f>
        <v/>
      </c>
      <c r="AO517" t="str">
        <f>IF(Configuration!$E545 = AO$1, Configuration!$M545,"")</f>
        <v/>
      </c>
    </row>
    <row r="518" spans="1:41">
      <c r="A518" s="94">
        <f>Configuration!N546</f>
        <v>0</v>
      </c>
      <c r="B518">
        <v>1</v>
      </c>
      <c r="C518">
        <v>539</v>
      </c>
      <c r="D518" t="str">
        <f>IF(Configuration!$E546 = D$1, Configuration!$M546,"")</f>
        <v/>
      </c>
      <c r="E518" t="str">
        <f>IF(Configuration!$E546 = E$1, Configuration!$M546,"")</f>
        <v/>
      </c>
      <c r="F518" t="str">
        <f>IF(Configuration!$E546 = F$1, Configuration!$M546,"")</f>
        <v/>
      </c>
      <c r="G518" t="str">
        <f>IF(Configuration!$E546 = G$1, Configuration!$M546,"")</f>
        <v/>
      </c>
      <c r="H518" t="str">
        <f>IF(Configuration!$E546 = H$1, Configuration!$M546,"")</f>
        <v/>
      </c>
      <c r="I518" t="str">
        <f>IF(Configuration!$E546 = I$1, Configuration!$M546,"")</f>
        <v/>
      </c>
      <c r="J518" t="str">
        <f>IF(Configuration!$E546 = J$1, Configuration!$M546,"")</f>
        <v/>
      </c>
      <c r="K518" t="str">
        <f>IF(Configuration!$E546 = K$1, Configuration!$M546,"")</f>
        <v/>
      </c>
      <c r="L518" t="str">
        <f>IF(Configuration!$E546 = L$1, Configuration!$M546,"")</f>
        <v/>
      </c>
      <c r="M518" t="str">
        <f>IF(Configuration!$E546 = M$1, Configuration!$M546,"")</f>
        <v/>
      </c>
      <c r="N518" t="str">
        <f>IF(Configuration!$E546 = N$1, Configuration!$M546,"")</f>
        <v/>
      </c>
      <c r="O518" t="str">
        <f>IF(Configuration!$E546 = O$1, Configuration!$M546,"")</f>
        <v/>
      </c>
      <c r="P518" t="str">
        <f>IF(Configuration!$E546 = P$1, Configuration!$M546,"")</f>
        <v/>
      </c>
      <c r="Q518" t="str">
        <f>IF(Configuration!$E546 = Q$1, Configuration!$M546,"")</f>
        <v/>
      </c>
      <c r="R518" t="str">
        <f>IF(Configuration!$E546 = R$1, Configuration!$M546,"")</f>
        <v/>
      </c>
      <c r="S518" t="str">
        <f>IF(Configuration!$E546 = S$1, Configuration!$M546,"")</f>
        <v/>
      </c>
      <c r="T518" t="str">
        <f>IF(Configuration!$E546 = T$1, Configuration!$M546,"")</f>
        <v/>
      </c>
      <c r="U518" t="str">
        <f>IF(Configuration!$E546 = U$1, Configuration!$M546,"")</f>
        <v/>
      </c>
      <c r="V518" t="str">
        <f>IF(Configuration!$E546 = V$1, Configuration!$M546,"")</f>
        <v/>
      </c>
      <c r="W518" t="str">
        <f>IF(Configuration!$E546 = W$1, Configuration!$M546,"")</f>
        <v/>
      </c>
      <c r="X518" t="str">
        <f>IF(Configuration!$E546 = X$1, Configuration!$M546,"")</f>
        <v/>
      </c>
      <c r="Y518" t="str">
        <f>IF(Configuration!$E546 = Y$1, Configuration!$M546,"")</f>
        <v/>
      </c>
      <c r="Z518" t="str">
        <f>IF(Configuration!$E546 = Z$1, Configuration!$M546,"")</f>
        <v/>
      </c>
      <c r="AA518" t="str">
        <f>IF(Configuration!$E546 = AA$1, Configuration!$M546,"")</f>
        <v/>
      </c>
      <c r="AB518" t="str">
        <f>IF(Configuration!$E546 = AB$1, Configuration!$M546,"")</f>
        <v/>
      </c>
      <c r="AC518" t="str">
        <f>IF(Configuration!$E546 = AC$1, Configuration!$M546,"")</f>
        <v/>
      </c>
      <c r="AD518" t="str">
        <f>IF(Configuration!$E546 = AD$1, Configuration!$M546,"")</f>
        <v/>
      </c>
      <c r="AE518" t="str">
        <f>IF(Configuration!$E546 = AE$1, Configuration!$M546,"")</f>
        <v/>
      </c>
      <c r="AF518" t="str">
        <f>IF(Configuration!$E546 = AF$1, Configuration!$M546,"")</f>
        <v/>
      </c>
      <c r="AG518" t="str">
        <f>IF(Configuration!$E546 = AG$1, Configuration!$M546,"")</f>
        <v/>
      </c>
      <c r="AH518" t="str">
        <f>IF(Configuration!$E546 = AH$1, Configuration!$M546,"")</f>
        <v/>
      </c>
      <c r="AI518" t="str">
        <f>IF(Configuration!$E546 = AI$1, Configuration!$M546,"")</f>
        <v/>
      </c>
      <c r="AJ518" t="str">
        <f>IF(Configuration!$E546 = AJ$1, Configuration!$M546,"")</f>
        <v/>
      </c>
      <c r="AK518" t="str">
        <f>IF(Configuration!$E546 = AK$1, Configuration!$M546,"")</f>
        <v/>
      </c>
      <c r="AL518" t="str">
        <f>IF(Configuration!$E546 = AL$1, Configuration!$M546,"")</f>
        <v/>
      </c>
      <c r="AM518" t="str">
        <f>IF(Configuration!$E546 = AM$1, Configuration!$M546,"")</f>
        <v/>
      </c>
      <c r="AN518" t="str">
        <f>IF(Configuration!$E546 = AN$1, Configuration!$M546,"")</f>
        <v/>
      </c>
      <c r="AO518" t="str">
        <f>IF(Configuration!$E546 = AO$1, Configuration!$M546,"")</f>
        <v/>
      </c>
    </row>
    <row r="519" spans="1:41">
      <c r="A519" s="94">
        <f>Configuration!N547</f>
        <v>0</v>
      </c>
      <c r="B519">
        <v>1</v>
      </c>
      <c r="C519">
        <v>540</v>
      </c>
      <c r="D519" t="str">
        <f>IF(Configuration!$E547 = D$1, Configuration!$M547,"")</f>
        <v/>
      </c>
      <c r="E519" t="str">
        <f>IF(Configuration!$E547 = E$1, Configuration!$M547,"")</f>
        <v/>
      </c>
      <c r="F519" t="str">
        <f>IF(Configuration!$E547 = F$1, Configuration!$M547,"")</f>
        <v/>
      </c>
      <c r="G519" t="str">
        <f>IF(Configuration!$E547 = G$1, Configuration!$M547,"")</f>
        <v/>
      </c>
      <c r="H519" t="str">
        <f>IF(Configuration!$E547 = H$1, Configuration!$M547,"")</f>
        <v/>
      </c>
      <c r="I519" t="str">
        <f>IF(Configuration!$E547 = I$1, Configuration!$M547,"")</f>
        <v/>
      </c>
      <c r="J519" t="str">
        <f>IF(Configuration!$E547 = J$1, Configuration!$M547,"")</f>
        <v/>
      </c>
      <c r="K519" t="str">
        <f>IF(Configuration!$E547 = K$1, Configuration!$M547,"")</f>
        <v/>
      </c>
      <c r="L519" t="str">
        <f>IF(Configuration!$E547 = L$1, Configuration!$M547,"")</f>
        <v/>
      </c>
      <c r="M519" t="str">
        <f>IF(Configuration!$E547 = M$1, Configuration!$M547,"")</f>
        <v/>
      </c>
      <c r="N519" t="str">
        <f>IF(Configuration!$E547 = N$1, Configuration!$M547,"")</f>
        <v/>
      </c>
      <c r="O519" t="str">
        <f>IF(Configuration!$E547 = O$1, Configuration!$M547,"")</f>
        <v/>
      </c>
      <c r="P519" t="str">
        <f>IF(Configuration!$E547 = P$1, Configuration!$M547,"")</f>
        <v/>
      </c>
      <c r="Q519" t="str">
        <f>IF(Configuration!$E547 = Q$1, Configuration!$M547,"")</f>
        <v/>
      </c>
      <c r="R519" t="str">
        <f>IF(Configuration!$E547 = R$1, Configuration!$M547,"")</f>
        <v/>
      </c>
      <c r="S519" t="str">
        <f>IF(Configuration!$E547 = S$1, Configuration!$M547,"")</f>
        <v/>
      </c>
      <c r="T519" t="str">
        <f>IF(Configuration!$E547 = T$1, Configuration!$M547,"")</f>
        <v/>
      </c>
      <c r="U519" t="str">
        <f>IF(Configuration!$E547 = U$1, Configuration!$M547,"")</f>
        <v/>
      </c>
      <c r="V519" t="str">
        <f>IF(Configuration!$E547 = V$1, Configuration!$M547,"")</f>
        <v/>
      </c>
      <c r="W519" t="str">
        <f>IF(Configuration!$E547 = W$1, Configuration!$M547,"")</f>
        <v/>
      </c>
      <c r="X519" t="str">
        <f>IF(Configuration!$E547 = X$1, Configuration!$M547,"")</f>
        <v/>
      </c>
      <c r="Y519" t="str">
        <f>IF(Configuration!$E547 = Y$1, Configuration!$M547,"")</f>
        <v/>
      </c>
      <c r="Z519" t="str">
        <f>IF(Configuration!$E547 = Z$1, Configuration!$M547,"")</f>
        <v/>
      </c>
      <c r="AA519" t="str">
        <f>IF(Configuration!$E547 = AA$1, Configuration!$M547,"")</f>
        <v/>
      </c>
      <c r="AB519" t="str">
        <f>IF(Configuration!$E547 = AB$1, Configuration!$M547,"")</f>
        <v/>
      </c>
      <c r="AC519" t="str">
        <f>IF(Configuration!$E547 = AC$1, Configuration!$M547,"")</f>
        <v/>
      </c>
      <c r="AD519" t="str">
        <f>IF(Configuration!$E547 = AD$1, Configuration!$M547,"")</f>
        <v/>
      </c>
      <c r="AE519" t="str">
        <f>IF(Configuration!$E547 = AE$1, Configuration!$M547,"")</f>
        <v/>
      </c>
      <c r="AF519" t="str">
        <f>IF(Configuration!$E547 = AF$1, Configuration!$M547,"")</f>
        <v/>
      </c>
      <c r="AG519" t="str">
        <f>IF(Configuration!$E547 = AG$1, Configuration!$M547,"")</f>
        <v/>
      </c>
      <c r="AH519" t="str">
        <f>IF(Configuration!$E547 = AH$1, Configuration!$M547,"")</f>
        <v/>
      </c>
      <c r="AI519" t="str">
        <f>IF(Configuration!$E547 = AI$1, Configuration!$M547,"")</f>
        <v/>
      </c>
      <c r="AJ519" t="str">
        <f>IF(Configuration!$E547 = AJ$1, Configuration!$M547,"")</f>
        <v/>
      </c>
      <c r="AK519" t="str">
        <f>IF(Configuration!$E547 = AK$1, Configuration!$M547,"")</f>
        <v/>
      </c>
      <c r="AL519" t="str">
        <f>IF(Configuration!$E547 = AL$1, Configuration!$M547,"")</f>
        <v/>
      </c>
      <c r="AM519" t="str">
        <f>IF(Configuration!$E547 = AM$1, Configuration!$M547,"")</f>
        <v/>
      </c>
      <c r="AN519" t="str">
        <f>IF(Configuration!$E547 = AN$1, Configuration!$M547,"")</f>
        <v/>
      </c>
      <c r="AO519" t="str">
        <f>IF(Configuration!$E547 = AO$1, Configuration!$M547,"")</f>
        <v/>
      </c>
    </row>
    <row r="520" spans="1:41">
      <c r="A520" s="94">
        <f>Configuration!N548</f>
        <v>0</v>
      </c>
      <c r="B520">
        <v>1</v>
      </c>
      <c r="C520">
        <v>541</v>
      </c>
      <c r="D520" t="str">
        <f>IF(Configuration!$E548 = D$1, Configuration!$M548,"")</f>
        <v/>
      </c>
      <c r="E520" t="str">
        <f>IF(Configuration!$E548 = E$1, Configuration!$M548,"")</f>
        <v/>
      </c>
      <c r="F520" t="str">
        <f>IF(Configuration!$E548 = F$1, Configuration!$M548,"")</f>
        <v/>
      </c>
      <c r="G520" t="str">
        <f>IF(Configuration!$E548 = G$1, Configuration!$M548,"")</f>
        <v/>
      </c>
      <c r="H520" t="str">
        <f>IF(Configuration!$E548 = H$1, Configuration!$M548,"")</f>
        <v/>
      </c>
      <c r="I520" t="str">
        <f>IF(Configuration!$E548 = I$1, Configuration!$M548,"")</f>
        <v/>
      </c>
      <c r="J520" t="str">
        <f>IF(Configuration!$E548 = J$1, Configuration!$M548,"")</f>
        <v/>
      </c>
      <c r="K520" t="str">
        <f>IF(Configuration!$E548 = K$1, Configuration!$M548,"")</f>
        <v/>
      </c>
      <c r="L520" t="str">
        <f>IF(Configuration!$E548 = L$1, Configuration!$M548,"")</f>
        <v/>
      </c>
      <c r="M520" t="str">
        <f>IF(Configuration!$E548 = M$1, Configuration!$M548,"")</f>
        <v/>
      </c>
      <c r="N520" t="str">
        <f>IF(Configuration!$E548 = N$1, Configuration!$M548,"")</f>
        <v/>
      </c>
      <c r="O520" t="str">
        <f>IF(Configuration!$E548 = O$1, Configuration!$M548,"")</f>
        <v/>
      </c>
      <c r="P520" t="str">
        <f>IF(Configuration!$E548 = P$1, Configuration!$M548,"")</f>
        <v/>
      </c>
      <c r="Q520" t="str">
        <f>IF(Configuration!$E548 = Q$1, Configuration!$M548,"")</f>
        <v/>
      </c>
      <c r="R520" t="str">
        <f>IF(Configuration!$E548 = R$1, Configuration!$M548,"")</f>
        <v/>
      </c>
      <c r="S520" t="str">
        <f>IF(Configuration!$E548 = S$1, Configuration!$M548,"")</f>
        <v/>
      </c>
      <c r="T520" t="str">
        <f>IF(Configuration!$E548 = T$1, Configuration!$M548,"")</f>
        <v/>
      </c>
      <c r="U520" t="str">
        <f>IF(Configuration!$E548 = U$1, Configuration!$M548,"")</f>
        <v/>
      </c>
      <c r="V520" t="str">
        <f>IF(Configuration!$E548 = V$1, Configuration!$M548,"")</f>
        <v/>
      </c>
      <c r="W520" t="str">
        <f>IF(Configuration!$E548 = W$1, Configuration!$M548,"")</f>
        <v/>
      </c>
      <c r="X520" t="str">
        <f>IF(Configuration!$E548 = X$1, Configuration!$M548,"")</f>
        <v/>
      </c>
      <c r="Y520" t="str">
        <f>IF(Configuration!$E548 = Y$1, Configuration!$M548,"")</f>
        <v/>
      </c>
      <c r="Z520" t="str">
        <f>IF(Configuration!$E548 = Z$1, Configuration!$M548,"")</f>
        <v/>
      </c>
      <c r="AA520" t="str">
        <f>IF(Configuration!$E548 = AA$1, Configuration!$M548,"")</f>
        <v/>
      </c>
      <c r="AB520" t="str">
        <f>IF(Configuration!$E548 = AB$1, Configuration!$M548,"")</f>
        <v/>
      </c>
      <c r="AC520" t="str">
        <f>IF(Configuration!$E548 = AC$1, Configuration!$M548,"")</f>
        <v/>
      </c>
      <c r="AD520" t="str">
        <f>IF(Configuration!$E548 = AD$1, Configuration!$M548,"")</f>
        <v/>
      </c>
      <c r="AE520" t="str">
        <f>IF(Configuration!$E548 = AE$1, Configuration!$M548,"")</f>
        <v/>
      </c>
      <c r="AF520" t="str">
        <f>IF(Configuration!$E548 = AF$1, Configuration!$M548,"")</f>
        <v/>
      </c>
      <c r="AG520" t="str">
        <f>IF(Configuration!$E548 = AG$1, Configuration!$M548,"")</f>
        <v/>
      </c>
      <c r="AH520" t="str">
        <f>IF(Configuration!$E548 = AH$1, Configuration!$M548,"")</f>
        <v/>
      </c>
      <c r="AI520" t="str">
        <f>IF(Configuration!$E548 = AI$1, Configuration!$M548,"")</f>
        <v/>
      </c>
      <c r="AJ520" t="str">
        <f>IF(Configuration!$E548 = AJ$1, Configuration!$M548,"")</f>
        <v/>
      </c>
      <c r="AK520" t="str">
        <f>IF(Configuration!$E548 = AK$1, Configuration!$M548,"")</f>
        <v/>
      </c>
      <c r="AL520" t="str">
        <f>IF(Configuration!$E548 = AL$1, Configuration!$M548,"")</f>
        <v/>
      </c>
      <c r="AM520" t="str">
        <f>IF(Configuration!$E548 = AM$1, Configuration!$M548,"")</f>
        <v/>
      </c>
      <c r="AN520" t="str">
        <f>IF(Configuration!$E548 = AN$1, Configuration!$M548,"")</f>
        <v/>
      </c>
      <c r="AO520" t="str">
        <f>IF(Configuration!$E548 = AO$1, Configuration!$M548,"")</f>
        <v/>
      </c>
    </row>
    <row r="521" spans="1:41">
      <c r="A521" s="94">
        <f>Configuration!N549</f>
        <v>0</v>
      </c>
      <c r="B521">
        <v>1</v>
      </c>
      <c r="C521">
        <v>542</v>
      </c>
      <c r="D521" t="str">
        <f>IF(Configuration!$E549 = D$1, Configuration!$M549,"")</f>
        <v/>
      </c>
      <c r="E521" t="str">
        <f>IF(Configuration!$E549 = E$1, Configuration!$M549,"")</f>
        <v/>
      </c>
      <c r="F521" t="str">
        <f>IF(Configuration!$E549 = F$1, Configuration!$M549,"")</f>
        <v/>
      </c>
      <c r="G521" t="str">
        <f>IF(Configuration!$E549 = G$1, Configuration!$M549,"")</f>
        <v/>
      </c>
      <c r="H521" t="str">
        <f>IF(Configuration!$E549 = H$1, Configuration!$M549,"")</f>
        <v/>
      </c>
      <c r="I521" t="str">
        <f>IF(Configuration!$E549 = I$1, Configuration!$M549,"")</f>
        <v/>
      </c>
      <c r="J521" t="str">
        <f>IF(Configuration!$E549 = J$1, Configuration!$M549,"")</f>
        <v/>
      </c>
      <c r="K521" t="str">
        <f>IF(Configuration!$E549 = K$1, Configuration!$M549,"")</f>
        <v/>
      </c>
      <c r="L521" t="str">
        <f>IF(Configuration!$E549 = L$1, Configuration!$M549,"")</f>
        <v/>
      </c>
      <c r="M521" t="str">
        <f>IF(Configuration!$E549 = M$1, Configuration!$M549,"")</f>
        <v/>
      </c>
      <c r="N521" t="str">
        <f>IF(Configuration!$E549 = N$1, Configuration!$M549,"")</f>
        <v/>
      </c>
      <c r="O521" t="str">
        <f>IF(Configuration!$E549 = O$1, Configuration!$M549,"")</f>
        <v/>
      </c>
      <c r="P521" t="str">
        <f>IF(Configuration!$E549 = P$1, Configuration!$M549,"")</f>
        <v/>
      </c>
      <c r="Q521" t="str">
        <f>IF(Configuration!$E549 = Q$1, Configuration!$M549,"")</f>
        <v/>
      </c>
      <c r="R521" t="str">
        <f>IF(Configuration!$E549 = R$1, Configuration!$M549,"")</f>
        <v/>
      </c>
      <c r="S521" t="str">
        <f>IF(Configuration!$E549 = S$1, Configuration!$M549,"")</f>
        <v/>
      </c>
      <c r="T521" t="str">
        <f>IF(Configuration!$E549 = T$1, Configuration!$M549,"")</f>
        <v/>
      </c>
      <c r="U521" t="str">
        <f>IF(Configuration!$E549 = U$1, Configuration!$M549,"")</f>
        <v/>
      </c>
      <c r="V521" t="str">
        <f>IF(Configuration!$E549 = V$1, Configuration!$M549,"")</f>
        <v/>
      </c>
      <c r="W521" t="str">
        <f>IF(Configuration!$E549 = W$1, Configuration!$M549,"")</f>
        <v/>
      </c>
      <c r="X521" t="str">
        <f>IF(Configuration!$E549 = X$1, Configuration!$M549,"")</f>
        <v/>
      </c>
      <c r="Y521" t="str">
        <f>IF(Configuration!$E549 = Y$1, Configuration!$M549,"")</f>
        <v/>
      </c>
      <c r="Z521" t="str">
        <f>IF(Configuration!$E549 = Z$1, Configuration!$M549,"")</f>
        <v/>
      </c>
      <c r="AA521" t="str">
        <f>IF(Configuration!$E549 = AA$1, Configuration!$M549,"")</f>
        <v/>
      </c>
      <c r="AB521" t="str">
        <f>IF(Configuration!$E549 = AB$1, Configuration!$M549,"")</f>
        <v/>
      </c>
      <c r="AC521" t="str">
        <f>IF(Configuration!$E549 = AC$1, Configuration!$M549,"")</f>
        <v/>
      </c>
      <c r="AD521" t="str">
        <f>IF(Configuration!$E549 = AD$1, Configuration!$M549,"")</f>
        <v/>
      </c>
      <c r="AE521" t="str">
        <f>IF(Configuration!$E549 = AE$1, Configuration!$M549,"")</f>
        <v/>
      </c>
      <c r="AF521" t="str">
        <f>IF(Configuration!$E549 = AF$1, Configuration!$M549,"")</f>
        <v/>
      </c>
      <c r="AG521" t="str">
        <f>IF(Configuration!$E549 = AG$1, Configuration!$M549,"")</f>
        <v/>
      </c>
      <c r="AH521" t="str">
        <f>IF(Configuration!$E549 = AH$1, Configuration!$M549,"")</f>
        <v/>
      </c>
      <c r="AI521" t="str">
        <f>IF(Configuration!$E549 = AI$1, Configuration!$M549,"")</f>
        <v/>
      </c>
      <c r="AJ521" t="str">
        <f>IF(Configuration!$E549 = AJ$1, Configuration!$M549,"")</f>
        <v/>
      </c>
      <c r="AK521" t="str">
        <f>IF(Configuration!$E549 = AK$1, Configuration!$M549,"")</f>
        <v/>
      </c>
      <c r="AL521" t="str">
        <f>IF(Configuration!$E549 = AL$1, Configuration!$M549,"")</f>
        <v/>
      </c>
      <c r="AM521" t="str">
        <f>IF(Configuration!$E549 = AM$1, Configuration!$M549,"")</f>
        <v/>
      </c>
      <c r="AN521" t="str">
        <f>IF(Configuration!$E549 = AN$1, Configuration!$M549,"")</f>
        <v/>
      </c>
      <c r="AO521" t="str">
        <f>IF(Configuration!$E549 = AO$1, Configuration!$M549,"")</f>
        <v/>
      </c>
    </row>
    <row r="522" spans="1:41">
      <c r="A522" s="94">
        <f>Configuration!N550</f>
        <v>0</v>
      </c>
      <c r="B522">
        <v>1</v>
      </c>
      <c r="C522">
        <v>543</v>
      </c>
      <c r="D522" t="str">
        <f>IF(Configuration!$E550 = D$1, Configuration!$M550,"")</f>
        <v/>
      </c>
      <c r="E522" t="str">
        <f>IF(Configuration!$E550 = E$1, Configuration!$M550,"")</f>
        <v/>
      </c>
      <c r="F522" t="str">
        <f>IF(Configuration!$E550 = F$1, Configuration!$M550,"")</f>
        <v/>
      </c>
      <c r="G522" t="str">
        <f>IF(Configuration!$E550 = G$1, Configuration!$M550,"")</f>
        <v/>
      </c>
      <c r="H522" t="str">
        <f>IF(Configuration!$E550 = H$1, Configuration!$M550,"")</f>
        <v/>
      </c>
      <c r="I522" t="str">
        <f>IF(Configuration!$E550 = I$1, Configuration!$M550,"")</f>
        <v/>
      </c>
      <c r="J522" t="str">
        <f>IF(Configuration!$E550 = J$1, Configuration!$M550,"")</f>
        <v/>
      </c>
      <c r="K522" t="str">
        <f>IF(Configuration!$E550 = K$1, Configuration!$M550,"")</f>
        <v/>
      </c>
      <c r="L522" t="str">
        <f>IF(Configuration!$E550 = L$1, Configuration!$M550,"")</f>
        <v/>
      </c>
      <c r="M522" t="str">
        <f>IF(Configuration!$E550 = M$1, Configuration!$M550,"")</f>
        <v/>
      </c>
      <c r="N522" t="str">
        <f>IF(Configuration!$E550 = N$1, Configuration!$M550,"")</f>
        <v/>
      </c>
      <c r="O522" t="str">
        <f>IF(Configuration!$E550 = O$1, Configuration!$M550,"")</f>
        <v/>
      </c>
      <c r="P522" t="str">
        <f>IF(Configuration!$E550 = P$1, Configuration!$M550,"")</f>
        <v/>
      </c>
      <c r="Q522" t="str">
        <f>IF(Configuration!$E550 = Q$1, Configuration!$M550,"")</f>
        <v/>
      </c>
      <c r="R522" t="str">
        <f>IF(Configuration!$E550 = R$1, Configuration!$M550,"")</f>
        <v/>
      </c>
      <c r="S522" t="str">
        <f>IF(Configuration!$E550 = S$1, Configuration!$M550,"")</f>
        <v/>
      </c>
      <c r="T522" t="str">
        <f>IF(Configuration!$E550 = T$1, Configuration!$M550,"")</f>
        <v/>
      </c>
      <c r="U522" t="str">
        <f>IF(Configuration!$E550 = U$1, Configuration!$M550,"")</f>
        <v/>
      </c>
      <c r="V522" t="str">
        <f>IF(Configuration!$E550 = V$1, Configuration!$M550,"")</f>
        <v/>
      </c>
      <c r="W522" t="str">
        <f>IF(Configuration!$E550 = W$1, Configuration!$M550,"")</f>
        <v/>
      </c>
      <c r="X522" t="str">
        <f>IF(Configuration!$E550 = X$1, Configuration!$M550,"")</f>
        <v/>
      </c>
      <c r="Y522" t="str">
        <f>IF(Configuration!$E550 = Y$1, Configuration!$M550,"")</f>
        <v/>
      </c>
      <c r="Z522" t="str">
        <f>IF(Configuration!$E550 = Z$1, Configuration!$M550,"")</f>
        <v/>
      </c>
      <c r="AA522" t="str">
        <f>IF(Configuration!$E550 = AA$1, Configuration!$M550,"")</f>
        <v/>
      </c>
      <c r="AB522" t="str">
        <f>IF(Configuration!$E550 = AB$1, Configuration!$M550,"")</f>
        <v/>
      </c>
      <c r="AC522" t="str">
        <f>IF(Configuration!$E550 = AC$1, Configuration!$M550,"")</f>
        <v/>
      </c>
      <c r="AD522" t="str">
        <f>IF(Configuration!$E550 = AD$1, Configuration!$M550,"")</f>
        <v/>
      </c>
      <c r="AE522" t="str">
        <f>IF(Configuration!$E550 = AE$1, Configuration!$M550,"")</f>
        <v/>
      </c>
      <c r="AF522" t="str">
        <f>IF(Configuration!$E550 = AF$1, Configuration!$M550,"")</f>
        <v/>
      </c>
      <c r="AG522" t="str">
        <f>IF(Configuration!$E550 = AG$1, Configuration!$M550,"")</f>
        <v/>
      </c>
      <c r="AH522" t="str">
        <f>IF(Configuration!$E550 = AH$1, Configuration!$M550,"")</f>
        <v/>
      </c>
      <c r="AI522" t="str">
        <f>IF(Configuration!$E550 = AI$1, Configuration!$M550,"")</f>
        <v/>
      </c>
      <c r="AJ522" t="str">
        <f>IF(Configuration!$E550 = AJ$1, Configuration!$M550,"")</f>
        <v/>
      </c>
      <c r="AK522" t="str">
        <f>IF(Configuration!$E550 = AK$1, Configuration!$M550,"")</f>
        <v/>
      </c>
      <c r="AL522" t="str">
        <f>IF(Configuration!$E550 = AL$1, Configuration!$M550,"")</f>
        <v/>
      </c>
      <c r="AM522" t="str">
        <f>IF(Configuration!$E550 = AM$1, Configuration!$M550,"")</f>
        <v/>
      </c>
      <c r="AN522" t="str">
        <f>IF(Configuration!$E550 = AN$1, Configuration!$M550,"")</f>
        <v/>
      </c>
      <c r="AO522" t="str">
        <f>IF(Configuration!$E550 = AO$1, Configuration!$M550,"")</f>
        <v/>
      </c>
    </row>
    <row r="523" spans="1:41">
      <c r="A523" s="94">
        <f>Configuration!N551</f>
        <v>0</v>
      </c>
      <c r="B523">
        <v>1</v>
      </c>
      <c r="C523">
        <v>544</v>
      </c>
      <c r="D523" t="str">
        <f>IF(Configuration!$E551 = D$1, Configuration!$M551,"")</f>
        <v/>
      </c>
      <c r="E523" t="str">
        <f>IF(Configuration!$E551 = E$1, Configuration!$M551,"")</f>
        <v/>
      </c>
      <c r="F523" t="str">
        <f>IF(Configuration!$E551 = F$1, Configuration!$M551,"")</f>
        <v/>
      </c>
      <c r="G523" t="str">
        <f>IF(Configuration!$E551 = G$1, Configuration!$M551,"")</f>
        <v/>
      </c>
      <c r="H523" t="str">
        <f>IF(Configuration!$E551 = H$1, Configuration!$M551,"")</f>
        <v/>
      </c>
      <c r="I523" t="str">
        <f>IF(Configuration!$E551 = I$1, Configuration!$M551,"")</f>
        <v/>
      </c>
      <c r="J523" t="str">
        <f>IF(Configuration!$E551 = J$1, Configuration!$M551,"")</f>
        <v/>
      </c>
      <c r="K523" t="str">
        <f>IF(Configuration!$E551 = K$1, Configuration!$M551,"")</f>
        <v/>
      </c>
      <c r="L523" t="str">
        <f>IF(Configuration!$E551 = L$1, Configuration!$M551,"")</f>
        <v/>
      </c>
      <c r="M523" t="str">
        <f>IF(Configuration!$E551 = M$1, Configuration!$M551,"")</f>
        <v/>
      </c>
      <c r="N523" t="str">
        <f>IF(Configuration!$E551 = N$1, Configuration!$M551,"")</f>
        <v/>
      </c>
      <c r="O523" t="str">
        <f>IF(Configuration!$E551 = O$1, Configuration!$M551,"")</f>
        <v/>
      </c>
      <c r="P523" t="str">
        <f>IF(Configuration!$E551 = P$1, Configuration!$M551,"")</f>
        <v/>
      </c>
      <c r="Q523" t="str">
        <f>IF(Configuration!$E551 = Q$1, Configuration!$M551,"")</f>
        <v/>
      </c>
      <c r="R523" t="str">
        <f>IF(Configuration!$E551 = R$1, Configuration!$M551,"")</f>
        <v/>
      </c>
      <c r="S523" t="str">
        <f>IF(Configuration!$E551 = S$1, Configuration!$M551,"")</f>
        <v/>
      </c>
      <c r="T523" t="str">
        <f>IF(Configuration!$E551 = T$1, Configuration!$M551,"")</f>
        <v/>
      </c>
      <c r="U523" t="str">
        <f>IF(Configuration!$E551 = U$1, Configuration!$M551,"")</f>
        <v/>
      </c>
      <c r="V523" t="str">
        <f>IF(Configuration!$E551 = V$1, Configuration!$M551,"")</f>
        <v/>
      </c>
      <c r="W523" t="str">
        <f>IF(Configuration!$E551 = W$1, Configuration!$M551,"")</f>
        <v/>
      </c>
      <c r="X523" t="str">
        <f>IF(Configuration!$E551 = X$1, Configuration!$M551,"")</f>
        <v/>
      </c>
      <c r="Y523" t="str">
        <f>IF(Configuration!$E551 = Y$1, Configuration!$M551,"")</f>
        <v/>
      </c>
      <c r="Z523" t="str">
        <f>IF(Configuration!$E551 = Z$1, Configuration!$M551,"")</f>
        <v/>
      </c>
      <c r="AA523" t="str">
        <f>IF(Configuration!$E551 = AA$1, Configuration!$M551,"")</f>
        <v/>
      </c>
      <c r="AB523" t="str">
        <f>IF(Configuration!$E551 = AB$1, Configuration!$M551,"")</f>
        <v/>
      </c>
      <c r="AC523" t="str">
        <f>IF(Configuration!$E551 = AC$1, Configuration!$M551,"")</f>
        <v/>
      </c>
      <c r="AD523" t="str">
        <f>IF(Configuration!$E551 = AD$1, Configuration!$M551,"")</f>
        <v/>
      </c>
      <c r="AE523" t="str">
        <f>IF(Configuration!$E551 = AE$1, Configuration!$M551,"")</f>
        <v/>
      </c>
      <c r="AF523" t="str">
        <f>IF(Configuration!$E551 = AF$1, Configuration!$M551,"")</f>
        <v/>
      </c>
      <c r="AG523" t="str">
        <f>IF(Configuration!$E551 = AG$1, Configuration!$M551,"")</f>
        <v/>
      </c>
      <c r="AH523" t="str">
        <f>IF(Configuration!$E551 = AH$1, Configuration!$M551,"")</f>
        <v/>
      </c>
      <c r="AI523" t="str">
        <f>IF(Configuration!$E551 = AI$1, Configuration!$M551,"")</f>
        <v/>
      </c>
      <c r="AJ523" t="str">
        <f>IF(Configuration!$E551 = AJ$1, Configuration!$M551,"")</f>
        <v/>
      </c>
      <c r="AK523" t="str">
        <f>IF(Configuration!$E551 = AK$1, Configuration!$M551,"")</f>
        <v/>
      </c>
      <c r="AL523" t="str">
        <f>IF(Configuration!$E551 = AL$1, Configuration!$M551,"")</f>
        <v/>
      </c>
      <c r="AM523" t="str">
        <f>IF(Configuration!$E551 = AM$1, Configuration!$M551,"")</f>
        <v/>
      </c>
      <c r="AN523" t="str">
        <f>IF(Configuration!$E551 = AN$1, Configuration!$M551,"")</f>
        <v/>
      </c>
      <c r="AO523" t="str">
        <f>IF(Configuration!$E551 = AO$1, Configuration!$M551,"")</f>
        <v/>
      </c>
    </row>
    <row r="524" spans="1:41">
      <c r="A524" s="94">
        <f>Configuration!N552</f>
        <v>0</v>
      </c>
      <c r="B524">
        <v>1</v>
      </c>
      <c r="C524">
        <v>545</v>
      </c>
      <c r="D524" t="str">
        <f>IF(Configuration!$E552 = D$1, Configuration!$M552,"")</f>
        <v/>
      </c>
      <c r="E524" t="str">
        <f>IF(Configuration!$E552 = E$1, Configuration!$M552,"")</f>
        <v/>
      </c>
      <c r="F524" t="str">
        <f>IF(Configuration!$E552 = F$1, Configuration!$M552,"")</f>
        <v/>
      </c>
      <c r="G524" t="str">
        <f>IF(Configuration!$E552 = G$1, Configuration!$M552,"")</f>
        <v/>
      </c>
      <c r="H524" t="str">
        <f>IF(Configuration!$E552 = H$1, Configuration!$M552,"")</f>
        <v/>
      </c>
      <c r="I524" t="str">
        <f>IF(Configuration!$E552 = I$1, Configuration!$M552,"")</f>
        <v/>
      </c>
      <c r="J524" t="str">
        <f>IF(Configuration!$E552 = J$1, Configuration!$M552,"")</f>
        <v/>
      </c>
      <c r="K524" t="str">
        <f>IF(Configuration!$E552 = K$1, Configuration!$M552,"")</f>
        <v/>
      </c>
      <c r="L524" t="str">
        <f>IF(Configuration!$E552 = L$1, Configuration!$M552,"")</f>
        <v/>
      </c>
      <c r="M524" t="str">
        <f>IF(Configuration!$E552 = M$1, Configuration!$M552,"")</f>
        <v/>
      </c>
      <c r="N524" t="str">
        <f>IF(Configuration!$E552 = N$1, Configuration!$M552,"")</f>
        <v/>
      </c>
      <c r="O524" t="str">
        <f>IF(Configuration!$E552 = O$1, Configuration!$M552,"")</f>
        <v/>
      </c>
      <c r="P524" t="str">
        <f>IF(Configuration!$E552 = P$1, Configuration!$M552,"")</f>
        <v/>
      </c>
      <c r="Q524" t="str">
        <f>IF(Configuration!$E552 = Q$1, Configuration!$M552,"")</f>
        <v/>
      </c>
      <c r="R524" t="str">
        <f>IF(Configuration!$E552 = R$1, Configuration!$M552,"")</f>
        <v/>
      </c>
      <c r="S524" t="str">
        <f>IF(Configuration!$E552 = S$1, Configuration!$M552,"")</f>
        <v/>
      </c>
      <c r="T524" t="str">
        <f>IF(Configuration!$E552 = T$1, Configuration!$M552,"")</f>
        <v/>
      </c>
      <c r="U524" t="str">
        <f>IF(Configuration!$E552 = U$1, Configuration!$M552,"")</f>
        <v/>
      </c>
      <c r="V524" t="str">
        <f>IF(Configuration!$E552 = V$1, Configuration!$M552,"")</f>
        <v/>
      </c>
      <c r="W524" t="str">
        <f>IF(Configuration!$E552 = W$1, Configuration!$M552,"")</f>
        <v/>
      </c>
      <c r="X524" t="str">
        <f>IF(Configuration!$E552 = X$1, Configuration!$M552,"")</f>
        <v/>
      </c>
      <c r="Y524" t="str">
        <f>IF(Configuration!$E552 = Y$1, Configuration!$M552,"")</f>
        <v/>
      </c>
      <c r="Z524" t="str">
        <f>IF(Configuration!$E552 = Z$1, Configuration!$M552,"")</f>
        <v/>
      </c>
      <c r="AA524" t="str">
        <f>IF(Configuration!$E552 = AA$1, Configuration!$M552,"")</f>
        <v/>
      </c>
      <c r="AB524" t="str">
        <f>IF(Configuration!$E552 = AB$1, Configuration!$M552,"")</f>
        <v/>
      </c>
      <c r="AC524" t="str">
        <f>IF(Configuration!$E552 = AC$1, Configuration!$M552,"")</f>
        <v/>
      </c>
      <c r="AD524" t="str">
        <f>IF(Configuration!$E552 = AD$1, Configuration!$M552,"")</f>
        <v/>
      </c>
      <c r="AE524" t="str">
        <f>IF(Configuration!$E552 = AE$1, Configuration!$M552,"")</f>
        <v/>
      </c>
      <c r="AF524" t="str">
        <f>IF(Configuration!$E552 = AF$1, Configuration!$M552,"")</f>
        <v/>
      </c>
      <c r="AG524" t="str">
        <f>IF(Configuration!$E552 = AG$1, Configuration!$M552,"")</f>
        <v/>
      </c>
      <c r="AH524" t="str">
        <f>IF(Configuration!$E552 = AH$1, Configuration!$M552,"")</f>
        <v/>
      </c>
      <c r="AI524" t="str">
        <f>IF(Configuration!$E552 = AI$1, Configuration!$M552,"")</f>
        <v/>
      </c>
      <c r="AJ524" t="str">
        <f>IF(Configuration!$E552 = AJ$1, Configuration!$M552,"")</f>
        <v/>
      </c>
      <c r="AK524" t="str">
        <f>IF(Configuration!$E552 = AK$1, Configuration!$M552,"")</f>
        <v/>
      </c>
      <c r="AL524" t="str">
        <f>IF(Configuration!$E552 = AL$1, Configuration!$M552,"")</f>
        <v/>
      </c>
      <c r="AM524" t="str">
        <f>IF(Configuration!$E552 = AM$1, Configuration!$M552,"")</f>
        <v/>
      </c>
      <c r="AN524" t="str">
        <f>IF(Configuration!$E552 = AN$1, Configuration!$M552,"")</f>
        <v/>
      </c>
      <c r="AO524" t="str">
        <f>IF(Configuration!$E552 = AO$1, Configuration!$M552,"")</f>
        <v/>
      </c>
    </row>
    <row r="525" spans="1:41">
      <c r="A525" s="94">
        <f>Configuration!N553</f>
        <v>0</v>
      </c>
      <c r="B525">
        <v>1</v>
      </c>
      <c r="C525">
        <v>546</v>
      </c>
      <c r="D525" t="str">
        <f>IF(Configuration!$E553 = D$1, Configuration!$M553,"")</f>
        <v/>
      </c>
      <c r="E525" t="str">
        <f>IF(Configuration!$E553 = E$1, Configuration!$M553,"")</f>
        <v/>
      </c>
      <c r="F525" t="str">
        <f>IF(Configuration!$E553 = F$1, Configuration!$M553,"")</f>
        <v/>
      </c>
      <c r="G525" t="str">
        <f>IF(Configuration!$E553 = G$1, Configuration!$M553,"")</f>
        <v/>
      </c>
      <c r="H525" t="str">
        <f>IF(Configuration!$E553 = H$1, Configuration!$M553,"")</f>
        <v/>
      </c>
      <c r="I525" t="str">
        <f>IF(Configuration!$E553 = I$1, Configuration!$M553,"")</f>
        <v/>
      </c>
      <c r="J525" t="str">
        <f>IF(Configuration!$E553 = J$1, Configuration!$M553,"")</f>
        <v/>
      </c>
      <c r="K525" t="str">
        <f>IF(Configuration!$E553 = K$1, Configuration!$M553,"")</f>
        <v/>
      </c>
      <c r="L525" t="str">
        <f>IF(Configuration!$E553 = L$1, Configuration!$M553,"")</f>
        <v/>
      </c>
      <c r="M525" t="str">
        <f>IF(Configuration!$E553 = M$1, Configuration!$M553,"")</f>
        <v/>
      </c>
      <c r="N525" t="str">
        <f>IF(Configuration!$E553 = N$1, Configuration!$M553,"")</f>
        <v/>
      </c>
      <c r="O525" t="str">
        <f>IF(Configuration!$E553 = O$1, Configuration!$M553,"")</f>
        <v/>
      </c>
      <c r="P525" t="str">
        <f>IF(Configuration!$E553 = P$1, Configuration!$M553,"")</f>
        <v/>
      </c>
      <c r="Q525" t="str">
        <f>IF(Configuration!$E553 = Q$1, Configuration!$M553,"")</f>
        <v/>
      </c>
      <c r="R525" t="str">
        <f>IF(Configuration!$E553 = R$1, Configuration!$M553,"")</f>
        <v/>
      </c>
      <c r="S525" t="str">
        <f>IF(Configuration!$E553 = S$1, Configuration!$M553,"")</f>
        <v/>
      </c>
      <c r="T525" t="str">
        <f>IF(Configuration!$E553 = T$1, Configuration!$M553,"")</f>
        <v/>
      </c>
      <c r="U525" t="str">
        <f>IF(Configuration!$E553 = U$1, Configuration!$M553,"")</f>
        <v/>
      </c>
      <c r="V525" t="str">
        <f>IF(Configuration!$E553 = V$1, Configuration!$M553,"")</f>
        <v/>
      </c>
      <c r="W525" t="str">
        <f>IF(Configuration!$E553 = W$1, Configuration!$M553,"")</f>
        <v/>
      </c>
      <c r="X525" t="str">
        <f>IF(Configuration!$E553 = X$1, Configuration!$M553,"")</f>
        <v/>
      </c>
      <c r="Y525" t="str">
        <f>IF(Configuration!$E553 = Y$1, Configuration!$M553,"")</f>
        <v/>
      </c>
      <c r="Z525" t="str">
        <f>IF(Configuration!$E553 = Z$1, Configuration!$M553,"")</f>
        <v/>
      </c>
      <c r="AA525" t="str">
        <f>IF(Configuration!$E553 = AA$1, Configuration!$M553,"")</f>
        <v/>
      </c>
      <c r="AB525" t="str">
        <f>IF(Configuration!$E553 = AB$1, Configuration!$M553,"")</f>
        <v/>
      </c>
      <c r="AC525" t="str">
        <f>IF(Configuration!$E553 = AC$1, Configuration!$M553,"")</f>
        <v/>
      </c>
      <c r="AD525" t="str">
        <f>IF(Configuration!$E553 = AD$1, Configuration!$M553,"")</f>
        <v/>
      </c>
      <c r="AE525" t="str">
        <f>IF(Configuration!$E553 = AE$1, Configuration!$M553,"")</f>
        <v/>
      </c>
      <c r="AF525" t="str">
        <f>IF(Configuration!$E553 = AF$1, Configuration!$M553,"")</f>
        <v/>
      </c>
      <c r="AG525" t="str">
        <f>IF(Configuration!$E553 = AG$1, Configuration!$M553,"")</f>
        <v/>
      </c>
      <c r="AH525" t="str">
        <f>IF(Configuration!$E553 = AH$1, Configuration!$M553,"")</f>
        <v/>
      </c>
      <c r="AI525" t="str">
        <f>IF(Configuration!$E553 = AI$1, Configuration!$M553,"")</f>
        <v/>
      </c>
      <c r="AJ525" t="str">
        <f>IF(Configuration!$E553 = AJ$1, Configuration!$M553,"")</f>
        <v/>
      </c>
      <c r="AK525" t="str">
        <f>IF(Configuration!$E553 = AK$1, Configuration!$M553,"")</f>
        <v/>
      </c>
      <c r="AL525" t="str">
        <f>IF(Configuration!$E553 = AL$1, Configuration!$M553,"")</f>
        <v/>
      </c>
      <c r="AM525" t="str">
        <f>IF(Configuration!$E553 = AM$1, Configuration!$M553,"")</f>
        <v/>
      </c>
      <c r="AN525" t="str">
        <f>IF(Configuration!$E553 = AN$1, Configuration!$M553,"")</f>
        <v/>
      </c>
      <c r="AO525" t="str">
        <f>IF(Configuration!$E553 = AO$1, Configuration!$M553,"")</f>
        <v/>
      </c>
    </row>
    <row r="526" spans="1:41">
      <c r="A526" s="94">
        <f>Configuration!N554</f>
        <v>0</v>
      </c>
      <c r="B526">
        <v>1</v>
      </c>
      <c r="C526">
        <v>547</v>
      </c>
      <c r="D526" t="str">
        <f>IF(Configuration!$E554 = D$1, Configuration!$M554,"")</f>
        <v/>
      </c>
      <c r="E526" t="str">
        <f>IF(Configuration!$E554 = E$1, Configuration!$M554,"")</f>
        <v/>
      </c>
      <c r="F526" t="str">
        <f>IF(Configuration!$E554 = F$1, Configuration!$M554,"")</f>
        <v/>
      </c>
      <c r="G526" t="str">
        <f>IF(Configuration!$E554 = G$1, Configuration!$M554,"")</f>
        <v/>
      </c>
      <c r="H526" t="str">
        <f>IF(Configuration!$E554 = H$1, Configuration!$M554,"")</f>
        <v/>
      </c>
      <c r="I526" t="str">
        <f>IF(Configuration!$E554 = I$1, Configuration!$M554,"")</f>
        <v/>
      </c>
      <c r="J526" t="str">
        <f>IF(Configuration!$E554 = J$1, Configuration!$M554,"")</f>
        <v/>
      </c>
      <c r="K526" t="str">
        <f>IF(Configuration!$E554 = K$1, Configuration!$M554,"")</f>
        <v/>
      </c>
      <c r="L526" t="str">
        <f>IF(Configuration!$E554 = L$1, Configuration!$M554,"")</f>
        <v/>
      </c>
      <c r="M526" t="str">
        <f>IF(Configuration!$E554 = M$1, Configuration!$M554,"")</f>
        <v/>
      </c>
      <c r="N526" t="str">
        <f>IF(Configuration!$E554 = N$1, Configuration!$M554,"")</f>
        <v/>
      </c>
      <c r="O526" t="str">
        <f>IF(Configuration!$E554 = O$1, Configuration!$M554,"")</f>
        <v/>
      </c>
      <c r="P526" t="str">
        <f>IF(Configuration!$E554 = P$1, Configuration!$M554,"")</f>
        <v/>
      </c>
      <c r="Q526" t="str">
        <f>IF(Configuration!$E554 = Q$1, Configuration!$M554,"")</f>
        <v/>
      </c>
      <c r="R526" t="str">
        <f>IF(Configuration!$E554 = R$1, Configuration!$M554,"")</f>
        <v/>
      </c>
      <c r="S526" t="str">
        <f>IF(Configuration!$E554 = S$1, Configuration!$M554,"")</f>
        <v/>
      </c>
      <c r="T526" t="str">
        <f>IF(Configuration!$E554 = T$1, Configuration!$M554,"")</f>
        <v/>
      </c>
      <c r="U526" t="str">
        <f>IF(Configuration!$E554 = U$1, Configuration!$M554,"")</f>
        <v/>
      </c>
      <c r="V526" t="str">
        <f>IF(Configuration!$E554 = V$1, Configuration!$M554,"")</f>
        <v/>
      </c>
      <c r="W526" t="str">
        <f>IF(Configuration!$E554 = W$1, Configuration!$M554,"")</f>
        <v/>
      </c>
      <c r="X526" t="str">
        <f>IF(Configuration!$E554 = X$1, Configuration!$M554,"")</f>
        <v/>
      </c>
      <c r="Y526" t="str">
        <f>IF(Configuration!$E554 = Y$1, Configuration!$M554,"")</f>
        <v/>
      </c>
      <c r="Z526" t="str">
        <f>IF(Configuration!$E554 = Z$1, Configuration!$M554,"")</f>
        <v/>
      </c>
      <c r="AA526" t="str">
        <f>IF(Configuration!$E554 = AA$1, Configuration!$M554,"")</f>
        <v/>
      </c>
      <c r="AB526" t="str">
        <f>IF(Configuration!$E554 = AB$1, Configuration!$M554,"")</f>
        <v/>
      </c>
      <c r="AC526" t="str">
        <f>IF(Configuration!$E554 = AC$1, Configuration!$M554,"")</f>
        <v/>
      </c>
      <c r="AD526" t="str">
        <f>IF(Configuration!$E554 = AD$1, Configuration!$M554,"")</f>
        <v/>
      </c>
      <c r="AE526" t="str">
        <f>IF(Configuration!$E554 = AE$1, Configuration!$M554,"")</f>
        <v/>
      </c>
      <c r="AF526" t="str">
        <f>IF(Configuration!$E554 = AF$1, Configuration!$M554,"")</f>
        <v/>
      </c>
      <c r="AG526" t="str">
        <f>IF(Configuration!$E554 = AG$1, Configuration!$M554,"")</f>
        <v/>
      </c>
      <c r="AH526" t="str">
        <f>IF(Configuration!$E554 = AH$1, Configuration!$M554,"")</f>
        <v/>
      </c>
      <c r="AI526" t="str">
        <f>IF(Configuration!$E554 = AI$1, Configuration!$M554,"")</f>
        <v/>
      </c>
      <c r="AJ526" t="str">
        <f>IF(Configuration!$E554 = AJ$1, Configuration!$M554,"")</f>
        <v/>
      </c>
      <c r="AK526" t="str">
        <f>IF(Configuration!$E554 = AK$1, Configuration!$M554,"")</f>
        <v/>
      </c>
      <c r="AL526" t="str">
        <f>IF(Configuration!$E554 = AL$1, Configuration!$M554,"")</f>
        <v/>
      </c>
      <c r="AM526" t="str">
        <f>IF(Configuration!$E554 = AM$1, Configuration!$M554,"")</f>
        <v/>
      </c>
      <c r="AN526" t="str">
        <f>IF(Configuration!$E554 = AN$1, Configuration!$M554,"")</f>
        <v/>
      </c>
      <c r="AO526" t="str">
        <f>IF(Configuration!$E554 = AO$1, Configuration!$M554,"")</f>
        <v/>
      </c>
    </row>
    <row r="527" spans="1:41">
      <c r="A527" s="94">
        <f>Configuration!N555</f>
        <v>0</v>
      </c>
      <c r="B527">
        <v>1</v>
      </c>
      <c r="C527">
        <v>548</v>
      </c>
      <c r="D527" t="str">
        <f>IF(Configuration!$E555 = D$1, Configuration!$M555,"")</f>
        <v/>
      </c>
      <c r="E527" t="str">
        <f>IF(Configuration!$E555 = E$1, Configuration!$M555,"")</f>
        <v/>
      </c>
      <c r="F527" t="str">
        <f>IF(Configuration!$E555 = F$1, Configuration!$M555,"")</f>
        <v/>
      </c>
      <c r="G527" t="str">
        <f>IF(Configuration!$E555 = G$1, Configuration!$M555,"")</f>
        <v/>
      </c>
      <c r="H527" t="str">
        <f>IF(Configuration!$E555 = H$1, Configuration!$M555,"")</f>
        <v/>
      </c>
      <c r="I527" t="str">
        <f>IF(Configuration!$E555 = I$1, Configuration!$M555,"")</f>
        <v/>
      </c>
      <c r="J527" t="str">
        <f>IF(Configuration!$E555 = J$1, Configuration!$M555,"")</f>
        <v/>
      </c>
      <c r="K527" t="str">
        <f>IF(Configuration!$E555 = K$1, Configuration!$M555,"")</f>
        <v/>
      </c>
      <c r="L527" t="str">
        <f>IF(Configuration!$E555 = L$1, Configuration!$M555,"")</f>
        <v/>
      </c>
      <c r="M527" t="str">
        <f>IF(Configuration!$E555 = M$1, Configuration!$M555,"")</f>
        <v/>
      </c>
      <c r="N527" t="str">
        <f>IF(Configuration!$E555 = N$1, Configuration!$M555,"")</f>
        <v/>
      </c>
      <c r="O527" t="str">
        <f>IF(Configuration!$E555 = O$1, Configuration!$M555,"")</f>
        <v/>
      </c>
      <c r="P527" t="str">
        <f>IF(Configuration!$E555 = P$1, Configuration!$M555,"")</f>
        <v/>
      </c>
      <c r="Q527" t="str">
        <f>IF(Configuration!$E555 = Q$1, Configuration!$M555,"")</f>
        <v/>
      </c>
      <c r="R527" t="str">
        <f>IF(Configuration!$E555 = R$1, Configuration!$M555,"")</f>
        <v/>
      </c>
      <c r="S527" t="str">
        <f>IF(Configuration!$E555 = S$1, Configuration!$M555,"")</f>
        <v/>
      </c>
      <c r="T527" t="str">
        <f>IF(Configuration!$E555 = T$1, Configuration!$M555,"")</f>
        <v/>
      </c>
      <c r="U527" t="str">
        <f>IF(Configuration!$E555 = U$1, Configuration!$M555,"")</f>
        <v/>
      </c>
      <c r="V527" t="str">
        <f>IF(Configuration!$E555 = V$1, Configuration!$M555,"")</f>
        <v/>
      </c>
      <c r="W527" t="str">
        <f>IF(Configuration!$E555 = W$1, Configuration!$M555,"")</f>
        <v/>
      </c>
      <c r="X527" t="str">
        <f>IF(Configuration!$E555 = X$1, Configuration!$M555,"")</f>
        <v/>
      </c>
      <c r="Y527" t="str">
        <f>IF(Configuration!$E555 = Y$1, Configuration!$M555,"")</f>
        <v/>
      </c>
      <c r="Z527" t="str">
        <f>IF(Configuration!$E555 = Z$1, Configuration!$M555,"")</f>
        <v/>
      </c>
      <c r="AA527" t="str">
        <f>IF(Configuration!$E555 = AA$1, Configuration!$M555,"")</f>
        <v/>
      </c>
      <c r="AB527" t="str">
        <f>IF(Configuration!$E555 = AB$1, Configuration!$M555,"")</f>
        <v/>
      </c>
      <c r="AC527" t="str">
        <f>IF(Configuration!$E555 = AC$1, Configuration!$M555,"")</f>
        <v/>
      </c>
      <c r="AD527" t="str">
        <f>IF(Configuration!$E555 = AD$1, Configuration!$M555,"")</f>
        <v/>
      </c>
      <c r="AE527" t="str">
        <f>IF(Configuration!$E555 = AE$1, Configuration!$M555,"")</f>
        <v/>
      </c>
      <c r="AF527" t="str">
        <f>IF(Configuration!$E555 = AF$1, Configuration!$M555,"")</f>
        <v/>
      </c>
      <c r="AG527" t="str">
        <f>IF(Configuration!$E555 = AG$1, Configuration!$M555,"")</f>
        <v/>
      </c>
      <c r="AH527" t="str">
        <f>IF(Configuration!$E555 = AH$1, Configuration!$M555,"")</f>
        <v/>
      </c>
      <c r="AI527" t="str">
        <f>IF(Configuration!$E555 = AI$1, Configuration!$M555,"")</f>
        <v/>
      </c>
      <c r="AJ527" t="str">
        <f>IF(Configuration!$E555 = AJ$1, Configuration!$M555,"")</f>
        <v/>
      </c>
      <c r="AK527" t="str">
        <f>IF(Configuration!$E555 = AK$1, Configuration!$M555,"")</f>
        <v/>
      </c>
      <c r="AL527" t="str">
        <f>IF(Configuration!$E555 = AL$1, Configuration!$M555,"")</f>
        <v/>
      </c>
      <c r="AM527" t="str">
        <f>IF(Configuration!$E555 = AM$1, Configuration!$M555,"")</f>
        <v/>
      </c>
      <c r="AN527" t="str">
        <f>IF(Configuration!$E555 = AN$1, Configuration!$M555,"")</f>
        <v/>
      </c>
      <c r="AO527" t="str">
        <f>IF(Configuration!$E555 = AO$1, Configuration!$M555,"")</f>
        <v/>
      </c>
    </row>
    <row r="528" spans="1:41">
      <c r="A528" s="94">
        <f>Configuration!N556</f>
        <v>0</v>
      </c>
      <c r="B528">
        <v>1</v>
      </c>
      <c r="C528">
        <v>549</v>
      </c>
      <c r="D528" t="str">
        <f>IF(Configuration!$E556 = D$1, Configuration!$M556,"")</f>
        <v/>
      </c>
      <c r="E528" t="str">
        <f>IF(Configuration!$E556 = E$1, Configuration!$M556,"")</f>
        <v/>
      </c>
      <c r="F528" t="str">
        <f>IF(Configuration!$E556 = F$1, Configuration!$M556,"")</f>
        <v/>
      </c>
      <c r="G528" t="str">
        <f>IF(Configuration!$E556 = G$1, Configuration!$M556,"")</f>
        <v/>
      </c>
      <c r="H528" t="str">
        <f>IF(Configuration!$E556 = H$1, Configuration!$M556,"")</f>
        <v/>
      </c>
      <c r="I528" t="str">
        <f>IF(Configuration!$E556 = I$1, Configuration!$M556,"")</f>
        <v/>
      </c>
      <c r="J528" t="str">
        <f>IF(Configuration!$E556 = J$1, Configuration!$M556,"")</f>
        <v/>
      </c>
      <c r="K528" t="str">
        <f>IF(Configuration!$E556 = K$1, Configuration!$M556,"")</f>
        <v/>
      </c>
      <c r="L528" t="str">
        <f>IF(Configuration!$E556 = L$1, Configuration!$M556,"")</f>
        <v/>
      </c>
      <c r="M528" t="str">
        <f>IF(Configuration!$E556 = M$1, Configuration!$M556,"")</f>
        <v/>
      </c>
      <c r="N528" t="str">
        <f>IF(Configuration!$E556 = N$1, Configuration!$M556,"")</f>
        <v/>
      </c>
      <c r="O528" t="str">
        <f>IF(Configuration!$E556 = O$1, Configuration!$M556,"")</f>
        <v/>
      </c>
      <c r="P528" t="str">
        <f>IF(Configuration!$E556 = P$1, Configuration!$M556,"")</f>
        <v/>
      </c>
      <c r="Q528" t="str">
        <f>IF(Configuration!$E556 = Q$1, Configuration!$M556,"")</f>
        <v/>
      </c>
      <c r="R528" t="str">
        <f>IF(Configuration!$E556 = R$1, Configuration!$M556,"")</f>
        <v/>
      </c>
      <c r="S528" t="str">
        <f>IF(Configuration!$E556 = S$1, Configuration!$M556,"")</f>
        <v/>
      </c>
      <c r="T528" t="str">
        <f>IF(Configuration!$E556 = T$1, Configuration!$M556,"")</f>
        <v/>
      </c>
      <c r="U528" t="str">
        <f>IF(Configuration!$E556 = U$1, Configuration!$M556,"")</f>
        <v/>
      </c>
      <c r="V528" t="str">
        <f>IF(Configuration!$E556 = V$1, Configuration!$M556,"")</f>
        <v/>
      </c>
      <c r="W528" t="str">
        <f>IF(Configuration!$E556 = W$1, Configuration!$M556,"")</f>
        <v/>
      </c>
      <c r="X528" t="str">
        <f>IF(Configuration!$E556 = X$1, Configuration!$M556,"")</f>
        <v/>
      </c>
      <c r="Y528" t="str">
        <f>IF(Configuration!$E556 = Y$1, Configuration!$M556,"")</f>
        <v/>
      </c>
      <c r="Z528" t="str">
        <f>IF(Configuration!$E556 = Z$1, Configuration!$M556,"")</f>
        <v/>
      </c>
      <c r="AA528" t="str">
        <f>IF(Configuration!$E556 = AA$1, Configuration!$M556,"")</f>
        <v/>
      </c>
      <c r="AB528" t="str">
        <f>IF(Configuration!$E556 = AB$1, Configuration!$M556,"")</f>
        <v/>
      </c>
      <c r="AC528" t="str">
        <f>IF(Configuration!$E556 = AC$1, Configuration!$M556,"")</f>
        <v/>
      </c>
      <c r="AD528" t="str">
        <f>IF(Configuration!$E556 = AD$1, Configuration!$M556,"")</f>
        <v/>
      </c>
      <c r="AE528" t="str">
        <f>IF(Configuration!$E556 = AE$1, Configuration!$M556,"")</f>
        <v/>
      </c>
      <c r="AF528" t="str">
        <f>IF(Configuration!$E556 = AF$1, Configuration!$M556,"")</f>
        <v/>
      </c>
      <c r="AG528" t="str">
        <f>IF(Configuration!$E556 = AG$1, Configuration!$M556,"")</f>
        <v/>
      </c>
      <c r="AH528" t="str">
        <f>IF(Configuration!$E556 = AH$1, Configuration!$M556,"")</f>
        <v/>
      </c>
      <c r="AI528" t="str">
        <f>IF(Configuration!$E556 = AI$1, Configuration!$M556,"")</f>
        <v/>
      </c>
      <c r="AJ528" t="str">
        <f>IF(Configuration!$E556 = AJ$1, Configuration!$M556,"")</f>
        <v/>
      </c>
      <c r="AK528" t="str">
        <f>IF(Configuration!$E556 = AK$1, Configuration!$M556,"")</f>
        <v/>
      </c>
      <c r="AL528" t="str">
        <f>IF(Configuration!$E556 = AL$1, Configuration!$M556,"")</f>
        <v/>
      </c>
      <c r="AM528" t="str">
        <f>IF(Configuration!$E556 = AM$1, Configuration!$M556,"")</f>
        <v/>
      </c>
      <c r="AN528" t="str">
        <f>IF(Configuration!$E556 = AN$1, Configuration!$M556,"")</f>
        <v/>
      </c>
      <c r="AO528" t="str">
        <f>IF(Configuration!$E556 = AO$1, Configuration!$M556,"")</f>
        <v/>
      </c>
    </row>
    <row r="529" spans="1:41">
      <c r="A529" s="94">
        <f>Configuration!N557</f>
        <v>0</v>
      </c>
      <c r="B529">
        <v>1</v>
      </c>
      <c r="C529">
        <v>550</v>
      </c>
      <c r="D529" t="str">
        <f>IF(Configuration!$E557 = D$1, Configuration!$M557,"")</f>
        <v/>
      </c>
      <c r="E529" t="str">
        <f>IF(Configuration!$E557 = E$1, Configuration!$M557,"")</f>
        <v/>
      </c>
      <c r="F529" t="str">
        <f>IF(Configuration!$E557 = F$1, Configuration!$M557,"")</f>
        <v/>
      </c>
      <c r="G529" t="str">
        <f>IF(Configuration!$E557 = G$1, Configuration!$M557,"")</f>
        <v/>
      </c>
      <c r="H529" t="str">
        <f>IF(Configuration!$E557 = H$1, Configuration!$M557,"")</f>
        <v/>
      </c>
      <c r="I529" t="str">
        <f>IF(Configuration!$E557 = I$1, Configuration!$M557,"")</f>
        <v/>
      </c>
      <c r="J529" t="str">
        <f>IF(Configuration!$E557 = J$1, Configuration!$M557,"")</f>
        <v/>
      </c>
      <c r="K529" t="str">
        <f>IF(Configuration!$E557 = K$1, Configuration!$M557,"")</f>
        <v/>
      </c>
      <c r="L529" t="str">
        <f>IF(Configuration!$E557 = L$1, Configuration!$M557,"")</f>
        <v/>
      </c>
      <c r="M529" t="str">
        <f>IF(Configuration!$E557 = M$1, Configuration!$M557,"")</f>
        <v/>
      </c>
      <c r="N529" t="str">
        <f>IF(Configuration!$E557 = N$1, Configuration!$M557,"")</f>
        <v/>
      </c>
      <c r="O529" t="str">
        <f>IF(Configuration!$E557 = O$1, Configuration!$M557,"")</f>
        <v/>
      </c>
      <c r="P529" t="str">
        <f>IF(Configuration!$E557 = P$1, Configuration!$M557,"")</f>
        <v/>
      </c>
      <c r="Q529" t="str">
        <f>IF(Configuration!$E557 = Q$1, Configuration!$M557,"")</f>
        <v/>
      </c>
      <c r="R529" t="str">
        <f>IF(Configuration!$E557 = R$1, Configuration!$M557,"")</f>
        <v/>
      </c>
      <c r="S529" t="str">
        <f>IF(Configuration!$E557 = S$1, Configuration!$M557,"")</f>
        <v/>
      </c>
      <c r="T529" t="str">
        <f>IF(Configuration!$E557 = T$1, Configuration!$M557,"")</f>
        <v/>
      </c>
      <c r="U529" t="str">
        <f>IF(Configuration!$E557 = U$1, Configuration!$M557,"")</f>
        <v/>
      </c>
      <c r="V529" t="str">
        <f>IF(Configuration!$E557 = V$1, Configuration!$M557,"")</f>
        <v/>
      </c>
      <c r="W529" t="str">
        <f>IF(Configuration!$E557 = W$1, Configuration!$M557,"")</f>
        <v/>
      </c>
      <c r="X529" t="str">
        <f>IF(Configuration!$E557 = X$1, Configuration!$M557,"")</f>
        <v/>
      </c>
      <c r="Y529" t="str">
        <f>IF(Configuration!$E557 = Y$1, Configuration!$M557,"")</f>
        <v/>
      </c>
      <c r="Z529" t="str">
        <f>IF(Configuration!$E557 = Z$1, Configuration!$M557,"")</f>
        <v/>
      </c>
      <c r="AA529" t="str">
        <f>IF(Configuration!$E557 = AA$1, Configuration!$M557,"")</f>
        <v/>
      </c>
      <c r="AB529" t="str">
        <f>IF(Configuration!$E557 = AB$1, Configuration!$M557,"")</f>
        <v/>
      </c>
      <c r="AC529" t="str">
        <f>IF(Configuration!$E557 = AC$1, Configuration!$M557,"")</f>
        <v/>
      </c>
      <c r="AD529" t="str">
        <f>IF(Configuration!$E557 = AD$1, Configuration!$M557,"")</f>
        <v/>
      </c>
      <c r="AE529" t="str">
        <f>IF(Configuration!$E557 = AE$1, Configuration!$M557,"")</f>
        <v/>
      </c>
      <c r="AF529" t="str">
        <f>IF(Configuration!$E557 = AF$1, Configuration!$M557,"")</f>
        <v/>
      </c>
      <c r="AG529" t="str">
        <f>IF(Configuration!$E557 = AG$1, Configuration!$M557,"")</f>
        <v/>
      </c>
      <c r="AH529" t="str">
        <f>IF(Configuration!$E557 = AH$1, Configuration!$M557,"")</f>
        <v/>
      </c>
      <c r="AI529" t="str">
        <f>IF(Configuration!$E557 = AI$1, Configuration!$M557,"")</f>
        <v/>
      </c>
      <c r="AJ529" t="str">
        <f>IF(Configuration!$E557 = AJ$1, Configuration!$M557,"")</f>
        <v/>
      </c>
      <c r="AK529" t="str">
        <f>IF(Configuration!$E557 = AK$1, Configuration!$M557,"")</f>
        <v/>
      </c>
      <c r="AL529" t="str">
        <f>IF(Configuration!$E557 = AL$1, Configuration!$M557,"")</f>
        <v/>
      </c>
      <c r="AM529" t="str">
        <f>IF(Configuration!$E557 = AM$1, Configuration!$M557,"")</f>
        <v/>
      </c>
      <c r="AN529" t="str">
        <f>IF(Configuration!$E557 = AN$1, Configuration!$M557,"")</f>
        <v/>
      </c>
      <c r="AO529" t="str">
        <f>IF(Configuration!$E557 = AO$1, Configuration!$M557,"")</f>
        <v/>
      </c>
    </row>
    <row r="530" spans="1:41">
      <c r="A530" s="94">
        <f>Configuration!N558</f>
        <v>0</v>
      </c>
      <c r="B530">
        <v>1</v>
      </c>
      <c r="C530">
        <v>551</v>
      </c>
      <c r="D530" t="str">
        <f>IF(Configuration!$E558 = D$1, Configuration!$M558,"")</f>
        <v/>
      </c>
      <c r="E530" t="str">
        <f>IF(Configuration!$E558 = E$1, Configuration!$M558,"")</f>
        <v/>
      </c>
      <c r="F530" t="str">
        <f>IF(Configuration!$E558 = F$1, Configuration!$M558,"")</f>
        <v/>
      </c>
      <c r="G530" t="str">
        <f>IF(Configuration!$E558 = G$1, Configuration!$M558,"")</f>
        <v/>
      </c>
      <c r="H530" t="str">
        <f>IF(Configuration!$E558 = H$1, Configuration!$M558,"")</f>
        <v/>
      </c>
      <c r="I530" t="str">
        <f>IF(Configuration!$E558 = I$1, Configuration!$M558,"")</f>
        <v/>
      </c>
      <c r="J530" t="str">
        <f>IF(Configuration!$E558 = J$1, Configuration!$M558,"")</f>
        <v/>
      </c>
      <c r="K530" t="str">
        <f>IF(Configuration!$E558 = K$1, Configuration!$M558,"")</f>
        <v/>
      </c>
      <c r="L530" t="str">
        <f>IF(Configuration!$E558 = L$1, Configuration!$M558,"")</f>
        <v/>
      </c>
      <c r="M530" t="str">
        <f>IF(Configuration!$E558 = M$1, Configuration!$M558,"")</f>
        <v/>
      </c>
      <c r="N530" t="str">
        <f>IF(Configuration!$E558 = N$1, Configuration!$M558,"")</f>
        <v/>
      </c>
      <c r="O530" t="str">
        <f>IF(Configuration!$E558 = O$1, Configuration!$M558,"")</f>
        <v/>
      </c>
      <c r="P530" t="str">
        <f>IF(Configuration!$E558 = P$1, Configuration!$M558,"")</f>
        <v/>
      </c>
      <c r="Q530" t="str">
        <f>IF(Configuration!$E558 = Q$1, Configuration!$M558,"")</f>
        <v/>
      </c>
      <c r="R530" t="str">
        <f>IF(Configuration!$E558 = R$1, Configuration!$M558,"")</f>
        <v/>
      </c>
      <c r="S530" t="str">
        <f>IF(Configuration!$E558 = S$1, Configuration!$M558,"")</f>
        <v/>
      </c>
      <c r="T530" t="str">
        <f>IF(Configuration!$E558 = T$1, Configuration!$M558,"")</f>
        <v/>
      </c>
      <c r="U530" t="str">
        <f>IF(Configuration!$E558 = U$1, Configuration!$M558,"")</f>
        <v/>
      </c>
      <c r="V530" t="str">
        <f>IF(Configuration!$E558 = V$1, Configuration!$M558,"")</f>
        <v/>
      </c>
      <c r="W530" t="str">
        <f>IF(Configuration!$E558 = W$1, Configuration!$M558,"")</f>
        <v/>
      </c>
      <c r="X530" t="str">
        <f>IF(Configuration!$E558 = X$1, Configuration!$M558,"")</f>
        <v/>
      </c>
      <c r="Y530" t="str">
        <f>IF(Configuration!$E558 = Y$1, Configuration!$M558,"")</f>
        <v/>
      </c>
      <c r="Z530" t="str">
        <f>IF(Configuration!$E558 = Z$1, Configuration!$M558,"")</f>
        <v/>
      </c>
      <c r="AA530" t="str">
        <f>IF(Configuration!$E558 = AA$1, Configuration!$M558,"")</f>
        <v/>
      </c>
      <c r="AB530" t="str">
        <f>IF(Configuration!$E558 = AB$1, Configuration!$M558,"")</f>
        <v/>
      </c>
      <c r="AC530" t="str">
        <f>IF(Configuration!$E558 = AC$1, Configuration!$M558,"")</f>
        <v/>
      </c>
      <c r="AD530" t="str">
        <f>IF(Configuration!$E558 = AD$1, Configuration!$M558,"")</f>
        <v/>
      </c>
      <c r="AE530" t="str">
        <f>IF(Configuration!$E558 = AE$1, Configuration!$M558,"")</f>
        <v/>
      </c>
      <c r="AF530" t="str">
        <f>IF(Configuration!$E558 = AF$1, Configuration!$M558,"")</f>
        <v/>
      </c>
      <c r="AG530" t="str">
        <f>IF(Configuration!$E558 = AG$1, Configuration!$M558,"")</f>
        <v/>
      </c>
      <c r="AH530" t="str">
        <f>IF(Configuration!$E558 = AH$1, Configuration!$M558,"")</f>
        <v/>
      </c>
      <c r="AI530" t="str">
        <f>IF(Configuration!$E558 = AI$1, Configuration!$M558,"")</f>
        <v/>
      </c>
      <c r="AJ530" t="str">
        <f>IF(Configuration!$E558 = AJ$1, Configuration!$M558,"")</f>
        <v/>
      </c>
      <c r="AK530" t="str">
        <f>IF(Configuration!$E558 = AK$1, Configuration!$M558,"")</f>
        <v/>
      </c>
      <c r="AL530" t="str">
        <f>IF(Configuration!$E558 = AL$1, Configuration!$M558,"")</f>
        <v/>
      </c>
      <c r="AM530" t="str">
        <f>IF(Configuration!$E558 = AM$1, Configuration!$M558,"")</f>
        <v/>
      </c>
      <c r="AN530" t="str">
        <f>IF(Configuration!$E558 = AN$1, Configuration!$M558,"")</f>
        <v/>
      </c>
      <c r="AO530" t="str">
        <f>IF(Configuration!$E558 = AO$1, Configuration!$M558,"")</f>
        <v/>
      </c>
    </row>
    <row r="531" spans="1:41">
      <c r="A531" s="94">
        <f>Configuration!N559</f>
        <v>0</v>
      </c>
      <c r="B531">
        <v>1</v>
      </c>
      <c r="C531">
        <v>552</v>
      </c>
      <c r="D531" t="str">
        <f>IF(Configuration!$E559 = D$1, Configuration!$M559,"")</f>
        <v/>
      </c>
      <c r="E531" t="str">
        <f>IF(Configuration!$E559 = E$1, Configuration!$M559,"")</f>
        <v/>
      </c>
      <c r="F531" t="str">
        <f>IF(Configuration!$E559 = F$1, Configuration!$M559,"")</f>
        <v/>
      </c>
      <c r="G531" t="str">
        <f>IF(Configuration!$E559 = G$1, Configuration!$M559,"")</f>
        <v/>
      </c>
      <c r="H531" t="str">
        <f>IF(Configuration!$E559 = H$1, Configuration!$M559,"")</f>
        <v/>
      </c>
      <c r="I531" t="str">
        <f>IF(Configuration!$E559 = I$1, Configuration!$M559,"")</f>
        <v/>
      </c>
      <c r="J531" t="str">
        <f>IF(Configuration!$E559 = J$1, Configuration!$M559,"")</f>
        <v/>
      </c>
      <c r="K531" t="str">
        <f>IF(Configuration!$E559 = K$1, Configuration!$M559,"")</f>
        <v/>
      </c>
      <c r="L531" t="str">
        <f>IF(Configuration!$E559 = L$1, Configuration!$M559,"")</f>
        <v/>
      </c>
      <c r="M531" t="str">
        <f>IF(Configuration!$E559 = M$1, Configuration!$M559,"")</f>
        <v/>
      </c>
      <c r="N531" t="str">
        <f>IF(Configuration!$E559 = N$1, Configuration!$M559,"")</f>
        <v/>
      </c>
      <c r="O531" t="str">
        <f>IF(Configuration!$E559 = O$1, Configuration!$M559,"")</f>
        <v/>
      </c>
      <c r="P531" t="str">
        <f>IF(Configuration!$E559 = P$1, Configuration!$M559,"")</f>
        <v/>
      </c>
      <c r="Q531" t="str">
        <f>IF(Configuration!$E559 = Q$1, Configuration!$M559,"")</f>
        <v/>
      </c>
      <c r="R531" t="str">
        <f>IF(Configuration!$E559 = R$1, Configuration!$M559,"")</f>
        <v/>
      </c>
      <c r="S531" t="str">
        <f>IF(Configuration!$E559 = S$1, Configuration!$M559,"")</f>
        <v/>
      </c>
      <c r="T531" t="str">
        <f>IF(Configuration!$E559 = T$1, Configuration!$M559,"")</f>
        <v/>
      </c>
      <c r="U531" t="str">
        <f>IF(Configuration!$E559 = U$1, Configuration!$M559,"")</f>
        <v/>
      </c>
      <c r="V531" t="str">
        <f>IF(Configuration!$E559 = V$1, Configuration!$M559,"")</f>
        <v/>
      </c>
      <c r="W531" t="str">
        <f>IF(Configuration!$E559 = W$1, Configuration!$M559,"")</f>
        <v/>
      </c>
      <c r="X531" t="str">
        <f>IF(Configuration!$E559 = X$1, Configuration!$M559,"")</f>
        <v/>
      </c>
      <c r="Y531" t="str">
        <f>IF(Configuration!$E559 = Y$1, Configuration!$M559,"")</f>
        <v/>
      </c>
      <c r="Z531" t="str">
        <f>IF(Configuration!$E559 = Z$1, Configuration!$M559,"")</f>
        <v/>
      </c>
      <c r="AA531" t="str">
        <f>IF(Configuration!$E559 = AA$1, Configuration!$M559,"")</f>
        <v/>
      </c>
      <c r="AB531" t="str">
        <f>IF(Configuration!$E559 = AB$1, Configuration!$M559,"")</f>
        <v/>
      </c>
      <c r="AC531" t="str">
        <f>IF(Configuration!$E559 = AC$1, Configuration!$M559,"")</f>
        <v/>
      </c>
      <c r="AD531" t="str">
        <f>IF(Configuration!$E559 = AD$1, Configuration!$M559,"")</f>
        <v/>
      </c>
      <c r="AE531" t="str">
        <f>IF(Configuration!$E559 = AE$1, Configuration!$M559,"")</f>
        <v/>
      </c>
      <c r="AF531" t="str">
        <f>IF(Configuration!$E559 = AF$1, Configuration!$M559,"")</f>
        <v/>
      </c>
      <c r="AG531" t="str">
        <f>IF(Configuration!$E559 = AG$1, Configuration!$M559,"")</f>
        <v/>
      </c>
      <c r="AH531" t="str">
        <f>IF(Configuration!$E559 = AH$1, Configuration!$M559,"")</f>
        <v/>
      </c>
      <c r="AI531" t="str">
        <f>IF(Configuration!$E559 = AI$1, Configuration!$M559,"")</f>
        <v/>
      </c>
      <c r="AJ531" t="str">
        <f>IF(Configuration!$E559 = AJ$1, Configuration!$M559,"")</f>
        <v/>
      </c>
      <c r="AK531" t="str">
        <f>IF(Configuration!$E559 = AK$1, Configuration!$M559,"")</f>
        <v/>
      </c>
      <c r="AL531" t="str">
        <f>IF(Configuration!$E559 = AL$1, Configuration!$M559,"")</f>
        <v/>
      </c>
      <c r="AM531" t="str">
        <f>IF(Configuration!$E559 = AM$1, Configuration!$M559,"")</f>
        <v/>
      </c>
      <c r="AN531" t="str">
        <f>IF(Configuration!$E559 = AN$1, Configuration!$M559,"")</f>
        <v/>
      </c>
      <c r="AO531" t="str">
        <f>IF(Configuration!$E559 = AO$1, Configuration!$M559,"")</f>
        <v/>
      </c>
    </row>
    <row r="532" spans="1:41">
      <c r="A532" s="94">
        <f>Configuration!N560</f>
        <v>0</v>
      </c>
      <c r="B532">
        <v>1</v>
      </c>
      <c r="C532">
        <v>553</v>
      </c>
      <c r="D532" t="str">
        <f>IF(Configuration!$E560 = D$1, Configuration!$M560,"")</f>
        <v/>
      </c>
      <c r="E532" t="str">
        <f>IF(Configuration!$E560 = E$1, Configuration!$M560,"")</f>
        <v/>
      </c>
      <c r="F532" t="str">
        <f>IF(Configuration!$E560 = F$1, Configuration!$M560,"")</f>
        <v/>
      </c>
      <c r="G532" t="str">
        <f>IF(Configuration!$E560 = G$1, Configuration!$M560,"")</f>
        <v/>
      </c>
      <c r="H532" t="str">
        <f>IF(Configuration!$E560 = H$1, Configuration!$M560,"")</f>
        <v/>
      </c>
      <c r="I532" t="str">
        <f>IF(Configuration!$E560 = I$1, Configuration!$M560,"")</f>
        <v/>
      </c>
      <c r="J532" t="str">
        <f>IF(Configuration!$E560 = J$1, Configuration!$M560,"")</f>
        <v/>
      </c>
      <c r="K532" t="str">
        <f>IF(Configuration!$E560 = K$1, Configuration!$M560,"")</f>
        <v/>
      </c>
      <c r="L532" t="str">
        <f>IF(Configuration!$E560 = L$1, Configuration!$M560,"")</f>
        <v/>
      </c>
      <c r="M532" t="str">
        <f>IF(Configuration!$E560 = M$1, Configuration!$M560,"")</f>
        <v/>
      </c>
      <c r="N532" t="str">
        <f>IF(Configuration!$E560 = N$1, Configuration!$M560,"")</f>
        <v/>
      </c>
      <c r="O532" t="str">
        <f>IF(Configuration!$E560 = O$1, Configuration!$M560,"")</f>
        <v/>
      </c>
      <c r="P532" t="str">
        <f>IF(Configuration!$E560 = P$1, Configuration!$M560,"")</f>
        <v/>
      </c>
      <c r="Q532" t="str">
        <f>IF(Configuration!$E560 = Q$1, Configuration!$M560,"")</f>
        <v/>
      </c>
      <c r="R532" t="str">
        <f>IF(Configuration!$E560 = R$1, Configuration!$M560,"")</f>
        <v/>
      </c>
      <c r="S532" t="str">
        <f>IF(Configuration!$E560 = S$1, Configuration!$M560,"")</f>
        <v/>
      </c>
      <c r="T532" t="str">
        <f>IF(Configuration!$E560 = T$1, Configuration!$M560,"")</f>
        <v/>
      </c>
      <c r="U532" t="str">
        <f>IF(Configuration!$E560 = U$1, Configuration!$M560,"")</f>
        <v/>
      </c>
      <c r="V532" t="str">
        <f>IF(Configuration!$E560 = V$1, Configuration!$M560,"")</f>
        <v/>
      </c>
      <c r="W532" t="str">
        <f>IF(Configuration!$E560 = W$1, Configuration!$M560,"")</f>
        <v/>
      </c>
      <c r="X532" t="str">
        <f>IF(Configuration!$E560 = X$1, Configuration!$M560,"")</f>
        <v/>
      </c>
      <c r="Y532" t="str">
        <f>IF(Configuration!$E560 = Y$1, Configuration!$M560,"")</f>
        <v/>
      </c>
      <c r="Z532" t="str">
        <f>IF(Configuration!$E560 = Z$1, Configuration!$M560,"")</f>
        <v/>
      </c>
      <c r="AA532" t="str">
        <f>IF(Configuration!$E560 = AA$1, Configuration!$M560,"")</f>
        <v/>
      </c>
      <c r="AB532" t="str">
        <f>IF(Configuration!$E560 = AB$1, Configuration!$M560,"")</f>
        <v/>
      </c>
      <c r="AC532" t="str">
        <f>IF(Configuration!$E560 = AC$1, Configuration!$M560,"")</f>
        <v/>
      </c>
      <c r="AD532" t="str">
        <f>IF(Configuration!$E560 = AD$1, Configuration!$M560,"")</f>
        <v/>
      </c>
      <c r="AE532" t="str">
        <f>IF(Configuration!$E560 = AE$1, Configuration!$M560,"")</f>
        <v/>
      </c>
      <c r="AF532" t="str">
        <f>IF(Configuration!$E560 = AF$1, Configuration!$M560,"")</f>
        <v/>
      </c>
      <c r="AG532" t="str">
        <f>IF(Configuration!$E560 = AG$1, Configuration!$M560,"")</f>
        <v/>
      </c>
      <c r="AH532" t="str">
        <f>IF(Configuration!$E560 = AH$1, Configuration!$M560,"")</f>
        <v/>
      </c>
      <c r="AI532" t="str">
        <f>IF(Configuration!$E560 = AI$1, Configuration!$M560,"")</f>
        <v/>
      </c>
      <c r="AJ532" t="str">
        <f>IF(Configuration!$E560 = AJ$1, Configuration!$M560,"")</f>
        <v/>
      </c>
      <c r="AK532" t="str">
        <f>IF(Configuration!$E560 = AK$1, Configuration!$M560,"")</f>
        <v/>
      </c>
      <c r="AL532" t="str">
        <f>IF(Configuration!$E560 = AL$1, Configuration!$M560,"")</f>
        <v/>
      </c>
      <c r="AM532" t="str">
        <f>IF(Configuration!$E560 = AM$1, Configuration!$M560,"")</f>
        <v/>
      </c>
      <c r="AN532" t="str">
        <f>IF(Configuration!$E560 = AN$1, Configuration!$M560,"")</f>
        <v/>
      </c>
      <c r="AO532" t="str">
        <f>IF(Configuration!$E560 = AO$1, Configuration!$M560,"")</f>
        <v/>
      </c>
    </row>
    <row r="533" spans="1:41">
      <c r="A533" s="94">
        <f>Configuration!N561</f>
        <v>0</v>
      </c>
      <c r="B533">
        <v>1</v>
      </c>
      <c r="C533">
        <v>554</v>
      </c>
      <c r="D533" t="str">
        <f>IF(Configuration!$E561 = D$1, Configuration!$M561,"")</f>
        <v/>
      </c>
      <c r="E533" t="str">
        <f>IF(Configuration!$E561 = E$1, Configuration!$M561,"")</f>
        <v/>
      </c>
      <c r="F533" t="str">
        <f>IF(Configuration!$E561 = F$1, Configuration!$M561,"")</f>
        <v/>
      </c>
      <c r="G533" t="str">
        <f>IF(Configuration!$E561 = G$1, Configuration!$M561,"")</f>
        <v/>
      </c>
      <c r="H533" t="str">
        <f>IF(Configuration!$E561 = H$1, Configuration!$M561,"")</f>
        <v/>
      </c>
      <c r="I533" t="str">
        <f>IF(Configuration!$E561 = I$1, Configuration!$M561,"")</f>
        <v/>
      </c>
      <c r="J533" t="str">
        <f>IF(Configuration!$E561 = J$1, Configuration!$M561,"")</f>
        <v/>
      </c>
      <c r="K533" t="str">
        <f>IF(Configuration!$E561 = K$1, Configuration!$M561,"")</f>
        <v/>
      </c>
      <c r="L533" t="str">
        <f>IF(Configuration!$E561 = L$1, Configuration!$M561,"")</f>
        <v/>
      </c>
      <c r="M533" t="str">
        <f>IF(Configuration!$E561 = M$1, Configuration!$M561,"")</f>
        <v/>
      </c>
      <c r="N533" t="str">
        <f>IF(Configuration!$E561 = N$1, Configuration!$M561,"")</f>
        <v/>
      </c>
      <c r="O533" t="str">
        <f>IF(Configuration!$E561 = O$1, Configuration!$M561,"")</f>
        <v/>
      </c>
      <c r="P533" t="str">
        <f>IF(Configuration!$E561 = P$1, Configuration!$M561,"")</f>
        <v/>
      </c>
      <c r="Q533" t="str">
        <f>IF(Configuration!$E561 = Q$1, Configuration!$M561,"")</f>
        <v/>
      </c>
      <c r="R533" t="str">
        <f>IF(Configuration!$E561 = R$1, Configuration!$M561,"")</f>
        <v/>
      </c>
      <c r="S533" t="str">
        <f>IF(Configuration!$E561 = S$1, Configuration!$M561,"")</f>
        <v/>
      </c>
      <c r="T533" t="str">
        <f>IF(Configuration!$E561 = T$1, Configuration!$M561,"")</f>
        <v/>
      </c>
      <c r="U533" t="str">
        <f>IF(Configuration!$E561 = U$1, Configuration!$M561,"")</f>
        <v/>
      </c>
      <c r="V533" t="str">
        <f>IF(Configuration!$E561 = V$1, Configuration!$M561,"")</f>
        <v/>
      </c>
      <c r="W533" t="str">
        <f>IF(Configuration!$E561 = W$1, Configuration!$M561,"")</f>
        <v/>
      </c>
      <c r="X533" t="str">
        <f>IF(Configuration!$E561 = X$1, Configuration!$M561,"")</f>
        <v/>
      </c>
      <c r="Y533" t="str">
        <f>IF(Configuration!$E561 = Y$1, Configuration!$M561,"")</f>
        <v/>
      </c>
      <c r="Z533" t="str">
        <f>IF(Configuration!$E561 = Z$1, Configuration!$M561,"")</f>
        <v/>
      </c>
      <c r="AA533" t="str">
        <f>IF(Configuration!$E561 = AA$1, Configuration!$M561,"")</f>
        <v/>
      </c>
      <c r="AB533" t="str">
        <f>IF(Configuration!$E561 = AB$1, Configuration!$M561,"")</f>
        <v/>
      </c>
      <c r="AC533" t="str">
        <f>IF(Configuration!$E561 = AC$1, Configuration!$M561,"")</f>
        <v/>
      </c>
      <c r="AD533" t="str">
        <f>IF(Configuration!$E561 = AD$1, Configuration!$M561,"")</f>
        <v/>
      </c>
      <c r="AE533" t="str">
        <f>IF(Configuration!$E561 = AE$1, Configuration!$M561,"")</f>
        <v/>
      </c>
      <c r="AF533" t="str">
        <f>IF(Configuration!$E561 = AF$1, Configuration!$M561,"")</f>
        <v/>
      </c>
      <c r="AG533" t="str">
        <f>IF(Configuration!$E561 = AG$1, Configuration!$M561,"")</f>
        <v/>
      </c>
      <c r="AH533" t="str">
        <f>IF(Configuration!$E561 = AH$1, Configuration!$M561,"")</f>
        <v/>
      </c>
      <c r="AI533" t="str">
        <f>IF(Configuration!$E561 = AI$1, Configuration!$M561,"")</f>
        <v/>
      </c>
      <c r="AJ533" t="str">
        <f>IF(Configuration!$E561 = AJ$1, Configuration!$M561,"")</f>
        <v/>
      </c>
      <c r="AK533" t="str">
        <f>IF(Configuration!$E561 = AK$1, Configuration!$M561,"")</f>
        <v/>
      </c>
      <c r="AL533" t="str">
        <f>IF(Configuration!$E561 = AL$1, Configuration!$M561,"")</f>
        <v/>
      </c>
      <c r="AM533" t="str">
        <f>IF(Configuration!$E561 = AM$1, Configuration!$M561,"")</f>
        <v/>
      </c>
      <c r="AN533" t="str">
        <f>IF(Configuration!$E561 = AN$1, Configuration!$M561,"")</f>
        <v/>
      </c>
      <c r="AO533" t="str">
        <f>IF(Configuration!$E561 = AO$1, Configuration!$M561,"")</f>
        <v/>
      </c>
    </row>
    <row r="534" spans="1:41">
      <c r="A534" s="94">
        <f>Configuration!N562</f>
        <v>0</v>
      </c>
      <c r="B534">
        <v>1</v>
      </c>
      <c r="C534">
        <v>555</v>
      </c>
      <c r="D534" t="str">
        <f>IF(Configuration!$E562 = D$1, Configuration!$M562,"")</f>
        <v/>
      </c>
      <c r="E534" t="str">
        <f>IF(Configuration!$E562 = E$1, Configuration!$M562,"")</f>
        <v/>
      </c>
      <c r="F534" t="str">
        <f>IF(Configuration!$E562 = F$1, Configuration!$M562,"")</f>
        <v/>
      </c>
      <c r="G534" t="str">
        <f>IF(Configuration!$E562 = G$1, Configuration!$M562,"")</f>
        <v/>
      </c>
      <c r="H534" t="str">
        <f>IF(Configuration!$E562 = H$1, Configuration!$M562,"")</f>
        <v/>
      </c>
      <c r="I534" t="str">
        <f>IF(Configuration!$E562 = I$1, Configuration!$M562,"")</f>
        <v/>
      </c>
      <c r="J534" t="str">
        <f>IF(Configuration!$E562 = J$1, Configuration!$M562,"")</f>
        <v/>
      </c>
      <c r="K534" t="str">
        <f>IF(Configuration!$E562 = K$1, Configuration!$M562,"")</f>
        <v/>
      </c>
      <c r="L534" t="str">
        <f>IF(Configuration!$E562 = L$1, Configuration!$M562,"")</f>
        <v/>
      </c>
      <c r="M534" t="str">
        <f>IF(Configuration!$E562 = M$1, Configuration!$M562,"")</f>
        <v/>
      </c>
      <c r="N534" t="str">
        <f>IF(Configuration!$E562 = N$1, Configuration!$M562,"")</f>
        <v/>
      </c>
      <c r="O534" t="str">
        <f>IF(Configuration!$E562 = O$1, Configuration!$M562,"")</f>
        <v/>
      </c>
      <c r="P534" t="str">
        <f>IF(Configuration!$E562 = P$1, Configuration!$M562,"")</f>
        <v/>
      </c>
      <c r="Q534" t="str">
        <f>IF(Configuration!$E562 = Q$1, Configuration!$M562,"")</f>
        <v/>
      </c>
      <c r="R534" t="str">
        <f>IF(Configuration!$E562 = R$1, Configuration!$M562,"")</f>
        <v/>
      </c>
      <c r="S534" t="str">
        <f>IF(Configuration!$E562 = S$1, Configuration!$M562,"")</f>
        <v/>
      </c>
      <c r="T534" t="str">
        <f>IF(Configuration!$E562 = T$1, Configuration!$M562,"")</f>
        <v/>
      </c>
      <c r="U534" t="str">
        <f>IF(Configuration!$E562 = U$1, Configuration!$M562,"")</f>
        <v/>
      </c>
      <c r="V534" t="str">
        <f>IF(Configuration!$E562 = V$1, Configuration!$M562,"")</f>
        <v/>
      </c>
      <c r="W534" t="str">
        <f>IF(Configuration!$E562 = W$1, Configuration!$M562,"")</f>
        <v/>
      </c>
      <c r="X534" t="str">
        <f>IF(Configuration!$E562 = X$1, Configuration!$M562,"")</f>
        <v/>
      </c>
      <c r="Y534" t="str">
        <f>IF(Configuration!$E562 = Y$1, Configuration!$M562,"")</f>
        <v/>
      </c>
      <c r="Z534" t="str">
        <f>IF(Configuration!$E562 = Z$1, Configuration!$M562,"")</f>
        <v/>
      </c>
      <c r="AA534" t="str">
        <f>IF(Configuration!$E562 = AA$1, Configuration!$M562,"")</f>
        <v/>
      </c>
      <c r="AB534" t="str">
        <f>IF(Configuration!$E562 = AB$1, Configuration!$M562,"")</f>
        <v/>
      </c>
      <c r="AC534" t="str">
        <f>IF(Configuration!$E562 = AC$1, Configuration!$M562,"")</f>
        <v/>
      </c>
      <c r="AD534" t="str">
        <f>IF(Configuration!$E562 = AD$1, Configuration!$M562,"")</f>
        <v/>
      </c>
      <c r="AE534" t="str">
        <f>IF(Configuration!$E562 = AE$1, Configuration!$M562,"")</f>
        <v/>
      </c>
      <c r="AF534" t="str">
        <f>IF(Configuration!$E562 = AF$1, Configuration!$M562,"")</f>
        <v/>
      </c>
      <c r="AG534" t="str">
        <f>IF(Configuration!$E562 = AG$1, Configuration!$M562,"")</f>
        <v/>
      </c>
      <c r="AH534" t="str">
        <f>IF(Configuration!$E562 = AH$1, Configuration!$M562,"")</f>
        <v/>
      </c>
      <c r="AI534" t="str">
        <f>IF(Configuration!$E562 = AI$1, Configuration!$M562,"")</f>
        <v/>
      </c>
      <c r="AJ534" t="str">
        <f>IF(Configuration!$E562 = AJ$1, Configuration!$M562,"")</f>
        <v/>
      </c>
      <c r="AK534" t="str">
        <f>IF(Configuration!$E562 = AK$1, Configuration!$M562,"")</f>
        <v/>
      </c>
      <c r="AL534" t="str">
        <f>IF(Configuration!$E562 = AL$1, Configuration!$M562,"")</f>
        <v/>
      </c>
      <c r="AM534" t="str">
        <f>IF(Configuration!$E562 = AM$1, Configuration!$M562,"")</f>
        <v/>
      </c>
      <c r="AN534" t="str">
        <f>IF(Configuration!$E562 = AN$1, Configuration!$M562,"")</f>
        <v/>
      </c>
      <c r="AO534" t="str">
        <f>IF(Configuration!$E562 = AO$1, Configuration!$M562,"")</f>
        <v/>
      </c>
    </row>
    <row r="535" spans="1:41">
      <c r="A535" s="94">
        <f>Configuration!N563</f>
        <v>0</v>
      </c>
      <c r="B535">
        <v>1</v>
      </c>
      <c r="C535">
        <v>556</v>
      </c>
      <c r="D535" t="str">
        <f>IF(Configuration!$E563 = D$1, Configuration!$M563,"")</f>
        <v/>
      </c>
      <c r="E535" t="str">
        <f>IF(Configuration!$E563 = E$1, Configuration!$M563,"")</f>
        <v/>
      </c>
      <c r="F535" t="str">
        <f>IF(Configuration!$E563 = F$1, Configuration!$M563,"")</f>
        <v/>
      </c>
      <c r="G535" t="str">
        <f>IF(Configuration!$E563 = G$1, Configuration!$M563,"")</f>
        <v/>
      </c>
      <c r="H535" t="str">
        <f>IF(Configuration!$E563 = H$1, Configuration!$M563,"")</f>
        <v/>
      </c>
      <c r="I535" t="str">
        <f>IF(Configuration!$E563 = I$1, Configuration!$M563,"")</f>
        <v/>
      </c>
      <c r="J535" t="str">
        <f>IF(Configuration!$E563 = J$1, Configuration!$M563,"")</f>
        <v/>
      </c>
      <c r="K535" t="str">
        <f>IF(Configuration!$E563 = K$1, Configuration!$M563,"")</f>
        <v/>
      </c>
      <c r="L535" t="str">
        <f>IF(Configuration!$E563 = L$1, Configuration!$M563,"")</f>
        <v/>
      </c>
      <c r="M535" t="str">
        <f>IF(Configuration!$E563 = M$1, Configuration!$M563,"")</f>
        <v/>
      </c>
      <c r="N535" t="str">
        <f>IF(Configuration!$E563 = N$1, Configuration!$M563,"")</f>
        <v/>
      </c>
      <c r="O535" t="str">
        <f>IF(Configuration!$E563 = O$1, Configuration!$M563,"")</f>
        <v/>
      </c>
      <c r="P535" t="str">
        <f>IF(Configuration!$E563 = P$1, Configuration!$M563,"")</f>
        <v/>
      </c>
      <c r="Q535" t="str">
        <f>IF(Configuration!$E563 = Q$1, Configuration!$M563,"")</f>
        <v/>
      </c>
      <c r="R535" t="str">
        <f>IF(Configuration!$E563 = R$1, Configuration!$M563,"")</f>
        <v/>
      </c>
      <c r="S535" t="str">
        <f>IF(Configuration!$E563 = S$1, Configuration!$M563,"")</f>
        <v/>
      </c>
      <c r="T535" t="str">
        <f>IF(Configuration!$E563 = T$1, Configuration!$M563,"")</f>
        <v/>
      </c>
      <c r="U535" t="str">
        <f>IF(Configuration!$E563 = U$1, Configuration!$M563,"")</f>
        <v/>
      </c>
      <c r="V535" t="str">
        <f>IF(Configuration!$E563 = V$1, Configuration!$M563,"")</f>
        <v/>
      </c>
      <c r="W535" t="str">
        <f>IF(Configuration!$E563 = W$1, Configuration!$M563,"")</f>
        <v/>
      </c>
      <c r="X535" t="str">
        <f>IF(Configuration!$E563 = X$1, Configuration!$M563,"")</f>
        <v/>
      </c>
      <c r="Y535" t="str">
        <f>IF(Configuration!$E563 = Y$1, Configuration!$M563,"")</f>
        <v/>
      </c>
      <c r="Z535" t="str">
        <f>IF(Configuration!$E563 = Z$1, Configuration!$M563,"")</f>
        <v/>
      </c>
      <c r="AA535" t="str">
        <f>IF(Configuration!$E563 = AA$1, Configuration!$M563,"")</f>
        <v/>
      </c>
      <c r="AB535" t="str">
        <f>IF(Configuration!$E563 = AB$1, Configuration!$M563,"")</f>
        <v/>
      </c>
      <c r="AC535" t="str">
        <f>IF(Configuration!$E563 = AC$1, Configuration!$M563,"")</f>
        <v/>
      </c>
      <c r="AD535" t="str">
        <f>IF(Configuration!$E563 = AD$1, Configuration!$M563,"")</f>
        <v/>
      </c>
      <c r="AE535" t="str">
        <f>IF(Configuration!$E563 = AE$1, Configuration!$M563,"")</f>
        <v/>
      </c>
      <c r="AF535" t="str">
        <f>IF(Configuration!$E563 = AF$1, Configuration!$M563,"")</f>
        <v/>
      </c>
      <c r="AG535" t="str">
        <f>IF(Configuration!$E563 = AG$1, Configuration!$M563,"")</f>
        <v/>
      </c>
      <c r="AH535" t="str">
        <f>IF(Configuration!$E563 = AH$1, Configuration!$M563,"")</f>
        <v/>
      </c>
      <c r="AI535" t="str">
        <f>IF(Configuration!$E563 = AI$1, Configuration!$M563,"")</f>
        <v/>
      </c>
      <c r="AJ535" t="str">
        <f>IF(Configuration!$E563 = AJ$1, Configuration!$M563,"")</f>
        <v/>
      </c>
      <c r="AK535" t="str">
        <f>IF(Configuration!$E563 = AK$1, Configuration!$M563,"")</f>
        <v/>
      </c>
      <c r="AL535" t="str">
        <f>IF(Configuration!$E563 = AL$1, Configuration!$M563,"")</f>
        <v/>
      </c>
      <c r="AM535" t="str">
        <f>IF(Configuration!$E563 = AM$1, Configuration!$M563,"")</f>
        <v/>
      </c>
      <c r="AN535" t="str">
        <f>IF(Configuration!$E563 = AN$1, Configuration!$M563,"")</f>
        <v/>
      </c>
      <c r="AO535" t="str">
        <f>IF(Configuration!$E563 = AO$1, Configuration!$M563,"")</f>
        <v/>
      </c>
    </row>
    <row r="536" spans="1:41">
      <c r="A536" s="94">
        <f>Configuration!N564</f>
        <v>0</v>
      </c>
      <c r="B536">
        <v>1</v>
      </c>
      <c r="C536">
        <v>557</v>
      </c>
      <c r="D536" t="str">
        <f>IF(Configuration!$E564 = D$1, Configuration!$M564,"")</f>
        <v/>
      </c>
      <c r="E536" t="str">
        <f>IF(Configuration!$E564 = E$1, Configuration!$M564,"")</f>
        <v/>
      </c>
      <c r="F536" t="str">
        <f>IF(Configuration!$E564 = F$1, Configuration!$M564,"")</f>
        <v/>
      </c>
      <c r="G536" t="str">
        <f>IF(Configuration!$E564 = G$1, Configuration!$M564,"")</f>
        <v/>
      </c>
      <c r="H536" t="str">
        <f>IF(Configuration!$E564 = H$1, Configuration!$M564,"")</f>
        <v/>
      </c>
      <c r="I536" t="str">
        <f>IF(Configuration!$E564 = I$1, Configuration!$M564,"")</f>
        <v/>
      </c>
      <c r="J536" t="str">
        <f>IF(Configuration!$E564 = J$1, Configuration!$M564,"")</f>
        <v/>
      </c>
      <c r="K536" t="str">
        <f>IF(Configuration!$E564 = K$1, Configuration!$M564,"")</f>
        <v/>
      </c>
      <c r="L536" t="str">
        <f>IF(Configuration!$E564 = L$1, Configuration!$M564,"")</f>
        <v/>
      </c>
      <c r="M536" t="str">
        <f>IF(Configuration!$E564 = M$1, Configuration!$M564,"")</f>
        <v/>
      </c>
      <c r="N536" t="str">
        <f>IF(Configuration!$E564 = N$1, Configuration!$M564,"")</f>
        <v/>
      </c>
      <c r="O536" t="str">
        <f>IF(Configuration!$E564 = O$1, Configuration!$M564,"")</f>
        <v/>
      </c>
      <c r="P536" t="str">
        <f>IF(Configuration!$E564 = P$1, Configuration!$M564,"")</f>
        <v/>
      </c>
      <c r="Q536" t="str">
        <f>IF(Configuration!$E564 = Q$1, Configuration!$M564,"")</f>
        <v/>
      </c>
      <c r="R536" t="str">
        <f>IF(Configuration!$E564 = R$1, Configuration!$M564,"")</f>
        <v/>
      </c>
      <c r="S536" t="str">
        <f>IF(Configuration!$E564 = S$1, Configuration!$M564,"")</f>
        <v/>
      </c>
      <c r="T536" t="str">
        <f>IF(Configuration!$E564 = T$1, Configuration!$M564,"")</f>
        <v/>
      </c>
      <c r="U536" t="str">
        <f>IF(Configuration!$E564 = U$1, Configuration!$M564,"")</f>
        <v/>
      </c>
      <c r="V536" t="str">
        <f>IF(Configuration!$E564 = V$1, Configuration!$M564,"")</f>
        <v/>
      </c>
      <c r="W536" t="str">
        <f>IF(Configuration!$E564 = W$1, Configuration!$M564,"")</f>
        <v/>
      </c>
      <c r="X536" t="str">
        <f>IF(Configuration!$E564 = X$1, Configuration!$M564,"")</f>
        <v/>
      </c>
      <c r="Y536" t="str">
        <f>IF(Configuration!$E564 = Y$1, Configuration!$M564,"")</f>
        <v/>
      </c>
      <c r="Z536" t="str">
        <f>IF(Configuration!$E564 = Z$1, Configuration!$M564,"")</f>
        <v/>
      </c>
      <c r="AA536" t="str">
        <f>IF(Configuration!$E564 = AA$1, Configuration!$M564,"")</f>
        <v/>
      </c>
      <c r="AB536" t="str">
        <f>IF(Configuration!$E564 = AB$1, Configuration!$M564,"")</f>
        <v/>
      </c>
      <c r="AC536" t="str">
        <f>IF(Configuration!$E564 = AC$1, Configuration!$M564,"")</f>
        <v/>
      </c>
      <c r="AD536" t="str">
        <f>IF(Configuration!$E564 = AD$1, Configuration!$M564,"")</f>
        <v/>
      </c>
      <c r="AE536" t="str">
        <f>IF(Configuration!$E564 = AE$1, Configuration!$M564,"")</f>
        <v/>
      </c>
      <c r="AF536" t="str">
        <f>IF(Configuration!$E564 = AF$1, Configuration!$M564,"")</f>
        <v/>
      </c>
      <c r="AG536" t="str">
        <f>IF(Configuration!$E564 = AG$1, Configuration!$M564,"")</f>
        <v/>
      </c>
      <c r="AH536" t="str">
        <f>IF(Configuration!$E564 = AH$1, Configuration!$M564,"")</f>
        <v/>
      </c>
      <c r="AI536" t="str">
        <f>IF(Configuration!$E564 = AI$1, Configuration!$M564,"")</f>
        <v/>
      </c>
      <c r="AJ536" t="str">
        <f>IF(Configuration!$E564 = AJ$1, Configuration!$M564,"")</f>
        <v/>
      </c>
      <c r="AK536" t="str">
        <f>IF(Configuration!$E564 = AK$1, Configuration!$M564,"")</f>
        <v/>
      </c>
      <c r="AL536" t="str">
        <f>IF(Configuration!$E564 = AL$1, Configuration!$M564,"")</f>
        <v/>
      </c>
      <c r="AM536" t="str">
        <f>IF(Configuration!$E564 = AM$1, Configuration!$M564,"")</f>
        <v/>
      </c>
      <c r="AN536" t="str">
        <f>IF(Configuration!$E564 = AN$1, Configuration!$M564,"")</f>
        <v/>
      </c>
      <c r="AO536" t="str">
        <f>IF(Configuration!$E564 = AO$1, Configuration!$M564,"")</f>
        <v/>
      </c>
    </row>
    <row r="537" spans="1:41">
      <c r="A537" s="94">
        <f>Configuration!N565</f>
        <v>0</v>
      </c>
      <c r="B537">
        <v>1</v>
      </c>
      <c r="C537">
        <v>558</v>
      </c>
      <c r="D537" t="str">
        <f>IF(Configuration!$E565 = D$1, Configuration!$M565,"")</f>
        <v/>
      </c>
      <c r="E537" t="str">
        <f>IF(Configuration!$E565 = E$1, Configuration!$M565,"")</f>
        <v/>
      </c>
      <c r="F537" t="str">
        <f>IF(Configuration!$E565 = F$1, Configuration!$M565,"")</f>
        <v/>
      </c>
      <c r="G537" t="str">
        <f>IF(Configuration!$E565 = G$1, Configuration!$M565,"")</f>
        <v/>
      </c>
      <c r="H537" t="str">
        <f>IF(Configuration!$E565 = H$1, Configuration!$M565,"")</f>
        <v/>
      </c>
      <c r="I537" t="str">
        <f>IF(Configuration!$E565 = I$1, Configuration!$M565,"")</f>
        <v/>
      </c>
      <c r="J537" t="str">
        <f>IF(Configuration!$E565 = J$1, Configuration!$M565,"")</f>
        <v/>
      </c>
      <c r="K537" t="str">
        <f>IF(Configuration!$E565 = K$1, Configuration!$M565,"")</f>
        <v/>
      </c>
      <c r="L537" t="str">
        <f>IF(Configuration!$E565 = L$1, Configuration!$M565,"")</f>
        <v/>
      </c>
      <c r="M537" t="str">
        <f>IF(Configuration!$E565 = M$1, Configuration!$M565,"")</f>
        <v/>
      </c>
      <c r="N537" t="str">
        <f>IF(Configuration!$E565 = N$1, Configuration!$M565,"")</f>
        <v/>
      </c>
      <c r="O537" t="str">
        <f>IF(Configuration!$E565 = O$1, Configuration!$M565,"")</f>
        <v/>
      </c>
      <c r="P537" t="str">
        <f>IF(Configuration!$E565 = P$1, Configuration!$M565,"")</f>
        <v/>
      </c>
      <c r="Q537" t="str">
        <f>IF(Configuration!$E565 = Q$1, Configuration!$M565,"")</f>
        <v/>
      </c>
      <c r="R537" t="str">
        <f>IF(Configuration!$E565 = R$1, Configuration!$M565,"")</f>
        <v/>
      </c>
      <c r="S537" t="str">
        <f>IF(Configuration!$E565 = S$1, Configuration!$M565,"")</f>
        <v/>
      </c>
      <c r="T537" t="str">
        <f>IF(Configuration!$E565 = T$1, Configuration!$M565,"")</f>
        <v/>
      </c>
      <c r="U537" t="str">
        <f>IF(Configuration!$E565 = U$1, Configuration!$M565,"")</f>
        <v/>
      </c>
      <c r="V537" t="str">
        <f>IF(Configuration!$E565 = V$1, Configuration!$M565,"")</f>
        <v/>
      </c>
      <c r="W537" t="str">
        <f>IF(Configuration!$E565 = W$1, Configuration!$M565,"")</f>
        <v/>
      </c>
      <c r="X537" t="str">
        <f>IF(Configuration!$E565 = X$1, Configuration!$M565,"")</f>
        <v/>
      </c>
      <c r="Y537" t="str">
        <f>IF(Configuration!$E565 = Y$1, Configuration!$M565,"")</f>
        <v/>
      </c>
      <c r="Z537" t="str">
        <f>IF(Configuration!$E565 = Z$1, Configuration!$M565,"")</f>
        <v/>
      </c>
      <c r="AA537" t="str">
        <f>IF(Configuration!$E565 = AA$1, Configuration!$M565,"")</f>
        <v/>
      </c>
      <c r="AB537" t="str">
        <f>IF(Configuration!$E565 = AB$1, Configuration!$M565,"")</f>
        <v/>
      </c>
      <c r="AC537" t="str">
        <f>IF(Configuration!$E565 = AC$1, Configuration!$M565,"")</f>
        <v/>
      </c>
      <c r="AD537" t="str">
        <f>IF(Configuration!$E565 = AD$1, Configuration!$M565,"")</f>
        <v/>
      </c>
      <c r="AE537" t="str">
        <f>IF(Configuration!$E565 = AE$1, Configuration!$M565,"")</f>
        <v/>
      </c>
      <c r="AF537" t="str">
        <f>IF(Configuration!$E565 = AF$1, Configuration!$M565,"")</f>
        <v/>
      </c>
      <c r="AG537" t="str">
        <f>IF(Configuration!$E565 = AG$1, Configuration!$M565,"")</f>
        <v/>
      </c>
      <c r="AH537" t="str">
        <f>IF(Configuration!$E565 = AH$1, Configuration!$M565,"")</f>
        <v/>
      </c>
      <c r="AI537" t="str">
        <f>IF(Configuration!$E565 = AI$1, Configuration!$M565,"")</f>
        <v/>
      </c>
      <c r="AJ537" t="str">
        <f>IF(Configuration!$E565 = AJ$1, Configuration!$M565,"")</f>
        <v/>
      </c>
      <c r="AK537" t="str">
        <f>IF(Configuration!$E565 = AK$1, Configuration!$M565,"")</f>
        <v/>
      </c>
      <c r="AL537" t="str">
        <f>IF(Configuration!$E565 = AL$1, Configuration!$M565,"")</f>
        <v/>
      </c>
      <c r="AM537" t="str">
        <f>IF(Configuration!$E565 = AM$1, Configuration!$M565,"")</f>
        <v/>
      </c>
      <c r="AN537" t="str">
        <f>IF(Configuration!$E565 = AN$1, Configuration!$M565,"")</f>
        <v/>
      </c>
      <c r="AO537" t="str">
        <f>IF(Configuration!$E565 = AO$1, Configuration!$M565,"")</f>
        <v/>
      </c>
    </row>
    <row r="538" spans="1:41">
      <c r="A538" s="94">
        <f>Configuration!N566</f>
        <v>0</v>
      </c>
      <c r="B538">
        <v>1</v>
      </c>
      <c r="C538">
        <v>559</v>
      </c>
      <c r="D538" t="str">
        <f>IF(Configuration!$E566 = D$1, Configuration!$M566,"")</f>
        <v/>
      </c>
      <c r="E538" t="str">
        <f>IF(Configuration!$E566 = E$1, Configuration!$M566,"")</f>
        <v/>
      </c>
      <c r="F538" t="str">
        <f>IF(Configuration!$E566 = F$1, Configuration!$M566,"")</f>
        <v/>
      </c>
      <c r="G538" t="str">
        <f>IF(Configuration!$E566 = G$1, Configuration!$M566,"")</f>
        <v/>
      </c>
      <c r="H538" t="str">
        <f>IF(Configuration!$E566 = H$1, Configuration!$M566,"")</f>
        <v/>
      </c>
      <c r="I538" t="str">
        <f>IF(Configuration!$E566 = I$1, Configuration!$M566,"")</f>
        <v/>
      </c>
      <c r="J538" t="str">
        <f>IF(Configuration!$E566 = J$1, Configuration!$M566,"")</f>
        <v/>
      </c>
      <c r="K538" t="str">
        <f>IF(Configuration!$E566 = K$1, Configuration!$M566,"")</f>
        <v/>
      </c>
      <c r="L538" t="str">
        <f>IF(Configuration!$E566 = L$1, Configuration!$M566,"")</f>
        <v/>
      </c>
      <c r="M538" t="str">
        <f>IF(Configuration!$E566 = M$1, Configuration!$M566,"")</f>
        <v/>
      </c>
      <c r="N538" t="str">
        <f>IF(Configuration!$E566 = N$1, Configuration!$M566,"")</f>
        <v/>
      </c>
      <c r="O538" t="str">
        <f>IF(Configuration!$E566 = O$1, Configuration!$M566,"")</f>
        <v/>
      </c>
      <c r="P538" t="str">
        <f>IF(Configuration!$E566 = P$1, Configuration!$M566,"")</f>
        <v/>
      </c>
      <c r="Q538" t="str">
        <f>IF(Configuration!$E566 = Q$1, Configuration!$M566,"")</f>
        <v/>
      </c>
      <c r="R538" t="str">
        <f>IF(Configuration!$E566 = R$1, Configuration!$M566,"")</f>
        <v/>
      </c>
      <c r="S538" t="str">
        <f>IF(Configuration!$E566 = S$1, Configuration!$M566,"")</f>
        <v/>
      </c>
      <c r="T538" t="str">
        <f>IF(Configuration!$E566 = T$1, Configuration!$M566,"")</f>
        <v/>
      </c>
      <c r="U538" t="str">
        <f>IF(Configuration!$E566 = U$1, Configuration!$M566,"")</f>
        <v/>
      </c>
      <c r="V538" t="str">
        <f>IF(Configuration!$E566 = V$1, Configuration!$M566,"")</f>
        <v/>
      </c>
      <c r="W538" t="str">
        <f>IF(Configuration!$E566 = W$1, Configuration!$M566,"")</f>
        <v/>
      </c>
      <c r="X538" t="str">
        <f>IF(Configuration!$E566 = X$1, Configuration!$M566,"")</f>
        <v/>
      </c>
      <c r="Y538" t="str">
        <f>IF(Configuration!$E566 = Y$1, Configuration!$M566,"")</f>
        <v/>
      </c>
      <c r="Z538" t="str">
        <f>IF(Configuration!$E566 = Z$1, Configuration!$M566,"")</f>
        <v/>
      </c>
      <c r="AA538" t="str">
        <f>IF(Configuration!$E566 = AA$1, Configuration!$M566,"")</f>
        <v/>
      </c>
      <c r="AB538" t="str">
        <f>IF(Configuration!$E566 = AB$1, Configuration!$M566,"")</f>
        <v/>
      </c>
      <c r="AC538" t="str">
        <f>IF(Configuration!$E566 = AC$1, Configuration!$M566,"")</f>
        <v/>
      </c>
      <c r="AD538" t="str">
        <f>IF(Configuration!$E566 = AD$1, Configuration!$M566,"")</f>
        <v/>
      </c>
      <c r="AE538" t="str">
        <f>IF(Configuration!$E566 = AE$1, Configuration!$M566,"")</f>
        <v/>
      </c>
      <c r="AF538" t="str">
        <f>IF(Configuration!$E566 = AF$1, Configuration!$M566,"")</f>
        <v/>
      </c>
      <c r="AG538" t="str">
        <f>IF(Configuration!$E566 = AG$1, Configuration!$M566,"")</f>
        <v/>
      </c>
      <c r="AH538" t="str">
        <f>IF(Configuration!$E566 = AH$1, Configuration!$M566,"")</f>
        <v/>
      </c>
      <c r="AI538" t="str">
        <f>IF(Configuration!$E566 = AI$1, Configuration!$M566,"")</f>
        <v/>
      </c>
      <c r="AJ538" t="str">
        <f>IF(Configuration!$E566 = AJ$1, Configuration!$M566,"")</f>
        <v/>
      </c>
      <c r="AK538" t="str">
        <f>IF(Configuration!$E566 = AK$1, Configuration!$M566,"")</f>
        <v/>
      </c>
      <c r="AL538" t="str">
        <f>IF(Configuration!$E566 = AL$1, Configuration!$M566,"")</f>
        <v/>
      </c>
      <c r="AM538" t="str">
        <f>IF(Configuration!$E566 = AM$1, Configuration!$M566,"")</f>
        <v/>
      </c>
      <c r="AN538" t="str">
        <f>IF(Configuration!$E566 = AN$1, Configuration!$M566,"")</f>
        <v/>
      </c>
      <c r="AO538" t="str">
        <f>IF(Configuration!$E566 = AO$1, Configuration!$M566,"")</f>
        <v/>
      </c>
    </row>
    <row r="539" spans="1:41">
      <c r="A539" s="94">
        <f>Configuration!N567</f>
        <v>0</v>
      </c>
      <c r="B539">
        <v>1</v>
      </c>
      <c r="C539">
        <v>560</v>
      </c>
      <c r="D539" t="str">
        <f>IF(Configuration!$E567 = D$1, Configuration!$M567,"")</f>
        <v/>
      </c>
      <c r="E539" t="str">
        <f>IF(Configuration!$E567 = E$1, Configuration!$M567,"")</f>
        <v/>
      </c>
      <c r="F539" t="str">
        <f>IF(Configuration!$E567 = F$1, Configuration!$M567,"")</f>
        <v/>
      </c>
      <c r="G539" t="str">
        <f>IF(Configuration!$E567 = G$1, Configuration!$M567,"")</f>
        <v/>
      </c>
      <c r="H539" t="str">
        <f>IF(Configuration!$E567 = H$1, Configuration!$M567,"")</f>
        <v/>
      </c>
      <c r="I539" t="str">
        <f>IF(Configuration!$E567 = I$1, Configuration!$M567,"")</f>
        <v/>
      </c>
      <c r="J539" t="str">
        <f>IF(Configuration!$E567 = J$1, Configuration!$M567,"")</f>
        <v/>
      </c>
      <c r="K539" t="str">
        <f>IF(Configuration!$E567 = K$1, Configuration!$M567,"")</f>
        <v/>
      </c>
      <c r="L539" t="str">
        <f>IF(Configuration!$E567 = L$1, Configuration!$M567,"")</f>
        <v/>
      </c>
      <c r="M539" t="str">
        <f>IF(Configuration!$E567 = M$1, Configuration!$M567,"")</f>
        <v/>
      </c>
      <c r="N539" t="str">
        <f>IF(Configuration!$E567 = N$1, Configuration!$M567,"")</f>
        <v/>
      </c>
      <c r="O539" t="str">
        <f>IF(Configuration!$E567 = O$1, Configuration!$M567,"")</f>
        <v/>
      </c>
      <c r="P539" t="str">
        <f>IF(Configuration!$E567 = P$1, Configuration!$M567,"")</f>
        <v/>
      </c>
      <c r="Q539" t="str">
        <f>IF(Configuration!$E567 = Q$1, Configuration!$M567,"")</f>
        <v/>
      </c>
      <c r="R539" t="str">
        <f>IF(Configuration!$E567 = R$1, Configuration!$M567,"")</f>
        <v/>
      </c>
      <c r="S539" t="str">
        <f>IF(Configuration!$E567 = S$1, Configuration!$M567,"")</f>
        <v/>
      </c>
      <c r="T539" t="str">
        <f>IF(Configuration!$E567 = T$1, Configuration!$M567,"")</f>
        <v/>
      </c>
      <c r="U539" t="str">
        <f>IF(Configuration!$E567 = U$1, Configuration!$M567,"")</f>
        <v/>
      </c>
      <c r="V539" t="str">
        <f>IF(Configuration!$E567 = V$1, Configuration!$M567,"")</f>
        <v/>
      </c>
      <c r="W539" t="str">
        <f>IF(Configuration!$E567 = W$1, Configuration!$M567,"")</f>
        <v/>
      </c>
      <c r="X539" t="str">
        <f>IF(Configuration!$E567 = X$1, Configuration!$M567,"")</f>
        <v/>
      </c>
      <c r="Y539" t="str">
        <f>IF(Configuration!$E567 = Y$1, Configuration!$M567,"")</f>
        <v/>
      </c>
      <c r="Z539" t="str">
        <f>IF(Configuration!$E567 = Z$1, Configuration!$M567,"")</f>
        <v/>
      </c>
      <c r="AA539" t="str">
        <f>IF(Configuration!$E567 = AA$1, Configuration!$M567,"")</f>
        <v/>
      </c>
      <c r="AB539" t="str">
        <f>IF(Configuration!$E567 = AB$1, Configuration!$M567,"")</f>
        <v/>
      </c>
      <c r="AC539" t="str">
        <f>IF(Configuration!$E567 = AC$1, Configuration!$M567,"")</f>
        <v/>
      </c>
      <c r="AD539" t="str">
        <f>IF(Configuration!$E567 = AD$1, Configuration!$M567,"")</f>
        <v/>
      </c>
      <c r="AE539" t="str">
        <f>IF(Configuration!$E567 = AE$1, Configuration!$M567,"")</f>
        <v/>
      </c>
      <c r="AF539" t="str">
        <f>IF(Configuration!$E567 = AF$1, Configuration!$M567,"")</f>
        <v/>
      </c>
      <c r="AG539" t="str">
        <f>IF(Configuration!$E567 = AG$1, Configuration!$M567,"")</f>
        <v/>
      </c>
      <c r="AH539" t="str">
        <f>IF(Configuration!$E567 = AH$1, Configuration!$M567,"")</f>
        <v/>
      </c>
      <c r="AI539" t="str">
        <f>IF(Configuration!$E567 = AI$1, Configuration!$M567,"")</f>
        <v/>
      </c>
      <c r="AJ539" t="str">
        <f>IF(Configuration!$E567 = AJ$1, Configuration!$M567,"")</f>
        <v/>
      </c>
      <c r="AK539" t="str">
        <f>IF(Configuration!$E567 = AK$1, Configuration!$M567,"")</f>
        <v/>
      </c>
      <c r="AL539" t="str">
        <f>IF(Configuration!$E567 = AL$1, Configuration!$M567,"")</f>
        <v/>
      </c>
      <c r="AM539" t="str">
        <f>IF(Configuration!$E567 = AM$1, Configuration!$M567,"")</f>
        <v/>
      </c>
      <c r="AN539" t="str">
        <f>IF(Configuration!$E567 = AN$1, Configuration!$M567,"")</f>
        <v/>
      </c>
      <c r="AO539" t="str">
        <f>IF(Configuration!$E567 = AO$1, Configuration!$M567,"")</f>
        <v/>
      </c>
    </row>
    <row r="540" spans="1:41">
      <c r="A540" s="94">
        <f>Configuration!N568</f>
        <v>0</v>
      </c>
      <c r="B540">
        <v>1</v>
      </c>
      <c r="C540">
        <v>561</v>
      </c>
      <c r="D540" t="str">
        <f>IF(Configuration!$E568 = D$1, Configuration!$M568,"")</f>
        <v/>
      </c>
      <c r="E540" t="str">
        <f>IF(Configuration!$E568 = E$1, Configuration!$M568,"")</f>
        <v/>
      </c>
      <c r="F540" t="str">
        <f>IF(Configuration!$E568 = F$1, Configuration!$M568,"")</f>
        <v/>
      </c>
      <c r="G540" t="str">
        <f>IF(Configuration!$E568 = G$1, Configuration!$M568,"")</f>
        <v/>
      </c>
      <c r="H540" t="str">
        <f>IF(Configuration!$E568 = H$1, Configuration!$M568,"")</f>
        <v/>
      </c>
      <c r="I540" t="str">
        <f>IF(Configuration!$E568 = I$1, Configuration!$M568,"")</f>
        <v/>
      </c>
      <c r="J540" t="str">
        <f>IF(Configuration!$E568 = J$1, Configuration!$M568,"")</f>
        <v/>
      </c>
      <c r="K540" t="str">
        <f>IF(Configuration!$E568 = K$1, Configuration!$M568,"")</f>
        <v/>
      </c>
      <c r="L540" t="str">
        <f>IF(Configuration!$E568 = L$1, Configuration!$M568,"")</f>
        <v/>
      </c>
      <c r="M540" t="str">
        <f>IF(Configuration!$E568 = M$1, Configuration!$M568,"")</f>
        <v/>
      </c>
      <c r="N540" t="str">
        <f>IF(Configuration!$E568 = N$1, Configuration!$M568,"")</f>
        <v/>
      </c>
      <c r="O540" t="str">
        <f>IF(Configuration!$E568 = O$1, Configuration!$M568,"")</f>
        <v/>
      </c>
      <c r="P540" t="str">
        <f>IF(Configuration!$E568 = P$1, Configuration!$M568,"")</f>
        <v/>
      </c>
      <c r="Q540" t="str">
        <f>IF(Configuration!$E568 = Q$1, Configuration!$M568,"")</f>
        <v/>
      </c>
      <c r="R540" t="str">
        <f>IF(Configuration!$E568 = R$1, Configuration!$M568,"")</f>
        <v/>
      </c>
      <c r="S540" t="str">
        <f>IF(Configuration!$E568 = S$1, Configuration!$M568,"")</f>
        <v/>
      </c>
      <c r="T540" t="str">
        <f>IF(Configuration!$E568 = T$1, Configuration!$M568,"")</f>
        <v/>
      </c>
      <c r="U540" t="str">
        <f>IF(Configuration!$E568 = U$1, Configuration!$M568,"")</f>
        <v/>
      </c>
      <c r="V540" t="str">
        <f>IF(Configuration!$E568 = V$1, Configuration!$M568,"")</f>
        <v/>
      </c>
      <c r="W540" t="str">
        <f>IF(Configuration!$E568 = W$1, Configuration!$M568,"")</f>
        <v/>
      </c>
      <c r="X540" t="str">
        <f>IF(Configuration!$E568 = X$1, Configuration!$M568,"")</f>
        <v/>
      </c>
      <c r="Y540" t="str">
        <f>IF(Configuration!$E568 = Y$1, Configuration!$M568,"")</f>
        <v/>
      </c>
      <c r="Z540" t="str">
        <f>IF(Configuration!$E568 = Z$1, Configuration!$M568,"")</f>
        <v/>
      </c>
      <c r="AA540" t="str">
        <f>IF(Configuration!$E568 = AA$1, Configuration!$M568,"")</f>
        <v/>
      </c>
      <c r="AB540" t="str">
        <f>IF(Configuration!$E568 = AB$1, Configuration!$M568,"")</f>
        <v/>
      </c>
      <c r="AC540" t="str">
        <f>IF(Configuration!$E568 = AC$1, Configuration!$M568,"")</f>
        <v/>
      </c>
      <c r="AD540" t="str">
        <f>IF(Configuration!$E568 = AD$1, Configuration!$M568,"")</f>
        <v/>
      </c>
      <c r="AE540" t="str">
        <f>IF(Configuration!$E568 = AE$1, Configuration!$M568,"")</f>
        <v/>
      </c>
      <c r="AF540" t="str">
        <f>IF(Configuration!$E568 = AF$1, Configuration!$M568,"")</f>
        <v/>
      </c>
      <c r="AG540" t="str">
        <f>IF(Configuration!$E568 = AG$1, Configuration!$M568,"")</f>
        <v/>
      </c>
      <c r="AH540" t="str">
        <f>IF(Configuration!$E568 = AH$1, Configuration!$M568,"")</f>
        <v/>
      </c>
      <c r="AI540" t="str">
        <f>IF(Configuration!$E568 = AI$1, Configuration!$M568,"")</f>
        <v/>
      </c>
      <c r="AJ540" t="str">
        <f>IF(Configuration!$E568 = AJ$1, Configuration!$M568,"")</f>
        <v/>
      </c>
      <c r="AK540" t="str">
        <f>IF(Configuration!$E568 = AK$1, Configuration!$M568,"")</f>
        <v/>
      </c>
      <c r="AL540" t="str">
        <f>IF(Configuration!$E568 = AL$1, Configuration!$M568,"")</f>
        <v/>
      </c>
      <c r="AM540" t="str">
        <f>IF(Configuration!$E568 = AM$1, Configuration!$M568,"")</f>
        <v/>
      </c>
      <c r="AN540" t="str">
        <f>IF(Configuration!$E568 = AN$1, Configuration!$M568,"")</f>
        <v/>
      </c>
      <c r="AO540" t="str">
        <f>IF(Configuration!$E568 = AO$1, Configuration!$M568,"")</f>
        <v/>
      </c>
    </row>
    <row r="541" spans="1:41">
      <c r="A541" s="94">
        <f>Configuration!N569</f>
        <v>0</v>
      </c>
      <c r="B541">
        <v>1</v>
      </c>
      <c r="C541">
        <v>562</v>
      </c>
      <c r="D541" t="str">
        <f>IF(Configuration!$E569 = D$1, Configuration!$M569,"")</f>
        <v/>
      </c>
      <c r="E541" t="str">
        <f>IF(Configuration!$E569 = E$1, Configuration!$M569,"")</f>
        <v/>
      </c>
      <c r="F541" t="str">
        <f>IF(Configuration!$E569 = F$1, Configuration!$M569,"")</f>
        <v/>
      </c>
      <c r="G541" t="str">
        <f>IF(Configuration!$E569 = G$1, Configuration!$M569,"")</f>
        <v/>
      </c>
      <c r="H541" t="str">
        <f>IF(Configuration!$E569 = H$1, Configuration!$M569,"")</f>
        <v/>
      </c>
      <c r="I541" t="str">
        <f>IF(Configuration!$E569 = I$1, Configuration!$M569,"")</f>
        <v/>
      </c>
      <c r="J541" t="str">
        <f>IF(Configuration!$E569 = J$1, Configuration!$M569,"")</f>
        <v/>
      </c>
      <c r="K541" t="str">
        <f>IF(Configuration!$E569 = K$1, Configuration!$M569,"")</f>
        <v/>
      </c>
      <c r="L541" t="str">
        <f>IF(Configuration!$E569 = L$1, Configuration!$M569,"")</f>
        <v/>
      </c>
      <c r="M541" t="str">
        <f>IF(Configuration!$E569 = M$1, Configuration!$M569,"")</f>
        <v/>
      </c>
      <c r="N541" t="str">
        <f>IF(Configuration!$E569 = N$1, Configuration!$M569,"")</f>
        <v/>
      </c>
      <c r="O541" t="str">
        <f>IF(Configuration!$E569 = O$1, Configuration!$M569,"")</f>
        <v/>
      </c>
      <c r="P541" t="str">
        <f>IF(Configuration!$E569 = P$1, Configuration!$M569,"")</f>
        <v/>
      </c>
      <c r="Q541" t="str">
        <f>IF(Configuration!$E569 = Q$1, Configuration!$M569,"")</f>
        <v/>
      </c>
      <c r="R541" t="str">
        <f>IF(Configuration!$E569 = R$1, Configuration!$M569,"")</f>
        <v/>
      </c>
      <c r="S541" t="str">
        <f>IF(Configuration!$E569 = S$1, Configuration!$M569,"")</f>
        <v/>
      </c>
      <c r="T541" t="str">
        <f>IF(Configuration!$E569 = T$1, Configuration!$M569,"")</f>
        <v/>
      </c>
      <c r="U541" t="str">
        <f>IF(Configuration!$E569 = U$1, Configuration!$M569,"")</f>
        <v/>
      </c>
      <c r="V541" t="str">
        <f>IF(Configuration!$E569 = V$1, Configuration!$M569,"")</f>
        <v/>
      </c>
      <c r="W541" t="str">
        <f>IF(Configuration!$E569 = W$1, Configuration!$M569,"")</f>
        <v/>
      </c>
      <c r="X541" t="str">
        <f>IF(Configuration!$E569 = X$1, Configuration!$M569,"")</f>
        <v/>
      </c>
      <c r="Y541" t="str">
        <f>IF(Configuration!$E569 = Y$1, Configuration!$M569,"")</f>
        <v/>
      </c>
      <c r="Z541" t="str">
        <f>IF(Configuration!$E569 = Z$1, Configuration!$M569,"")</f>
        <v/>
      </c>
      <c r="AA541" t="str">
        <f>IF(Configuration!$E569 = AA$1, Configuration!$M569,"")</f>
        <v/>
      </c>
      <c r="AB541" t="str">
        <f>IF(Configuration!$E569 = AB$1, Configuration!$M569,"")</f>
        <v/>
      </c>
      <c r="AC541" t="str">
        <f>IF(Configuration!$E569 = AC$1, Configuration!$M569,"")</f>
        <v/>
      </c>
      <c r="AD541" t="str">
        <f>IF(Configuration!$E569 = AD$1, Configuration!$M569,"")</f>
        <v/>
      </c>
      <c r="AE541" t="str">
        <f>IF(Configuration!$E569 = AE$1, Configuration!$M569,"")</f>
        <v/>
      </c>
      <c r="AF541" t="str">
        <f>IF(Configuration!$E569 = AF$1, Configuration!$M569,"")</f>
        <v/>
      </c>
      <c r="AG541" t="str">
        <f>IF(Configuration!$E569 = AG$1, Configuration!$M569,"")</f>
        <v/>
      </c>
      <c r="AH541" t="str">
        <f>IF(Configuration!$E569 = AH$1, Configuration!$M569,"")</f>
        <v/>
      </c>
      <c r="AI541" t="str">
        <f>IF(Configuration!$E569 = AI$1, Configuration!$M569,"")</f>
        <v/>
      </c>
      <c r="AJ541" t="str">
        <f>IF(Configuration!$E569 = AJ$1, Configuration!$M569,"")</f>
        <v/>
      </c>
      <c r="AK541" t="str">
        <f>IF(Configuration!$E569 = AK$1, Configuration!$M569,"")</f>
        <v/>
      </c>
      <c r="AL541" t="str">
        <f>IF(Configuration!$E569 = AL$1, Configuration!$M569,"")</f>
        <v/>
      </c>
      <c r="AM541" t="str">
        <f>IF(Configuration!$E569 = AM$1, Configuration!$M569,"")</f>
        <v/>
      </c>
      <c r="AN541" t="str">
        <f>IF(Configuration!$E569 = AN$1, Configuration!$M569,"")</f>
        <v/>
      </c>
      <c r="AO541" t="str">
        <f>IF(Configuration!$E569 = AO$1, Configuration!$M569,"")</f>
        <v/>
      </c>
    </row>
    <row r="542" spans="1:41">
      <c r="A542" s="94">
        <f>Configuration!N570</f>
        <v>0</v>
      </c>
      <c r="B542">
        <v>1</v>
      </c>
      <c r="C542">
        <v>563</v>
      </c>
      <c r="D542" t="str">
        <f>IF(Configuration!$E570 = D$1, Configuration!$M570,"")</f>
        <v/>
      </c>
      <c r="E542" t="str">
        <f>IF(Configuration!$E570 = E$1, Configuration!$M570,"")</f>
        <v/>
      </c>
      <c r="F542" t="str">
        <f>IF(Configuration!$E570 = F$1, Configuration!$M570,"")</f>
        <v/>
      </c>
      <c r="G542" t="str">
        <f>IF(Configuration!$E570 = G$1, Configuration!$M570,"")</f>
        <v/>
      </c>
      <c r="H542" t="str">
        <f>IF(Configuration!$E570 = H$1, Configuration!$M570,"")</f>
        <v/>
      </c>
      <c r="I542" t="str">
        <f>IF(Configuration!$E570 = I$1, Configuration!$M570,"")</f>
        <v/>
      </c>
      <c r="J542" t="str">
        <f>IF(Configuration!$E570 = J$1, Configuration!$M570,"")</f>
        <v/>
      </c>
      <c r="K542" t="str">
        <f>IF(Configuration!$E570 = K$1, Configuration!$M570,"")</f>
        <v/>
      </c>
      <c r="L542" t="str">
        <f>IF(Configuration!$E570 = L$1, Configuration!$M570,"")</f>
        <v/>
      </c>
      <c r="M542" t="str">
        <f>IF(Configuration!$E570 = M$1, Configuration!$M570,"")</f>
        <v/>
      </c>
      <c r="N542" t="str">
        <f>IF(Configuration!$E570 = N$1, Configuration!$M570,"")</f>
        <v/>
      </c>
      <c r="O542" t="str">
        <f>IF(Configuration!$E570 = O$1, Configuration!$M570,"")</f>
        <v/>
      </c>
      <c r="P542" t="str">
        <f>IF(Configuration!$E570 = P$1, Configuration!$M570,"")</f>
        <v/>
      </c>
      <c r="Q542" t="str">
        <f>IF(Configuration!$E570 = Q$1, Configuration!$M570,"")</f>
        <v/>
      </c>
      <c r="R542" t="str">
        <f>IF(Configuration!$E570 = R$1, Configuration!$M570,"")</f>
        <v/>
      </c>
      <c r="S542" t="str">
        <f>IF(Configuration!$E570 = S$1, Configuration!$M570,"")</f>
        <v/>
      </c>
      <c r="T542" t="str">
        <f>IF(Configuration!$E570 = T$1, Configuration!$M570,"")</f>
        <v/>
      </c>
      <c r="U542" t="str">
        <f>IF(Configuration!$E570 = U$1, Configuration!$M570,"")</f>
        <v/>
      </c>
      <c r="V542" t="str">
        <f>IF(Configuration!$E570 = V$1, Configuration!$M570,"")</f>
        <v/>
      </c>
      <c r="W542" t="str">
        <f>IF(Configuration!$E570 = W$1, Configuration!$M570,"")</f>
        <v/>
      </c>
      <c r="X542" t="str">
        <f>IF(Configuration!$E570 = X$1, Configuration!$M570,"")</f>
        <v/>
      </c>
      <c r="Y542" t="str">
        <f>IF(Configuration!$E570 = Y$1, Configuration!$M570,"")</f>
        <v/>
      </c>
      <c r="Z542" t="str">
        <f>IF(Configuration!$E570 = Z$1, Configuration!$M570,"")</f>
        <v/>
      </c>
      <c r="AA542" t="str">
        <f>IF(Configuration!$E570 = AA$1, Configuration!$M570,"")</f>
        <v/>
      </c>
      <c r="AB542" t="str">
        <f>IF(Configuration!$E570 = AB$1, Configuration!$M570,"")</f>
        <v/>
      </c>
      <c r="AC542" t="str">
        <f>IF(Configuration!$E570 = AC$1, Configuration!$M570,"")</f>
        <v/>
      </c>
      <c r="AD542" t="str">
        <f>IF(Configuration!$E570 = AD$1, Configuration!$M570,"")</f>
        <v/>
      </c>
      <c r="AE542" t="str">
        <f>IF(Configuration!$E570 = AE$1, Configuration!$M570,"")</f>
        <v/>
      </c>
      <c r="AF542" t="str">
        <f>IF(Configuration!$E570 = AF$1, Configuration!$M570,"")</f>
        <v/>
      </c>
      <c r="AG542" t="str">
        <f>IF(Configuration!$E570 = AG$1, Configuration!$M570,"")</f>
        <v/>
      </c>
      <c r="AH542" t="str">
        <f>IF(Configuration!$E570 = AH$1, Configuration!$M570,"")</f>
        <v/>
      </c>
      <c r="AI542" t="str">
        <f>IF(Configuration!$E570 = AI$1, Configuration!$M570,"")</f>
        <v/>
      </c>
      <c r="AJ542" t="str">
        <f>IF(Configuration!$E570 = AJ$1, Configuration!$M570,"")</f>
        <v/>
      </c>
      <c r="AK542" t="str">
        <f>IF(Configuration!$E570 = AK$1, Configuration!$M570,"")</f>
        <v/>
      </c>
      <c r="AL542" t="str">
        <f>IF(Configuration!$E570 = AL$1, Configuration!$M570,"")</f>
        <v/>
      </c>
      <c r="AM542" t="str">
        <f>IF(Configuration!$E570 = AM$1, Configuration!$M570,"")</f>
        <v/>
      </c>
      <c r="AN542" t="str">
        <f>IF(Configuration!$E570 = AN$1, Configuration!$M570,"")</f>
        <v/>
      </c>
      <c r="AO542" t="str">
        <f>IF(Configuration!$E570 = AO$1, Configuration!$M570,"")</f>
        <v/>
      </c>
    </row>
    <row r="543" spans="1:41">
      <c r="A543" s="94">
        <f>Configuration!N571</f>
        <v>0</v>
      </c>
      <c r="B543">
        <v>1</v>
      </c>
      <c r="C543">
        <v>564</v>
      </c>
      <c r="D543" t="str">
        <f>IF(Configuration!$E571 = D$1, Configuration!$M571,"")</f>
        <v/>
      </c>
      <c r="E543" t="str">
        <f>IF(Configuration!$E571 = E$1, Configuration!$M571,"")</f>
        <v/>
      </c>
      <c r="F543" t="str">
        <f>IF(Configuration!$E571 = F$1, Configuration!$M571,"")</f>
        <v/>
      </c>
      <c r="G543" t="str">
        <f>IF(Configuration!$E571 = G$1, Configuration!$M571,"")</f>
        <v/>
      </c>
      <c r="H543" t="str">
        <f>IF(Configuration!$E571 = H$1, Configuration!$M571,"")</f>
        <v/>
      </c>
      <c r="I543" t="str">
        <f>IF(Configuration!$E571 = I$1, Configuration!$M571,"")</f>
        <v/>
      </c>
      <c r="J543" t="str">
        <f>IF(Configuration!$E571 = J$1, Configuration!$M571,"")</f>
        <v/>
      </c>
      <c r="K543" t="str">
        <f>IF(Configuration!$E571 = K$1, Configuration!$M571,"")</f>
        <v/>
      </c>
      <c r="L543" t="str">
        <f>IF(Configuration!$E571 = L$1, Configuration!$M571,"")</f>
        <v/>
      </c>
      <c r="M543" t="str">
        <f>IF(Configuration!$E571 = M$1, Configuration!$M571,"")</f>
        <v/>
      </c>
      <c r="N543" t="str">
        <f>IF(Configuration!$E571 = N$1, Configuration!$M571,"")</f>
        <v/>
      </c>
      <c r="O543" t="str">
        <f>IF(Configuration!$E571 = O$1, Configuration!$M571,"")</f>
        <v/>
      </c>
      <c r="P543" t="str">
        <f>IF(Configuration!$E571 = P$1, Configuration!$M571,"")</f>
        <v/>
      </c>
      <c r="Q543" t="str">
        <f>IF(Configuration!$E571 = Q$1, Configuration!$M571,"")</f>
        <v/>
      </c>
      <c r="R543" t="str">
        <f>IF(Configuration!$E571 = R$1, Configuration!$M571,"")</f>
        <v/>
      </c>
      <c r="S543" t="str">
        <f>IF(Configuration!$E571 = S$1, Configuration!$M571,"")</f>
        <v/>
      </c>
      <c r="T543" t="str">
        <f>IF(Configuration!$E571 = T$1, Configuration!$M571,"")</f>
        <v/>
      </c>
      <c r="U543" t="str">
        <f>IF(Configuration!$E571 = U$1, Configuration!$M571,"")</f>
        <v/>
      </c>
      <c r="V543" t="str">
        <f>IF(Configuration!$E571 = V$1, Configuration!$M571,"")</f>
        <v/>
      </c>
      <c r="W543" t="str">
        <f>IF(Configuration!$E571 = W$1, Configuration!$M571,"")</f>
        <v/>
      </c>
      <c r="X543" t="str">
        <f>IF(Configuration!$E571 = X$1, Configuration!$M571,"")</f>
        <v/>
      </c>
      <c r="Y543" t="str">
        <f>IF(Configuration!$E571 = Y$1, Configuration!$M571,"")</f>
        <v/>
      </c>
      <c r="Z543" t="str">
        <f>IF(Configuration!$E571 = Z$1, Configuration!$M571,"")</f>
        <v/>
      </c>
      <c r="AA543" t="str">
        <f>IF(Configuration!$E571 = AA$1, Configuration!$M571,"")</f>
        <v/>
      </c>
      <c r="AB543" t="str">
        <f>IF(Configuration!$E571 = AB$1, Configuration!$M571,"")</f>
        <v/>
      </c>
      <c r="AC543" t="str">
        <f>IF(Configuration!$E571 = AC$1, Configuration!$M571,"")</f>
        <v/>
      </c>
      <c r="AD543" t="str">
        <f>IF(Configuration!$E571 = AD$1, Configuration!$M571,"")</f>
        <v/>
      </c>
      <c r="AE543" t="str">
        <f>IF(Configuration!$E571 = AE$1, Configuration!$M571,"")</f>
        <v/>
      </c>
      <c r="AF543" t="str">
        <f>IF(Configuration!$E571 = AF$1, Configuration!$M571,"")</f>
        <v/>
      </c>
      <c r="AG543" t="str">
        <f>IF(Configuration!$E571 = AG$1, Configuration!$M571,"")</f>
        <v/>
      </c>
      <c r="AH543" t="str">
        <f>IF(Configuration!$E571 = AH$1, Configuration!$M571,"")</f>
        <v/>
      </c>
      <c r="AI543" t="str">
        <f>IF(Configuration!$E571 = AI$1, Configuration!$M571,"")</f>
        <v/>
      </c>
      <c r="AJ543" t="str">
        <f>IF(Configuration!$E571 = AJ$1, Configuration!$M571,"")</f>
        <v/>
      </c>
      <c r="AK543" t="str">
        <f>IF(Configuration!$E571 = AK$1, Configuration!$M571,"")</f>
        <v/>
      </c>
      <c r="AL543" t="str">
        <f>IF(Configuration!$E571 = AL$1, Configuration!$M571,"")</f>
        <v/>
      </c>
      <c r="AM543" t="str">
        <f>IF(Configuration!$E571 = AM$1, Configuration!$M571,"")</f>
        <v/>
      </c>
      <c r="AN543" t="str">
        <f>IF(Configuration!$E571 = AN$1, Configuration!$M571,"")</f>
        <v/>
      </c>
      <c r="AO543" t="str">
        <f>IF(Configuration!$E571 = AO$1, Configuration!$M571,"")</f>
        <v/>
      </c>
    </row>
    <row r="544" spans="1:41">
      <c r="A544" s="94">
        <f>Configuration!N572</f>
        <v>0</v>
      </c>
      <c r="B544">
        <v>1</v>
      </c>
      <c r="C544">
        <v>565</v>
      </c>
      <c r="D544" t="str">
        <f>IF(Configuration!$E572 = D$1, Configuration!$M572,"")</f>
        <v/>
      </c>
      <c r="E544" t="str">
        <f>IF(Configuration!$E572 = E$1, Configuration!$M572,"")</f>
        <v/>
      </c>
      <c r="F544" t="str">
        <f>IF(Configuration!$E572 = F$1, Configuration!$M572,"")</f>
        <v/>
      </c>
      <c r="G544" t="str">
        <f>IF(Configuration!$E572 = G$1, Configuration!$M572,"")</f>
        <v/>
      </c>
      <c r="H544" t="str">
        <f>IF(Configuration!$E572 = H$1, Configuration!$M572,"")</f>
        <v/>
      </c>
      <c r="I544" t="str">
        <f>IF(Configuration!$E572 = I$1, Configuration!$M572,"")</f>
        <v/>
      </c>
      <c r="J544" t="str">
        <f>IF(Configuration!$E572 = J$1, Configuration!$M572,"")</f>
        <v/>
      </c>
      <c r="K544" t="str">
        <f>IF(Configuration!$E572 = K$1, Configuration!$M572,"")</f>
        <v/>
      </c>
      <c r="L544" t="str">
        <f>IF(Configuration!$E572 = L$1, Configuration!$M572,"")</f>
        <v/>
      </c>
      <c r="M544" t="str">
        <f>IF(Configuration!$E572 = M$1, Configuration!$M572,"")</f>
        <v/>
      </c>
      <c r="N544" t="str">
        <f>IF(Configuration!$E572 = N$1, Configuration!$M572,"")</f>
        <v/>
      </c>
      <c r="O544" t="str">
        <f>IF(Configuration!$E572 = O$1, Configuration!$M572,"")</f>
        <v/>
      </c>
      <c r="P544" t="str">
        <f>IF(Configuration!$E572 = P$1, Configuration!$M572,"")</f>
        <v/>
      </c>
      <c r="Q544" t="str">
        <f>IF(Configuration!$E572 = Q$1, Configuration!$M572,"")</f>
        <v/>
      </c>
      <c r="R544" t="str">
        <f>IF(Configuration!$E572 = R$1, Configuration!$M572,"")</f>
        <v/>
      </c>
      <c r="S544" t="str">
        <f>IF(Configuration!$E572 = S$1, Configuration!$M572,"")</f>
        <v/>
      </c>
      <c r="T544" t="str">
        <f>IF(Configuration!$E572 = T$1, Configuration!$M572,"")</f>
        <v/>
      </c>
      <c r="U544" t="str">
        <f>IF(Configuration!$E572 = U$1, Configuration!$M572,"")</f>
        <v/>
      </c>
      <c r="V544" t="str">
        <f>IF(Configuration!$E572 = V$1, Configuration!$M572,"")</f>
        <v/>
      </c>
      <c r="W544" t="str">
        <f>IF(Configuration!$E572 = W$1, Configuration!$M572,"")</f>
        <v/>
      </c>
      <c r="X544" t="str">
        <f>IF(Configuration!$E572 = X$1, Configuration!$M572,"")</f>
        <v/>
      </c>
      <c r="Y544" t="str">
        <f>IF(Configuration!$E572 = Y$1, Configuration!$M572,"")</f>
        <v/>
      </c>
      <c r="Z544" t="str">
        <f>IF(Configuration!$E572 = Z$1, Configuration!$M572,"")</f>
        <v/>
      </c>
      <c r="AA544" t="str">
        <f>IF(Configuration!$E572 = AA$1, Configuration!$M572,"")</f>
        <v/>
      </c>
      <c r="AB544" t="str">
        <f>IF(Configuration!$E572 = AB$1, Configuration!$M572,"")</f>
        <v/>
      </c>
      <c r="AC544" t="str">
        <f>IF(Configuration!$E572 = AC$1, Configuration!$M572,"")</f>
        <v/>
      </c>
      <c r="AD544" t="str">
        <f>IF(Configuration!$E572 = AD$1, Configuration!$M572,"")</f>
        <v/>
      </c>
      <c r="AE544" t="str">
        <f>IF(Configuration!$E572 = AE$1, Configuration!$M572,"")</f>
        <v/>
      </c>
      <c r="AF544" t="str">
        <f>IF(Configuration!$E572 = AF$1, Configuration!$M572,"")</f>
        <v/>
      </c>
      <c r="AG544" t="str">
        <f>IF(Configuration!$E572 = AG$1, Configuration!$M572,"")</f>
        <v/>
      </c>
      <c r="AH544" t="str">
        <f>IF(Configuration!$E572 = AH$1, Configuration!$M572,"")</f>
        <v/>
      </c>
      <c r="AI544" t="str">
        <f>IF(Configuration!$E572 = AI$1, Configuration!$M572,"")</f>
        <v/>
      </c>
      <c r="AJ544" t="str">
        <f>IF(Configuration!$E572 = AJ$1, Configuration!$M572,"")</f>
        <v/>
      </c>
      <c r="AK544" t="str">
        <f>IF(Configuration!$E572 = AK$1, Configuration!$M572,"")</f>
        <v/>
      </c>
      <c r="AL544" t="str">
        <f>IF(Configuration!$E572 = AL$1, Configuration!$M572,"")</f>
        <v/>
      </c>
      <c r="AM544" t="str">
        <f>IF(Configuration!$E572 = AM$1, Configuration!$M572,"")</f>
        <v/>
      </c>
      <c r="AN544" t="str">
        <f>IF(Configuration!$E572 = AN$1, Configuration!$M572,"")</f>
        <v/>
      </c>
      <c r="AO544" t="str">
        <f>IF(Configuration!$E572 = AO$1, Configuration!$M572,"")</f>
        <v/>
      </c>
    </row>
    <row r="545" spans="1:41">
      <c r="A545" s="94">
        <f>Configuration!N573</f>
        <v>0</v>
      </c>
      <c r="B545">
        <v>1</v>
      </c>
      <c r="C545">
        <v>566</v>
      </c>
      <c r="D545" t="str">
        <f>IF(Configuration!$E573 = D$1, Configuration!$M573,"")</f>
        <v/>
      </c>
      <c r="E545" t="str">
        <f>IF(Configuration!$E573 = E$1, Configuration!$M573,"")</f>
        <v/>
      </c>
      <c r="F545" t="str">
        <f>IF(Configuration!$E573 = F$1, Configuration!$M573,"")</f>
        <v/>
      </c>
      <c r="G545" t="str">
        <f>IF(Configuration!$E573 = G$1, Configuration!$M573,"")</f>
        <v/>
      </c>
      <c r="H545" t="str">
        <f>IF(Configuration!$E573 = H$1, Configuration!$M573,"")</f>
        <v/>
      </c>
      <c r="I545" t="str">
        <f>IF(Configuration!$E573 = I$1, Configuration!$M573,"")</f>
        <v/>
      </c>
      <c r="J545" t="str">
        <f>IF(Configuration!$E573 = J$1, Configuration!$M573,"")</f>
        <v/>
      </c>
      <c r="K545" t="str">
        <f>IF(Configuration!$E573 = K$1, Configuration!$M573,"")</f>
        <v/>
      </c>
      <c r="L545" t="str">
        <f>IF(Configuration!$E573 = L$1, Configuration!$M573,"")</f>
        <v/>
      </c>
      <c r="M545" t="str">
        <f>IF(Configuration!$E573 = M$1, Configuration!$M573,"")</f>
        <v/>
      </c>
      <c r="N545" t="str">
        <f>IF(Configuration!$E573 = N$1, Configuration!$M573,"")</f>
        <v/>
      </c>
      <c r="O545" t="str">
        <f>IF(Configuration!$E573 = O$1, Configuration!$M573,"")</f>
        <v/>
      </c>
      <c r="P545" t="str">
        <f>IF(Configuration!$E573 = P$1, Configuration!$M573,"")</f>
        <v/>
      </c>
      <c r="Q545" t="str">
        <f>IF(Configuration!$E573 = Q$1, Configuration!$M573,"")</f>
        <v/>
      </c>
      <c r="R545" t="str">
        <f>IF(Configuration!$E573 = R$1, Configuration!$M573,"")</f>
        <v/>
      </c>
      <c r="S545" t="str">
        <f>IF(Configuration!$E573 = S$1, Configuration!$M573,"")</f>
        <v/>
      </c>
      <c r="T545" t="str">
        <f>IF(Configuration!$E573 = T$1, Configuration!$M573,"")</f>
        <v/>
      </c>
      <c r="U545" t="str">
        <f>IF(Configuration!$E573 = U$1, Configuration!$M573,"")</f>
        <v/>
      </c>
      <c r="V545" t="str">
        <f>IF(Configuration!$E573 = V$1, Configuration!$M573,"")</f>
        <v/>
      </c>
      <c r="W545" t="str">
        <f>IF(Configuration!$E573 = W$1, Configuration!$M573,"")</f>
        <v/>
      </c>
      <c r="X545" t="str">
        <f>IF(Configuration!$E573 = X$1, Configuration!$M573,"")</f>
        <v/>
      </c>
      <c r="Y545" t="str">
        <f>IF(Configuration!$E573 = Y$1, Configuration!$M573,"")</f>
        <v/>
      </c>
      <c r="Z545" t="str">
        <f>IF(Configuration!$E573 = Z$1, Configuration!$M573,"")</f>
        <v/>
      </c>
      <c r="AA545" t="str">
        <f>IF(Configuration!$E573 = AA$1, Configuration!$M573,"")</f>
        <v/>
      </c>
      <c r="AB545" t="str">
        <f>IF(Configuration!$E573 = AB$1, Configuration!$M573,"")</f>
        <v/>
      </c>
      <c r="AC545" t="str">
        <f>IF(Configuration!$E573 = AC$1, Configuration!$M573,"")</f>
        <v/>
      </c>
      <c r="AD545" t="str">
        <f>IF(Configuration!$E573 = AD$1, Configuration!$M573,"")</f>
        <v/>
      </c>
      <c r="AE545" t="str">
        <f>IF(Configuration!$E573 = AE$1, Configuration!$M573,"")</f>
        <v/>
      </c>
      <c r="AF545" t="str">
        <f>IF(Configuration!$E573 = AF$1, Configuration!$M573,"")</f>
        <v/>
      </c>
      <c r="AG545" t="str">
        <f>IF(Configuration!$E573 = AG$1, Configuration!$M573,"")</f>
        <v/>
      </c>
      <c r="AH545" t="str">
        <f>IF(Configuration!$E573 = AH$1, Configuration!$M573,"")</f>
        <v/>
      </c>
      <c r="AI545" t="str">
        <f>IF(Configuration!$E573 = AI$1, Configuration!$M573,"")</f>
        <v/>
      </c>
      <c r="AJ545" t="str">
        <f>IF(Configuration!$E573 = AJ$1, Configuration!$M573,"")</f>
        <v/>
      </c>
      <c r="AK545" t="str">
        <f>IF(Configuration!$E573 = AK$1, Configuration!$M573,"")</f>
        <v/>
      </c>
      <c r="AL545" t="str">
        <f>IF(Configuration!$E573 = AL$1, Configuration!$M573,"")</f>
        <v/>
      </c>
      <c r="AM545" t="str">
        <f>IF(Configuration!$E573 = AM$1, Configuration!$M573,"")</f>
        <v/>
      </c>
      <c r="AN545" t="str">
        <f>IF(Configuration!$E573 = AN$1, Configuration!$M573,"")</f>
        <v/>
      </c>
      <c r="AO545" t="str">
        <f>IF(Configuration!$E573 = AO$1, Configuration!$M573,"")</f>
        <v/>
      </c>
    </row>
    <row r="546" spans="1:41">
      <c r="A546" s="94">
        <f>Configuration!N574</f>
        <v>0</v>
      </c>
      <c r="B546">
        <v>1</v>
      </c>
      <c r="C546">
        <v>567</v>
      </c>
      <c r="D546" t="str">
        <f>IF(Configuration!$E574 = D$1, Configuration!$M574,"")</f>
        <v/>
      </c>
      <c r="E546" t="str">
        <f>IF(Configuration!$E574 = E$1, Configuration!$M574,"")</f>
        <v/>
      </c>
      <c r="F546" t="str">
        <f>IF(Configuration!$E574 = F$1, Configuration!$M574,"")</f>
        <v/>
      </c>
      <c r="G546" t="str">
        <f>IF(Configuration!$E574 = G$1, Configuration!$M574,"")</f>
        <v/>
      </c>
      <c r="H546" t="str">
        <f>IF(Configuration!$E574 = H$1, Configuration!$M574,"")</f>
        <v/>
      </c>
      <c r="I546" t="str">
        <f>IF(Configuration!$E574 = I$1, Configuration!$M574,"")</f>
        <v/>
      </c>
      <c r="J546" t="str">
        <f>IF(Configuration!$E574 = J$1, Configuration!$M574,"")</f>
        <v/>
      </c>
      <c r="K546" t="str">
        <f>IF(Configuration!$E574 = K$1, Configuration!$M574,"")</f>
        <v/>
      </c>
      <c r="L546" t="str">
        <f>IF(Configuration!$E574 = L$1, Configuration!$M574,"")</f>
        <v/>
      </c>
      <c r="M546" t="str">
        <f>IF(Configuration!$E574 = M$1, Configuration!$M574,"")</f>
        <v/>
      </c>
      <c r="N546" t="str">
        <f>IF(Configuration!$E574 = N$1, Configuration!$M574,"")</f>
        <v/>
      </c>
      <c r="O546" t="str">
        <f>IF(Configuration!$E574 = O$1, Configuration!$M574,"")</f>
        <v/>
      </c>
      <c r="P546" t="str">
        <f>IF(Configuration!$E574 = P$1, Configuration!$M574,"")</f>
        <v/>
      </c>
      <c r="Q546" t="str">
        <f>IF(Configuration!$E574 = Q$1, Configuration!$M574,"")</f>
        <v/>
      </c>
      <c r="R546" t="str">
        <f>IF(Configuration!$E574 = R$1, Configuration!$M574,"")</f>
        <v/>
      </c>
      <c r="S546" t="str">
        <f>IF(Configuration!$E574 = S$1, Configuration!$M574,"")</f>
        <v/>
      </c>
      <c r="T546" t="str">
        <f>IF(Configuration!$E574 = T$1, Configuration!$M574,"")</f>
        <v/>
      </c>
      <c r="U546" t="str">
        <f>IF(Configuration!$E574 = U$1, Configuration!$M574,"")</f>
        <v/>
      </c>
      <c r="V546" t="str">
        <f>IF(Configuration!$E574 = V$1, Configuration!$M574,"")</f>
        <v/>
      </c>
      <c r="W546" t="str">
        <f>IF(Configuration!$E574 = W$1, Configuration!$M574,"")</f>
        <v/>
      </c>
      <c r="X546" t="str">
        <f>IF(Configuration!$E574 = X$1, Configuration!$M574,"")</f>
        <v/>
      </c>
      <c r="Y546" t="str">
        <f>IF(Configuration!$E574 = Y$1, Configuration!$M574,"")</f>
        <v/>
      </c>
      <c r="Z546" t="str">
        <f>IF(Configuration!$E574 = Z$1, Configuration!$M574,"")</f>
        <v/>
      </c>
      <c r="AA546" t="str">
        <f>IF(Configuration!$E574 = AA$1, Configuration!$M574,"")</f>
        <v/>
      </c>
      <c r="AB546" t="str">
        <f>IF(Configuration!$E574 = AB$1, Configuration!$M574,"")</f>
        <v/>
      </c>
      <c r="AC546" t="str">
        <f>IF(Configuration!$E574 = AC$1, Configuration!$M574,"")</f>
        <v/>
      </c>
      <c r="AD546" t="str">
        <f>IF(Configuration!$E574 = AD$1, Configuration!$M574,"")</f>
        <v/>
      </c>
      <c r="AE546" t="str">
        <f>IF(Configuration!$E574 = AE$1, Configuration!$M574,"")</f>
        <v/>
      </c>
      <c r="AF546" t="str">
        <f>IF(Configuration!$E574 = AF$1, Configuration!$M574,"")</f>
        <v/>
      </c>
      <c r="AG546" t="str">
        <f>IF(Configuration!$E574 = AG$1, Configuration!$M574,"")</f>
        <v/>
      </c>
      <c r="AH546" t="str">
        <f>IF(Configuration!$E574 = AH$1, Configuration!$M574,"")</f>
        <v/>
      </c>
      <c r="AI546" t="str">
        <f>IF(Configuration!$E574 = AI$1, Configuration!$M574,"")</f>
        <v/>
      </c>
      <c r="AJ546" t="str">
        <f>IF(Configuration!$E574 = AJ$1, Configuration!$M574,"")</f>
        <v/>
      </c>
      <c r="AK546" t="str">
        <f>IF(Configuration!$E574 = AK$1, Configuration!$M574,"")</f>
        <v/>
      </c>
      <c r="AL546" t="str">
        <f>IF(Configuration!$E574 = AL$1, Configuration!$M574,"")</f>
        <v/>
      </c>
      <c r="AM546" t="str">
        <f>IF(Configuration!$E574 = AM$1, Configuration!$M574,"")</f>
        <v/>
      </c>
      <c r="AN546" t="str">
        <f>IF(Configuration!$E574 = AN$1, Configuration!$M574,"")</f>
        <v/>
      </c>
      <c r="AO546" t="str">
        <f>IF(Configuration!$E574 = AO$1, Configuration!$M574,"")</f>
        <v/>
      </c>
    </row>
    <row r="547" spans="1:41">
      <c r="A547" s="94">
        <f>Configuration!N575</f>
        <v>0</v>
      </c>
      <c r="B547">
        <v>1</v>
      </c>
      <c r="C547">
        <v>568</v>
      </c>
      <c r="D547" t="str">
        <f>IF(Configuration!$E575 = D$1, Configuration!$M575,"")</f>
        <v/>
      </c>
      <c r="E547" t="str">
        <f>IF(Configuration!$E575 = E$1, Configuration!$M575,"")</f>
        <v/>
      </c>
      <c r="F547" t="str">
        <f>IF(Configuration!$E575 = F$1, Configuration!$M575,"")</f>
        <v/>
      </c>
      <c r="G547" t="str">
        <f>IF(Configuration!$E575 = G$1, Configuration!$M575,"")</f>
        <v/>
      </c>
      <c r="H547" t="str">
        <f>IF(Configuration!$E575 = H$1, Configuration!$M575,"")</f>
        <v/>
      </c>
      <c r="I547" t="str">
        <f>IF(Configuration!$E575 = I$1, Configuration!$M575,"")</f>
        <v/>
      </c>
      <c r="J547" t="str">
        <f>IF(Configuration!$E575 = J$1, Configuration!$M575,"")</f>
        <v/>
      </c>
      <c r="K547" t="str">
        <f>IF(Configuration!$E575 = K$1, Configuration!$M575,"")</f>
        <v/>
      </c>
      <c r="L547" t="str">
        <f>IF(Configuration!$E575 = L$1, Configuration!$M575,"")</f>
        <v/>
      </c>
      <c r="M547" t="str">
        <f>IF(Configuration!$E575 = M$1, Configuration!$M575,"")</f>
        <v/>
      </c>
      <c r="N547" t="str">
        <f>IF(Configuration!$E575 = N$1, Configuration!$M575,"")</f>
        <v/>
      </c>
      <c r="O547" t="str">
        <f>IF(Configuration!$E575 = O$1, Configuration!$M575,"")</f>
        <v/>
      </c>
      <c r="P547" t="str">
        <f>IF(Configuration!$E575 = P$1, Configuration!$M575,"")</f>
        <v/>
      </c>
      <c r="Q547" t="str">
        <f>IF(Configuration!$E575 = Q$1, Configuration!$M575,"")</f>
        <v/>
      </c>
      <c r="R547" t="str">
        <f>IF(Configuration!$E575 = R$1, Configuration!$M575,"")</f>
        <v/>
      </c>
      <c r="S547" t="str">
        <f>IF(Configuration!$E575 = S$1, Configuration!$M575,"")</f>
        <v/>
      </c>
      <c r="T547" t="str">
        <f>IF(Configuration!$E575 = T$1, Configuration!$M575,"")</f>
        <v/>
      </c>
      <c r="U547" t="str">
        <f>IF(Configuration!$E575 = U$1, Configuration!$M575,"")</f>
        <v/>
      </c>
      <c r="V547" t="str">
        <f>IF(Configuration!$E575 = V$1, Configuration!$M575,"")</f>
        <v/>
      </c>
      <c r="W547" t="str">
        <f>IF(Configuration!$E575 = W$1, Configuration!$M575,"")</f>
        <v/>
      </c>
      <c r="X547" t="str">
        <f>IF(Configuration!$E575 = X$1, Configuration!$M575,"")</f>
        <v/>
      </c>
      <c r="Y547" t="str">
        <f>IF(Configuration!$E575 = Y$1, Configuration!$M575,"")</f>
        <v/>
      </c>
      <c r="Z547" t="str">
        <f>IF(Configuration!$E575 = Z$1, Configuration!$M575,"")</f>
        <v/>
      </c>
      <c r="AA547" t="str">
        <f>IF(Configuration!$E575 = AA$1, Configuration!$M575,"")</f>
        <v/>
      </c>
      <c r="AB547" t="str">
        <f>IF(Configuration!$E575 = AB$1, Configuration!$M575,"")</f>
        <v/>
      </c>
      <c r="AC547" t="str">
        <f>IF(Configuration!$E575 = AC$1, Configuration!$M575,"")</f>
        <v/>
      </c>
      <c r="AD547" t="str">
        <f>IF(Configuration!$E575 = AD$1, Configuration!$M575,"")</f>
        <v/>
      </c>
      <c r="AE547" t="str">
        <f>IF(Configuration!$E575 = AE$1, Configuration!$M575,"")</f>
        <v/>
      </c>
      <c r="AF547" t="str">
        <f>IF(Configuration!$E575 = AF$1, Configuration!$M575,"")</f>
        <v/>
      </c>
      <c r="AG547" t="str">
        <f>IF(Configuration!$E575 = AG$1, Configuration!$M575,"")</f>
        <v/>
      </c>
      <c r="AH547" t="str">
        <f>IF(Configuration!$E575 = AH$1, Configuration!$M575,"")</f>
        <v/>
      </c>
      <c r="AI547" t="str">
        <f>IF(Configuration!$E575 = AI$1, Configuration!$M575,"")</f>
        <v/>
      </c>
      <c r="AJ547" t="str">
        <f>IF(Configuration!$E575 = AJ$1, Configuration!$M575,"")</f>
        <v/>
      </c>
      <c r="AK547" t="str">
        <f>IF(Configuration!$E575 = AK$1, Configuration!$M575,"")</f>
        <v/>
      </c>
      <c r="AL547" t="str">
        <f>IF(Configuration!$E575 = AL$1, Configuration!$M575,"")</f>
        <v/>
      </c>
      <c r="AM547" t="str">
        <f>IF(Configuration!$E575 = AM$1, Configuration!$M575,"")</f>
        <v/>
      </c>
      <c r="AN547" t="str">
        <f>IF(Configuration!$E575 = AN$1, Configuration!$M575,"")</f>
        <v/>
      </c>
      <c r="AO547" t="str">
        <f>IF(Configuration!$E575 = AO$1, Configuration!$M575,"")</f>
        <v/>
      </c>
    </row>
    <row r="548" spans="1:41">
      <c r="A548" s="94">
        <f>Configuration!N576</f>
        <v>0</v>
      </c>
      <c r="B548">
        <v>1</v>
      </c>
      <c r="C548">
        <v>569</v>
      </c>
      <c r="D548" t="str">
        <f>IF(Configuration!$E576 = D$1, Configuration!$M576,"")</f>
        <v/>
      </c>
      <c r="E548" t="str">
        <f>IF(Configuration!$E576 = E$1, Configuration!$M576,"")</f>
        <v/>
      </c>
      <c r="F548" t="str">
        <f>IF(Configuration!$E576 = F$1, Configuration!$M576,"")</f>
        <v/>
      </c>
      <c r="G548" t="str">
        <f>IF(Configuration!$E576 = G$1, Configuration!$M576,"")</f>
        <v/>
      </c>
      <c r="H548" t="str">
        <f>IF(Configuration!$E576 = H$1, Configuration!$M576,"")</f>
        <v/>
      </c>
      <c r="I548" t="str">
        <f>IF(Configuration!$E576 = I$1, Configuration!$M576,"")</f>
        <v/>
      </c>
      <c r="J548" t="str">
        <f>IF(Configuration!$E576 = J$1, Configuration!$M576,"")</f>
        <v/>
      </c>
      <c r="K548" t="str">
        <f>IF(Configuration!$E576 = K$1, Configuration!$M576,"")</f>
        <v/>
      </c>
      <c r="L548" t="str">
        <f>IF(Configuration!$E576 = L$1, Configuration!$M576,"")</f>
        <v/>
      </c>
      <c r="M548" t="str">
        <f>IF(Configuration!$E576 = M$1, Configuration!$M576,"")</f>
        <v/>
      </c>
      <c r="N548" t="str">
        <f>IF(Configuration!$E576 = N$1, Configuration!$M576,"")</f>
        <v/>
      </c>
      <c r="O548" t="str">
        <f>IF(Configuration!$E576 = O$1, Configuration!$M576,"")</f>
        <v/>
      </c>
      <c r="P548" t="str">
        <f>IF(Configuration!$E576 = P$1, Configuration!$M576,"")</f>
        <v/>
      </c>
      <c r="Q548" t="str">
        <f>IF(Configuration!$E576 = Q$1, Configuration!$M576,"")</f>
        <v/>
      </c>
      <c r="R548" t="str">
        <f>IF(Configuration!$E576 = R$1, Configuration!$M576,"")</f>
        <v/>
      </c>
      <c r="S548" t="str">
        <f>IF(Configuration!$E576 = S$1, Configuration!$M576,"")</f>
        <v/>
      </c>
      <c r="T548" t="str">
        <f>IF(Configuration!$E576 = T$1, Configuration!$M576,"")</f>
        <v/>
      </c>
      <c r="U548" t="str">
        <f>IF(Configuration!$E576 = U$1, Configuration!$M576,"")</f>
        <v/>
      </c>
      <c r="V548" t="str">
        <f>IF(Configuration!$E576 = V$1, Configuration!$M576,"")</f>
        <v/>
      </c>
      <c r="W548" t="str">
        <f>IF(Configuration!$E576 = W$1, Configuration!$M576,"")</f>
        <v/>
      </c>
      <c r="X548" t="str">
        <f>IF(Configuration!$E576 = X$1, Configuration!$M576,"")</f>
        <v/>
      </c>
      <c r="Y548" t="str">
        <f>IF(Configuration!$E576 = Y$1, Configuration!$M576,"")</f>
        <v/>
      </c>
      <c r="Z548" t="str">
        <f>IF(Configuration!$E576 = Z$1, Configuration!$M576,"")</f>
        <v/>
      </c>
      <c r="AA548" t="str">
        <f>IF(Configuration!$E576 = AA$1, Configuration!$M576,"")</f>
        <v/>
      </c>
      <c r="AB548" t="str">
        <f>IF(Configuration!$E576 = AB$1, Configuration!$M576,"")</f>
        <v/>
      </c>
      <c r="AC548" t="str">
        <f>IF(Configuration!$E576 = AC$1, Configuration!$M576,"")</f>
        <v/>
      </c>
      <c r="AD548" t="str">
        <f>IF(Configuration!$E576 = AD$1, Configuration!$M576,"")</f>
        <v/>
      </c>
      <c r="AE548" t="str">
        <f>IF(Configuration!$E576 = AE$1, Configuration!$M576,"")</f>
        <v/>
      </c>
      <c r="AF548" t="str">
        <f>IF(Configuration!$E576 = AF$1, Configuration!$M576,"")</f>
        <v/>
      </c>
      <c r="AG548" t="str">
        <f>IF(Configuration!$E576 = AG$1, Configuration!$M576,"")</f>
        <v/>
      </c>
      <c r="AH548" t="str">
        <f>IF(Configuration!$E576 = AH$1, Configuration!$M576,"")</f>
        <v/>
      </c>
      <c r="AI548" t="str">
        <f>IF(Configuration!$E576 = AI$1, Configuration!$M576,"")</f>
        <v/>
      </c>
      <c r="AJ548" t="str">
        <f>IF(Configuration!$E576 = AJ$1, Configuration!$M576,"")</f>
        <v/>
      </c>
      <c r="AK548" t="str">
        <f>IF(Configuration!$E576 = AK$1, Configuration!$M576,"")</f>
        <v/>
      </c>
      <c r="AL548" t="str">
        <f>IF(Configuration!$E576 = AL$1, Configuration!$M576,"")</f>
        <v/>
      </c>
      <c r="AM548" t="str">
        <f>IF(Configuration!$E576 = AM$1, Configuration!$M576,"")</f>
        <v/>
      </c>
      <c r="AN548" t="str">
        <f>IF(Configuration!$E576 = AN$1, Configuration!$M576,"")</f>
        <v/>
      </c>
      <c r="AO548" t="str">
        <f>IF(Configuration!$E576 = AO$1, Configuration!$M576,"")</f>
        <v/>
      </c>
    </row>
    <row r="549" spans="1:41">
      <c r="A549" s="94">
        <f>Configuration!N577</f>
        <v>0</v>
      </c>
      <c r="B549">
        <v>1</v>
      </c>
      <c r="C549">
        <v>570</v>
      </c>
      <c r="D549" t="str">
        <f>IF(Configuration!$E577 = D$1, Configuration!$M577,"")</f>
        <v/>
      </c>
      <c r="E549" t="str">
        <f>IF(Configuration!$E577 = E$1, Configuration!$M577,"")</f>
        <v/>
      </c>
      <c r="F549" t="str">
        <f>IF(Configuration!$E577 = F$1, Configuration!$M577,"")</f>
        <v/>
      </c>
      <c r="G549" t="str">
        <f>IF(Configuration!$E577 = G$1, Configuration!$M577,"")</f>
        <v/>
      </c>
      <c r="H549" t="str">
        <f>IF(Configuration!$E577 = H$1, Configuration!$M577,"")</f>
        <v/>
      </c>
      <c r="I549" t="str">
        <f>IF(Configuration!$E577 = I$1, Configuration!$M577,"")</f>
        <v/>
      </c>
      <c r="J549" t="str">
        <f>IF(Configuration!$E577 = J$1, Configuration!$M577,"")</f>
        <v/>
      </c>
      <c r="K549" t="str">
        <f>IF(Configuration!$E577 = K$1, Configuration!$M577,"")</f>
        <v/>
      </c>
      <c r="L549" t="str">
        <f>IF(Configuration!$E577 = L$1, Configuration!$M577,"")</f>
        <v/>
      </c>
      <c r="M549" t="str">
        <f>IF(Configuration!$E577 = M$1, Configuration!$M577,"")</f>
        <v/>
      </c>
      <c r="N549" t="str">
        <f>IF(Configuration!$E577 = N$1, Configuration!$M577,"")</f>
        <v/>
      </c>
      <c r="O549" t="str">
        <f>IF(Configuration!$E577 = O$1, Configuration!$M577,"")</f>
        <v/>
      </c>
      <c r="P549" t="str">
        <f>IF(Configuration!$E577 = P$1, Configuration!$M577,"")</f>
        <v/>
      </c>
      <c r="Q549" t="str">
        <f>IF(Configuration!$E577 = Q$1, Configuration!$M577,"")</f>
        <v/>
      </c>
      <c r="R549" t="str">
        <f>IF(Configuration!$E577 = R$1, Configuration!$M577,"")</f>
        <v/>
      </c>
      <c r="S549" t="str">
        <f>IF(Configuration!$E577 = S$1, Configuration!$M577,"")</f>
        <v/>
      </c>
      <c r="T549" t="str">
        <f>IF(Configuration!$E577 = T$1, Configuration!$M577,"")</f>
        <v/>
      </c>
      <c r="U549" t="str">
        <f>IF(Configuration!$E577 = U$1, Configuration!$M577,"")</f>
        <v/>
      </c>
      <c r="V549" t="str">
        <f>IF(Configuration!$E577 = V$1, Configuration!$M577,"")</f>
        <v/>
      </c>
      <c r="W549" t="str">
        <f>IF(Configuration!$E577 = W$1, Configuration!$M577,"")</f>
        <v/>
      </c>
      <c r="X549" t="str">
        <f>IF(Configuration!$E577 = X$1, Configuration!$M577,"")</f>
        <v/>
      </c>
      <c r="Y549" t="str">
        <f>IF(Configuration!$E577 = Y$1, Configuration!$M577,"")</f>
        <v/>
      </c>
      <c r="Z549" t="str">
        <f>IF(Configuration!$E577 = Z$1, Configuration!$M577,"")</f>
        <v/>
      </c>
      <c r="AA549" t="str">
        <f>IF(Configuration!$E577 = AA$1, Configuration!$M577,"")</f>
        <v/>
      </c>
      <c r="AB549" t="str">
        <f>IF(Configuration!$E577 = AB$1, Configuration!$M577,"")</f>
        <v/>
      </c>
      <c r="AC549" t="str">
        <f>IF(Configuration!$E577 = AC$1, Configuration!$M577,"")</f>
        <v/>
      </c>
      <c r="AD549" t="str">
        <f>IF(Configuration!$E577 = AD$1, Configuration!$M577,"")</f>
        <v/>
      </c>
      <c r="AE549" t="str">
        <f>IF(Configuration!$E577 = AE$1, Configuration!$M577,"")</f>
        <v/>
      </c>
      <c r="AF549" t="str">
        <f>IF(Configuration!$E577 = AF$1, Configuration!$M577,"")</f>
        <v/>
      </c>
      <c r="AG549" t="str">
        <f>IF(Configuration!$E577 = AG$1, Configuration!$M577,"")</f>
        <v/>
      </c>
      <c r="AH549" t="str">
        <f>IF(Configuration!$E577 = AH$1, Configuration!$M577,"")</f>
        <v/>
      </c>
      <c r="AI549" t="str">
        <f>IF(Configuration!$E577 = AI$1, Configuration!$M577,"")</f>
        <v/>
      </c>
      <c r="AJ549" t="str">
        <f>IF(Configuration!$E577 = AJ$1, Configuration!$M577,"")</f>
        <v/>
      </c>
      <c r="AK549" t="str">
        <f>IF(Configuration!$E577 = AK$1, Configuration!$M577,"")</f>
        <v/>
      </c>
      <c r="AL549" t="str">
        <f>IF(Configuration!$E577 = AL$1, Configuration!$M577,"")</f>
        <v/>
      </c>
      <c r="AM549" t="str">
        <f>IF(Configuration!$E577 = AM$1, Configuration!$M577,"")</f>
        <v/>
      </c>
      <c r="AN549" t="str">
        <f>IF(Configuration!$E577 = AN$1, Configuration!$M577,"")</f>
        <v/>
      </c>
      <c r="AO549" t="str">
        <f>IF(Configuration!$E577 = AO$1, Configuration!$M577,"")</f>
        <v/>
      </c>
    </row>
    <row r="550" spans="1:41">
      <c r="A550" s="94">
        <f>Configuration!N578</f>
        <v>0</v>
      </c>
      <c r="B550">
        <v>1</v>
      </c>
      <c r="C550">
        <v>571</v>
      </c>
      <c r="D550" t="str">
        <f>IF(Configuration!$E578 = D$1, Configuration!$M578,"")</f>
        <v/>
      </c>
      <c r="E550" t="str">
        <f>IF(Configuration!$E578 = E$1, Configuration!$M578,"")</f>
        <v/>
      </c>
      <c r="F550" t="str">
        <f>IF(Configuration!$E578 = F$1, Configuration!$M578,"")</f>
        <v/>
      </c>
      <c r="G550" t="str">
        <f>IF(Configuration!$E578 = G$1, Configuration!$M578,"")</f>
        <v/>
      </c>
      <c r="H550" t="str">
        <f>IF(Configuration!$E578 = H$1, Configuration!$M578,"")</f>
        <v/>
      </c>
      <c r="I550" t="str">
        <f>IF(Configuration!$E578 = I$1, Configuration!$M578,"")</f>
        <v/>
      </c>
      <c r="J550" t="str">
        <f>IF(Configuration!$E578 = J$1, Configuration!$M578,"")</f>
        <v/>
      </c>
      <c r="K550" t="str">
        <f>IF(Configuration!$E578 = K$1, Configuration!$M578,"")</f>
        <v/>
      </c>
      <c r="L550" t="str">
        <f>IF(Configuration!$E578 = L$1, Configuration!$M578,"")</f>
        <v/>
      </c>
      <c r="M550" t="str">
        <f>IF(Configuration!$E578 = M$1, Configuration!$M578,"")</f>
        <v/>
      </c>
      <c r="N550" t="str">
        <f>IF(Configuration!$E578 = N$1, Configuration!$M578,"")</f>
        <v/>
      </c>
      <c r="O550" t="str">
        <f>IF(Configuration!$E578 = O$1, Configuration!$M578,"")</f>
        <v/>
      </c>
      <c r="P550" t="str">
        <f>IF(Configuration!$E578 = P$1, Configuration!$M578,"")</f>
        <v/>
      </c>
      <c r="Q550" t="str">
        <f>IF(Configuration!$E578 = Q$1, Configuration!$M578,"")</f>
        <v/>
      </c>
      <c r="R550" t="str">
        <f>IF(Configuration!$E578 = R$1, Configuration!$M578,"")</f>
        <v/>
      </c>
      <c r="S550" t="str">
        <f>IF(Configuration!$E578 = S$1, Configuration!$M578,"")</f>
        <v/>
      </c>
      <c r="T550" t="str">
        <f>IF(Configuration!$E578 = T$1, Configuration!$M578,"")</f>
        <v/>
      </c>
      <c r="U550" t="str">
        <f>IF(Configuration!$E578 = U$1, Configuration!$M578,"")</f>
        <v/>
      </c>
      <c r="V550" t="str">
        <f>IF(Configuration!$E578 = V$1, Configuration!$M578,"")</f>
        <v/>
      </c>
      <c r="W550" t="str">
        <f>IF(Configuration!$E578 = W$1, Configuration!$M578,"")</f>
        <v/>
      </c>
      <c r="X550" t="str">
        <f>IF(Configuration!$E578 = X$1, Configuration!$M578,"")</f>
        <v/>
      </c>
      <c r="Y550" t="str">
        <f>IF(Configuration!$E578 = Y$1, Configuration!$M578,"")</f>
        <v/>
      </c>
      <c r="Z550" t="str">
        <f>IF(Configuration!$E578 = Z$1, Configuration!$M578,"")</f>
        <v/>
      </c>
      <c r="AA550" t="str">
        <f>IF(Configuration!$E578 = AA$1, Configuration!$M578,"")</f>
        <v/>
      </c>
      <c r="AB550" t="str">
        <f>IF(Configuration!$E578 = AB$1, Configuration!$M578,"")</f>
        <v/>
      </c>
      <c r="AC550" t="str">
        <f>IF(Configuration!$E578 = AC$1, Configuration!$M578,"")</f>
        <v/>
      </c>
      <c r="AD550" t="str">
        <f>IF(Configuration!$E578 = AD$1, Configuration!$M578,"")</f>
        <v/>
      </c>
      <c r="AE550" t="str">
        <f>IF(Configuration!$E578 = AE$1, Configuration!$M578,"")</f>
        <v/>
      </c>
      <c r="AF550" t="str">
        <f>IF(Configuration!$E578 = AF$1, Configuration!$M578,"")</f>
        <v/>
      </c>
      <c r="AG550" t="str">
        <f>IF(Configuration!$E578 = AG$1, Configuration!$M578,"")</f>
        <v/>
      </c>
      <c r="AH550" t="str">
        <f>IF(Configuration!$E578 = AH$1, Configuration!$M578,"")</f>
        <v/>
      </c>
      <c r="AI550" t="str">
        <f>IF(Configuration!$E578 = AI$1, Configuration!$M578,"")</f>
        <v/>
      </c>
      <c r="AJ550" t="str">
        <f>IF(Configuration!$E578 = AJ$1, Configuration!$M578,"")</f>
        <v/>
      </c>
      <c r="AK550" t="str">
        <f>IF(Configuration!$E578 = AK$1, Configuration!$M578,"")</f>
        <v/>
      </c>
      <c r="AL550" t="str">
        <f>IF(Configuration!$E578 = AL$1, Configuration!$M578,"")</f>
        <v/>
      </c>
      <c r="AM550" t="str">
        <f>IF(Configuration!$E578 = AM$1, Configuration!$M578,"")</f>
        <v/>
      </c>
      <c r="AN550" t="str">
        <f>IF(Configuration!$E578 = AN$1, Configuration!$M578,"")</f>
        <v/>
      </c>
      <c r="AO550" t="str">
        <f>IF(Configuration!$E578 = AO$1, Configuration!$M578,"")</f>
        <v/>
      </c>
    </row>
    <row r="551" spans="1:41">
      <c r="A551" s="94">
        <f>Configuration!N579</f>
        <v>0</v>
      </c>
      <c r="B551">
        <v>1</v>
      </c>
      <c r="C551">
        <v>572</v>
      </c>
      <c r="D551" t="str">
        <f>IF(Configuration!$E579 = D$1, Configuration!$M579,"")</f>
        <v/>
      </c>
      <c r="E551" t="str">
        <f>IF(Configuration!$E579 = E$1, Configuration!$M579,"")</f>
        <v/>
      </c>
      <c r="F551" t="str">
        <f>IF(Configuration!$E579 = F$1, Configuration!$M579,"")</f>
        <v/>
      </c>
      <c r="G551" t="str">
        <f>IF(Configuration!$E579 = G$1, Configuration!$M579,"")</f>
        <v/>
      </c>
      <c r="H551" t="str">
        <f>IF(Configuration!$E579 = H$1, Configuration!$M579,"")</f>
        <v/>
      </c>
      <c r="I551" t="str">
        <f>IF(Configuration!$E579 = I$1, Configuration!$M579,"")</f>
        <v/>
      </c>
      <c r="J551" t="str">
        <f>IF(Configuration!$E579 = J$1, Configuration!$M579,"")</f>
        <v/>
      </c>
      <c r="K551" t="str">
        <f>IF(Configuration!$E579 = K$1, Configuration!$M579,"")</f>
        <v/>
      </c>
      <c r="L551" t="str">
        <f>IF(Configuration!$E579 = L$1, Configuration!$M579,"")</f>
        <v/>
      </c>
      <c r="M551" t="str">
        <f>IF(Configuration!$E579 = M$1, Configuration!$M579,"")</f>
        <v/>
      </c>
      <c r="N551" t="str">
        <f>IF(Configuration!$E579 = N$1, Configuration!$M579,"")</f>
        <v/>
      </c>
      <c r="O551" t="str">
        <f>IF(Configuration!$E579 = O$1, Configuration!$M579,"")</f>
        <v/>
      </c>
      <c r="P551" t="str">
        <f>IF(Configuration!$E579 = P$1, Configuration!$M579,"")</f>
        <v/>
      </c>
      <c r="Q551" t="str">
        <f>IF(Configuration!$E579 = Q$1, Configuration!$M579,"")</f>
        <v/>
      </c>
      <c r="R551" t="str">
        <f>IF(Configuration!$E579 = R$1, Configuration!$M579,"")</f>
        <v/>
      </c>
      <c r="S551" t="str">
        <f>IF(Configuration!$E579 = S$1, Configuration!$M579,"")</f>
        <v/>
      </c>
      <c r="T551" t="str">
        <f>IF(Configuration!$E579 = T$1, Configuration!$M579,"")</f>
        <v/>
      </c>
      <c r="U551" t="str">
        <f>IF(Configuration!$E579 = U$1, Configuration!$M579,"")</f>
        <v/>
      </c>
      <c r="V551" t="str">
        <f>IF(Configuration!$E579 = V$1, Configuration!$M579,"")</f>
        <v/>
      </c>
      <c r="W551" t="str">
        <f>IF(Configuration!$E579 = W$1, Configuration!$M579,"")</f>
        <v/>
      </c>
      <c r="X551" t="str">
        <f>IF(Configuration!$E579 = X$1, Configuration!$M579,"")</f>
        <v/>
      </c>
      <c r="Y551" t="str">
        <f>IF(Configuration!$E579 = Y$1, Configuration!$M579,"")</f>
        <v/>
      </c>
      <c r="Z551" t="str">
        <f>IF(Configuration!$E579 = Z$1, Configuration!$M579,"")</f>
        <v/>
      </c>
      <c r="AA551" t="str">
        <f>IF(Configuration!$E579 = AA$1, Configuration!$M579,"")</f>
        <v/>
      </c>
      <c r="AB551" t="str">
        <f>IF(Configuration!$E579 = AB$1, Configuration!$M579,"")</f>
        <v/>
      </c>
      <c r="AC551" t="str">
        <f>IF(Configuration!$E579 = AC$1, Configuration!$M579,"")</f>
        <v/>
      </c>
      <c r="AD551" t="str">
        <f>IF(Configuration!$E579 = AD$1, Configuration!$M579,"")</f>
        <v/>
      </c>
      <c r="AE551" t="str">
        <f>IF(Configuration!$E579 = AE$1, Configuration!$M579,"")</f>
        <v/>
      </c>
      <c r="AF551" t="str">
        <f>IF(Configuration!$E579 = AF$1, Configuration!$M579,"")</f>
        <v/>
      </c>
      <c r="AG551" t="str">
        <f>IF(Configuration!$E579 = AG$1, Configuration!$M579,"")</f>
        <v/>
      </c>
      <c r="AH551" t="str">
        <f>IF(Configuration!$E579 = AH$1, Configuration!$M579,"")</f>
        <v/>
      </c>
      <c r="AI551" t="str">
        <f>IF(Configuration!$E579 = AI$1, Configuration!$M579,"")</f>
        <v/>
      </c>
      <c r="AJ551" t="str">
        <f>IF(Configuration!$E579 = AJ$1, Configuration!$M579,"")</f>
        <v/>
      </c>
      <c r="AK551" t="str">
        <f>IF(Configuration!$E579 = AK$1, Configuration!$M579,"")</f>
        <v/>
      </c>
      <c r="AL551" t="str">
        <f>IF(Configuration!$E579 = AL$1, Configuration!$M579,"")</f>
        <v/>
      </c>
      <c r="AM551" t="str">
        <f>IF(Configuration!$E579 = AM$1, Configuration!$M579,"")</f>
        <v/>
      </c>
      <c r="AN551" t="str">
        <f>IF(Configuration!$E579 = AN$1, Configuration!$M579,"")</f>
        <v/>
      </c>
      <c r="AO551" t="str">
        <f>IF(Configuration!$E579 = AO$1, Configuration!$M579,"")</f>
        <v/>
      </c>
    </row>
    <row r="552" spans="1:41">
      <c r="A552" s="94">
        <f>Configuration!N580</f>
        <v>0</v>
      </c>
      <c r="B552">
        <v>1</v>
      </c>
      <c r="C552">
        <v>573</v>
      </c>
      <c r="D552" t="str">
        <f>IF(Configuration!$E580 = D$1, Configuration!$M580,"")</f>
        <v/>
      </c>
      <c r="E552" t="str">
        <f>IF(Configuration!$E580 = E$1, Configuration!$M580,"")</f>
        <v/>
      </c>
      <c r="F552" t="str">
        <f>IF(Configuration!$E580 = F$1, Configuration!$M580,"")</f>
        <v/>
      </c>
      <c r="G552" t="str">
        <f>IF(Configuration!$E580 = G$1, Configuration!$M580,"")</f>
        <v/>
      </c>
      <c r="H552" t="str">
        <f>IF(Configuration!$E580 = H$1, Configuration!$M580,"")</f>
        <v/>
      </c>
      <c r="I552" t="str">
        <f>IF(Configuration!$E580 = I$1, Configuration!$M580,"")</f>
        <v/>
      </c>
      <c r="J552" t="str">
        <f>IF(Configuration!$E580 = J$1, Configuration!$M580,"")</f>
        <v/>
      </c>
      <c r="K552" t="str">
        <f>IF(Configuration!$E580 = K$1, Configuration!$M580,"")</f>
        <v/>
      </c>
      <c r="L552" t="str">
        <f>IF(Configuration!$E580 = L$1, Configuration!$M580,"")</f>
        <v/>
      </c>
      <c r="M552" t="str">
        <f>IF(Configuration!$E580 = M$1, Configuration!$M580,"")</f>
        <v/>
      </c>
      <c r="N552" t="str">
        <f>IF(Configuration!$E580 = N$1, Configuration!$M580,"")</f>
        <v/>
      </c>
      <c r="O552" t="str">
        <f>IF(Configuration!$E580 = O$1, Configuration!$M580,"")</f>
        <v/>
      </c>
      <c r="P552" t="str">
        <f>IF(Configuration!$E580 = P$1, Configuration!$M580,"")</f>
        <v/>
      </c>
      <c r="Q552" t="str">
        <f>IF(Configuration!$E580 = Q$1, Configuration!$M580,"")</f>
        <v/>
      </c>
      <c r="R552" t="str">
        <f>IF(Configuration!$E580 = R$1, Configuration!$M580,"")</f>
        <v/>
      </c>
      <c r="S552" t="str">
        <f>IF(Configuration!$E580 = S$1, Configuration!$M580,"")</f>
        <v/>
      </c>
      <c r="T552" t="str">
        <f>IF(Configuration!$E580 = T$1, Configuration!$M580,"")</f>
        <v/>
      </c>
      <c r="U552" t="str">
        <f>IF(Configuration!$E580 = U$1, Configuration!$M580,"")</f>
        <v/>
      </c>
      <c r="V552" t="str">
        <f>IF(Configuration!$E580 = V$1, Configuration!$M580,"")</f>
        <v/>
      </c>
      <c r="W552" t="str">
        <f>IF(Configuration!$E580 = W$1, Configuration!$M580,"")</f>
        <v/>
      </c>
      <c r="X552" t="str">
        <f>IF(Configuration!$E580 = X$1, Configuration!$M580,"")</f>
        <v/>
      </c>
      <c r="Y552" t="str">
        <f>IF(Configuration!$E580 = Y$1, Configuration!$M580,"")</f>
        <v/>
      </c>
      <c r="Z552" t="str">
        <f>IF(Configuration!$E580 = Z$1, Configuration!$M580,"")</f>
        <v/>
      </c>
      <c r="AA552" t="str">
        <f>IF(Configuration!$E580 = AA$1, Configuration!$M580,"")</f>
        <v/>
      </c>
      <c r="AB552" t="str">
        <f>IF(Configuration!$E580 = AB$1, Configuration!$M580,"")</f>
        <v/>
      </c>
      <c r="AC552" t="str">
        <f>IF(Configuration!$E580 = AC$1, Configuration!$M580,"")</f>
        <v/>
      </c>
      <c r="AD552" t="str">
        <f>IF(Configuration!$E580 = AD$1, Configuration!$M580,"")</f>
        <v/>
      </c>
      <c r="AE552" t="str">
        <f>IF(Configuration!$E580 = AE$1, Configuration!$M580,"")</f>
        <v/>
      </c>
      <c r="AF552" t="str">
        <f>IF(Configuration!$E580 = AF$1, Configuration!$M580,"")</f>
        <v/>
      </c>
      <c r="AG552" t="str">
        <f>IF(Configuration!$E580 = AG$1, Configuration!$M580,"")</f>
        <v/>
      </c>
      <c r="AH552" t="str">
        <f>IF(Configuration!$E580 = AH$1, Configuration!$M580,"")</f>
        <v/>
      </c>
      <c r="AI552" t="str">
        <f>IF(Configuration!$E580 = AI$1, Configuration!$M580,"")</f>
        <v/>
      </c>
      <c r="AJ552" t="str">
        <f>IF(Configuration!$E580 = AJ$1, Configuration!$M580,"")</f>
        <v/>
      </c>
      <c r="AK552" t="str">
        <f>IF(Configuration!$E580 = AK$1, Configuration!$M580,"")</f>
        <v/>
      </c>
      <c r="AL552" t="str">
        <f>IF(Configuration!$E580 = AL$1, Configuration!$M580,"")</f>
        <v/>
      </c>
      <c r="AM552" t="str">
        <f>IF(Configuration!$E580 = AM$1, Configuration!$M580,"")</f>
        <v/>
      </c>
      <c r="AN552" t="str">
        <f>IF(Configuration!$E580 = AN$1, Configuration!$M580,"")</f>
        <v/>
      </c>
      <c r="AO552" t="str">
        <f>IF(Configuration!$E580 = AO$1, Configuration!$M580,"")</f>
        <v/>
      </c>
    </row>
    <row r="553" spans="1:41">
      <c r="A553" s="94">
        <f>Configuration!N581</f>
        <v>0</v>
      </c>
      <c r="B553">
        <v>1</v>
      </c>
      <c r="C553">
        <v>574</v>
      </c>
      <c r="D553" t="str">
        <f>IF(Configuration!$E581 = D$1, Configuration!$M581,"")</f>
        <v/>
      </c>
      <c r="E553" t="str">
        <f>IF(Configuration!$E581 = E$1, Configuration!$M581,"")</f>
        <v/>
      </c>
      <c r="F553" t="str">
        <f>IF(Configuration!$E581 = F$1, Configuration!$M581,"")</f>
        <v/>
      </c>
      <c r="G553" t="str">
        <f>IF(Configuration!$E581 = G$1, Configuration!$M581,"")</f>
        <v/>
      </c>
      <c r="H553" t="str">
        <f>IF(Configuration!$E581 = H$1, Configuration!$M581,"")</f>
        <v/>
      </c>
      <c r="I553" t="str">
        <f>IF(Configuration!$E581 = I$1, Configuration!$M581,"")</f>
        <v/>
      </c>
      <c r="J553" t="str">
        <f>IF(Configuration!$E581 = J$1, Configuration!$M581,"")</f>
        <v/>
      </c>
      <c r="K553" t="str">
        <f>IF(Configuration!$E581 = K$1, Configuration!$M581,"")</f>
        <v/>
      </c>
      <c r="L553" t="str">
        <f>IF(Configuration!$E581 = L$1, Configuration!$M581,"")</f>
        <v/>
      </c>
      <c r="M553" t="str">
        <f>IF(Configuration!$E581 = M$1, Configuration!$M581,"")</f>
        <v/>
      </c>
      <c r="N553" t="str">
        <f>IF(Configuration!$E581 = N$1, Configuration!$M581,"")</f>
        <v/>
      </c>
      <c r="O553" t="str">
        <f>IF(Configuration!$E581 = O$1, Configuration!$M581,"")</f>
        <v/>
      </c>
      <c r="P553" t="str">
        <f>IF(Configuration!$E581 = P$1, Configuration!$M581,"")</f>
        <v/>
      </c>
      <c r="Q553" t="str">
        <f>IF(Configuration!$E581 = Q$1, Configuration!$M581,"")</f>
        <v/>
      </c>
      <c r="R553" t="str">
        <f>IF(Configuration!$E581 = R$1, Configuration!$M581,"")</f>
        <v/>
      </c>
      <c r="S553" t="str">
        <f>IF(Configuration!$E581 = S$1, Configuration!$M581,"")</f>
        <v/>
      </c>
      <c r="T553" t="str">
        <f>IF(Configuration!$E581 = T$1, Configuration!$M581,"")</f>
        <v/>
      </c>
      <c r="U553" t="str">
        <f>IF(Configuration!$E581 = U$1, Configuration!$M581,"")</f>
        <v/>
      </c>
      <c r="V553" t="str">
        <f>IF(Configuration!$E581 = V$1, Configuration!$M581,"")</f>
        <v/>
      </c>
      <c r="W553" t="str">
        <f>IF(Configuration!$E581 = W$1, Configuration!$M581,"")</f>
        <v/>
      </c>
      <c r="X553" t="str">
        <f>IF(Configuration!$E581 = X$1, Configuration!$M581,"")</f>
        <v/>
      </c>
      <c r="Y553" t="str">
        <f>IF(Configuration!$E581 = Y$1, Configuration!$M581,"")</f>
        <v/>
      </c>
      <c r="Z553" t="str">
        <f>IF(Configuration!$E581 = Z$1, Configuration!$M581,"")</f>
        <v/>
      </c>
      <c r="AA553" t="str">
        <f>IF(Configuration!$E581 = AA$1, Configuration!$M581,"")</f>
        <v/>
      </c>
      <c r="AB553" t="str">
        <f>IF(Configuration!$E581 = AB$1, Configuration!$M581,"")</f>
        <v/>
      </c>
      <c r="AC553" t="str">
        <f>IF(Configuration!$E581 = AC$1, Configuration!$M581,"")</f>
        <v/>
      </c>
      <c r="AD553" t="str">
        <f>IF(Configuration!$E581 = AD$1, Configuration!$M581,"")</f>
        <v/>
      </c>
      <c r="AE553" t="str">
        <f>IF(Configuration!$E581 = AE$1, Configuration!$M581,"")</f>
        <v/>
      </c>
      <c r="AF553" t="str">
        <f>IF(Configuration!$E581 = AF$1, Configuration!$M581,"")</f>
        <v/>
      </c>
      <c r="AG553" t="str">
        <f>IF(Configuration!$E581 = AG$1, Configuration!$M581,"")</f>
        <v/>
      </c>
      <c r="AH553" t="str">
        <f>IF(Configuration!$E581 = AH$1, Configuration!$M581,"")</f>
        <v/>
      </c>
      <c r="AI553" t="str">
        <f>IF(Configuration!$E581 = AI$1, Configuration!$M581,"")</f>
        <v/>
      </c>
      <c r="AJ553" t="str">
        <f>IF(Configuration!$E581 = AJ$1, Configuration!$M581,"")</f>
        <v/>
      </c>
      <c r="AK553" t="str">
        <f>IF(Configuration!$E581 = AK$1, Configuration!$M581,"")</f>
        <v/>
      </c>
      <c r="AL553" t="str">
        <f>IF(Configuration!$E581 = AL$1, Configuration!$M581,"")</f>
        <v/>
      </c>
      <c r="AM553" t="str">
        <f>IF(Configuration!$E581 = AM$1, Configuration!$M581,"")</f>
        <v/>
      </c>
      <c r="AN553" t="str">
        <f>IF(Configuration!$E581 = AN$1, Configuration!$M581,"")</f>
        <v/>
      </c>
      <c r="AO553" t="str">
        <f>IF(Configuration!$E581 = AO$1, Configuration!$M581,"")</f>
        <v/>
      </c>
    </row>
    <row r="554" spans="1:41">
      <c r="A554" s="94">
        <f>Configuration!N582</f>
        <v>0</v>
      </c>
      <c r="B554">
        <v>1</v>
      </c>
      <c r="C554">
        <v>575</v>
      </c>
      <c r="D554" t="str">
        <f>IF(Configuration!$E582 = D$1, Configuration!$M582,"")</f>
        <v/>
      </c>
      <c r="E554" t="str">
        <f>IF(Configuration!$E582 = E$1, Configuration!$M582,"")</f>
        <v/>
      </c>
      <c r="F554" t="str">
        <f>IF(Configuration!$E582 = F$1, Configuration!$M582,"")</f>
        <v/>
      </c>
      <c r="G554" t="str">
        <f>IF(Configuration!$E582 = G$1, Configuration!$M582,"")</f>
        <v/>
      </c>
      <c r="H554" t="str">
        <f>IF(Configuration!$E582 = H$1, Configuration!$M582,"")</f>
        <v/>
      </c>
      <c r="I554" t="str">
        <f>IF(Configuration!$E582 = I$1, Configuration!$M582,"")</f>
        <v/>
      </c>
      <c r="J554" t="str">
        <f>IF(Configuration!$E582 = J$1, Configuration!$M582,"")</f>
        <v/>
      </c>
      <c r="K554" t="str">
        <f>IF(Configuration!$E582 = K$1, Configuration!$M582,"")</f>
        <v/>
      </c>
      <c r="L554" t="str">
        <f>IF(Configuration!$E582 = L$1, Configuration!$M582,"")</f>
        <v/>
      </c>
      <c r="M554" t="str">
        <f>IF(Configuration!$E582 = M$1, Configuration!$M582,"")</f>
        <v/>
      </c>
      <c r="N554" t="str">
        <f>IF(Configuration!$E582 = N$1, Configuration!$M582,"")</f>
        <v/>
      </c>
      <c r="O554" t="str">
        <f>IF(Configuration!$E582 = O$1, Configuration!$M582,"")</f>
        <v/>
      </c>
      <c r="P554" t="str">
        <f>IF(Configuration!$E582 = P$1, Configuration!$M582,"")</f>
        <v/>
      </c>
      <c r="Q554" t="str">
        <f>IF(Configuration!$E582 = Q$1, Configuration!$M582,"")</f>
        <v/>
      </c>
      <c r="R554" t="str">
        <f>IF(Configuration!$E582 = R$1, Configuration!$M582,"")</f>
        <v/>
      </c>
      <c r="S554" t="str">
        <f>IF(Configuration!$E582 = S$1, Configuration!$M582,"")</f>
        <v/>
      </c>
      <c r="T554" t="str">
        <f>IF(Configuration!$E582 = T$1, Configuration!$M582,"")</f>
        <v/>
      </c>
      <c r="U554" t="str">
        <f>IF(Configuration!$E582 = U$1, Configuration!$M582,"")</f>
        <v/>
      </c>
      <c r="V554" t="str">
        <f>IF(Configuration!$E582 = V$1, Configuration!$M582,"")</f>
        <v/>
      </c>
      <c r="W554" t="str">
        <f>IF(Configuration!$E582 = W$1, Configuration!$M582,"")</f>
        <v/>
      </c>
      <c r="X554" t="str">
        <f>IF(Configuration!$E582 = X$1, Configuration!$M582,"")</f>
        <v/>
      </c>
      <c r="Y554" t="str">
        <f>IF(Configuration!$E582 = Y$1, Configuration!$M582,"")</f>
        <v/>
      </c>
      <c r="Z554" t="str">
        <f>IF(Configuration!$E582 = Z$1, Configuration!$M582,"")</f>
        <v/>
      </c>
      <c r="AA554" t="str">
        <f>IF(Configuration!$E582 = AA$1, Configuration!$M582,"")</f>
        <v/>
      </c>
      <c r="AB554" t="str">
        <f>IF(Configuration!$E582 = AB$1, Configuration!$M582,"")</f>
        <v/>
      </c>
      <c r="AC554" t="str">
        <f>IF(Configuration!$E582 = AC$1, Configuration!$M582,"")</f>
        <v/>
      </c>
      <c r="AD554" t="str">
        <f>IF(Configuration!$E582 = AD$1, Configuration!$M582,"")</f>
        <v/>
      </c>
      <c r="AE554" t="str">
        <f>IF(Configuration!$E582 = AE$1, Configuration!$M582,"")</f>
        <v/>
      </c>
      <c r="AF554" t="str">
        <f>IF(Configuration!$E582 = AF$1, Configuration!$M582,"")</f>
        <v/>
      </c>
      <c r="AG554" t="str">
        <f>IF(Configuration!$E582 = AG$1, Configuration!$M582,"")</f>
        <v/>
      </c>
      <c r="AH554" t="str">
        <f>IF(Configuration!$E582 = AH$1, Configuration!$M582,"")</f>
        <v/>
      </c>
      <c r="AI554" t="str">
        <f>IF(Configuration!$E582 = AI$1, Configuration!$M582,"")</f>
        <v/>
      </c>
      <c r="AJ554" t="str">
        <f>IF(Configuration!$E582 = AJ$1, Configuration!$M582,"")</f>
        <v/>
      </c>
      <c r="AK554" t="str">
        <f>IF(Configuration!$E582 = AK$1, Configuration!$M582,"")</f>
        <v/>
      </c>
      <c r="AL554" t="str">
        <f>IF(Configuration!$E582 = AL$1, Configuration!$M582,"")</f>
        <v/>
      </c>
      <c r="AM554" t="str">
        <f>IF(Configuration!$E582 = AM$1, Configuration!$M582,"")</f>
        <v/>
      </c>
      <c r="AN554" t="str">
        <f>IF(Configuration!$E582 = AN$1, Configuration!$M582,"")</f>
        <v/>
      </c>
      <c r="AO554" t="str">
        <f>IF(Configuration!$E582 = AO$1, Configuration!$M582,"")</f>
        <v/>
      </c>
    </row>
    <row r="555" spans="1:41">
      <c r="A555" s="94">
        <f>Configuration!N583</f>
        <v>0</v>
      </c>
      <c r="B555">
        <v>1</v>
      </c>
      <c r="C555">
        <v>576</v>
      </c>
      <c r="D555" t="str">
        <f>IF(Configuration!$E583 = D$1, Configuration!$M583,"")</f>
        <v/>
      </c>
      <c r="E555" t="str">
        <f>IF(Configuration!$E583 = E$1, Configuration!$M583,"")</f>
        <v/>
      </c>
      <c r="F555" t="str">
        <f>IF(Configuration!$E583 = F$1, Configuration!$M583,"")</f>
        <v/>
      </c>
      <c r="G555" t="str">
        <f>IF(Configuration!$E583 = G$1, Configuration!$M583,"")</f>
        <v/>
      </c>
      <c r="H555" t="str">
        <f>IF(Configuration!$E583 = H$1, Configuration!$M583,"")</f>
        <v/>
      </c>
      <c r="I555" t="str">
        <f>IF(Configuration!$E583 = I$1, Configuration!$M583,"")</f>
        <v/>
      </c>
      <c r="J555" t="str">
        <f>IF(Configuration!$E583 = J$1, Configuration!$M583,"")</f>
        <v/>
      </c>
      <c r="K555" t="str">
        <f>IF(Configuration!$E583 = K$1, Configuration!$M583,"")</f>
        <v/>
      </c>
      <c r="L555" t="str">
        <f>IF(Configuration!$E583 = L$1, Configuration!$M583,"")</f>
        <v/>
      </c>
      <c r="M555" t="str">
        <f>IF(Configuration!$E583 = M$1, Configuration!$M583,"")</f>
        <v/>
      </c>
      <c r="N555" t="str">
        <f>IF(Configuration!$E583 = N$1, Configuration!$M583,"")</f>
        <v/>
      </c>
      <c r="O555" t="str">
        <f>IF(Configuration!$E583 = O$1, Configuration!$M583,"")</f>
        <v/>
      </c>
      <c r="P555" t="str">
        <f>IF(Configuration!$E583 = P$1, Configuration!$M583,"")</f>
        <v/>
      </c>
      <c r="Q555" t="str">
        <f>IF(Configuration!$E583 = Q$1, Configuration!$M583,"")</f>
        <v/>
      </c>
      <c r="R555" t="str">
        <f>IF(Configuration!$E583 = R$1, Configuration!$M583,"")</f>
        <v/>
      </c>
      <c r="S555" t="str">
        <f>IF(Configuration!$E583 = S$1, Configuration!$M583,"")</f>
        <v/>
      </c>
      <c r="T555" t="str">
        <f>IF(Configuration!$E583 = T$1, Configuration!$M583,"")</f>
        <v/>
      </c>
      <c r="U555" t="str">
        <f>IF(Configuration!$E583 = U$1, Configuration!$M583,"")</f>
        <v/>
      </c>
      <c r="V555" t="str">
        <f>IF(Configuration!$E583 = V$1, Configuration!$M583,"")</f>
        <v/>
      </c>
      <c r="W555" t="str">
        <f>IF(Configuration!$E583 = W$1, Configuration!$M583,"")</f>
        <v/>
      </c>
      <c r="X555" t="str">
        <f>IF(Configuration!$E583 = X$1, Configuration!$M583,"")</f>
        <v/>
      </c>
      <c r="Y555" t="str">
        <f>IF(Configuration!$E583 = Y$1, Configuration!$M583,"")</f>
        <v/>
      </c>
      <c r="Z555" t="str">
        <f>IF(Configuration!$E583 = Z$1, Configuration!$M583,"")</f>
        <v/>
      </c>
      <c r="AA555" t="str">
        <f>IF(Configuration!$E583 = AA$1, Configuration!$M583,"")</f>
        <v/>
      </c>
      <c r="AB555" t="str">
        <f>IF(Configuration!$E583 = AB$1, Configuration!$M583,"")</f>
        <v/>
      </c>
      <c r="AC555" t="str">
        <f>IF(Configuration!$E583 = AC$1, Configuration!$M583,"")</f>
        <v/>
      </c>
      <c r="AD555" t="str">
        <f>IF(Configuration!$E583 = AD$1, Configuration!$M583,"")</f>
        <v/>
      </c>
      <c r="AE555" t="str">
        <f>IF(Configuration!$E583 = AE$1, Configuration!$M583,"")</f>
        <v/>
      </c>
      <c r="AF555" t="str">
        <f>IF(Configuration!$E583 = AF$1, Configuration!$M583,"")</f>
        <v/>
      </c>
      <c r="AG555" t="str">
        <f>IF(Configuration!$E583 = AG$1, Configuration!$M583,"")</f>
        <v/>
      </c>
      <c r="AH555" t="str">
        <f>IF(Configuration!$E583 = AH$1, Configuration!$M583,"")</f>
        <v/>
      </c>
      <c r="AI555" t="str">
        <f>IF(Configuration!$E583 = AI$1, Configuration!$M583,"")</f>
        <v/>
      </c>
      <c r="AJ555" t="str">
        <f>IF(Configuration!$E583 = AJ$1, Configuration!$M583,"")</f>
        <v/>
      </c>
      <c r="AK555" t="str">
        <f>IF(Configuration!$E583 = AK$1, Configuration!$M583,"")</f>
        <v/>
      </c>
      <c r="AL555" t="str">
        <f>IF(Configuration!$E583 = AL$1, Configuration!$M583,"")</f>
        <v/>
      </c>
      <c r="AM555" t="str">
        <f>IF(Configuration!$E583 = AM$1, Configuration!$M583,"")</f>
        <v/>
      </c>
      <c r="AN555" t="str">
        <f>IF(Configuration!$E583 = AN$1, Configuration!$M583,"")</f>
        <v/>
      </c>
      <c r="AO555" t="str">
        <f>IF(Configuration!$E583 = AO$1, Configuration!$M583,"")</f>
        <v/>
      </c>
    </row>
    <row r="556" spans="1:41">
      <c r="A556" s="94">
        <f>Configuration!N584</f>
        <v>0</v>
      </c>
      <c r="B556">
        <v>1</v>
      </c>
      <c r="C556">
        <v>577</v>
      </c>
      <c r="D556" t="str">
        <f>IF(Configuration!$E584 = D$1, Configuration!$M584,"")</f>
        <v/>
      </c>
      <c r="E556" t="str">
        <f>IF(Configuration!$E584 = E$1, Configuration!$M584,"")</f>
        <v/>
      </c>
      <c r="F556" t="str">
        <f>IF(Configuration!$E584 = F$1, Configuration!$M584,"")</f>
        <v/>
      </c>
      <c r="G556" t="str">
        <f>IF(Configuration!$E584 = G$1, Configuration!$M584,"")</f>
        <v/>
      </c>
      <c r="H556" t="str">
        <f>IF(Configuration!$E584 = H$1, Configuration!$M584,"")</f>
        <v/>
      </c>
      <c r="I556" t="str">
        <f>IF(Configuration!$E584 = I$1, Configuration!$M584,"")</f>
        <v/>
      </c>
      <c r="J556" t="str">
        <f>IF(Configuration!$E584 = J$1, Configuration!$M584,"")</f>
        <v/>
      </c>
      <c r="K556" t="str">
        <f>IF(Configuration!$E584 = K$1, Configuration!$M584,"")</f>
        <v/>
      </c>
      <c r="L556" t="str">
        <f>IF(Configuration!$E584 = L$1, Configuration!$M584,"")</f>
        <v/>
      </c>
      <c r="M556" t="str">
        <f>IF(Configuration!$E584 = M$1, Configuration!$M584,"")</f>
        <v/>
      </c>
      <c r="N556" t="str">
        <f>IF(Configuration!$E584 = N$1, Configuration!$M584,"")</f>
        <v/>
      </c>
      <c r="O556" t="str">
        <f>IF(Configuration!$E584 = O$1, Configuration!$M584,"")</f>
        <v/>
      </c>
      <c r="P556" t="str">
        <f>IF(Configuration!$E584 = P$1, Configuration!$M584,"")</f>
        <v/>
      </c>
      <c r="Q556" t="str">
        <f>IF(Configuration!$E584 = Q$1, Configuration!$M584,"")</f>
        <v/>
      </c>
      <c r="R556" t="str">
        <f>IF(Configuration!$E584 = R$1, Configuration!$M584,"")</f>
        <v/>
      </c>
      <c r="S556" t="str">
        <f>IF(Configuration!$E584 = S$1, Configuration!$M584,"")</f>
        <v/>
      </c>
      <c r="T556" t="str">
        <f>IF(Configuration!$E584 = T$1, Configuration!$M584,"")</f>
        <v/>
      </c>
      <c r="U556" t="str">
        <f>IF(Configuration!$E584 = U$1, Configuration!$M584,"")</f>
        <v/>
      </c>
      <c r="V556" t="str">
        <f>IF(Configuration!$E584 = V$1, Configuration!$M584,"")</f>
        <v/>
      </c>
      <c r="W556" t="str">
        <f>IF(Configuration!$E584 = W$1, Configuration!$M584,"")</f>
        <v/>
      </c>
      <c r="X556" t="str">
        <f>IF(Configuration!$E584 = X$1, Configuration!$M584,"")</f>
        <v/>
      </c>
      <c r="Y556" t="str">
        <f>IF(Configuration!$E584 = Y$1, Configuration!$M584,"")</f>
        <v/>
      </c>
      <c r="Z556" t="str">
        <f>IF(Configuration!$E584 = Z$1, Configuration!$M584,"")</f>
        <v/>
      </c>
      <c r="AA556" t="str">
        <f>IF(Configuration!$E584 = AA$1, Configuration!$M584,"")</f>
        <v/>
      </c>
      <c r="AB556" t="str">
        <f>IF(Configuration!$E584 = AB$1, Configuration!$M584,"")</f>
        <v/>
      </c>
      <c r="AC556" t="str">
        <f>IF(Configuration!$E584 = AC$1, Configuration!$M584,"")</f>
        <v/>
      </c>
      <c r="AD556" t="str">
        <f>IF(Configuration!$E584 = AD$1, Configuration!$M584,"")</f>
        <v/>
      </c>
      <c r="AE556" t="str">
        <f>IF(Configuration!$E584 = AE$1, Configuration!$M584,"")</f>
        <v/>
      </c>
      <c r="AF556" t="str">
        <f>IF(Configuration!$E584 = AF$1, Configuration!$M584,"")</f>
        <v/>
      </c>
      <c r="AG556" t="str">
        <f>IF(Configuration!$E584 = AG$1, Configuration!$M584,"")</f>
        <v/>
      </c>
      <c r="AH556" t="str">
        <f>IF(Configuration!$E584 = AH$1, Configuration!$M584,"")</f>
        <v/>
      </c>
      <c r="AI556" t="str">
        <f>IF(Configuration!$E584 = AI$1, Configuration!$M584,"")</f>
        <v/>
      </c>
      <c r="AJ556" t="str">
        <f>IF(Configuration!$E584 = AJ$1, Configuration!$M584,"")</f>
        <v/>
      </c>
      <c r="AK556" t="str">
        <f>IF(Configuration!$E584 = AK$1, Configuration!$M584,"")</f>
        <v/>
      </c>
      <c r="AL556" t="str">
        <f>IF(Configuration!$E584 = AL$1, Configuration!$M584,"")</f>
        <v/>
      </c>
      <c r="AM556" t="str">
        <f>IF(Configuration!$E584 = AM$1, Configuration!$M584,"")</f>
        <v/>
      </c>
      <c r="AN556" t="str">
        <f>IF(Configuration!$E584 = AN$1, Configuration!$M584,"")</f>
        <v/>
      </c>
      <c r="AO556" t="str">
        <f>IF(Configuration!$E584 = AO$1, Configuration!$M584,"")</f>
        <v/>
      </c>
    </row>
    <row r="557" spans="1:41">
      <c r="A557" s="94">
        <f>Configuration!N585</f>
        <v>0</v>
      </c>
      <c r="B557">
        <v>1</v>
      </c>
      <c r="C557">
        <v>578</v>
      </c>
      <c r="D557" t="str">
        <f>IF(Configuration!$E585 = D$1, Configuration!$M585,"")</f>
        <v/>
      </c>
      <c r="E557" t="str">
        <f>IF(Configuration!$E585 = E$1, Configuration!$M585,"")</f>
        <v/>
      </c>
      <c r="F557" t="str">
        <f>IF(Configuration!$E585 = F$1, Configuration!$M585,"")</f>
        <v/>
      </c>
      <c r="G557" t="str">
        <f>IF(Configuration!$E585 = G$1, Configuration!$M585,"")</f>
        <v/>
      </c>
      <c r="H557" t="str">
        <f>IF(Configuration!$E585 = H$1, Configuration!$M585,"")</f>
        <v/>
      </c>
      <c r="I557" t="str">
        <f>IF(Configuration!$E585 = I$1, Configuration!$M585,"")</f>
        <v/>
      </c>
      <c r="J557" t="str">
        <f>IF(Configuration!$E585 = J$1, Configuration!$M585,"")</f>
        <v/>
      </c>
      <c r="K557" t="str">
        <f>IF(Configuration!$E585 = K$1, Configuration!$M585,"")</f>
        <v/>
      </c>
      <c r="L557" t="str">
        <f>IF(Configuration!$E585 = L$1, Configuration!$M585,"")</f>
        <v/>
      </c>
      <c r="M557" t="str">
        <f>IF(Configuration!$E585 = M$1, Configuration!$M585,"")</f>
        <v/>
      </c>
      <c r="N557" t="str">
        <f>IF(Configuration!$E585 = N$1, Configuration!$M585,"")</f>
        <v/>
      </c>
      <c r="O557" t="str">
        <f>IF(Configuration!$E585 = O$1, Configuration!$M585,"")</f>
        <v/>
      </c>
      <c r="P557" t="str">
        <f>IF(Configuration!$E585 = P$1, Configuration!$M585,"")</f>
        <v/>
      </c>
      <c r="Q557" t="str">
        <f>IF(Configuration!$E585 = Q$1, Configuration!$M585,"")</f>
        <v/>
      </c>
      <c r="R557" t="str">
        <f>IF(Configuration!$E585 = R$1, Configuration!$M585,"")</f>
        <v/>
      </c>
      <c r="S557" t="str">
        <f>IF(Configuration!$E585 = S$1, Configuration!$M585,"")</f>
        <v/>
      </c>
      <c r="T557" t="str">
        <f>IF(Configuration!$E585 = T$1, Configuration!$M585,"")</f>
        <v/>
      </c>
      <c r="U557" t="str">
        <f>IF(Configuration!$E585 = U$1, Configuration!$M585,"")</f>
        <v/>
      </c>
      <c r="V557" t="str">
        <f>IF(Configuration!$E585 = V$1, Configuration!$M585,"")</f>
        <v/>
      </c>
      <c r="W557" t="str">
        <f>IF(Configuration!$E585 = W$1, Configuration!$M585,"")</f>
        <v/>
      </c>
      <c r="X557" t="str">
        <f>IF(Configuration!$E585 = X$1, Configuration!$M585,"")</f>
        <v/>
      </c>
      <c r="Y557" t="str">
        <f>IF(Configuration!$E585 = Y$1, Configuration!$M585,"")</f>
        <v/>
      </c>
      <c r="Z557" t="str">
        <f>IF(Configuration!$E585 = Z$1, Configuration!$M585,"")</f>
        <v/>
      </c>
      <c r="AA557" t="str">
        <f>IF(Configuration!$E585 = AA$1, Configuration!$M585,"")</f>
        <v/>
      </c>
      <c r="AB557" t="str">
        <f>IF(Configuration!$E585 = AB$1, Configuration!$M585,"")</f>
        <v/>
      </c>
      <c r="AC557" t="str">
        <f>IF(Configuration!$E585 = AC$1, Configuration!$M585,"")</f>
        <v/>
      </c>
      <c r="AD557" t="str">
        <f>IF(Configuration!$E585 = AD$1, Configuration!$M585,"")</f>
        <v/>
      </c>
      <c r="AE557" t="str">
        <f>IF(Configuration!$E585 = AE$1, Configuration!$M585,"")</f>
        <v/>
      </c>
      <c r="AF557" t="str">
        <f>IF(Configuration!$E585 = AF$1, Configuration!$M585,"")</f>
        <v/>
      </c>
      <c r="AG557" t="str">
        <f>IF(Configuration!$E585 = AG$1, Configuration!$M585,"")</f>
        <v/>
      </c>
      <c r="AH557" t="str">
        <f>IF(Configuration!$E585 = AH$1, Configuration!$M585,"")</f>
        <v/>
      </c>
      <c r="AI557" t="str">
        <f>IF(Configuration!$E585 = AI$1, Configuration!$M585,"")</f>
        <v/>
      </c>
      <c r="AJ557" t="str">
        <f>IF(Configuration!$E585 = AJ$1, Configuration!$M585,"")</f>
        <v/>
      </c>
      <c r="AK557" t="str">
        <f>IF(Configuration!$E585 = AK$1, Configuration!$M585,"")</f>
        <v/>
      </c>
      <c r="AL557" t="str">
        <f>IF(Configuration!$E585 = AL$1, Configuration!$M585,"")</f>
        <v/>
      </c>
      <c r="AM557" t="str">
        <f>IF(Configuration!$E585 = AM$1, Configuration!$M585,"")</f>
        <v/>
      </c>
      <c r="AN557" t="str">
        <f>IF(Configuration!$E585 = AN$1, Configuration!$M585,"")</f>
        <v/>
      </c>
      <c r="AO557" t="str">
        <f>IF(Configuration!$E585 = AO$1, Configuration!$M585,"")</f>
        <v/>
      </c>
    </row>
    <row r="558" spans="1:41">
      <c r="A558" s="94">
        <f>Configuration!N586</f>
        <v>0</v>
      </c>
      <c r="B558">
        <v>1</v>
      </c>
      <c r="C558">
        <v>579</v>
      </c>
      <c r="D558" t="str">
        <f>IF(Configuration!$E586 = D$1, Configuration!$M586,"")</f>
        <v/>
      </c>
      <c r="E558" t="str">
        <f>IF(Configuration!$E586 = E$1, Configuration!$M586,"")</f>
        <v/>
      </c>
      <c r="F558" t="str">
        <f>IF(Configuration!$E586 = F$1, Configuration!$M586,"")</f>
        <v/>
      </c>
      <c r="G558" t="str">
        <f>IF(Configuration!$E586 = G$1, Configuration!$M586,"")</f>
        <v/>
      </c>
      <c r="H558" t="str">
        <f>IF(Configuration!$E586 = H$1, Configuration!$M586,"")</f>
        <v/>
      </c>
      <c r="I558" t="str">
        <f>IF(Configuration!$E586 = I$1, Configuration!$M586,"")</f>
        <v/>
      </c>
      <c r="J558" t="str">
        <f>IF(Configuration!$E586 = J$1, Configuration!$M586,"")</f>
        <v/>
      </c>
      <c r="K558" t="str">
        <f>IF(Configuration!$E586 = K$1, Configuration!$M586,"")</f>
        <v/>
      </c>
      <c r="L558" t="str">
        <f>IF(Configuration!$E586 = L$1, Configuration!$M586,"")</f>
        <v/>
      </c>
      <c r="M558" t="str">
        <f>IF(Configuration!$E586 = M$1, Configuration!$M586,"")</f>
        <v/>
      </c>
      <c r="N558" t="str">
        <f>IF(Configuration!$E586 = N$1, Configuration!$M586,"")</f>
        <v/>
      </c>
      <c r="O558" t="str">
        <f>IF(Configuration!$E586 = O$1, Configuration!$M586,"")</f>
        <v/>
      </c>
      <c r="P558" t="str">
        <f>IF(Configuration!$E586 = P$1, Configuration!$M586,"")</f>
        <v/>
      </c>
      <c r="Q558" t="str">
        <f>IF(Configuration!$E586 = Q$1, Configuration!$M586,"")</f>
        <v/>
      </c>
      <c r="R558" t="str">
        <f>IF(Configuration!$E586 = R$1, Configuration!$M586,"")</f>
        <v/>
      </c>
      <c r="S558" t="str">
        <f>IF(Configuration!$E586 = S$1, Configuration!$M586,"")</f>
        <v/>
      </c>
      <c r="T558" t="str">
        <f>IF(Configuration!$E586 = T$1, Configuration!$M586,"")</f>
        <v/>
      </c>
      <c r="U558" t="str">
        <f>IF(Configuration!$E586 = U$1, Configuration!$M586,"")</f>
        <v/>
      </c>
      <c r="V558" t="str">
        <f>IF(Configuration!$E586 = V$1, Configuration!$M586,"")</f>
        <v/>
      </c>
      <c r="W558" t="str">
        <f>IF(Configuration!$E586 = W$1, Configuration!$M586,"")</f>
        <v/>
      </c>
      <c r="X558" t="str">
        <f>IF(Configuration!$E586 = X$1, Configuration!$M586,"")</f>
        <v/>
      </c>
      <c r="Y558" t="str">
        <f>IF(Configuration!$E586 = Y$1, Configuration!$M586,"")</f>
        <v/>
      </c>
      <c r="Z558" t="str">
        <f>IF(Configuration!$E586 = Z$1, Configuration!$M586,"")</f>
        <v/>
      </c>
      <c r="AA558" t="str">
        <f>IF(Configuration!$E586 = AA$1, Configuration!$M586,"")</f>
        <v/>
      </c>
      <c r="AB558" t="str">
        <f>IF(Configuration!$E586 = AB$1, Configuration!$M586,"")</f>
        <v/>
      </c>
      <c r="AC558" t="str">
        <f>IF(Configuration!$E586 = AC$1, Configuration!$M586,"")</f>
        <v/>
      </c>
      <c r="AD558" t="str">
        <f>IF(Configuration!$E586 = AD$1, Configuration!$M586,"")</f>
        <v/>
      </c>
      <c r="AE558" t="str">
        <f>IF(Configuration!$E586 = AE$1, Configuration!$M586,"")</f>
        <v/>
      </c>
      <c r="AF558" t="str">
        <f>IF(Configuration!$E586 = AF$1, Configuration!$M586,"")</f>
        <v/>
      </c>
      <c r="AG558" t="str">
        <f>IF(Configuration!$E586 = AG$1, Configuration!$M586,"")</f>
        <v/>
      </c>
      <c r="AH558" t="str">
        <f>IF(Configuration!$E586 = AH$1, Configuration!$M586,"")</f>
        <v/>
      </c>
      <c r="AI558" t="str">
        <f>IF(Configuration!$E586 = AI$1, Configuration!$M586,"")</f>
        <v/>
      </c>
      <c r="AJ558" t="str">
        <f>IF(Configuration!$E586 = AJ$1, Configuration!$M586,"")</f>
        <v/>
      </c>
      <c r="AK558" t="str">
        <f>IF(Configuration!$E586 = AK$1, Configuration!$M586,"")</f>
        <v/>
      </c>
      <c r="AL558" t="str">
        <f>IF(Configuration!$E586 = AL$1, Configuration!$M586,"")</f>
        <v/>
      </c>
      <c r="AM558" t="str">
        <f>IF(Configuration!$E586 = AM$1, Configuration!$M586,"")</f>
        <v/>
      </c>
      <c r="AN558" t="str">
        <f>IF(Configuration!$E586 = AN$1, Configuration!$M586,"")</f>
        <v/>
      </c>
      <c r="AO558" t="str">
        <f>IF(Configuration!$E586 = AO$1, Configuration!$M586,"")</f>
        <v/>
      </c>
    </row>
    <row r="559" spans="1:41">
      <c r="A559" s="94">
        <f>Configuration!N587</f>
        <v>0</v>
      </c>
      <c r="B559">
        <v>1</v>
      </c>
      <c r="C559">
        <v>580</v>
      </c>
      <c r="D559" t="str">
        <f>IF(Configuration!$E587 = D$1, Configuration!$M587,"")</f>
        <v/>
      </c>
      <c r="E559" t="str">
        <f>IF(Configuration!$E587 = E$1, Configuration!$M587,"")</f>
        <v/>
      </c>
      <c r="F559" t="str">
        <f>IF(Configuration!$E587 = F$1, Configuration!$M587,"")</f>
        <v/>
      </c>
      <c r="G559" t="str">
        <f>IF(Configuration!$E587 = G$1, Configuration!$M587,"")</f>
        <v/>
      </c>
      <c r="H559" t="str">
        <f>IF(Configuration!$E587 = H$1, Configuration!$M587,"")</f>
        <v/>
      </c>
      <c r="I559" t="str">
        <f>IF(Configuration!$E587 = I$1, Configuration!$M587,"")</f>
        <v/>
      </c>
      <c r="J559" t="str">
        <f>IF(Configuration!$E587 = J$1, Configuration!$M587,"")</f>
        <v/>
      </c>
      <c r="K559" t="str">
        <f>IF(Configuration!$E587 = K$1, Configuration!$M587,"")</f>
        <v/>
      </c>
      <c r="L559" t="str">
        <f>IF(Configuration!$E587 = L$1, Configuration!$M587,"")</f>
        <v/>
      </c>
      <c r="M559" t="str">
        <f>IF(Configuration!$E587 = M$1, Configuration!$M587,"")</f>
        <v/>
      </c>
      <c r="N559" t="str">
        <f>IF(Configuration!$E587 = N$1, Configuration!$M587,"")</f>
        <v/>
      </c>
      <c r="O559" t="str">
        <f>IF(Configuration!$E587 = O$1, Configuration!$M587,"")</f>
        <v/>
      </c>
      <c r="P559" t="str">
        <f>IF(Configuration!$E587 = P$1, Configuration!$M587,"")</f>
        <v/>
      </c>
      <c r="Q559" t="str">
        <f>IF(Configuration!$E587 = Q$1, Configuration!$M587,"")</f>
        <v/>
      </c>
      <c r="R559" t="str">
        <f>IF(Configuration!$E587 = R$1, Configuration!$M587,"")</f>
        <v/>
      </c>
      <c r="S559" t="str">
        <f>IF(Configuration!$E587 = S$1, Configuration!$M587,"")</f>
        <v/>
      </c>
      <c r="T559" t="str">
        <f>IF(Configuration!$E587 = T$1, Configuration!$M587,"")</f>
        <v/>
      </c>
      <c r="U559" t="str">
        <f>IF(Configuration!$E587 = U$1, Configuration!$M587,"")</f>
        <v/>
      </c>
      <c r="V559" t="str">
        <f>IF(Configuration!$E587 = V$1, Configuration!$M587,"")</f>
        <v/>
      </c>
      <c r="W559" t="str">
        <f>IF(Configuration!$E587 = W$1, Configuration!$M587,"")</f>
        <v/>
      </c>
      <c r="X559" t="str">
        <f>IF(Configuration!$E587 = X$1, Configuration!$M587,"")</f>
        <v/>
      </c>
      <c r="Y559" t="str">
        <f>IF(Configuration!$E587 = Y$1, Configuration!$M587,"")</f>
        <v/>
      </c>
      <c r="Z559" t="str">
        <f>IF(Configuration!$E587 = Z$1, Configuration!$M587,"")</f>
        <v/>
      </c>
      <c r="AA559" t="str">
        <f>IF(Configuration!$E587 = AA$1, Configuration!$M587,"")</f>
        <v/>
      </c>
      <c r="AB559" t="str">
        <f>IF(Configuration!$E587 = AB$1, Configuration!$M587,"")</f>
        <v/>
      </c>
      <c r="AC559" t="str">
        <f>IF(Configuration!$E587 = AC$1, Configuration!$M587,"")</f>
        <v/>
      </c>
      <c r="AD559" t="str">
        <f>IF(Configuration!$E587 = AD$1, Configuration!$M587,"")</f>
        <v/>
      </c>
      <c r="AE559" t="str">
        <f>IF(Configuration!$E587 = AE$1, Configuration!$M587,"")</f>
        <v/>
      </c>
      <c r="AF559" t="str">
        <f>IF(Configuration!$E587 = AF$1, Configuration!$M587,"")</f>
        <v/>
      </c>
      <c r="AG559" t="str">
        <f>IF(Configuration!$E587 = AG$1, Configuration!$M587,"")</f>
        <v/>
      </c>
      <c r="AH559" t="str">
        <f>IF(Configuration!$E587 = AH$1, Configuration!$M587,"")</f>
        <v/>
      </c>
      <c r="AI559" t="str">
        <f>IF(Configuration!$E587 = AI$1, Configuration!$M587,"")</f>
        <v/>
      </c>
      <c r="AJ559" t="str">
        <f>IF(Configuration!$E587 = AJ$1, Configuration!$M587,"")</f>
        <v/>
      </c>
      <c r="AK559" t="str">
        <f>IF(Configuration!$E587 = AK$1, Configuration!$M587,"")</f>
        <v/>
      </c>
      <c r="AL559" t="str">
        <f>IF(Configuration!$E587 = AL$1, Configuration!$M587,"")</f>
        <v/>
      </c>
      <c r="AM559" t="str">
        <f>IF(Configuration!$E587 = AM$1, Configuration!$M587,"")</f>
        <v/>
      </c>
      <c r="AN559" t="str">
        <f>IF(Configuration!$E587 = AN$1, Configuration!$M587,"")</f>
        <v/>
      </c>
      <c r="AO559" t="str">
        <f>IF(Configuration!$E587 = AO$1, Configuration!$M587,"")</f>
        <v/>
      </c>
    </row>
    <row r="560" spans="1:41">
      <c r="A560" s="94">
        <f>Configuration!N588</f>
        <v>0</v>
      </c>
      <c r="B560">
        <v>1</v>
      </c>
      <c r="C560">
        <v>581</v>
      </c>
      <c r="D560" t="str">
        <f>IF(Configuration!$E588 = D$1, Configuration!$M588,"")</f>
        <v/>
      </c>
      <c r="E560" t="str">
        <f>IF(Configuration!$E588 = E$1, Configuration!$M588,"")</f>
        <v/>
      </c>
      <c r="F560" t="str">
        <f>IF(Configuration!$E588 = F$1, Configuration!$M588,"")</f>
        <v/>
      </c>
      <c r="G560" t="str">
        <f>IF(Configuration!$E588 = G$1, Configuration!$M588,"")</f>
        <v/>
      </c>
      <c r="H560" t="str">
        <f>IF(Configuration!$E588 = H$1, Configuration!$M588,"")</f>
        <v/>
      </c>
      <c r="I560" t="str">
        <f>IF(Configuration!$E588 = I$1, Configuration!$M588,"")</f>
        <v/>
      </c>
      <c r="J560" t="str">
        <f>IF(Configuration!$E588 = J$1, Configuration!$M588,"")</f>
        <v/>
      </c>
      <c r="K560" t="str">
        <f>IF(Configuration!$E588 = K$1, Configuration!$M588,"")</f>
        <v/>
      </c>
      <c r="L560" t="str">
        <f>IF(Configuration!$E588 = L$1, Configuration!$M588,"")</f>
        <v/>
      </c>
      <c r="M560" t="str">
        <f>IF(Configuration!$E588 = M$1, Configuration!$M588,"")</f>
        <v/>
      </c>
      <c r="N560" t="str">
        <f>IF(Configuration!$E588 = N$1, Configuration!$M588,"")</f>
        <v/>
      </c>
      <c r="O560" t="str">
        <f>IF(Configuration!$E588 = O$1, Configuration!$M588,"")</f>
        <v/>
      </c>
      <c r="P560" t="str">
        <f>IF(Configuration!$E588 = P$1, Configuration!$M588,"")</f>
        <v/>
      </c>
      <c r="Q560" t="str">
        <f>IF(Configuration!$E588 = Q$1, Configuration!$M588,"")</f>
        <v/>
      </c>
      <c r="R560" t="str">
        <f>IF(Configuration!$E588 = R$1, Configuration!$M588,"")</f>
        <v/>
      </c>
      <c r="S560" t="str">
        <f>IF(Configuration!$E588 = S$1, Configuration!$M588,"")</f>
        <v/>
      </c>
      <c r="T560" t="str">
        <f>IF(Configuration!$E588 = T$1, Configuration!$M588,"")</f>
        <v/>
      </c>
      <c r="U560" t="str">
        <f>IF(Configuration!$E588 = U$1, Configuration!$M588,"")</f>
        <v/>
      </c>
      <c r="V560" t="str">
        <f>IF(Configuration!$E588 = V$1, Configuration!$M588,"")</f>
        <v/>
      </c>
      <c r="W560" t="str">
        <f>IF(Configuration!$E588 = W$1, Configuration!$M588,"")</f>
        <v/>
      </c>
      <c r="X560" t="str">
        <f>IF(Configuration!$E588 = X$1, Configuration!$M588,"")</f>
        <v/>
      </c>
      <c r="Y560" t="str">
        <f>IF(Configuration!$E588 = Y$1, Configuration!$M588,"")</f>
        <v/>
      </c>
      <c r="Z560" t="str">
        <f>IF(Configuration!$E588 = Z$1, Configuration!$M588,"")</f>
        <v/>
      </c>
      <c r="AA560" t="str">
        <f>IF(Configuration!$E588 = AA$1, Configuration!$M588,"")</f>
        <v/>
      </c>
      <c r="AB560" t="str">
        <f>IF(Configuration!$E588 = AB$1, Configuration!$M588,"")</f>
        <v/>
      </c>
      <c r="AC560" t="str">
        <f>IF(Configuration!$E588 = AC$1, Configuration!$M588,"")</f>
        <v/>
      </c>
      <c r="AD560" t="str">
        <f>IF(Configuration!$E588 = AD$1, Configuration!$M588,"")</f>
        <v/>
      </c>
      <c r="AE560" t="str">
        <f>IF(Configuration!$E588 = AE$1, Configuration!$M588,"")</f>
        <v/>
      </c>
      <c r="AF560" t="str">
        <f>IF(Configuration!$E588 = AF$1, Configuration!$M588,"")</f>
        <v/>
      </c>
      <c r="AG560" t="str">
        <f>IF(Configuration!$E588 = AG$1, Configuration!$M588,"")</f>
        <v/>
      </c>
      <c r="AH560" t="str">
        <f>IF(Configuration!$E588 = AH$1, Configuration!$M588,"")</f>
        <v/>
      </c>
      <c r="AI560" t="str">
        <f>IF(Configuration!$E588 = AI$1, Configuration!$M588,"")</f>
        <v/>
      </c>
      <c r="AJ560" t="str">
        <f>IF(Configuration!$E588 = AJ$1, Configuration!$M588,"")</f>
        <v/>
      </c>
      <c r="AK560" t="str">
        <f>IF(Configuration!$E588 = AK$1, Configuration!$M588,"")</f>
        <v/>
      </c>
      <c r="AL560" t="str">
        <f>IF(Configuration!$E588 = AL$1, Configuration!$M588,"")</f>
        <v/>
      </c>
      <c r="AM560" t="str">
        <f>IF(Configuration!$E588 = AM$1, Configuration!$M588,"")</f>
        <v/>
      </c>
      <c r="AN560" t="str">
        <f>IF(Configuration!$E588 = AN$1, Configuration!$M588,"")</f>
        <v/>
      </c>
      <c r="AO560" t="str">
        <f>IF(Configuration!$E588 = AO$1, Configuration!$M588,"")</f>
        <v/>
      </c>
    </row>
    <row r="561" spans="1:41">
      <c r="A561" s="94">
        <f>Configuration!N589</f>
        <v>0</v>
      </c>
      <c r="B561">
        <v>1</v>
      </c>
      <c r="C561">
        <v>582</v>
      </c>
      <c r="D561" t="str">
        <f>IF(Configuration!$E589 = D$1, Configuration!$M589,"")</f>
        <v/>
      </c>
      <c r="E561" t="str">
        <f>IF(Configuration!$E589 = E$1, Configuration!$M589,"")</f>
        <v/>
      </c>
      <c r="F561" t="str">
        <f>IF(Configuration!$E589 = F$1, Configuration!$M589,"")</f>
        <v/>
      </c>
      <c r="G561" t="str">
        <f>IF(Configuration!$E589 = G$1, Configuration!$M589,"")</f>
        <v/>
      </c>
      <c r="H561" t="str">
        <f>IF(Configuration!$E589 = H$1, Configuration!$M589,"")</f>
        <v/>
      </c>
      <c r="I561" t="str">
        <f>IF(Configuration!$E589 = I$1, Configuration!$M589,"")</f>
        <v/>
      </c>
      <c r="J561" t="str">
        <f>IF(Configuration!$E589 = J$1, Configuration!$M589,"")</f>
        <v/>
      </c>
      <c r="K561" t="str">
        <f>IF(Configuration!$E589 = K$1, Configuration!$M589,"")</f>
        <v/>
      </c>
      <c r="L561" t="str">
        <f>IF(Configuration!$E589 = L$1, Configuration!$M589,"")</f>
        <v/>
      </c>
      <c r="M561" t="str">
        <f>IF(Configuration!$E589 = M$1, Configuration!$M589,"")</f>
        <v/>
      </c>
      <c r="N561" t="str">
        <f>IF(Configuration!$E589 = N$1, Configuration!$M589,"")</f>
        <v/>
      </c>
      <c r="O561" t="str">
        <f>IF(Configuration!$E589 = O$1, Configuration!$M589,"")</f>
        <v/>
      </c>
      <c r="P561" t="str">
        <f>IF(Configuration!$E589 = P$1, Configuration!$M589,"")</f>
        <v/>
      </c>
      <c r="Q561" t="str">
        <f>IF(Configuration!$E589 = Q$1, Configuration!$M589,"")</f>
        <v/>
      </c>
      <c r="R561" t="str">
        <f>IF(Configuration!$E589 = R$1, Configuration!$M589,"")</f>
        <v/>
      </c>
      <c r="S561" t="str">
        <f>IF(Configuration!$E589 = S$1, Configuration!$M589,"")</f>
        <v/>
      </c>
      <c r="T561" t="str">
        <f>IF(Configuration!$E589 = T$1, Configuration!$M589,"")</f>
        <v/>
      </c>
      <c r="U561" t="str">
        <f>IF(Configuration!$E589 = U$1, Configuration!$M589,"")</f>
        <v/>
      </c>
      <c r="V561" t="str">
        <f>IF(Configuration!$E589 = V$1, Configuration!$M589,"")</f>
        <v/>
      </c>
      <c r="W561" t="str">
        <f>IF(Configuration!$E589 = W$1, Configuration!$M589,"")</f>
        <v/>
      </c>
      <c r="X561" t="str">
        <f>IF(Configuration!$E589 = X$1, Configuration!$M589,"")</f>
        <v/>
      </c>
      <c r="Y561" t="str">
        <f>IF(Configuration!$E589 = Y$1, Configuration!$M589,"")</f>
        <v/>
      </c>
      <c r="Z561" t="str">
        <f>IF(Configuration!$E589 = Z$1, Configuration!$M589,"")</f>
        <v/>
      </c>
      <c r="AA561" t="str">
        <f>IF(Configuration!$E589 = AA$1, Configuration!$M589,"")</f>
        <v/>
      </c>
      <c r="AB561" t="str">
        <f>IF(Configuration!$E589 = AB$1, Configuration!$M589,"")</f>
        <v/>
      </c>
      <c r="AC561" t="str">
        <f>IF(Configuration!$E589 = AC$1, Configuration!$M589,"")</f>
        <v/>
      </c>
      <c r="AD561" t="str">
        <f>IF(Configuration!$E589 = AD$1, Configuration!$M589,"")</f>
        <v/>
      </c>
      <c r="AE561" t="str">
        <f>IF(Configuration!$E589 = AE$1, Configuration!$M589,"")</f>
        <v/>
      </c>
      <c r="AF561" t="str">
        <f>IF(Configuration!$E589 = AF$1, Configuration!$M589,"")</f>
        <v/>
      </c>
      <c r="AG561" t="str">
        <f>IF(Configuration!$E589 = AG$1, Configuration!$M589,"")</f>
        <v/>
      </c>
      <c r="AH561" t="str">
        <f>IF(Configuration!$E589 = AH$1, Configuration!$M589,"")</f>
        <v/>
      </c>
      <c r="AI561" t="str">
        <f>IF(Configuration!$E589 = AI$1, Configuration!$M589,"")</f>
        <v/>
      </c>
      <c r="AJ561" t="str">
        <f>IF(Configuration!$E589 = AJ$1, Configuration!$M589,"")</f>
        <v/>
      </c>
      <c r="AK561" t="str">
        <f>IF(Configuration!$E589 = AK$1, Configuration!$M589,"")</f>
        <v/>
      </c>
      <c r="AL561" t="str">
        <f>IF(Configuration!$E589 = AL$1, Configuration!$M589,"")</f>
        <v/>
      </c>
      <c r="AM561" t="str">
        <f>IF(Configuration!$E589 = AM$1, Configuration!$M589,"")</f>
        <v/>
      </c>
      <c r="AN561" t="str">
        <f>IF(Configuration!$E589 = AN$1, Configuration!$M589,"")</f>
        <v/>
      </c>
      <c r="AO561" t="str">
        <f>IF(Configuration!$E589 = AO$1, Configuration!$M589,"")</f>
        <v/>
      </c>
    </row>
    <row r="562" spans="1:41">
      <c r="A562" s="94">
        <f>Configuration!N590</f>
        <v>0</v>
      </c>
      <c r="B562">
        <v>1</v>
      </c>
      <c r="C562">
        <v>583</v>
      </c>
      <c r="D562" t="str">
        <f>IF(Configuration!$E590 = D$1, Configuration!$M590,"")</f>
        <v/>
      </c>
      <c r="E562" t="str">
        <f>IF(Configuration!$E590 = E$1, Configuration!$M590,"")</f>
        <v/>
      </c>
      <c r="F562" t="str">
        <f>IF(Configuration!$E590 = F$1, Configuration!$M590,"")</f>
        <v/>
      </c>
      <c r="G562" t="str">
        <f>IF(Configuration!$E590 = G$1, Configuration!$M590,"")</f>
        <v/>
      </c>
      <c r="H562" t="str">
        <f>IF(Configuration!$E590 = H$1, Configuration!$M590,"")</f>
        <v/>
      </c>
      <c r="I562" t="str">
        <f>IF(Configuration!$E590 = I$1, Configuration!$M590,"")</f>
        <v/>
      </c>
      <c r="J562" t="str">
        <f>IF(Configuration!$E590 = J$1, Configuration!$M590,"")</f>
        <v/>
      </c>
      <c r="K562" t="str">
        <f>IF(Configuration!$E590 = K$1, Configuration!$M590,"")</f>
        <v/>
      </c>
      <c r="L562" t="str">
        <f>IF(Configuration!$E590 = L$1, Configuration!$M590,"")</f>
        <v/>
      </c>
      <c r="M562" t="str">
        <f>IF(Configuration!$E590 = M$1, Configuration!$M590,"")</f>
        <v/>
      </c>
      <c r="N562" t="str">
        <f>IF(Configuration!$E590 = N$1, Configuration!$M590,"")</f>
        <v/>
      </c>
      <c r="O562" t="str">
        <f>IF(Configuration!$E590 = O$1, Configuration!$M590,"")</f>
        <v/>
      </c>
      <c r="P562" t="str">
        <f>IF(Configuration!$E590 = P$1, Configuration!$M590,"")</f>
        <v/>
      </c>
      <c r="Q562" t="str">
        <f>IF(Configuration!$E590 = Q$1, Configuration!$M590,"")</f>
        <v/>
      </c>
      <c r="R562" t="str">
        <f>IF(Configuration!$E590 = R$1, Configuration!$M590,"")</f>
        <v/>
      </c>
      <c r="S562" t="str">
        <f>IF(Configuration!$E590 = S$1, Configuration!$M590,"")</f>
        <v/>
      </c>
      <c r="T562" t="str">
        <f>IF(Configuration!$E590 = T$1, Configuration!$M590,"")</f>
        <v/>
      </c>
      <c r="U562" t="str">
        <f>IF(Configuration!$E590 = U$1, Configuration!$M590,"")</f>
        <v/>
      </c>
      <c r="V562" t="str">
        <f>IF(Configuration!$E590 = V$1, Configuration!$M590,"")</f>
        <v/>
      </c>
      <c r="W562" t="str">
        <f>IF(Configuration!$E590 = W$1, Configuration!$M590,"")</f>
        <v/>
      </c>
      <c r="X562" t="str">
        <f>IF(Configuration!$E590 = X$1, Configuration!$M590,"")</f>
        <v/>
      </c>
      <c r="Y562" t="str">
        <f>IF(Configuration!$E590 = Y$1, Configuration!$M590,"")</f>
        <v/>
      </c>
      <c r="Z562" t="str">
        <f>IF(Configuration!$E590 = Z$1, Configuration!$M590,"")</f>
        <v/>
      </c>
      <c r="AA562" t="str">
        <f>IF(Configuration!$E590 = AA$1, Configuration!$M590,"")</f>
        <v/>
      </c>
      <c r="AB562" t="str">
        <f>IF(Configuration!$E590 = AB$1, Configuration!$M590,"")</f>
        <v/>
      </c>
      <c r="AC562" t="str">
        <f>IF(Configuration!$E590 = AC$1, Configuration!$M590,"")</f>
        <v/>
      </c>
      <c r="AD562" t="str">
        <f>IF(Configuration!$E590 = AD$1, Configuration!$M590,"")</f>
        <v/>
      </c>
      <c r="AE562" t="str">
        <f>IF(Configuration!$E590 = AE$1, Configuration!$M590,"")</f>
        <v/>
      </c>
      <c r="AF562" t="str">
        <f>IF(Configuration!$E590 = AF$1, Configuration!$M590,"")</f>
        <v/>
      </c>
      <c r="AG562" t="str">
        <f>IF(Configuration!$E590 = AG$1, Configuration!$M590,"")</f>
        <v/>
      </c>
      <c r="AH562" t="str">
        <f>IF(Configuration!$E590 = AH$1, Configuration!$M590,"")</f>
        <v/>
      </c>
      <c r="AI562" t="str">
        <f>IF(Configuration!$E590 = AI$1, Configuration!$M590,"")</f>
        <v/>
      </c>
      <c r="AJ562" t="str">
        <f>IF(Configuration!$E590 = AJ$1, Configuration!$M590,"")</f>
        <v/>
      </c>
      <c r="AK562" t="str">
        <f>IF(Configuration!$E590 = AK$1, Configuration!$M590,"")</f>
        <v/>
      </c>
      <c r="AL562" t="str">
        <f>IF(Configuration!$E590 = AL$1, Configuration!$M590,"")</f>
        <v/>
      </c>
      <c r="AM562" t="str">
        <f>IF(Configuration!$E590 = AM$1, Configuration!$M590,"")</f>
        <v/>
      </c>
      <c r="AN562" t="str">
        <f>IF(Configuration!$E590 = AN$1, Configuration!$M590,"")</f>
        <v/>
      </c>
      <c r="AO562" t="str">
        <f>IF(Configuration!$E590 = AO$1, Configuration!$M590,"")</f>
        <v/>
      </c>
    </row>
    <row r="563" spans="1:41">
      <c r="A563" s="94">
        <f>Configuration!N591</f>
        <v>0</v>
      </c>
      <c r="B563">
        <v>1</v>
      </c>
      <c r="C563">
        <v>584</v>
      </c>
      <c r="D563" t="str">
        <f>IF(Configuration!$E591 = D$1, Configuration!$M591,"")</f>
        <v/>
      </c>
      <c r="E563" t="str">
        <f>IF(Configuration!$E591 = E$1, Configuration!$M591,"")</f>
        <v/>
      </c>
      <c r="F563" t="str">
        <f>IF(Configuration!$E591 = F$1, Configuration!$M591,"")</f>
        <v/>
      </c>
      <c r="G563" t="str">
        <f>IF(Configuration!$E591 = G$1, Configuration!$M591,"")</f>
        <v/>
      </c>
      <c r="H563" t="str">
        <f>IF(Configuration!$E591 = H$1, Configuration!$M591,"")</f>
        <v/>
      </c>
      <c r="I563" t="str">
        <f>IF(Configuration!$E591 = I$1, Configuration!$M591,"")</f>
        <v/>
      </c>
      <c r="J563" t="str">
        <f>IF(Configuration!$E591 = J$1, Configuration!$M591,"")</f>
        <v/>
      </c>
      <c r="K563" t="str">
        <f>IF(Configuration!$E591 = K$1, Configuration!$M591,"")</f>
        <v/>
      </c>
      <c r="L563" t="str">
        <f>IF(Configuration!$E591 = L$1, Configuration!$M591,"")</f>
        <v/>
      </c>
      <c r="M563" t="str">
        <f>IF(Configuration!$E591 = M$1, Configuration!$M591,"")</f>
        <v/>
      </c>
      <c r="N563" t="str">
        <f>IF(Configuration!$E591 = N$1, Configuration!$M591,"")</f>
        <v/>
      </c>
      <c r="O563" t="str">
        <f>IF(Configuration!$E591 = O$1, Configuration!$M591,"")</f>
        <v/>
      </c>
      <c r="P563" t="str">
        <f>IF(Configuration!$E591 = P$1, Configuration!$M591,"")</f>
        <v/>
      </c>
      <c r="Q563" t="str">
        <f>IF(Configuration!$E591 = Q$1, Configuration!$M591,"")</f>
        <v/>
      </c>
      <c r="R563" t="str">
        <f>IF(Configuration!$E591 = R$1, Configuration!$M591,"")</f>
        <v/>
      </c>
      <c r="S563" t="str">
        <f>IF(Configuration!$E591 = S$1, Configuration!$M591,"")</f>
        <v/>
      </c>
      <c r="T563" t="str">
        <f>IF(Configuration!$E591 = T$1, Configuration!$M591,"")</f>
        <v/>
      </c>
      <c r="U563" t="str">
        <f>IF(Configuration!$E591 = U$1, Configuration!$M591,"")</f>
        <v/>
      </c>
      <c r="V563" t="str">
        <f>IF(Configuration!$E591 = V$1, Configuration!$M591,"")</f>
        <v/>
      </c>
      <c r="W563" t="str">
        <f>IF(Configuration!$E591 = W$1, Configuration!$M591,"")</f>
        <v/>
      </c>
      <c r="X563" t="str">
        <f>IF(Configuration!$E591 = X$1, Configuration!$M591,"")</f>
        <v/>
      </c>
      <c r="Y563" t="str">
        <f>IF(Configuration!$E591 = Y$1, Configuration!$M591,"")</f>
        <v/>
      </c>
      <c r="Z563" t="str">
        <f>IF(Configuration!$E591 = Z$1, Configuration!$M591,"")</f>
        <v/>
      </c>
      <c r="AA563" t="str">
        <f>IF(Configuration!$E591 = AA$1, Configuration!$M591,"")</f>
        <v/>
      </c>
      <c r="AB563" t="str">
        <f>IF(Configuration!$E591 = AB$1, Configuration!$M591,"")</f>
        <v/>
      </c>
      <c r="AC563" t="str">
        <f>IF(Configuration!$E591 = AC$1, Configuration!$M591,"")</f>
        <v/>
      </c>
      <c r="AD563" t="str">
        <f>IF(Configuration!$E591 = AD$1, Configuration!$M591,"")</f>
        <v/>
      </c>
      <c r="AE563" t="str">
        <f>IF(Configuration!$E591 = AE$1, Configuration!$M591,"")</f>
        <v/>
      </c>
      <c r="AF563" t="str">
        <f>IF(Configuration!$E591 = AF$1, Configuration!$M591,"")</f>
        <v/>
      </c>
      <c r="AG563" t="str">
        <f>IF(Configuration!$E591 = AG$1, Configuration!$M591,"")</f>
        <v/>
      </c>
      <c r="AH563" t="str">
        <f>IF(Configuration!$E591 = AH$1, Configuration!$M591,"")</f>
        <v/>
      </c>
      <c r="AI563" t="str">
        <f>IF(Configuration!$E591 = AI$1, Configuration!$M591,"")</f>
        <v/>
      </c>
      <c r="AJ563" t="str">
        <f>IF(Configuration!$E591 = AJ$1, Configuration!$M591,"")</f>
        <v/>
      </c>
      <c r="AK563" t="str">
        <f>IF(Configuration!$E591 = AK$1, Configuration!$M591,"")</f>
        <v/>
      </c>
      <c r="AL563" t="str">
        <f>IF(Configuration!$E591 = AL$1, Configuration!$M591,"")</f>
        <v/>
      </c>
      <c r="AM563" t="str">
        <f>IF(Configuration!$E591 = AM$1, Configuration!$M591,"")</f>
        <v/>
      </c>
      <c r="AN563" t="str">
        <f>IF(Configuration!$E591 = AN$1, Configuration!$M591,"")</f>
        <v/>
      </c>
      <c r="AO563" t="str">
        <f>IF(Configuration!$E591 = AO$1, Configuration!$M591,"")</f>
        <v/>
      </c>
    </row>
    <row r="564" spans="1:41">
      <c r="A564" s="94">
        <f>Configuration!N592</f>
        <v>0</v>
      </c>
      <c r="B564">
        <v>1</v>
      </c>
      <c r="C564">
        <v>585</v>
      </c>
      <c r="D564" t="str">
        <f>IF(Configuration!$E592 = D$1, Configuration!$M592,"")</f>
        <v/>
      </c>
      <c r="E564" t="str">
        <f>IF(Configuration!$E592 = E$1, Configuration!$M592,"")</f>
        <v/>
      </c>
      <c r="F564" t="str">
        <f>IF(Configuration!$E592 = F$1, Configuration!$M592,"")</f>
        <v/>
      </c>
      <c r="G564" t="str">
        <f>IF(Configuration!$E592 = G$1, Configuration!$M592,"")</f>
        <v/>
      </c>
      <c r="H564" t="str">
        <f>IF(Configuration!$E592 = H$1, Configuration!$M592,"")</f>
        <v/>
      </c>
      <c r="I564" t="str">
        <f>IF(Configuration!$E592 = I$1, Configuration!$M592,"")</f>
        <v/>
      </c>
      <c r="J564" t="str">
        <f>IF(Configuration!$E592 = J$1, Configuration!$M592,"")</f>
        <v/>
      </c>
      <c r="K564" t="str">
        <f>IF(Configuration!$E592 = K$1, Configuration!$M592,"")</f>
        <v/>
      </c>
      <c r="L564" t="str">
        <f>IF(Configuration!$E592 = L$1, Configuration!$M592,"")</f>
        <v/>
      </c>
      <c r="M564" t="str">
        <f>IF(Configuration!$E592 = M$1, Configuration!$M592,"")</f>
        <v/>
      </c>
      <c r="N564" t="str">
        <f>IF(Configuration!$E592 = N$1, Configuration!$M592,"")</f>
        <v/>
      </c>
      <c r="O564" t="str">
        <f>IF(Configuration!$E592 = O$1, Configuration!$M592,"")</f>
        <v/>
      </c>
      <c r="P564" t="str">
        <f>IF(Configuration!$E592 = P$1, Configuration!$M592,"")</f>
        <v/>
      </c>
      <c r="Q564" t="str">
        <f>IF(Configuration!$E592 = Q$1, Configuration!$M592,"")</f>
        <v/>
      </c>
      <c r="R564" t="str">
        <f>IF(Configuration!$E592 = R$1, Configuration!$M592,"")</f>
        <v/>
      </c>
      <c r="S564" t="str">
        <f>IF(Configuration!$E592 = S$1, Configuration!$M592,"")</f>
        <v/>
      </c>
      <c r="T564" t="str">
        <f>IF(Configuration!$E592 = T$1, Configuration!$M592,"")</f>
        <v/>
      </c>
      <c r="U564" t="str">
        <f>IF(Configuration!$E592 = U$1, Configuration!$M592,"")</f>
        <v/>
      </c>
      <c r="V564" t="str">
        <f>IF(Configuration!$E592 = V$1, Configuration!$M592,"")</f>
        <v/>
      </c>
      <c r="W564" t="str">
        <f>IF(Configuration!$E592 = W$1, Configuration!$M592,"")</f>
        <v/>
      </c>
      <c r="X564" t="str">
        <f>IF(Configuration!$E592 = X$1, Configuration!$M592,"")</f>
        <v/>
      </c>
      <c r="Y564" t="str">
        <f>IF(Configuration!$E592 = Y$1, Configuration!$M592,"")</f>
        <v/>
      </c>
      <c r="Z564" t="str">
        <f>IF(Configuration!$E592 = Z$1, Configuration!$M592,"")</f>
        <v/>
      </c>
      <c r="AA564" t="str">
        <f>IF(Configuration!$E592 = AA$1, Configuration!$M592,"")</f>
        <v/>
      </c>
      <c r="AB564" t="str">
        <f>IF(Configuration!$E592 = AB$1, Configuration!$M592,"")</f>
        <v/>
      </c>
      <c r="AC564" t="str">
        <f>IF(Configuration!$E592 = AC$1, Configuration!$M592,"")</f>
        <v/>
      </c>
      <c r="AD564" t="str">
        <f>IF(Configuration!$E592 = AD$1, Configuration!$M592,"")</f>
        <v/>
      </c>
      <c r="AE564" t="str">
        <f>IF(Configuration!$E592 = AE$1, Configuration!$M592,"")</f>
        <v/>
      </c>
      <c r="AF564" t="str">
        <f>IF(Configuration!$E592 = AF$1, Configuration!$M592,"")</f>
        <v/>
      </c>
      <c r="AG564" t="str">
        <f>IF(Configuration!$E592 = AG$1, Configuration!$M592,"")</f>
        <v/>
      </c>
      <c r="AH564" t="str">
        <f>IF(Configuration!$E592 = AH$1, Configuration!$M592,"")</f>
        <v/>
      </c>
      <c r="AI564" t="str">
        <f>IF(Configuration!$E592 = AI$1, Configuration!$M592,"")</f>
        <v/>
      </c>
      <c r="AJ564" t="str">
        <f>IF(Configuration!$E592 = AJ$1, Configuration!$M592,"")</f>
        <v/>
      </c>
      <c r="AK564" t="str">
        <f>IF(Configuration!$E592 = AK$1, Configuration!$M592,"")</f>
        <v/>
      </c>
      <c r="AL564" t="str">
        <f>IF(Configuration!$E592 = AL$1, Configuration!$M592,"")</f>
        <v/>
      </c>
      <c r="AM564" t="str">
        <f>IF(Configuration!$E592 = AM$1, Configuration!$M592,"")</f>
        <v/>
      </c>
      <c r="AN564" t="str">
        <f>IF(Configuration!$E592 = AN$1, Configuration!$M592,"")</f>
        <v/>
      </c>
      <c r="AO564" t="str">
        <f>IF(Configuration!$E592 = AO$1, Configuration!$M592,"")</f>
        <v/>
      </c>
    </row>
    <row r="565" spans="1:41">
      <c r="A565" s="94">
        <f>Configuration!N593</f>
        <v>0</v>
      </c>
      <c r="B565">
        <v>1</v>
      </c>
      <c r="C565">
        <v>586</v>
      </c>
      <c r="D565" t="str">
        <f>IF(Configuration!$E593 = D$1, Configuration!$M593,"")</f>
        <v/>
      </c>
      <c r="E565" t="str">
        <f>IF(Configuration!$E593 = E$1, Configuration!$M593,"")</f>
        <v/>
      </c>
      <c r="F565" t="str">
        <f>IF(Configuration!$E593 = F$1, Configuration!$M593,"")</f>
        <v/>
      </c>
      <c r="G565" t="str">
        <f>IF(Configuration!$E593 = G$1, Configuration!$M593,"")</f>
        <v/>
      </c>
      <c r="H565" t="str">
        <f>IF(Configuration!$E593 = H$1, Configuration!$M593,"")</f>
        <v/>
      </c>
      <c r="I565" t="str">
        <f>IF(Configuration!$E593 = I$1, Configuration!$M593,"")</f>
        <v/>
      </c>
      <c r="J565" t="str">
        <f>IF(Configuration!$E593 = J$1, Configuration!$M593,"")</f>
        <v/>
      </c>
      <c r="K565" t="str">
        <f>IF(Configuration!$E593 = K$1, Configuration!$M593,"")</f>
        <v/>
      </c>
      <c r="L565" t="str">
        <f>IF(Configuration!$E593 = L$1, Configuration!$M593,"")</f>
        <v/>
      </c>
      <c r="M565" t="str">
        <f>IF(Configuration!$E593 = M$1, Configuration!$M593,"")</f>
        <v/>
      </c>
      <c r="N565" t="str">
        <f>IF(Configuration!$E593 = N$1, Configuration!$M593,"")</f>
        <v/>
      </c>
      <c r="O565" t="str">
        <f>IF(Configuration!$E593 = O$1, Configuration!$M593,"")</f>
        <v/>
      </c>
      <c r="P565" t="str">
        <f>IF(Configuration!$E593 = P$1, Configuration!$M593,"")</f>
        <v/>
      </c>
      <c r="Q565" t="str">
        <f>IF(Configuration!$E593 = Q$1, Configuration!$M593,"")</f>
        <v/>
      </c>
      <c r="R565" t="str">
        <f>IF(Configuration!$E593 = R$1, Configuration!$M593,"")</f>
        <v/>
      </c>
      <c r="S565" t="str">
        <f>IF(Configuration!$E593 = S$1, Configuration!$M593,"")</f>
        <v/>
      </c>
      <c r="T565" t="str">
        <f>IF(Configuration!$E593 = T$1, Configuration!$M593,"")</f>
        <v/>
      </c>
      <c r="U565" t="str">
        <f>IF(Configuration!$E593 = U$1, Configuration!$M593,"")</f>
        <v/>
      </c>
      <c r="V565" t="str">
        <f>IF(Configuration!$E593 = V$1, Configuration!$M593,"")</f>
        <v/>
      </c>
      <c r="W565" t="str">
        <f>IF(Configuration!$E593 = W$1, Configuration!$M593,"")</f>
        <v/>
      </c>
      <c r="X565" t="str">
        <f>IF(Configuration!$E593 = X$1, Configuration!$M593,"")</f>
        <v/>
      </c>
      <c r="Y565" t="str">
        <f>IF(Configuration!$E593 = Y$1, Configuration!$M593,"")</f>
        <v/>
      </c>
      <c r="Z565" t="str">
        <f>IF(Configuration!$E593 = Z$1, Configuration!$M593,"")</f>
        <v/>
      </c>
      <c r="AA565" t="str">
        <f>IF(Configuration!$E593 = AA$1, Configuration!$M593,"")</f>
        <v/>
      </c>
      <c r="AB565" t="str">
        <f>IF(Configuration!$E593 = AB$1, Configuration!$M593,"")</f>
        <v/>
      </c>
      <c r="AC565" t="str">
        <f>IF(Configuration!$E593 = AC$1, Configuration!$M593,"")</f>
        <v/>
      </c>
      <c r="AD565" t="str">
        <f>IF(Configuration!$E593 = AD$1, Configuration!$M593,"")</f>
        <v/>
      </c>
      <c r="AE565" t="str">
        <f>IF(Configuration!$E593 = AE$1, Configuration!$M593,"")</f>
        <v/>
      </c>
      <c r="AF565" t="str">
        <f>IF(Configuration!$E593 = AF$1, Configuration!$M593,"")</f>
        <v/>
      </c>
      <c r="AG565" t="str">
        <f>IF(Configuration!$E593 = AG$1, Configuration!$M593,"")</f>
        <v/>
      </c>
      <c r="AH565" t="str">
        <f>IF(Configuration!$E593 = AH$1, Configuration!$M593,"")</f>
        <v/>
      </c>
      <c r="AI565" t="str">
        <f>IF(Configuration!$E593 = AI$1, Configuration!$M593,"")</f>
        <v/>
      </c>
      <c r="AJ565" t="str">
        <f>IF(Configuration!$E593 = AJ$1, Configuration!$M593,"")</f>
        <v/>
      </c>
      <c r="AK565" t="str">
        <f>IF(Configuration!$E593 = AK$1, Configuration!$M593,"")</f>
        <v/>
      </c>
      <c r="AL565" t="str">
        <f>IF(Configuration!$E593 = AL$1, Configuration!$M593,"")</f>
        <v/>
      </c>
      <c r="AM565" t="str">
        <f>IF(Configuration!$E593 = AM$1, Configuration!$M593,"")</f>
        <v/>
      </c>
      <c r="AN565" t="str">
        <f>IF(Configuration!$E593 = AN$1, Configuration!$M593,"")</f>
        <v/>
      </c>
      <c r="AO565" t="str">
        <f>IF(Configuration!$E593 = AO$1, Configuration!$M593,"")</f>
        <v/>
      </c>
    </row>
    <row r="566" spans="1:41">
      <c r="A566" s="94">
        <f>Configuration!N594</f>
        <v>0</v>
      </c>
      <c r="B566">
        <v>1</v>
      </c>
      <c r="C566">
        <v>587</v>
      </c>
      <c r="D566" t="str">
        <f>IF(Configuration!$E594 = D$1, Configuration!$M594,"")</f>
        <v/>
      </c>
      <c r="E566" t="str">
        <f>IF(Configuration!$E594 = E$1, Configuration!$M594,"")</f>
        <v/>
      </c>
      <c r="F566" t="str">
        <f>IF(Configuration!$E594 = F$1, Configuration!$M594,"")</f>
        <v/>
      </c>
      <c r="G566" t="str">
        <f>IF(Configuration!$E594 = G$1, Configuration!$M594,"")</f>
        <v/>
      </c>
      <c r="H566" t="str">
        <f>IF(Configuration!$E594 = H$1, Configuration!$M594,"")</f>
        <v/>
      </c>
      <c r="I566" t="str">
        <f>IF(Configuration!$E594 = I$1, Configuration!$M594,"")</f>
        <v/>
      </c>
      <c r="J566" t="str">
        <f>IF(Configuration!$E594 = J$1, Configuration!$M594,"")</f>
        <v/>
      </c>
      <c r="K566" t="str">
        <f>IF(Configuration!$E594 = K$1, Configuration!$M594,"")</f>
        <v/>
      </c>
      <c r="L566" t="str">
        <f>IF(Configuration!$E594 = L$1, Configuration!$M594,"")</f>
        <v/>
      </c>
      <c r="M566" t="str">
        <f>IF(Configuration!$E594 = M$1, Configuration!$M594,"")</f>
        <v/>
      </c>
      <c r="N566" t="str">
        <f>IF(Configuration!$E594 = N$1, Configuration!$M594,"")</f>
        <v/>
      </c>
      <c r="O566" t="str">
        <f>IF(Configuration!$E594 = O$1, Configuration!$M594,"")</f>
        <v/>
      </c>
      <c r="P566" t="str">
        <f>IF(Configuration!$E594 = P$1, Configuration!$M594,"")</f>
        <v/>
      </c>
      <c r="Q566" t="str">
        <f>IF(Configuration!$E594 = Q$1, Configuration!$M594,"")</f>
        <v/>
      </c>
      <c r="R566" t="str">
        <f>IF(Configuration!$E594 = R$1, Configuration!$M594,"")</f>
        <v/>
      </c>
      <c r="S566" t="str">
        <f>IF(Configuration!$E594 = S$1, Configuration!$M594,"")</f>
        <v/>
      </c>
      <c r="T566" t="str">
        <f>IF(Configuration!$E594 = T$1, Configuration!$M594,"")</f>
        <v/>
      </c>
      <c r="U566" t="str">
        <f>IF(Configuration!$E594 = U$1, Configuration!$M594,"")</f>
        <v/>
      </c>
      <c r="V566" t="str">
        <f>IF(Configuration!$E594 = V$1, Configuration!$M594,"")</f>
        <v/>
      </c>
      <c r="W566" t="str">
        <f>IF(Configuration!$E594 = W$1, Configuration!$M594,"")</f>
        <v/>
      </c>
      <c r="X566" t="str">
        <f>IF(Configuration!$E594 = X$1, Configuration!$M594,"")</f>
        <v/>
      </c>
      <c r="Y566" t="str">
        <f>IF(Configuration!$E594 = Y$1, Configuration!$M594,"")</f>
        <v/>
      </c>
      <c r="Z566" t="str">
        <f>IF(Configuration!$E594 = Z$1, Configuration!$M594,"")</f>
        <v/>
      </c>
      <c r="AA566" t="str">
        <f>IF(Configuration!$E594 = AA$1, Configuration!$M594,"")</f>
        <v/>
      </c>
      <c r="AB566" t="str">
        <f>IF(Configuration!$E594 = AB$1, Configuration!$M594,"")</f>
        <v/>
      </c>
      <c r="AC566" t="str">
        <f>IF(Configuration!$E594 = AC$1, Configuration!$M594,"")</f>
        <v/>
      </c>
      <c r="AD566" t="str">
        <f>IF(Configuration!$E594 = AD$1, Configuration!$M594,"")</f>
        <v/>
      </c>
      <c r="AE566" t="str">
        <f>IF(Configuration!$E594 = AE$1, Configuration!$M594,"")</f>
        <v/>
      </c>
      <c r="AF566" t="str">
        <f>IF(Configuration!$E594 = AF$1, Configuration!$M594,"")</f>
        <v/>
      </c>
      <c r="AG566" t="str">
        <f>IF(Configuration!$E594 = AG$1, Configuration!$M594,"")</f>
        <v/>
      </c>
      <c r="AH566" t="str">
        <f>IF(Configuration!$E594 = AH$1, Configuration!$M594,"")</f>
        <v/>
      </c>
      <c r="AI566" t="str">
        <f>IF(Configuration!$E594 = AI$1, Configuration!$M594,"")</f>
        <v/>
      </c>
      <c r="AJ566" t="str">
        <f>IF(Configuration!$E594 = AJ$1, Configuration!$M594,"")</f>
        <v/>
      </c>
      <c r="AK566" t="str">
        <f>IF(Configuration!$E594 = AK$1, Configuration!$M594,"")</f>
        <v/>
      </c>
      <c r="AL566" t="str">
        <f>IF(Configuration!$E594 = AL$1, Configuration!$M594,"")</f>
        <v/>
      </c>
      <c r="AM566" t="str">
        <f>IF(Configuration!$E594 = AM$1, Configuration!$M594,"")</f>
        <v/>
      </c>
      <c r="AN566" t="str">
        <f>IF(Configuration!$E594 = AN$1, Configuration!$M594,"")</f>
        <v/>
      </c>
      <c r="AO566" t="str">
        <f>IF(Configuration!$E594 = AO$1, Configuration!$M594,"")</f>
        <v/>
      </c>
    </row>
    <row r="567" spans="1:41">
      <c r="A567" s="94">
        <f>Configuration!N595</f>
        <v>0</v>
      </c>
      <c r="B567">
        <v>1</v>
      </c>
      <c r="C567">
        <v>588</v>
      </c>
      <c r="D567" t="str">
        <f>IF(Configuration!$E595 = D$1, Configuration!$M595,"")</f>
        <v/>
      </c>
      <c r="E567" t="str">
        <f>IF(Configuration!$E595 = E$1, Configuration!$M595,"")</f>
        <v/>
      </c>
      <c r="F567" t="str">
        <f>IF(Configuration!$E595 = F$1, Configuration!$M595,"")</f>
        <v/>
      </c>
      <c r="G567" t="str">
        <f>IF(Configuration!$E595 = G$1, Configuration!$M595,"")</f>
        <v/>
      </c>
      <c r="H567" t="str">
        <f>IF(Configuration!$E595 = H$1, Configuration!$M595,"")</f>
        <v/>
      </c>
      <c r="I567" t="str">
        <f>IF(Configuration!$E595 = I$1, Configuration!$M595,"")</f>
        <v/>
      </c>
      <c r="J567" t="str">
        <f>IF(Configuration!$E595 = J$1, Configuration!$M595,"")</f>
        <v/>
      </c>
      <c r="K567" t="str">
        <f>IF(Configuration!$E595 = K$1, Configuration!$M595,"")</f>
        <v/>
      </c>
      <c r="L567" t="str">
        <f>IF(Configuration!$E595 = L$1, Configuration!$M595,"")</f>
        <v/>
      </c>
      <c r="M567" t="str">
        <f>IF(Configuration!$E595 = M$1, Configuration!$M595,"")</f>
        <v/>
      </c>
      <c r="N567" t="str">
        <f>IF(Configuration!$E595 = N$1, Configuration!$M595,"")</f>
        <v/>
      </c>
      <c r="O567" t="str">
        <f>IF(Configuration!$E595 = O$1, Configuration!$M595,"")</f>
        <v/>
      </c>
      <c r="P567" t="str">
        <f>IF(Configuration!$E595 = P$1, Configuration!$M595,"")</f>
        <v/>
      </c>
      <c r="Q567" t="str">
        <f>IF(Configuration!$E595 = Q$1, Configuration!$M595,"")</f>
        <v/>
      </c>
      <c r="R567" t="str">
        <f>IF(Configuration!$E595 = R$1, Configuration!$M595,"")</f>
        <v/>
      </c>
      <c r="S567" t="str">
        <f>IF(Configuration!$E595 = S$1, Configuration!$M595,"")</f>
        <v/>
      </c>
      <c r="T567" t="str">
        <f>IF(Configuration!$E595 = T$1, Configuration!$M595,"")</f>
        <v/>
      </c>
      <c r="U567" t="str">
        <f>IF(Configuration!$E595 = U$1, Configuration!$M595,"")</f>
        <v/>
      </c>
      <c r="V567" t="str">
        <f>IF(Configuration!$E595 = V$1, Configuration!$M595,"")</f>
        <v/>
      </c>
      <c r="W567" t="str">
        <f>IF(Configuration!$E595 = W$1, Configuration!$M595,"")</f>
        <v/>
      </c>
      <c r="X567" t="str">
        <f>IF(Configuration!$E595 = X$1, Configuration!$M595,"")</f>
        <v/>
      </c>
      <c r="Y567" t="str">
        <f>IF(Configuration!$E595 = Y$1, Configuration!$M595,"")</f>
        <v/>
      </c>
      <c r="Z567" t="str">
        <f>IF(Configuration!$E595 = Z$1, Configuration!$M595,"")</f>
        <v/>
      </c>
      <c r="AA567" t="str">
        <f>IF(Configuration!$E595 = AA$1, Configuration!$M595,"")</f>
        <v/>
      </c>
      <c r="AB567" t="str">
        <f>IF(Configuration!$E595 = AB$1, Configuration!$M595,"")</f>
        <v/>
      </c>
      <c r="AC567" t="str">
        <f>IF(Configuration!$E595 = AC$1, Configuration!$M595,"")</f>
        <v/>
      </c>
      <c r="AD567" t="str">
        <f>IF(Configuration!$E595 = AD$1, Configuration!$M595,"")</f>
        <v/>
      </c>
      <c r="AE567" t="str">
        <f>IF(Configuration!$E595 = AE$1, Configuration!$M595,"")</f>
        <v/>
      </c>
      <c r="AF567" t="str">
        <f>IF(Configuration!$E595 = AF$1, Configuration!$M595,"")</f>
        <v/>
      </c>
      <c r="AG567" t="str">
        <f>IF(Configuration!$E595 = AG$1, Configuration!$M595,"")</f>
        <v/>
      </c>
      <c r="AH567" t="str">
        <f>IF(Configuration!$E595 = AH$1, Configuration!$M595,"")</f>
        <v/>
      </c>
      <c r="AI567" t="str">
        <f>IF(Configuration!$E595 = AI$1, Configuration!$M595,"")</f>
        <v/>
      </c>
      <c r="AJ567" t="str">
        <f>IF(Configuration!$E595 = AJ$1, Configuration!$M595,"")</f>
        <v/>
      </c>
      <c r="AK567" t="str">
        <f>IF(Configuration!$E595 = AK$1, Configuration!$M595,"")</f>
        <v/>
      </c>
      <c r="AL567" t="str">
        <f>IF(Configuration!$E595 = AL$1, Configuration!$M595,"")</f>
        <v/>
      </c>
      <c r="AM567" t="str">
        <f>IF(Configuration!$E595 = AM$1, Configuration!$M595,"")</f>
        <v/>
      </c>
      <c r="AN567" t="str">
        <f>IF(Configuration!$E595 = AN$1, Configuration!$M595,"")</f>
        <v/>
      </c>
      <c r="AO567" t="str">
        <f>IF(Configuration!$E595 = AO$1, Configuration!$M595,"")</f>
        <v/>
      </c>
    </row>
    <row r="568" spans="1:41">
      <c r="A568" s="94">
        <f>Configuration!N596</f>
        <v>0</v>
      </c>
      <c r="B568">
        <v>1</v>
      </c>
      <c r="C568">
        <v>589</v>
      </c>
      <c r="D568" t="str">
        <f>IF(Configuration!$E596 = D$1, Configuration!$M596,"")</f>
        <v/>
      </c>
      <c r="E568" t="str">
        <f>IF(Configuration!$E596 = E$1, Configuration!$M596,"")</f>
        <v/>
      </c>
      <c r="F568" t="str">
        <f>IF(Configuration!$E596 = F$1, Configuration!$M596,"")</f>
        <v/>
      </c>
      <c r="G568" t="str">
        <f>IF(Configuration!$E596 = G$1, Configuration!$M596,"")</f>
        <v/>
      </c>
      <c r="H568" t="str">
        <f>IF(Configuration!$E596 = H$1, Configuration!$M596,"")</f>
        <v/>
      </c>
      <c r="I568" t="str">
        <f>IF(Configuration!$E596 = I$1, Configuration!$M596,"")</f>
        <v/>
      </c>
      <c r="J568" t="str">
        <f>IF(Configuration!$E596 = J$1, Configuration!$M596,"")</f>
        <v/>
      </c>
      <c r="K568" t="str">
        <f>IF(Configuration!$E596 = K$1, Configuration!$M596,"")</f>
        <v/>
      </c>
      <c r="L568" t="str">
        <f>IF(Configuration!$E596 = L$1, Configuration!$M596,"")</f>
        <v/>
      </c>
      <c r="M568" t="str">
        <f>IF(Configuration!$E596 = M$1, Configuration!$M596,"")</f>
        <v/>
      </c>
      <c r="N568" t="str">
        <f>IF(Configuration!$E596 = N$1, Configuration!$M596,"")</f>
        <v/>
      </c>
      <c r="O568" t="str">
        <f>IF(Configuration!$E596 = O$1, Configuration!$M596,"")</f>
        <v/>
      </c>
      <c r="P568" t="str">
        <f>IF(Configuration!$E596 = P$1, Configuration!$M596,"")</f>
        <v/>
      </c>
      <c r="Q568" t="str">
        <f>IF(Configuration!$E596 = Q$1, Configuration!$M596,"")</f>
        <v/>
      </c>
      <c r="R568" t="str">
        <f>IF(Configuration!$E596 = R$1, Configuration!$M596,"")</f>
        <v/>
      </c>
      <c r="S568" t="str">
        <f>IF(Configuration!$E596 = S$1, Configuration!$M596,"")</f>
        <v/>
      </c>
      <c r="T568" t="str">
        <f>IF(Configuration!$E596 = T$1, Configuration!$M596,"")</f>
        <v/>
      </c>
      <c r="U568" t="str">
        <f>IF(Configuration!$E596 = U$1, Configuration!$M596,"")</f>
        <v/>
      </c>
      <c r="V568" t="str">
        <f>IF(Configuration!$E596 = V$1, Configuration!$M596,"")</f>
        <v/>
      </c>
      <c r="W568" t="str">
        <f>IF(Configuration!$E596 = W$1, Configuration!$M596,"")</f>
        <v/>
      </c>
      <c r="X568" t="str">
        <f>IF(Configuration!$E596 = X$1, Configuration!$M596,"")</f>
        <v/>
      </c>
      <c r="Y568" t="str">
        <f>IF(Configuration!$E596 = Y$1, Configuration!$M596,"")</f>
        <v/>
      </c>
      <c r="Z568" t="str">
        <f>IF(Configuration!$E596 = Z$1, Configuration!$M596,"")</f>
        <v/>
      </c>
      <c r="AA568" t="str">
        <f>IF(Configuration!$E596 = AA$1, Configuration!$M596,"")</f>
        <v/>
      </c>
      <c r="AB568" t="str">
        <f>IF(Configuration!$E596 = AB$1, Configuration!$M596,"")</f>
        <v/>
      </c>
      <c r="AC568" t="str">
        <f>IF(Configuration!$E596 = AC$1, Configuration!$M596,"")</f>
        <v/>
      </c>
      <c r="AD568" t="str">
        <f>IF(Configuration!$E596 = AD$1, Configuration!$M596,"")</f>
        <v/>
      </c>
      <c r="AE568" t="str">
        <f>IF(Configuration!$E596 = AE$1, Configuration!$M596,"")</f>
        <v/>
      </c>
      <c r="AF568" t="str">
        <f>IF(Configuration!$E596 = AF$1, Configuration!$M596,"")</f>
        <v/>
      </c>
      <c r="AG568" t="str">
        <f>IF(Configuration!$E596 = AG$1, Configuration!$M596,"")</f>
        <v/>
      </c>
      <c r="AH568" t="str">
        <f>IF(Configuration!$E596 = AH$1, Configuration!$M596,"")</f>
        <v/>
      </c>
      <c r="AI568" t="str">
        <f>IF(Configuration!$E596 = AI$1, Configuration!$M596,"")</f>
        <v/>
      </c>
      <c r="AJ568" t="str">
        <f>IF(Configuration!$E596 = AJ$1, Configuration!$M596,"")</f>
        <v/>
      </c>
      <c r="AK568" t="str">
        <f>IF(Configuration!$E596 = AK$1, Configuration!$M596,"")</f>
        <v/>
      </c>
      <c r="AL568" t="str">
        <f>IF(Configuration!$E596 = AL$1, Configuration!$M596,"")</f>
        <v/>
      </c>
      <c r="AM568" t="str">
        <f>IF(Configuration!$E596 = AM$1, Configuration!$M596,"")</f>
        <v/>
      </c>
      <c r="AN568" t="str">
        <f>IF(Configuration!$E596 = AN$1, Configuration!$M596,"")</f>
        <v/>
      </c>
      <c r="AO568" t="str">
        <f>IF(Configuration!$E596 = AO$1, Configuration!$M596,"")</f>
        <v/>
      </c>
    </row>
    <row r="569" spans="1:41">
      <c r="A569" s="94">
        <f>Configuration!N597</f>
        <v>0</v>
      </c>
      <c r="B569">
        <v>1</v>
      </c>
      <c r="C569">
        <v>590</v>
      </c>
      <c r="D569" t="str">
        <f>IF(Configuration!$E597 = D$1, Configuration!$M597,"")</f>
        <v/>
      </c>
      <c r="E569" t="str">
        <f>IF(Configuration!$E597 = E$1, Configuration!$M597,"")</f>
        <v/>
      </c>
      <c r="F569" t="str">
        <f>IF(Configuration!$E597 = F$1, Configuration!$M597,"")</f>
        <v/>
      </c>
      <c r="G569" t="str">
        <f>IF(Configuration!$E597 = G$1, Configuration!$M597,"")</f>
        <v/>
      </c>
      <c r="H569" t="str">
        <f>IF(Configuration!$E597 = H$1, Configuration!$M597,"")</f>
        <v/>
      </c>
      <c r="I569" t="str">
        <f>IF(Configuration!$E597 = I$1, Configuration!$M597,"")</f>
        <v/>
      </c>
      <c r="J569" t="str">
        <f>IF(Configuration!$E597 = J$1, Configuration!$M597,"")</f>
        <v/>
      </c>
      <c r="K569" t="str">
        <f>IF(Configuration!$E597 = K$1, Configuration!$M597,"")</f>
        <v/>
      </c>
      <c r="L569" t="str">
        <f>IF(Configuration!$E597 = L$1, Configuration!$M597,"")</f>
        <v/>
      </c>
      <c r="M569" t="str">
        <f>IF(Configuration!$E597 = M$1, Configuration!$M597,"")</f>
        <v/>
      </c>
      <c r="N569" t="str">
        <f>IF(Configuration!$E597 = N$1, Configuration!$M597,"")</f>
        <v/>
      </c>
      <c r="O569" t="str">
        <f>IF(Configuration!$E597 = O$1, Configuration!$M597,"")</f>
        <v/>
      </c>
      <c r="P569" t="str">
        <f>IF(Configuration!$E597 = P$1, Configuration!$M597,"")</f>
        <v/>
      </c>
      <c r="Q569" t="str">
        <f>IF(Configuration!$E597 = Q$1, Configuration!$M597,"")</f>
        <v/>
      </c>
      <c r="R569" t="str">
        <f>IF(Configuration!$E597 = R$1, Configuration!$M597,"")</f>
        <v/>
      </c>
      <c r="S569" t="str">
        <f>IF(Configuration!$E597 = S$1, Configuration!$M597,"")</f>
        <v/>
      </c>
      <c r="T569" t="str">
        <f>IF(Configuration!$E597 = T$1, Configuration!$M597,"")</f>
        <v/>
      </c>
      <c r="U569" t="str">
        <f>IF(Configuration!$E597 = U$1, Configuration!$M597,"")</f>
        <v/>
      </c>
      <c r="V569" t="str">
        <f>IF(Configuration!$E597 = V$1, Configuration!$M597,"")</f>
        <v/>
      </c>
      <c r="W569" t="str">
        <f>IF(Configuration!$E597 = W$1, Configuration!$M597,"")</f>
        <v/>
      </c>
      <c r="X569" t="str">
        <f>IF(Configuration!$E597 = X$1, Configuration!$M597,"")</f>
        <v/>
      </c>
      <c r="Y569" t="str">
        <f>IF(Configuration!$E597 = Y$1, Configuration!$M597,"")</f>
        <v/>
      </c>
      <c r="Z569" t="str">
        <f>IF(Configuration!$E597 = Z$1, Configuration!$M597,"")</f>
        <v/>
      </c>
      <c r="AA569" t="str">
        <f>IF(Configuration!$E597 = AA$1, Configuration!$M597,"")</f>
        <v/>
      </c>
      <c r="AB569" t="str">
        <f>IF(Configuration!$E597 = AB$1, Configuration!$M597,"")</f>
        <v/>
      </c>
      <c r="AC569" t="str">
        <f>IF(Configuration!$E597 = AC$1, Configuration!$M597,"")</f>
        <v/>
      </c>
      <c r="AD569" t="str">
        <f>IF(Configuration!$E597 = AD$1, Configuration!$M597,"")</f>
        <v/>
      </c>
      <c r="AE569" t="str">
        <f>IF(Configuration!$E597 = AE$1, Configuration!$M597,"")</f>
        <v/>
      </c>
      <c r="AF569" t="str">
        <f>IF(Configuration!$E597 = AF$1, Configuration!$M597,"")</f>
        <v/>
      </c>
      <c r="AG569" t="str">
        <f>IF(Configuration!$E597 = AG$1, Configuration!$M597,"")</f>
        <v/>
      </c>
      <c r="AH569" t="str">
        <f>IF(Configuration!$E597 = AH$1, Configuration!$M597,"")</f>
        <v/>
      </c>
      <c r="AI569" t="str">
        <f>IF(Configuration!$E597 = AI$1, Configuration!$M597,"")</f>
        <v/>
      </c>
      <c r="AJ569" t="str">
        <f>IF(Configuration!$E597 = AJ$1, Configuration!$M597,"")</f>
        <v/>
      </c>
      <c r="AK569" t="str">
        <f>IF(Configuration!$E597 = AK$1, Configuration!$M597,"")</f>
        <v/>
      </c>
      <c r="AL569" t="str">
        <f>IF(Configuration!$E597 = AL$1, Configuration!$M597,"")</f>
        <v/>
      </c>
      <c r="AM569" t="str">
        <f>IF(Configuration!$E597 = AM$1, Configuration!$M597,"")</f>
        <v/>
      </c>
      <c r="AN569" t="str">
        <f>IF(Configuration!$E597 = AN$1, Configuration!$M597,"")</f>
        <v/>
      </c>
      <c r="AO569" t="str">
        <f>IF(Configuration!$E597 = AO$1, Configuration!$M597,"")</f>
        <v/>
      </c>
    </row>
    <row r="570" spans="1:41">
      <c r="A570" s="94">
        <f>Configuration!N598</f>
        <v>0</v>
      </c>
      <c r="B570">
        <v>1</v>
      </c>
      <c r="C570">
        <v>591</v>
      </c>
      <c r="D570" t="str">
        <f>IF(Configuration!$E598 = D$1, Configuration!$M598,"")</f>
        <v/>
      </c>
      <c r="E570" t="str">
        <f>IF(Configuration!$E598 = E$1, Configuration!$M598,"")</f>
        <v/>
      </c>
      <c r="F570" t="str">
        <f>IF(Configuration!$E598 = F$1, Configuration!$M598,"")</f>
        <v/>
      </c>
      <c r="G570" t="str">
        <f>IF(Configuration!$E598 = G$1, Configuration!$M598,"")</f>
        <v/>
      </c>
      <c r="H570" t="str">
        <f>IF(Configuration!$E598 = H$1, Configuration!$M598,"")</f>
        <v/>
      </c>
      <c r="I570" t="str">
        <f>IF(Configuration!$E598 = I$1, Configuration!$M598,"")</f>
        <v/>
      </c>
      <c r="J570" t="str">
        <f>IF(Configuration!$E598 = J$1, Configuration!$M598,"")</f>
        <v/>
      </c>
      <c r="K570" t="str">
        <f>IF(Configuration!$E598 = K$1, Configuration!$M598,"")</f>
        <v/>
      </c>
      <c r="L570" t="str">
        <f>IF(Configuration!$E598 = L$1, Configuration!$M598,"")</f>
        <v/>
      </c>
      <c r="M570" t="str">
        <f>IF(Configuration!$E598 = M$1, Configuration!$M598,"")</f>
        <v/>
      </c>
      <c r="N570" t="str">
        <f>IF(Configuration!$E598 = N$1, Configuration!$M598,"")</f>
        <v/>
      </c>
      <c r="O570" t="str">
        <f>IF(Configuration!$E598 = O$1, Configuration!$M598,"")</f>
        <v/>
      </c>
      <c r="P570" t="str">
        <f>IF(Configuration!$E598 = P$1, Configuration!$M598,"")</f>
        <v/>
      </c>
      <c r="Q570" t="str">
        <f>IF(Configuration!$E598 = Q$1, Configuration!$M598,"")</f>
        <v/>
      </c>
      <c r="R570" t="str">
        <f>IF(Configuration!$E598 = R$1, Configuration!$M598,"")</f>
        <v/>
      </c>
      <c r="S570" t="str">
        <f>IF(Configuration!$E598 = S$1, Configuration!$M598,"")</f>
        <v/>
      </c>
      <c r="T570" t="str">
        <f>IF(Configuration!$E598 = T$1, Configuration!$M598,"")</f>
        <v/>
      </c>
      <c r="U570" t="str">
        <f>IF(Configuration!$E598 = U$1, Configuration!$M598,"")</f>
        <v/>
      </c>
      <c r="V570" t="str">
        <f>IF(Configuration!$E598 = V$1, Configuration!$M598,"")</f>
        <v/>
      </c>
      <c r="W570" t="str">
        <f>IF(Configuration!$E598 = W$1, Configuration!$M598,"")</f>
        <v/>
      </c>
      <c r="X570" t="str">
        <f>IF(Configuration!$E598 = X$1, Configuration!$M598,"")</f>
        <v/>
      </c>
      <c r="Y570" t="str">
        <f>IF(Configuration!$E598 = Y$1, Configuration!$M598,"")</f>
        <v/>
      </c>
      <c r="Z570" t="str">
        <f>IF(Configuration!$E598 = Z$1, Configuration!$M598,"")</f>
        <v/>
      </c>
      <c r="AA570" t="str">
        <f>IF(Configuration!$E598 = AA$1, Configuration!$M598,"")</f>
        <v/>
      </c>
      <c r="AB570" t="str">
        <f>IF(Configuration!$E598 = AB$1, Configuration!$M598,"")</f>
        <v/>
      </c>
      <c r="AC570" t="str">
        <f>IF(Configuration!$E598 = AC$1, Configuration!$M598,"")</f>
        <v/>
      </c>
      <c r="AD570" t="str">
        <f>IF(Configuration!$E598 = AD$1, Configuration!$M598,"")</f>
        <v/>
      </c>
      <c r="AE570" t="str">
        <f>IF(Configuration!$E598 = AE$1, Configuration!$M598,"")</f>
        <v/>
      </c>
      <c r="AF570" t="str">
        <f>IF(Configuration!$E598 = AF$1, Configuration!$M598,"")</f>
        <v/>
      </c>
      <c r="AG570" t="str">
        <f>IF(Configuration!$E598 = AG$1, Configuration!$M598,"")</f>
        <v/>
      </c>
      <c r="AH570" t="str">
        <f>IF(Configuration!$E598 = AH$1, Configuration!$M598,"")</f>
        <v/>
      </c>
      <c r="AI570" t="str">
        <f>IF(Configuration!$E598 = AI$1, Configuration!$M598,"")</f>
        <v/>
      </c>
      <c r="AJ570" t="str">
        <f>IF(Configuration!$E598 = AJ$1, Configuration!$M598,"")</f>
        <v/>
      </c>
      <c r="AK570" t="str">
        <f>IF(Configuration!$E598 = AK$1, Configuration!$M598,"")</f>
        <v/>
      </c>
      <c r="AL570" t="str">
        <f>IF(Configuration!$E598 = AL$1, Configuration!$M598,"")</f>
        <v/>
      </c>
      <c r="AM570" t="str">
        <f>IF(Configuration!$E598 = AM$1, Configuration!$M598,"")</f>
        <v/>
      </c>
      <c r="AN570" t="str">
        <f>IF(Configuration!$E598 = AN$1, Configuration!$M598,"")</f>
        <v/>
      </c>
      <c r="AO570" t="str">
        <f>IF(Configuration!$E598 = AO$1, Configuration!$M598,"")</f>
        <v/>
      </c>
    </row>
    <row r="571" spans="1:41">
      <c r="A571" s="94">
        <f>Configuration!N599</f>
        <v>0</v>
      </c>
      <c r="B571">
        <v>1</v>
      </c>
      <c r="C571">
        <v>592</v>
      </c>
      <c r="D571" t="str">
        <f>IF(Configuration!$E599 = D$1, Configuration!$M599,"")</f>
        <v/>
      </c>
      <c r="E571" t="str">
        <f>IF(Configuration!$E599 = E$1, Configuration!$M599,"")</f>
        <v/>
      </c>
      <c r="F571" t="str">
        <f>IF(Configuration!$E599 = F$1, Configuration!$M599,"")</f>
        <v/>
      </c>
      <c r="G571" t="str">
        <f>IF(Configuration!$E599 = G$1, Configuration!$M599,"")</f>
        <v/>
      </c>
      <c r="H571" t="str">
        <f>IF(Configuration!$E599 = H$1, Configuration!$M599,"")</f>
        <v/>
      </c>
      <c r="I571" t="str">
        <f>IF(Configuration!$E599 = I$1, Configuration!$M599,"")</f>
        <v/>
      </c>
      <c r="J571" t="str">
        <f>IF(Configuration!$E599 = J$1, Configuration!$M599,"")</f>
        <v/>
      </c>
      <c r="K571" t="str">
        <f>IF(Configuration!$E599 = K$1, Configuration!$M599,"")</f>
        <v/>
      </c>
      <c r="L571" t="str">
        <f>IF(Configuration!$E599 = L$1, Configuration!$M599,"")</f>
        <v/>
      </c>
      <c r="M571" t="str">
        <f>IF(Configuration!$E599 = M$1, Configuration!$M599,"")</f>
        <v/>
      </c>
      <c r="N571" t="str">
        <f>IF(Configuration!$E599 = N$1, Configuration!$M599,"")</f>
        <v/>
      </c>
      <c r="O571" t="str">
        <f>IF(Configuration!$E599 = O$1, Configuration!$M599,"")</f>
        <v/>
      </c>
      <c r="P571" t="str">
        <f>IF(Configuration!$E599 = P$1, Configuration!$M599,"")</f>
        <v/>
      </c>
      <c r="Q571" t="str">
        <f>IF(Configuration!$E599 = Q$1, Configuration!$M599,"")</f>
        <v/>
      </c>
      <c r="R571" t="str">
        <f>IF(Configuration!$E599 = R$1, Configuration!$M599,"")</f>
        <v/>
      </c>
      <c r="S571" t="str">
        <f>IF(Configuration!$E599 = S$1, Configuration!$M599,"")</f>
        <v/>
      </c>
      <c r="T571" t="str">
        <f>IF(Configuration!$E599 = T$1, Configuration!$M599,"")</f>
        <v/>
      </c>
      <c r="U571" t="str">
        <f>IF(Configuration!$E599 = U$1, Configuration!$M599,"")</f>
        <v/>
      </c>
      <c r="V571" t="str">
        <f>IF(Configuration!$E599 = V$1, Configuration!$M599,"")</f>
        <v/>
      </c>
      <c r="W571" t="str">
        <f>IF(Configuration!$E599 = W$1, Configuration!$M599,"")</f>
        <v/>
      </c>
      <c r="X571" t="str">
        <f>IF(Configuration!$E599 = X$1, Configuration!$M599,"")</f>
        <v/>
      </c>
      <c r="Y571" t="str">
        <f>IF(Configuration!$E599 = Y$1, Configuration!$M599,"")</f>
        <v/>
      </c>
      <c r="Z571" t="str">
        <f>IF(Configuration!$E599 = Z$1, Configuration!$M599,"")</f>
        <v/>
      </c>
      <c r="AA571" t="str">
        <f>IF(Configuration!$E599 = AA$1, Configuration!$M599,"")</f>
        <v/>
      </c>
      <c r="AB571" t="str">
        <f>IF(Configuration!$E599 = AB$1, Configuration!$M599,"")</f>
        <v/>
      </c>
      <c r="AC571" t="str">
        <f>IF(Configuration!$E599 = AC$1, Configuration!$M599,"")</f>
        <v/>
      </c>
      <c r="AD571" t="str">
        <f>IF(Configuration!$E599 = AD$1, Configuration!$M599,"")</f>
        <v/>
      </c>
      <c r="AE571" t="str">
        <f>IF(Configuration!$E599 = AE$1, Configuration!$M599,"")</f>
        <v/>
      </c>
      <c r="AF571" t="str">
        <f>IF(Configuration!$E599 = AF$1, Configuration!$M599,"")</f>
        <v/>
      </c>
      <c r="AG571" t="str">
        <f>IF(Configuration!$E599 = AG$1, Configuration!$M599,"")</f>
        <v/>
      </c>
      <c r="AH571" t="str">
        <f>IF(Configuration!$E599 = AH$1, Configuration!$M599,"")</f>
        <v/>
      </c>
      <c r="AI571" t="str">
        <f>IF(Configuration!$E599 = AI$1, Configuration!$M599,"")</f>
        <v/>
      </c>
      <c r="AJ571" t="str">
        <f>IF(Configuration!$E599 = AJ$1, Configuration!$M599,"")</f>
        <v/>
      </c>
      <c r="AK571" t="str">
        <f>IF(Configuration!$E599 = AK$1, Configuration!$M599,"")</f>
        <v/>
      </c>
      <c r="AL571" t="str">
        <f>IF(Configuration!$E599 = AL$1, Configuration!$M599,"")</f>
        <v/>
      </c>
      <c r="AM571" t="str">
        <f>IF(Configuration!$E599 = AM$1, Configuration!$M599,"")</f>
        <v/>
      </c>
      <c r="AN571" t="str">
        <f>IF(Configuration!$E599 = AN$1, Configuration!$M599,"")</f>
        <v/>
      </c>
      <c r="AO571" t="str">
        <f>IF(Configuration!$E599 = AO$1, Configuration!$M599,"")</f>
        <v/>
      </c>
    </row>
    <row r="572" spans="1:41">
      <c r="A572" s="94">
        <f>Configuration!N600</f>
        <v>0</v>
      </c>
      <c r="B572">
        <v>1</v>
      </c>
      <c r="C572">
        <v>593</v>
      </c>
      <c r="D572" t="str">
        <f>IF(Configuration!$E600 = D$1, Configuration!$M600,"")</f>
        <v/>
      </c>
      <c r="E572" t="str">
        <f>IF(Configuration!$E600 = E$1, Configuration!$M600,"")</f>
        <v/>
      </c>
      <c r="F572" t="str">
        <f>IF(Configuration!$E600 = F$1, Configuration!$M600,"")</f>
        <v/>
      </c>
      <c r="G572" t="str">
        <f>IF(Configuration!$E600 = G$1, Configuration!$M600,"")</f>
        <v/>
      </c>
      <c r="H572" t="str">
        <f>IF(Configuration!$E600 = H$1, Configuration!$M600,"")</f>
        <v/>
      </c>
      <c r="I572" t="str">
        <f>IF(Configuration!$E600 = I$1, Configuration!$M600,"")</f>
        <v/>
      </c>
      <c r="J572" t="str">
        <f>IF(Configuration!$E600 = J$1, Configuration!$M600,"")</f>
        <v/>
      </c>
      <c r="K572" t="str">
        <f>IF(Configuration!$E600 = K$1, Configuration!$M600,"")</f>
        <v/>
      </c>
      <c r="L572" t="str">
        <f>IF(Configuration!$E600 = L$1, Configuration!$M600,"")</f>
        <v/>
      </c>
      <c r="M572" t="str">
        <f>IF(Configuration!$E600 = M$1, Configuration!$M600,"")</f>
        <v/>
      </c>
      <c r="N572" t="str">
        <f>IF(Configuration!$E600 = N$1, Configuration!$M600,"")</f>
        <v/>
      </c>
      <c r="O572" t="str">
        <f>IF(Configuration!$E600 = O$1, Configuration!$M600,"")</f>
        <v/>
      </c>
      <c r="P572" t="str">
        <f>IF(Configuration!$E600 = P$1, Configuration!$M600,"")</f>
        <v/>
      </c>
      <c r="Q572" t="str">
        <f>IF(Configuration!$E600 = Q$1, Configuration!$M600,"")</f>
        <v/>
      </c>
      <c r="R572" t="str">
        <f>IF(Configuration!$E600 = R$1, Configuration!$M600,"")</f>
        <v/>
      </c>
      <c r="S572" t="str">
        <f>IF(Configuration!$E600 = S$1, Configuration!$M600,"")</f>
        <v/>
      </c>
      <c r="T572" t="str">
        <f>IF(Configuration!$E600 = T$1, Configuration!$M600,"")</f>
        <v/>
      </c>
      <c r="U572" t="str">
        <f>IF(Configuration!$E600 = U$1, Configuration!$M600,"")</f>
        <v/>
      </c>
      <c r="V572" t="str">
        <f>IF(Configuration!$E600 = V$1, Configuration!$M600,"")</f>
        <v/>
      </c>
      <c r="W572" t="str">
        <f>IF(Configuration!$E600 = W$1, Configuration!$M600,"")</f>
        <v/>
      </c>
      <c r="X572" t="str">
        <f>IF(Configuration!$E600 = X$1, Configuration!$M600,"")</f>
        <v/>
      </c>
      <c r="Y572" t="str">
        <f>IF(Configuration!$E600 = Y$1, Configuration!$M600,"")</f>
        <v/>
      </c>
      <c r="Z572" t="str">
        <f>IF(Configuration!$E600 = Z$1, Configuration!$M600,"")</f>
        <v/>
      </c>
      <c r="AA572" t="str">
        <f>IF(Configuration!$E600 = AA$1, Configuration!$M600,"")</f>
        <v/>
      </c>
      <c r="AB572" t="str">
        <f>IF(Configuration!$E600 = AB$1, Configuration!$M600,"")</f>
        <v/>
      </c>
      <c r="AC572" t="str">
        <f>IF(Configuration!$E600 = AC$1, Configuration!$M600,"")</f>
        <v/>
      </c>
      <c r="AD572" t="str">
        <f>IF(Configuration!$E600 = AD$1, Configuration!$M600,"")</f>
        <v/>
      </c>
      <c r="AE572" t="str">
        <f>IF(Configuration!$E600 = AE$1, Configuration!$M600,"")</f>
        <v/>
      </c>
      <c r="AF572" t="str">
        <f>IF(Configuration!$E600 = AF$1, Configuration!$M600,"")</f>
        <v/>
      </c>
      <c r="AG572" t="str">
        <f>IF(Configuration!$E600 = AG$1, Configuration!$M600,"")</f>
        <v/>
      </c>
      <c r="AH572" t="str">
        <f>IF(Configuration!$E600 = AH$1, Configuration!$M600,"")</f>
        <v/>
      </c>
      <c r="AI572" t="str">
        <f>IF(Configuration!$E600 = AI$1, Configuration!$M600,"")</f>
        <v/>
      </c>
      <c r="AJ572" t="str">
        <f>IF(Configuration!$E600 = AJ$1, Configuration!$M600,"")</f>
        <v/>
      </c>
      <c r="AK572" t="str">
        <f>IF(Configuration!$E600 = AK$1, Configuration!$M600,"")</f>
        <v/>
      </c>
      <c r="AL572" t="str">
        <f>IF(Configuration!$E600 = AL$1, Configuration!$M600,"")</f>
        <v/>
      </c>
      <c r="AM572" t="str">
        <f>IF(Configuration!$E600 = AM$1, Configuration!$M600,"")</f>
        <v/>
      </c>
      <c r="AN572" t="str">
        <f>IF(Configuration!$E600 = AN$1, Configuration!$M600,"")</f>
        <v/>
      </c>
      <c r="AO572" t="str">
        <f>IF(Configuration!$E600 = AO$1, Configuration!$M600,"")</f>
        <v/>
      </c>
    </row>
    <row r="573" spans="1:41">
      <c r="A573" s="94">
        <f>Configuration!N601</f>
        <v>0</v>
      </c>
      <c r="B573">
        <v>1</v>
      </c>
      <c r="C573">
        <v>594</v>
      </c>
      <c r="D573" t="str">
        <f>IF(Configuration!$E601 = D$1, Configuration!$M601,"")</f>
        <v/>
      </c>
      <c r="E573" t="str">
        <f>IF(Configuration!$E601 = E$1, Configuration!$M601,"")</f>
        <v/>
      </c>
      <c r="F573" t="str">
        <f>IF(Configuration!$E601 = F$1, Configuration!$M601,"")</f>
        <v/>
      </c>
      <c r="G573" t="str">
        <f>IF(Configuration!$E601 = G$1, Configuration!$M601,"")</f>
        <v/>
      </c>
      <c r="H573" t="str">
        <f>IF(Configuration!$E601 = H$1, Configuration!$M601,"")</f>
        <v/>
      </c>
      <c r="I573" t="str">
        <f>IF(Configuration!$E601 = I$1, Configuration!$M601,"")</f>
        <v/>
      </c>
      <c r="J573" t="str">
        <f>IF(Configuration!$E601 = J$1, Configuration!$M601,"")</f>
        <v/>
      </c>
      <c r="K573" t="str">
        <f>IF(Configuration!$E601 = K$1, Configuration!$M601,"")</f>
        <v/>
      </c>
      <c r="L573" t="str">
        <f>IF(Configuration!$E601 = L$1, Configuration!$M601,"")</f>
        <v/>
      </c>
      <c r="M573" t="str">
        <f>IF(Configuration!$E601 = M$1, Configuration!$M601,"")</f>
        <v/>
      </c>
      <c r="N573" t="str">
        <f>IF(Configuration!$E601 = N$1, Configuration!$M601,"")</f>
        <v/>
      </c>
      <c r="O573" t="str">
        <f>IF(Configuration!$E601 = O$1, Configuration!$M601,"")</f>
        <v/>
      </c>
      <c r="P573" t="str">
        <f>IF(Configuration!$E601 = P$1, Configuration!$M601,"")</f>
        <v/>
      </c>
      <c r="Q573" t="str">
        <f>IF(Configuration!$E601 = Q$1, Configuration!$M601,"")</f>
        <v/>
      </c>
      <c r="R573" t="str">
        <f>IF(Configuration!$E601 = R$1, Configuration!$M601,"")</f>
        <v/>
      </c>
      <c r="S573" t="str">
        <f>IF(Configuration!$E601 = S$1, Configuration!$M601,"")</f>
        <v/>
      </c>
      <c r="T573" t="str">
        <f>IF(Configuration!$E601 = T$1, Configuration!$M601,"")</f>
        <v/>
      </c>
      <c r="U573" t="str">
        <f>IF(Configuration!$E601 = U$1, Configuration!$M601,"")</f>
        <v/>
      </c>
      <c r="V573" t="str">
        <f>IF(Configuration!$E601 = V$1, Configuration!$M601,"")</f>
        <v/>
      </c>
      <c r="W573" t="str">
        <f>IF(Configuration!$E601 = W$1, Configuration!$M601,"")</f>
        <v/>
      </c>
      <c r="X573" t="str">
        <f>IF(Configuration!$E601 = X$1, Configuration!$M601,"")</f>
        <v/>
      </c>
      <c r="Y573" t="str">
        <f>IF(Configuration!$E601 = Y$1, Configuration!$M601,"")</f>
        <v/>
      </c>
      <c r="Z573" t="str">
        <f>IF(Configuration!$E601 = Z$1, Configuration!$M601,"")</f>
        <v/>
      </c>
      <c r="AA573" t="str">
        <f>IF(Configuration!$E601 = AA$1, Configuration!$M601,"")</f>
        <v/>
      </c>
      <c r="AB573" t="str">
        <f>IF(Configuration!$E601 = AB$1, Configuration!$M601,"")</f>
        <v/>
      </c>
      <c r="AC573" t="str">
        <f>IF(Configuration!$E601 = AC$1, Configuration!$M601,"")</f>
        <v/>
      </c>
      <c r="AD573" t="str">
        <f>IF(Configuration!$E601 = AD$1, Configuration!$M601,"")</f>
        <v/>
      </c>
      <c r="AE573" t="str">
        <f>IF(Configuration!$E601 = AE$1, Configuration!$M601,"")</f>
        <v/>
      </c>
      <c r="AF573" t="str">
        <f>IF(Configuration!$E601 = AF$1, Configuration!$M601,"")</f>
        <v/>
      </c>
      <c r="AG573" t="str">
        <f>IF(Configuration!$E601 = AG$1, Configuration!$M601,"")</f>
        <v/>
      </c>
      <c r="AH573" t="str">
        <f>IF(Configuration!$E601 = AH$1, Configuration!$M601,"")</f>
        <v/>
      </c>
      <c r="AI573" t="str">
        <f>IF(Configuration!$E601 = AI$1, Configuration!$M601,"")</f>
        <v/>
      </c>
      <c r="AJ573" t="str">
        <f>IF(Configuration!$E601 = AJ$1, Configuration!$M601,"")</f>
        <v/>
      </c>
      <c r="AK573" t="str">
        <f>IF(Configuration!$E601 = AK$1, Configuration!$M601,"")</f>
        <v/>
      </c>
      <c r="AL573" t="str">
        <f>IF(Configuration!$E601 = AL$1, Configuration!$M601,"")</f>
        <v/>
      </c>
      <c r="AM573" t="str">
        <f>IF(Configuration!$E601 = AM$1, Configuration!$M601,"")</f>
        <v/>
      </c>
      <c r="AN573" t="str">
        <f>IF(Configuration!$E601 = AN$1, Configuration!$M601,"")</f>
        <v/>
      </c>
      <c r="AO573" t="str">
        <f>IF(Configuration!$E601 = AO$1, Configuration!$M601,"")</f>
        <v/>
      </c>
    </row>
    <row r="574" spans="1:41">
      <c r="A574" s="94">
        <f>Configuration!N602</f>
        <v>0</v>
      </c>
      <c r="B574">
        <v>1</v>
      </c>
      <c r="C574">
        <v>595</v>
      </c>
      <c r="D574" t="str">
        <f>IF(Configuration!$E602 = D$1, Configuration!$M602,"")</f>
        <v/>
      </c>
      <c r="E574" t="str">
        <f>IF(Configuration!$E602 = E$1, Configuration!$M602,"")</f>
        <v/>
      </c>
      <c r="F574" t="str">
        <f>IF(Configuration!$E602 = F$1, Configuration!$M602,"")</f>
        <v/>
      </c>
      <c r="G574" t="str">
        <f>IF(Configuration!$E602 = G$1, Configuration!$M602,"")</f>
        <v/>
      </c>
      <c r="H574" t="str">
        <f>IF(Configuration!$E602 = H$1, Configuration!$M602,"")</f>
        <v/>
      </c>
      <c r="I574" t="str">
        <f>IF(Configuration!$E602 = I$1, Configuration!$M602,"")</f>
        <v/>
      </c>
      <c r="J574" t="str">
        <f>IF(Configuration!$E602 = J$1, Configuration!$M602,"")</f>
        <v/>
      </c>
      <c r="K574" t="str">
        <f>IF(Configuration!$E602 = K$1, Configuration!$M602,"")</f>
        <v/>
      </c>
      <c r="L574" t="str">
        <f>IF(Configuration!$E602 = L$1, Configuration!$M602,"")</f>
        <v/>
      </c>
      <c r="M574" t="str">
        <f>IF(Configuration!$E602 = M$1, Configuration!$M602,"")</f>
        <v/>
      </c>
      <c r="N574" t="str">
        <f>IF(Configuration!$E602 = N$1, Configuration!$M602,"")</f>
        <v/>
      </c>
      <c r="O574" t="str">
        <f>IF(Configuration!$E602 = O$1, Configuration!$M602,"")</f>
        <v/>
      </c>
      <c r="P574" t="str">
        <f>IF(Configuration!$E602 = P$1, Configuration!$M602,"")</f>
        <v/>
      </c>
      <c r="Q574" t="str">
        <f>IF(Configuration!$E602 = Q$1, Configuration!$M602,"")</f>
        <v/>
      </c>
      <c r="R574" t="str">
        <f>IF(Configuration!$E602 = R$1, Configuration!$M602,"")</f>
        <v/>
      </c>
      <c r="S574" t="str">
        <f>IF(Configuration!$E602 = S$1, Configuration!$M602,"")</f>
        <v/>
      </c>
      <c r="T574" t="str">
        <f>IF(Configuration!$E602 = T$1, Configuration!$M602,"")</f>
        <v/>
      </c>
      <c r="U574" t="str">
        <f>IF(Configuration!$E602 = U$1, Configuration!$M602,"")</f>
        <v/>
      </c>
      <c r="V574" t="str">
        <f>IF(Configuration!$E602 = V$1, Configuration!$M602,"")</f>
        <v/>
      </c>
      <c r="W574" t="str">
        <f>IF(Configuration!$E602 = W$1, Configuration!$M602,"")</f>
        <v/>
      </c>
      <c r="X574" t="str">
        <f>IF(Configuration!$E602 = X$1, Configuration!$M602,"")</f>
        <v/>
      </c>
      <c r="Y574" t="str">
        <f>IF(Configuration!$E602 = Y$1, Configuration!$M602,"")</f>
        <v/>
      </c>
      <c r="Z574" t="str">
        <f>IF(Configuration!$E602 = Z$1, Configuration!$M602,"")</f>
        <v/>
      </c>
      <c r="AA574" t="str">
        <f>IF(Configuration!$E602 = AA$1, Configuration!$M602,"")</f>
        <v/>
      </c>
      <c r="AB574" t="str">
        <f>IF(Configuration!$E602 = AB$1, Configuration!$M602,"")</f>
        <v/>
      </c>
      <c r="AC574" t="str">
        <f>IF(Configuration!$E602 = AC$1, Configuration!$M602,"")</f>
        <v/>
      </c>
      <c r="AD574" t="str">
        <f>IF(Configuration!$E602 = AD$1, Configuration!$M602,"")</f>
        <v/>
      </c>
      <c r="AE574" t="str">
        <f>IF(Configuration!$E602 = AE$1, Configuration!$M602,"")</f>
        <v/>
      </c>
      <c r="AF574" t="str">
        <f>IF(Configuration!$E602 = AF$1, Configuration!$M602,"")</f>
        <v/>
      </c>
      <c r="AG574" t="str">
        <f>IF(Configuration!$E602 = AG$1, Configuration!$M602,"")</f>
        <v/>
      </c>
      <c r="AH574" t="str">
        <f>IF(Configuration!$E602 = AH$1, Configuration!$M602,"")</f>
        <v/>
      </c>
      <c r="AI574" t="str">
        <f>IF(Configuration!$E602 = AI$1, Configuration!$M602,"")</f>
        <v/>
      </c>
      <c r="AJ574" t="str">
        <f>IF(Configuration!$E602 = AJ$1, Configuration!$M602,"")</f>
        <v/>
      </c>
      <c r="AK574" t="str">
        <f>IF(Configuration!$E602 = AK$1, Configuration!$M602,"")</f>
        <v/>
      </c>
      <c r="AL574" t="str">
        <f>IF(Configuration!$E602 = AL$1, Configuration!$M602,"")</f>
        <v/>
      </c>
      <c r="AM574" t="str">
        <f>IF(Configuration!$E602 = AM$1, Configuration!$M602,"")</f>
        <v/>
      </c>
      <c r="AN574" t="str">
        <f>IF(Configuration!$E602 = AN$1, Configuration!$M602,"")</f>
        <v/>
      </c>
      <c r="AO574" t="str">
        <f>IF(Configuration!$E602 = AO$1, Configuration!$M602,"")</f>
        <v/>
      </c>
    </row>
    <row r="575" spans="1:41">
      <c r="A575" s="94">
        <f>Configuration!N603</f>
        <v>0</v>
      </c>
      <c r="B575">
        <v>1</v>
      </c>
      <c r="C575">
        <v>596</v>
      </c>
      <c r="D575" t="str">
        <f>IF(Configuration!$E603 = D$1, Configuration!$M603,"")</f>
        <v/>
      </c>
      <c r="E575" t="str">
        <f>IF(Configuration!$E603 = E$1, Configuration!$M603,"")</f>
        <v/>
      </c>
      <c r="F575" t="str">
        <f>IF(Configuration!$E603 = F$1, Configuration!$M603,"")</f>
        <v/>
      </c>
      <c r="G575" t="str">
        <f>IF(Configuration!$E603 = G$1, Configuration!$M603,"")</f>
        <v/>
      </c>
      <c r="H575" t="str">
        <f>IF(Configuration!$E603 = H$1, Configuration!$M603,"")</f>
        <v/>
      </c>
      <c r="I575" t="str">
        <f>IF(Configuration!$E603 = I$1, Configuration!$M603,"")</f>
        <v/>
      </c>
      <c r="J575" t="str">
        <f>IF(Configuration!$E603 = J$1, Configuration!$M603,"")</f>
        <v/>
      </c>
      <c r="K575" t="str">
        <f>IF(Configuration!$E603 = K$1, Configuration!$M603,"")</f>
        <v/>
      </c>
      <c r="L575" t="str">
        <f>IF(Configuration!$E603 = L$1, Configuration!$M603,"")</f>
        <v/>
      </c>
      <c r="M575" t="str">
        <f>IF(Configuration!$E603 = M$1, Configuration!$M603,"")</f>
        <v/>
      </c>
      <c r="N575" t="str">
        <f>IF(Configuration!$E603 = N$1, Configuration!$M603,"")</f>
        <v/>
      </c>
      <c r="O575" t="str">
        <f>IF(Configuration!$E603 = O$1, Configuration!$M603,"")</f>
        <v/>
      </c>
      <c r="P575" t="str">
        <f>IF(Configuration!$E603 = P$1, Configuration!$M603,"")</f>
        <v/>
      </c>
      <c r="Q575" t="str">
        <f>IF(Configuration!$E603 = Q$1, Configuration!$M603,"")</f>
        <v/>
      </c>
      <c r="R575" t="str">
        <f>IF(Configuration!$E603 = R$1, Configuration!$M603,"")</f>
        <v/>
      </c>
      <c r="S575" t="str">
        <f>IF(Configuration!$E603 = S$1, Configuration!$M603,"")</f>
        <v/>
      </c>
      <c r="T575" t="str">
        <f>IF(Configuration!$E603 = T$1, Configuration!$M603,"")</f>
        <v/>
      </c>
      <c r="U575" t="str">
        <f>IF(Configuration!$E603 = U$1, Configuration!$M603,"")</f>
        <v/>
      </c>
      <c r="V575" t="str">
        <f>IF(Configuration!$E603 = V$1, Configuration!$M603,"")</f>
        <v/>
      </c>
      <c r="W575" t="str">
        <f>IF(Configuration!$E603 = W$1, Configuration!$M603,"")</f>
        <v/>
      </c>
      <c r="X575" t="str">
        <f>IF(Configuration!$E603 = X$1, Configuration!$M603,"")</f>
        <v/>
      </c>
      <c r="Y575" t="str">
        <f>IF(Configuration!$E603 = Y$1, Configuration!$M603,"")</f>
        <v/>
      </c>
      <c r="Z575" t="str">
        <f>IF(Configuration!$E603 = Z$1, Configuration!$M603,"")</f>
        <v/>
      </c>
      <c r="AA575" t="str">
        <f>IF(Configuration!$E603 = AA$1, Configuration!$M603,"")</f>
        <v/>
      </c>
      <c r="AB575" t="str">
        <f>IF(Configuration!$E603 = AB$1, Configuration!$M603,"")</f>
        <v/>
      </c>
      <c r="AC575" t="str">
        <f>IF(Configuration!$E603 = AC$1, Configuration!$M603,"")</f>
        <v/>
      </c>
      <c r="AD575" t="str">
        <f>IF(Configuration!$E603 = AD$1, Configuration!$M603,"")</f>
        <v/>
      </c>
      <c r="AE575" t="str">
        <f>IF(Configuration!$E603 = AE$1, Configuration!$M603,"")</f>
        <v/>
      </c>
      <c r="AF575" t="str">
        <f>IF(Configuration!$E603 = AF$1, Configuration!$M603,"")</f>
        <v/>
      </c>
      <c r="AG575" t="str">
        <f>IF(Configuration!$E603 = AG$1, Configuration!$M603,"")</f>
        <v/>
      </c>
      <c r="AH575" t="str">
        <f>IF(Configuration!$E603 = AH$1, Configuration!$M603,"")</f>
        <v/>
      </c>
      <c r="AI575" t="str">
        <f>IF(Configuration!$E603 = AI$1, Configuration!$M603,"")</f>
        <v/>
      </c>
      <c r="AJ575" t="str">
        <f>IF(Configuration!$E603 = AJ$1, Configuration!$M603,"")</f>
        <v/>
      </c>
      <c r="AK575" t="str">
        <f>IF(Configuration!$E603 = AK$1, Configuration!$M603,"")</f>
        <v/>
      </c>
      <c r="AL575" t="str">
        <f>IF(Configuration!$E603 = AL$1, Configuration!$M603,"")</f>
        <v/>
      </c>
      <c r="AM575" t="str">
        <f>IF(Configuration!$E603 = AM$1, Configuration!$M603,"")</f>
        <v/>
      </c>
      <c r="AN575" t="str">
        <f>IF(Configuration!$E603 = AN$1, Configuration!$M603,"")</f>
        <v/>
      </c>
      <c r="AO575" t="str">
        <f>IF(Configuration!$E603 = AO$1, Configuration!$M603,"")</f>
        <v/>
      </c>
    </row>
    <row r="576" spans="1:41">
      <c r="A576" s="94">
        <f>Configuration!N604</f>
        <v>0</v>
      </c>
      <c r="B576">
        <v>1</v>
      </c>
      <c r="C576">
        <v>597</v>
      </c>
      <c r="D576" t="str">
        <f>IF(Configuration!$E604 = D$1, Configuration!$M604,"")</f>
        <v/>
      </c>
      <c r="E576" t="str">
        <f>IF(Configuration!$E604 = E$1, Configuration!$M604,"")</f>
        <v/>
      </c>
      <c r="F576" t="str">
        <f>IF(Configuration!$E604 = F$1, Configuration!$M604,"")</f>
        <v/>
      </c>
      <c r="G576" t="str">
        <f>IF(Configuration!$E604 = G$1, Configuration!$M604,"")</f>
        <v/>
      </c>
      <c r="H576" t="str">
        <f>IF(Configuration!$E604 = H$1, Configuration!$M604,"")</f>
        <v/>
      </c>
      <c r="I576" t="str">
        <f>IF(Configuration!$E604 = I$1, Configuration!$M604,"")</f>
        <v/>
      </c>
      <c r="J576" t="str">
        <f>IF(Configuration!$E604 = J$1, Configuration!$M604,"")</f>
        <v/>
      </c>
      <c r="K576" t="str">
        <f>IF(Configuration!$E604 = K$1, Configuration!$M604,"")</f>
        <v/>
      </c>
      <c r="L576" t="str">
        <f>IF(Configuration!$E604 = L$1, Configuration!$M604,"")</f>
        <v/>
      </c>
      <c r="M576" t="str">
        <f>IF(Configuration!$E604 = M$1, Configuration!$M604,"")</f>
        <v/>
      </c>
      <c r="N576" t="str">
        <f>IF(Configuration!$E604 = N$1, Configuration!$M604,"")</f>
        <v/>
      </c>
      <c r="O576" t="str">
        <f>IF(Configuration!$E604 = O$1, Configuration!$M604,"")</f>
        <v/>
      </c>
      <c r="P576" t="str">
        <f>IF(Configuration!$E604 = P$1, Configuration!$M604,"")</f>
        <v/>
      </c>
      <c r="Q576" t="str">
        <f>IF(Configuration!$E604 = Q$1, Configuration!$M604,"")</f>
        <v/>
      </c>
      <c r="R576" t="str">
        <f>IF(Configuration!$E604 = R$1, Configuration!$M604,"")</f>
        <v/>
      </c>
      <c r="S576" t="str">
        <f>IF(Configuration!$E604 = S$1, Configuration!$M604,"")</f>
        <v/>
      </c>
      <c r="T576" t="str">
        <f>IF(Configuration!$E604 = T$1, Configuration!$M604,"")</f>
        <v/>
      </c>
      <c r="U576" t="str">
        <f>IF(Configuration!$E604 = U$1, Configuration!$M604,"")</f>
        <v/>
      </c>
      <c r="V576" t="str">
        <f>IF(Configuration!$E604 = V$1, Configuration!$M604,"")</f>
        <v/>
      </c>
      <c r="W576" t="str">
        <f>IF(Configuration!$E604 = W$1, Configuration!$M604,"")</f>
        <v/>
      </c>
      <c r="X576" t="str">
        <f>IF(Configuration!$E604 = X$1, Configuration!$M604,"")</f>
        <v/>
      </c>
      <c r="Y576" t="str">
        <f>IF(Configuration!$E604 = Y$1, Configuration!$M604,"")</f>
        <v/>
      </c>
      <c r="Z576" t="str">
        <f>IF(Configuration!$E604 = Z$1, Configuration!$M604,"")</f>
        <v/>
      </c>
      <c r="AA576" t="str">
        <f>IF(Configuration!$E604 = AA$1, Configuration!$M604,"")</f>
        <v/>
      </c>
      <c r="AB576" t="str">
        <f>IF(Configuration!$E604 = AB$1, Configuration!$M604,"")</f>
        <v/>
      </c>
      <c r="AC576" t="str">
        <f>IF(Configuration!$E604 = AC$1, Configuration!$M604,"")</f>
        <v/>
      </c>
      <c r="AD576" t="str">
        <f>IF(Configuration!$E604 = AD$1, Configuration!$M604,"")</f>
        <v/>
      </c>
      <c r="AE576" t="str">
        <f>IF(Configuration!$E604 = AE$1, Configuration!$M604,"")</f>
        <v/>
      </c>
      <c r="AF576" t="str">
        <f>IF(Configuration!$E604 = AF$1, Configuration!$M604,"")</f>
        <v/>
      </c>
      <c r="AG576" t="str">
        <f>IF(Configuration!$E604 = AG$1, Configuration!$M604,"")</f>
        <v/>
      </c>
      <c r="AH576" t="str">
        <f>IF(Configuration!$E604 = AH$1, Configuration!$M604,"")</f>
        <v/>
      </c>
      <c r="AI576" t="str">
        <f>IF(Configuration!$E604 = AI$1, Configuration!$M604,"")</f>
        <v/>
      </c>
      <c r="AJ576" t="str">
        <f>IF(Configuration!$E604 = AJ$1, Configuration!$M604,"")</f>
        <v/>
      </c>
      <c r="AK576" t="str">
        <f>IF(Configuration!$E604 = AK$1, Configuration!$M604,"")</f>
        <v/>
      </c>
      <c r="AL576" t="str">
        <f>IF(Configuration!$E604 = AL$1, Configuration!$M604,"")</f>
        <v/>
      </c>
      <c r="AM576" t="str">
        <f>IF(Configuration!$E604 = AM$1, Configuration!$M604,"")</f>
        <v/>
      </c>
      <c r="AN576" t="str">
        <f>IF(Configuration!$E604 = AN$1, Configuration!$M604,"")</f>
        <v/>
      </c>
      <c r="AO576" t="str">
        <f>IF(Configuration!$E604 = AO$1, Configuration!$M604,"")</f>
        <v/>
      </c>
    </row>
    <row r="577" spans="1:41">
      <c r="A577" s="94">
        <f>Configuration!N605</f>
        <v>0</v>
      </c>
      <c r="B577">
        <v>1</v>
      </c>
      <c r="C577">
        <v>598</v>
      </c>
      <c r="D577" t="str">
        <f>IF(Configuration!$E605 = D$1, Configuration!$M605,"")</f>
        <v/>
      </c>
      <c r="E577" t="str">
        <f>IF(Configuration!$E605 = E$1, Configuration!$M605,"")</f>
        <v/>
      </c>
      <c r="F577" t="str">
        <f>IF(Configuration!$E605 = F$1, Configuration!$M605,"")</f>
        <v/>
      </c>
      <c r="G577" t="str">
        <f>IF(Configuration!$E605 = G$1, Configuration!$M605,"")</f>
        <v/>
      </c>
      <c r="H577" t="str">
        <f>IF(Configuration!$E605 = H$1, Configuration!$M605,"")</f>
        <v/>
      </c>
      <c r="I577" t="str">
        <f>IF(Configuration!$E605 = I$1, Configuration!$M605,"")</f>
        <v/>
      </c>
      <c r="J577" t="str">
        <f>IF(Configuration!$E605 = J$1, Configuration!$M605,"")</f>
        <v/>
      </c>
      <c r="K577" t="str">
        <f>IF(Configuration!$E605 = K$1, Configuration!$M605,"")</f>
        <v/>
      </c>
      <c r="L577" t="str">
        <f>IF(Configuration!$E605 = L$1, Configuration!$M605,"")</f>
        <v/>
      </c>
      <c r="M577" t="str">
        <f>IF(Configuration!$E605 = M$1, Configuration!$M605,"")</f>
        <v/>
      </c>
      <c r="N577" t="str">
        <f>IF(Configuration!$E605 = N$1, Configuration!$M605,"")</f>
        <v/>
      </c>
      <c r="O577" t="str">
        <f>IF(Configuration!$E605 = O$1, Configuration!$M605,"")</f>
        <v/>
      </c>
      <c r="P577" t="str">
        <f>IF(Configuration!$E605 = P$1, Configuration!$M605,"")</f>
        <v/>
      </c>
      <c r="Q577" t="str">
        <f>IF(Configuration!$E605 = Q$1, Configuration!$M605,"")</f>
        <v/>
      </c>
      <c r="R577" t="str">
        <f>IF(Configuration!$E605 = R$1, Configuration!$M605,"")</f>
        <v/>
      </c>
      <c r="S577" t="str">
        <f>IF(Configuration!$E605 = S$1, Configuration!$M605,"")</f>
        <v/>
      </c>
      <c r="T577" t="str">
        <f>IF(Configuration!$E605 = T$1, Configuration!$M605,"")</f>
        <v/>
      </c>
      <c r="U577" t="str">
        <f>IF(Configuration!$E605 = U$1, Configuration!$M605,"")</f>
        <v/>
      </c>
      <c r="V577" t="str">
        <f>IF(Configuration!$E605 = V$1, Configuration!$M605,"")</f>
        <v/>
      </c>
      <c r="W577" t="str">
        <f>IF(Configuration!$E605 = W$1, Configuration!$M605,"")</f>
        <v/>
      </c>
      <c r="X577" t="str">
        <f>IF(Configuration!$E605 = X$1, Configuration!$M605,"")</f>
        <v/>
      </c>
      <c r="Y577" t="str">
        <f>IF(Configuration!$E605 = Y$1, Configuration!$M605,"")</f>
        <v/>
      </c>
      <c r="Z577" t="str">
        <f>IF(Configuration!$E605 = Z$1, Configuration!$M605,"")</f>
        <v/>
      </c>
      <c r="AA577" t="str">
        <f>IF(Configuration!$E605 = AA$1, Configuration!$M605,"")</f>
        <v/>
      </c>
      <c r="AB577" t="str">
        <f>IF(Configuration!$E605 = AB$1, Configuration!$M605,"")</f>
        <v/>
      </c>
      <c r="AC577" t="str">
        <f>IF(Configuration!$E605 = AC$1, Configuration!$M605,"")</f>
        <v/>
      </c>
      <c r="AD577" t="str">
        <f>IF(Configuration!$E605 = AD$1, Configuration!$M605,"")</f>
        <v/>
      </c>
      <c r="AE577" t="str">
        <f>IF(Configuration!$E605 = AE$1, Configuration!$M605,"")</f>
        <v/>
      </c>
      <c r="AF577" t="str">
        <f>IF(Configuration!$E605 = AF$1, Configuration!$M605,"")</f>
        <v/>
      </c>
      <c r="AG577" t="str">
        <f>IF(Configuration!$E605 = AG$1, Configuration!$M605,"")</f>
        <v/>
      </c>
      <c r="AH577" t="str">
        <f>IF(Configuration!$E605 = AH$1, Configuration!$M605,"")</f>
        <v/>
      </c>
      <c r="AI577" t="str">
        <f>IF(Configuration!$E605 = AI$1, Configuration!$M605,"")</f>
        <v/>
      </c>
      <c r="AJ577" t="str">
        <f>IF(Configuration!$E605 = AJ$1, Configuration!$M605,"")</f>
        <v/>
      </c>
      <c r="AK577" t="str">
        <f>IF(Configuration!$E605 = AK$1, Configuration!$M605,"")</f>
        <v/>
      </c>
      <c r="AL577" t="str">
        <f>IF(Configuration!$E605 = AL$1, Configuration!$M605,"")</f>
        <v/>
      </c>
      <c r="AM577" t="str">
        <f>IF(Configuration!$E605 = AM$1, Configuration!$M605,"")</f>
        <v/>
      </c>
      <c r="AN577" t="str">
        <f>IF(Configuration!$E605 = AN$1, Configuration!$M605,"")</f>
        <v/>
      </c>
      <c r="AO577" t="str">
        <f>IF(Configuration!$E605 = AO$1, Configuration!$M605,"")</f>
        <v/>
      </c>
    </row>
    <row r="578" spans="1:41">
      <c r="A578" s="94">
        <f>Configuration!N606</f>
        <v>0</v>
      </c>
      <c r="B578">
        <v>1</v>
      </c>
      <c r="C578">
        <v>599</v>
      </c>
      <c r="D578" t="str">
        <f>IF(Configuration!$E606 = D$1, Configuration!$M606,"")</f>
        <v/>
      </c>
      <c r="E578" t="str">
        <f>IF(Configuration!$E606 = E$1, Configuration!$M606,"")</f>
        <v/>
      </c>
      <c r="F578" t="str">
        <f>IF(Configuration!$E606 = F$1, Configuration!$M606,"")</f>
        <v/>
      </c>
      <c r="G578" t="str">
        <f>IF(Configuration!$E606 = G$1, Configuration!$M606,"")</f>
        <v/>
      </c>
      <c r="H578" t="str">
        <f>IF(Configuration!$E606 = H$1, Configuration!$M606,"")</f>
        <v/>
      </c>
      <c r="I578" t="str">
        <f>IF(Configuration!$E606 = I$1, Configuration!$M606,"")</f>
        <v/>
      </c>
      <c r="J578" t="str">
        <f>IF(Configuration!$E606 = J$1, Configuration!$M606,"")</f>
        <v/>
      </c>
      <c r="K578" t="str">
        <f>IF(Configuration!$E606 = K$1, Configuration!$M606,"")</f>
        <v/>
      </c>
      <c r="L578" t="str">
        <f>IF(Configuration!$E606 = L$1, Configuration!$M606,"")</f>
        <v/>
      </c>
      <c r="M578" t="str">
        <f>IF(Configuration!$E606 = M$1, Configuration!$M606,"")</f>
        <v/>
      </c>
      <c r="N578" t="str">
        <f>IF(Configuration!$E606 = N$1, Configuration!$M606,"")</f>
        <v/>
      </c>
      <c r="O578" t="str">
        <f>IF(Configuration!$E606 = O$1, Configuration!$M606,"")</f>
        <v/>
      </c>
      <c r="P578" t="str">
        <f>IF(Configuration!$E606 = P$1, Configuration!$M606,"")</f>
        <v/>
      </c>
      <c r="Q578" t="str">
        <f>IF(Configuration!$E606 = Q$1, Configuration!$M606,"")</f>
        <v/>
      </c>
      <c r="R578" t="str">
        <f>IF(Configuration!$E606 = R$1, Configuration!$M606,"")</f>
        <v/>
      </c>
      <c r="S578" t="str">
        <f>IF(Configuration!$E606 = S$1, Configuration!$M606,"")</f>
        <v/>
      </c>
      <c r="T578" t="str">
        <f>IF(Configuration!$E606 = T$1, Configuration!$M606,"")</f>
        <v/>
      </c>
      <c r="U578" t="str">
        <f>IF(Configuration!$E606 = U$1, Configuration!$M606,"")</f>
        <v/>
      </c>
      <c r="V578" t="str">
        <f>IF(Configuration!$E606 = V$1, Configuration!$M606,"")</f>
        <v/>
      </c>
      <c r="W578" t="str">
        <f>IF(Configuration!$E606 = W$1, Configuration!$M606,"")</f>
        <v/>
      </c>
      <c r="X578" t="str">
        <f>IF(Configuration!$E606 = X$1, Configuration!$M606,"")</f>
        <v/>
      </c>
      <c r="Y578" t="str">
        <f>IF(Configuration!$E606 = Y$1, Configuration!$M606,"")</f>
        <v/>
      </c>
      <c r="Z578" t="str">
        <f>IF(Configuration!$E606 = Z$1, Configuration!$M606,"")</f>
        <v/>
      </c>
      <c r="AA578" t="str">
        <f>IF(Configuration!$E606 = AA$1, Configuration!$M606,"")</f>
        <v/>
      </c>
      <c r="AB578" t="str">
        <f>IF(Configuration!$E606 = AB$1, Configuration!$M606,"")</f>
        <v/>
      </c>
      <c r="AC578" t="str">
        <f>IF(Configuration!$E606 = AC$1, Configuration!$M606,"")</f>
        <v/>
      </c>
      <c r="AD578" t="str">
        <f>IF(Configuration!$E606 = AD$1, Configuration!$M606,"")</f>
        <v/>
      </c>
      <c r="AE578" t="str">
        <f>IF(Configuration!$E606 = AE$1, Configuration!$M606,"")</f>
        <v/>
      </c>
      <c r="AF578" t="str">
        <f>IF(Configuration!$E606 = AF$1, Configuration!$M606,"")</f>
        <v/>
      </c>
      <c r="AG578" t="str">
        <f>IF(Configuration!$E606 = AG$1, Configuration!$M606,"")</f>
        <v/>
      </c>
      <c r="AH578" t="str">
        <f>IF(Configuration!$E606 = AH$1, Configuration!$M606,"")</f>
        <v/>
      </c>
      <c r="AI578" t="str">
        <f>IF(Configuration!$E606 = AI$1, Configuration!$M606,"")</f>
        <v/>
      </c>
      <c r="AJ578" t="str">
        <f>IF(Configuration!$E606 = AJ$1, Configuration!$M606,"")</f>
        <v/>
      </c>
      <c r="AK578" t="str">
        <f>IF(Configuration!$E606 = AK$1, Configuration!$M606,"")</f>
        <v/>
      </c>
      <c r="AL578" t="str">
        <f>IF(Configuration!$E606 = AL$1, Configuration!$M606,"")</f>
        <v/>
      </c>
      <c r="AM578" t="str">
        <f>IF(Configuration!$E606 = AM$1, Configuration!$M606,"")</f>
        <v/>
      </c>
      <c r="AN578" t="str">
        <f>IF(Configuration!$E606 = AN$1, Configuration!$M606,"")</f>
        <v/>
      </c>
      <c r="AO578" t="str">
        <f>IF(Configuration!$E606 = AO$1, Configuration!$M606,"")</f>
        <v/>
      </c>
    </row>
    <row r="579" spans="1:41">
      <c r="A579" s="94">
        <f>Configuration!N607</f>
        <v>0</v>
      </c>
      <c r="B579">
        <v>1</v>
      </c>
      <c r="C579">
        <v>600</v>
      </c>
      <c r="D579" t="str">
        <f>IF(Configuration!$E607 = D$1, Configuration!$M607,"")</f>
        <v/>
      </c>
      <c r="E579" t="str">
        <f>IF(Configuration!$E607 = E$1, Configuration!$M607,"")</f>
        <v/>
      </c>
      <c r="F579" t="str">
        <f>IF(Configuration!$E607 = F$1, Configuration!$M607,"")</f>
        <v/>
      </c>
      <c r="G579" t="str">
        <f>IF(Configuration!$E607 = G$1, Configuration!$M607,"")</f>
        <v/>
      </c>
      <c r="H579" t="str">
        <f>IF(Configuration!$E607 = H$1, Configuration!$M607,"")</f>
        <v/>
      </c>
      <c r="I579" t="str">
        <f>IF(Configuration!$E607 = I$1, Configuration!$M607,"")</f>
        <v/>
      </c>
      <c r="J579" t="str">
        <f>IF(Configuration!$E607 = J$1, Configuration!$M607,"")</f>
        <v/>
      </c>
      <c r="K579" t="str">
        <f>IF(Configuration!$E607 = K$1, Configuration!$M607,"")</f>
        <v/>
      </c>
      <c r="L579" t="str">
        <f>IF(Configuration!$E607 = L$1, Configuration!$M607,"")</f>
        <v/>
      </c>
      <c r="M579" t="str">
        <f>IF(Configuration!$E607 = M$1, Configuration!$M607,"")</f>
        <v/>
      </c>
      <c r="N579" t="str">
        <f>IF(Configuration!$E607 = N$1, Configuration!$M607,"")</f>
        <v/>
      </c>
      <c r="O579" t="str">
        <f>IF(Configuration!$E607 = O$1, Configuration!$M607,"")</f>
        <v/>
      </c>
      <c r="P579" t="str">
        <f>IF(Configuration!$E607 = P$1, Configuration!$M607,"")</f>
        <v/>
      </c>
      <c r="Q579" t="str">
        <f>IF(Configuration!$E607 = Q$1, Configuration!$M607,"")</f>
        <v/>
      </c>
      <c r="R579" t="str">
        <f>IF(Configuration!$E607 = R$1, Configuration!$M607,"")</f>
        <v/>
      </c>
      <c r="S579" t="str">
        <f>IF(Configuration!$E607 = S$1, Configuration!$M607,"")</f>
        <v/>
      </c>
      <c r="T579" t="str">
        <f>IF(Configuration!$E607 = T$1, Configuration!$M607,"")</f>
        <v/>
      </c>
      <c r="U579" t="str">
        <f>IF(Configuration!$E607 = U$1, Configuration!$M607,"")</f>
        <v/>
      </c>
      <c r="V579" t="str">
        <f>IF(Configuration!$E607 = V$1, Configuration!$M607,"")</f>
        <v/>
      </c>
      <c r="W579" t="str">
        <f>IF(Configuration!$E607 = W$1, Configuration!$M607,"")</f>
        <v/>
      </c>
      <c r="X579" t="str">
        <f>IF(Configuration!$E607 = X$1, Configuration!$M607,"")</f>
        <v/>
      </c>
      <c r="Y579" t="str">
        <f>IF(Configuration!$E607 = Y$1, Configuration!$M607,"")</f>
        <v/>
      </c>
      <c r="Z579" t="str">
        <f>IF(Configuration!$E607 = Z$1, Configuration!$M607,"")</f>
        <v/>
      </c>
      <c r="AA579" t="str">
        <f>IF(Configuration!$E607 = AA$1, Configuration!$M607,"")</f>
        <v/>
      </c>
      <c r="AB579" t="str">
        <f>IF(Configuration!$E607 = AB$1, Configuration!$M607,"")</f>
        <v/>
      </c>
      <c r="AC579" t="str">
        <f>IF(Configuration!$E607 = AC$1, Configuration!$M607,"")</f>
        <v/>
      </c>
      <c r="AD579" t="str">
        <f>IF(Configuration!$E607 = AD$1, Configuration!$M607,"")</f>
        <v/>
      </c>
      <c r="AE579" t="str">
        <f>IF(Configuration!$E607 = AE$1, Configuration!$M607,"")</f>
        <v/>
      </c>
      <c r="AF579" t="str">
        <f>IF(Configuration!$E607 = AF$1, Configuration!$M607,"")</f>
        <v/>
      </c>
      <c r="AG579" t="str">
        <f>IF(Configuration!$E607 = AG$1, Configuration!$M607,"")</f>
        <v/>
      </c>
      <c r="AH579" t="str">
        <f>IF(Configuration!$E607 = AH$1, Configuration!$M607,"")</f>
        <v/>
      </c>
      <c r="AI579" t="str">
        <f>IF(Configuration!$E607 = AI$1, Configuration!$M607,"")</f>
        <v/>
      </c>
      <c r="AJ579" t="str">
        <f>IF(Configuration!$E607 = AJ$1, Configuration!$M607,"")</f>
        <v/>
      </c>
      <c r="AK579" t="str">
        <f>IF(Configuration!$E607 = AK$1, Configuration!$M607,"")</f>
        <v/>
      </c>
      <c r="AL579" t="str">
        <f>IF(Configuration!$E607 = AL$1, Configuration!$M607,"")</f>
        <v/>
      </c>
      <c r="AM579" t="str">
        <f>IF(Configuration!$E607 = AM$1, Configuration!$M607,"")</f>
        <v/>
      </c>
      <c r="AN579" t="str">
        <f>IF(Configuration!$E607 = AN$1, Configuration!$M607,"")</f>
        <v/>
      </c>
      <c r="AO579" t="str">
        <f>IF(Configuration!$E607 = AO$1, Configuration!$M607,"")</f>
        <v/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92"/>
  <sheetViews>
    <sheetView workbookViewId="0">
      <selection activeCell="R37" sqref="R37"/>
    </sheetView>
  </sheetViews>
  <sheetFormatPr defaultRowHeight="15"/>
  <cols>
    <col min="1" max="1" width="9.140625" customWidth="1"/>
    <col min="8" max="8" width="9.140625" customWidth="1"/>
  </cols>
  <sheetData>
    <row r="1" spans="1:48">
      <c r="A1" s="75" t="s">
        <v>489</v>
      </c>
      <c r="B1" s="75"/>
      <c r="C1" s="75"/>
      <c r="D1" s="75" t="s">
        <v>125</v>
      </c>
      <c r="E1" s="75" t="s">
        <v>351</v>
      </c>
      <c r="F1" s="75" t="s">
        <v>149</v>
      </c>
      <c r="G1" s="75" t="s">
        <v>358</v>
      </c>
      <c r="H1" s="75" t="s">
        <v>359</v>
      </c>
      <c r="I1" s="75" t="s">
        <v>360</v>
      </c>
      <c r="J1" s="75" t="s">
        <v>150</v>
      </c>
      <c r="K1" s="75" t="s">
        <v>153</v>
      </c>
      <c r="L1" s="75" t="s">
        <v>346</v>
      </c>
      <c r="M1" s="75" t="s">
        <v>156</v>
      </c>
      <c r="N1" s="75" t="s">
        <v>158</v>
      </c>
      <c r="O1" s="75" t="s">
        <v>84</v>
      </c>
      <c r="P1" s="75" t="s">
        <v>85</v>
      </c>
      <c r="Q1" s="75" t="s">
        <v>164</v>
      </c>
      <c r="R1" s="75" t="s">
        <v>166</v>
      </c>
      <c r="S1" s="75" t="s">
        <v>82</v>
      </c>
      <c r="T1" s="75" t="s">
        <v>83</v>
      </c>
      <c r="U1" s="75" t="s">
        <v>171</v>
      </c>
      <c r="V1" s="75" t="s">
        <v>348</v>
      </c>
      <c r="W1" s="75" t="s">
        <v>413</v>
      </c>
      <c r="X1" s="75" t="s">
        <v>176</v>
      </c>
      <c r="Y1" s="75" t="s">
        <v>93</v>
      </c>
      <c r="Z1" s="75" t="s">
        <v>92</v>
      </c>
      <c r="AA1" s="75" t="s">
        <v>180</v>
      </c>
      <c r="AB1" s="75" t="s">
        <v>182</v>
      </c>
      <c r="AC1" s="75" t="s">
        <v>184</v>
      </c>
      <c r="AD1" s="75" t="s">
        <v>90</v>
      </c>
      <c r="AE1" s="75" t="s">
        <v>94</v>
      </c>
      <c r="AF1" s="75" t="s">
        <v>357</v>
      </c>
      <c r="AG1" s="75" t="s">
        <v>356</v>
      </c>
      <c r="AH1" s="75" t="s">
        <v>191</v>
      </c>
      <c r="AI1" s="75" t="s">
        <v>374</v>
      </c>
      <c r="AJ1" s="75" t="s">
        <v>401</v>
      </c>
      <c r="AK1" s="75" t="s">
        <v>214</v>
      </c>
      <c r="AL1" s="75" t="s">
        <v>91</v>
      </c>
      <c r="AM1" s="75" t="s">
        <v>233</v>
      </c>
      <c r="AN1" s="75" t="s">
        <v>420</v>
      </c>
      <c r="AO1" s="75" t="s">
        <v>452</v>
      </c>
    </row>
    <row r="2" spans="1:48">
      <c r="A2" s="75" t="s">
        <v>490</v>
      </c>
      <c r="B2" s="75" t="s">
        <v>491</v>
      </c>
      <c r="C2" s="75" t="s">
        <v>492</v>
      </c>
      <c r="D2" s="75" t="s">
        <v>493</v>
      </c>
      <c r="E2" s="75" t="s">
        <v>494</v>
      </c>
      <c r="F2" s="75" t="s">
        <v>495</v>
      </c>
      <c r="G2" s="75" t="s">
        <v>496</v>
      </c>
      <c r="H2" s="75" t="s">
        <v>497</v>
      </c>
      <c r="I2" s="75" t="s">
        <v>498</v>
      </c>
      <c r="J2" s="75" t="s">
        <v>499</v>
      </c>
      <c r="K2" s="75" t="s">
        <v>500</v>
      </c>
      <c r="L2" s="75" t="s">
        <v>501</v>
      </c>
      <c r="M2" s="75" t="s">
        <v>502</v>
      </c>
      <c r="N2" s="75" t="s">
        <v>503</v>
      </c>
      <c r="O2" s="75" t="s">
        <v>504</v>
      </c>
      <c r="P2" s="75" t="s">
        <v>505</v>
      </c>
      <c r="Q2" s="75" t="s">
        <v>506</v>
      </c>
      <c r="R2" s="75" t="s">
        <v>507</v>
      </c>
      <c r="S2" s="75" t="s">
        <v>508</v>
      </c>
      <c r="T2" s="75" t="s">
        <v>509</v>
      </c>
      <c r="U2" s="75" t="s">
        <v>510</v>
      </c>
      <c r="V2" s="75" t="s">
        <v>511</v>
      </c>
      <c r="W2" s="75" t="s">
        <v>512</v>
      </c>
      <c r="X2" s="75" t="s">
        <v>513</v>
      </c>
      <c r="Y2" s="75" t="s">
        <v>514</v>
      </c>
      <c r="Z2" s="75" t="s">
        <v>515</v>
      </c>
      <c r="AA2" s="75" t="s">
        <v>516</v>
      </c>
      <c r="AB2" s="75" t="s">
        <v>517</v>
      </c>
      <c r="AC2" s="75" t="s">
        <v>518</v>
      </c>
      <c r="AD2" s="75" t="s">
        <v>519</v>
      </c>
      <c r="AE2" s="75" t="s">
        <v>520</v>
      </c>
      <c r="AF2" s="75" t="s">
        <v>521</v>
      </c>
      <c r="AG2" s="75" t="s">
        <v>522</v>
      </c>
      <c r="AH2" s="75" t="s">
        <v>523</v>
      </c>
      <c r="AI2" s="75" t="s">
        <v>524</v>
      </c>
      <c r="AJ2" s="75" t="s">
        <v>525</v>
      </c>
      <c r="AK2" s="75" t="s">
        <v>526</v>
      </c>
      <c r="AL2" s="75" t="s">
        <v>527</v>
      </c>
      <c r="AM2" s="75" t="s">
        <v>528</v>
      </c>
      <c r="AN2" s="75" t="s">
        <v>529</v>
      </c>
      <c r="AO2" s="75" t="s">
        <v>530</v>
      </c>
    </row>
    <row r="3" spans="1:48">
      <c r="B3" t="s">
        <v>493</v>
      </c>
      <c r="H3" t="s">
        <v>129</v>
      </c>
      <c r="I3">
        <v>1</v>
      </c>
      <c r="J3">
        <v>1</v>
      </c>
      <c r="K3" t="s">
        <v>531</v>
      </c>
      <c r="L3" t="s">
        <v>133</v>
      </c>
      <c r="M3" t="s">
        <v>133</v>
      </c>
      <c r="N3" t="s">
        <v>133</v>
      </c>
      <c r="O3" t="s">
        <v>133</v>
      </c>
      <c r="P3" t="s">
        <v>133</v>
      </c>
      <c r="Q3" t="s">
        <v>133</v>
      </c>
      <c r="R3" t="s">
        <v>133</v>
      </c>
      <c r="S3" t="s">
        <v>133</v>
      </c>
      <c r="T3" t="s">
        <v>133</v>
      </c>
      <c r="U3" t="s">
        <v>133</v>
      </c>
      <c r="V3" t="s">
        <v>133</v>
      </c>
      <c r="W3" t="s">
        <v>133</v>
      </c>
      <c r="X3" t="s">
        <v>133</v>
      </c>
      <c r="Y3" t="s">
        <v>133</v>
      </c>
      <c r="Z3" t="s">
        <v>133</v>
      </c>
      <c r="AA3" t="s">
        <v>133</v>
      </c>
      <c r="AB3" t="s">
        <v>133</v>
      </c>
      <c r="AC3" t="s">
        <v>133</v>
      </c>
      <c r="AD3" t="s">
        <v>133</v>
      </c>
      <c r="AE3" t="s">
        <v>133</v>
      </c>
      <c r="AF3" t="s">
        <v>133</v>
      </c>
      <c r="AG3" t="s">
        <v>133</v>
      </c>
      <c r="AH3" t="s">
        <v>133</v>
      </c>
      <c r="AI3" t="s">
        <v>133</v>
      </c>
      <c r="AJ3" t="s">
        <v>133</v>
      </c>
      <c r="AK3" t="s">
        <v>133</v>
      </c>
      <c r="AL3" t="s">
        <v>133</v>
      </c>
      <c r="AM3" t="s">
        <v>133</v>
      </c>
      <c r="AN3" t="s">
        <v>133</v>
      </c>
      <c r="AO3" t="s">
        <v>133</v>
      </c>
      <c r="AP3" t="s">
        <v>133</v>
      </c>
      <c r="AQ3" t="s">
        <v>133</v>
      </c>
      <c r="AR3" t="s">
        <v>133</v>
      </c>
      <c r="AS3" t="s">
        <v>133</v>
      </c>
      <c r="AT3" t="s">
        <v>133</v>
      </c>
      <c r="AU3" t="s">
        <v>133</v>
      </c>
      <c r="AV3" t="s">
        <v>133</v>
      </c>
    </row>
    <row r="4" spans="1:48">
      <c r="B4" t="s">
        <v>494</v>
      </c>
      <c r="H4" t="s">
        <v>129</v>
      </c>
      <c r="I4">
        <v>1</v>
      </c>
      <c r="J4">
        <v>2</v>
      </c>
      <c r="K4" t="s">
        <v>532</v>
      </c>
      <c r="L4" t="s">
        <v>133</v>
      </c>
      <c r="M4" t="s">
        <v>133</v>
      </c>
      <c r="N4" t="s">
        <v>133</v>
      </c>
      <c r="O4" t="s">
        <v>133</v>
      </c>
      <c r="P4" t="s">
        <v>133</v>
      </c>
      <c r="Q4" t="s">
        <v>133</v>
      </c>
      <c r="R4" t="s">
        <v>133</v>
      </c>
      <c r="S4" t="s">
        <v>133</v>
      </c>
      <c r="T4" t="s">
        <v>133</v>
      </c>
      <c r="U4" t="s">
        <v>133</v>
      </c>
      <c r="V4" t="s">
        <v>133</v>
      </c>
      <c r="W4" t="s">
        <v>133</v>
      </c>
      <c r="X4" t="s">
        <v>133</v>
      </c>
      <c r="Y4" t="s">
        <v>133</v>
      </c>
      <c r="Z4" t="s">
        <v>133</v>
      </c>
      <c r="AA4" t="s">
        <v>133</v>
      </c>
      <c r="AB4" t="s">
        <v>133</v>
      </c>
      <c r="AC4" t="s">
        <v>133</v>
      </c>
      <c r="AD4" t="s">
        <v>133</v>
      </c>
      <c r="AE4" t="s">
        <v>133</v>
      </c>
      <c r="AF4" t="s">
        <v>133</v>
      </c>
      <c r="AG4" t="s">
        <v>133</v>
      </c>
      <c r="AH4" t="s">
        <v>133</v>
      </c>
      <c r="AI4" t="s">
        <v>133</v>
      </c>
      <c r="AJ4" t="s">
        <v>133</v>
      </c>
      <c r="AK4" t="s">
        <v>133</v>
      </c>
      <c r="AL4" t="s">
        <v>133</v>
      </c>
      <c r="AM4" t="s">
        <v>133</v>
      </c>
      <c r="AN4" t="s">
        <v>133</v>
      </c>
      <c r="AO4" t="s">
        <v>133</v>
      </c>
      <c r="AP4" t="s">
        <v>133</v>
      </c>
      <c r="AQ4" t="s">
        <v>133</v>
      </c>
      <c r="AR4" t="s">
        <v>133</v>
      </c>
      <c r="AS4" t="s">
        <v>133</v>
      </c>
      <c r="AT4" t="s">
        <v>133</v>
      </c>
      <c r="AU4" t="s">
        <v>133</v>
      </c>
      <c r="AV4" t="s">
        <v>133</v>
      </c>
    </row>
    <row r="5" spans="1:48">
      <c r="B5" t="s">
        <v>495</v>
      </c>
      <c r="H5" t="s">
        <v>129</v>
      </c>
      <c r="I5">
        <v>1</v>
      </c>
      <c r="J5">
        <v>3</v>
      </c>
      <c r="K5" t="s">
        <v>533</v>
      </c>
      <c r="L5" t="s">
        <v>133</v>
      </c>
      <c r="M5" t="s">
        <v>133</v>
      </c>
      <c r="N5" t="s">
        <v>133</v>
      </c>
      <c r="O5" t="s">
        <v>133</v>
      </c>
      <c r="P5" t="s">
        <v>133</v>
      </c>
      <c r="Q5" t="s">
        <v>133</v>
      </c>
      <c r="R5" t="s">
        <v>133</v>
      </c>
      <c r="S5" t="s">
        <v>133</v>
      </c>
      <c r="T5" t="s">
        <v>133</v>
      </c>
      <c r="U5" t="s">
        <v>133</v>
      </c>
      <c r="V5" t="s">
        <v>133</v>
      </c>
      <c r="W5" t="s">
        <v>133</v>
      </c>
      <c r="X5" t="s">
        <v>133</v>
      </c>
      <c r="Y5" t="s">
        <v>133</v>
      </c>
      <c r="Z5" t="s">
        <v>133</v>
      </c>
      <c r="AA5" t="s">
        <v>133</v>
      </c>
      <c r="AB5" t="s">
        <v>133</v>
      </c>
      <c r="AC5" t="s">
        <v>133</v>
      </c>
      <c r="AD5" t="s">
        <v>133</v>
      </c>
      <c r="AE5" t="s">
        <v>133</v>
      </c>
      <c r="AF5" t="s">
        <v>133</v>
      </c>
      <c r="AG5" t="s">
        <v>133</v>
      </c>
      <c r="AH5" t="s">
        <v>133</v>
      </c>
      <c r="AI5" t="s">
        <v>133</v>
      </c>
      <c r="AJ5" t="s">
        <v>133</v>
      </c>
      <c r="AK5" t="s">
        <v>133</v>
      </c>
      <c r="AL5" t="s">
        <v>133</v>
      </c>
      <c r="AM5" t="s">
        <v>133</v>
      </c>
      <c r="AN5" t="s">
        <v>133</v>
      </c>
      <c r="AO5" t="s">
        <v>133</v>
      </c>
      <c r="AP5" t="s">
        <v>133</v>
      </c>
      <c r="AQ5" t="s">
        <v>133</v>
      </c>
      <c r="AR5" t="s">
        <v>133</v>
      </c>
      <c r="AS5" t="s">
        <v>133</v>
      </c>
      <c r="AT5" t="s">
        <v>133</v>
      </c>
      <c r="AU5" t="s">
        <v>133</v>
      </c>
      <c r="AV5" t="s">
        <v>133</v>
      </c>
    </row>
    <row r="6" spans="1:48">
      <c r="B6" t="s">
        <v>496</v>
      </c>
      <c r="H6" t="s">
        <v>129</v>
      </c>
      <c r="I6">
        <v>1</v>
      </c>
      <c r="J6">
        <v>4</v>
      </c>
      <c r="K6" t="s">
        <v>534</v>
      </c>
      <c r="L6" t="s">
        <v>133</v>
      </c>
      <c r="M6" t="s">
        <v>133</v>
      </c>
      <c r="N6" t="s">
        <v>133</v>
      </c>
      <c r="O6" t="s">
        <v>133</v>
      </c>
      <c r="P6" t="s">
        <v>133</v>
      </c>
      <c r="Q6" t="s">
        <v>133</v>
      </c>
      <c r="R6" t="s">
        <v>133</v>
      </c>
      <c r="S6" t="s">
        <v>133</v>
      </c>
      <c r="T6" t="s">
        <v>133</v>
      </c>
      <c r="U6" t="s">
        <v>133</v>
      </c>
      <c r="V6" t="s">
        <v>133</v>
      </c>
      <c r="W6" t="s">
        <v>133</v>
      </c>
      <c r="X6" t="s">
        <v>133</v>
      </c>
      <c r="Y6" t="s">
        <v>133</v>
      </c>
      <c r="Z6" t="s">
        <v>133</v>
      </c>
      <c r="AA6" t="s">
        <v>133</v>
      </c>
      <c r="AB6" t="s">
        <v>133</v>
      </c>
      <c r="AC6" t="s">
        <v>133</v>
      </c>
      <c r="AD6" t="s">
        <v>133</v>
      </c>
      <c r="AE6" t="s">
        <v>133</v>
      </c>
      <c r="AF6" t="s">
        <v>133</v>
      </c>
      <c r="AG6" t="s">
        <v>133</v>
      </c>
      <c r="AH6" t="s">
        <v>133</v>
      </c>
      <c r="AI6" t="s">
        <v>133</v>
      </c>
      <c r="AJ6" t="s">
        <v>133</v>
      </c>
      <c r="AK6" t="s">
        <v>133</v>
      </c>
      <c r="AL6" t="s">
        <v>133</v>
      </c>
      <c r="AM6" t="s">
        <v>133</v>
      </c>
      <c r="AN6" t="s">
        <v>133</v>
      </c>
      <c r="AO6" t="s">
        <v>133</v>
      </c>
      <c r="AP6" t="s">
        <v>133</v>
      </c>
      <c r="AQ6" t="s">
        <v>133</v>
      </c>
      <c r="AR6" t="s">
        <v>133</v>
      </c>
      <c r="AS6" t="s">
        <v>133</v>
      </c>
      <c r="AT6" t="s">
        <v>133</v>
      </c>
      <c r="AU6" t="s">
        <v>133</v>
      </c>
      <c r="AV6" t="s">
        <v>133</v>
      </c>
    </row>
    <row r="7" spans="1:48">
      <c r="B7" t="s">
        <v>497</v>
      </c>
      <c r="H7" t="s">
        <v>129</v>
      </c>
      <c r="I7">
        <v>1</v>
      </c>
      <c r="J7">
        <v>5</v>
      </c>
      <c r="K7" t="s">
        <v>535</v>
      </c>
      <c r="L7" t="s">
        <v>133</v>
      </c>
      <c r="M7" t="s">
        <v>133</v>
      </c>
      <c r="N7" t="s">
        <v>133</v>
      </c>
      <c r="O7" t="s">
        <v>133</v>
      </c>
      <c r="P7" t="s">
        <v>133</v>
      </c>
      <c r="Q7" t="s">
        <v>133</v>
      </c>
      <c r="R7" t="s">
        <v>133</v>
      </c>
      <c r="S7" t="s">
        <v>133</v>
      </c>
      <c r="T7" t="s">
        <v>133</v>
      </c>
      <c r="U7" t="s">
        <v>133</v>
      </c>
      <c r="V7" t="s">
        <v>133</v>
      </c>
      <c r="W7" t="s">
        <v>133</v>
      </c>
      <c r="X7" t="s">
        <v>133</v>
      </c>
      <c r="Y7" t="s">
        <v>133</v>
      </c>
      <c r="Z7" t="s">
        <v>133</v>
      </c>
      <c r="AA7" t="s">
        <v>133</v>
      </c>
      <c r="AB7" t="s">
        <v>133</v>
      </c>
      <c r="AC7" t="s">
        <v>133</v>
      </c>
      <c r="AD7" t="s">
        <v>133</v>
      </c>
      <c r="AE7" t="s">
        <v>133</v>
      </c>
      <c r="AF7" t="s">
        <v>133</v>
      </c>
      <c r="AG7" t="s">
        <v>133</v>
      </c>
      <c r="AH7" t="s">
        <v>133</v>
      </c>
      <c r="AI7" t="s">
        <v>133</v>
      </c>
      <c r="AJ7" t="s">
        <v>133</v>
      </c>
      <c r="AK7" t="s">
        <v>133</v>
      </c>
      <c r="AL7" t="s">
        <v>133</v>
      </c>
      <c r="AM7" t="s">
        <v>133</v>
      </c>
      <c r="AN7" t="s">
        <v>133</v>
      </c>
      <c r="AO7" t="s">
        <v>133</v>
      </c>
      <c r="AP7" t="s">
        <v>133</v>
      </c>
      <c r="AQ7" t="s">
        <v>133</v>
      </c>
      <c r="AR7" t="s">
        <v>133</v>
      </c>
      <c r="AS7" t="s">
        <v>133</v>
      </c>
      <c r="AT7" t="s">
        <v>133</v>
      </c>
      <c r="AU7" t="s">
        <v>133</v>
      </c>
      <c r="AV7" t="s">
        <v>133</v>
      </c>
    </row>
    <row r="8" spans="1:48">
      <c r="B8" t="s">
        <v>498</v>
      </c>
      <c r="H8" t="s">
        <v>163</v>
      </c>
      <c r="I8">
        <v>1</v>
      </c>
      <c r="J8">
        <v>6</v>
      </c>
      <c r="K8" t="s">
        <v>133</v>
      </c>
      <c r="L8" t="s">
        <v>536</v>
      </c>
      <c r="M8" t="s">
        <v>133</v>
      </c>
      <c r="N8" t="s">
        <v>133</v>
      </c>
      <c r="O8" t="s">
        <v>133</v>
      </c>
      <c r="P8" t="s">
        <v>133</v>
      </c>
      <c r="Q8" t="s">
        <v>133</v>
      </c>
      <c r="R8" t="s">
        <v>133</v>
      </c>
      <c r="S8" t="s">
        <v>133</v>
      </c>
      <c r="T8" t="s">
        <v>133</v>
      </c>
      <c r="U8" t="s">
        <v>133</v>
      </c>
      <c r="V8" t="s">
        <v>133</v>
      </c>
      <c r="W8" t="s">
        <v>133</v>
      </c>
      <c r="X8" t="s">
        <v>133</v>
      </c>
      <c r="Y8" t="s">
        <v>133</v>
      </c>
      <c r="Z8" t="s">
        <v>133</v>
      </c>
      <c r="AA8" t="s">
        <v>133</v>
      </c>
      <c r="AB8" t="s">
        <v>133</v>
      </c>
      <c r="AC8" t="s">
        <v>133</v>
      </c>
      <c r="AD8" t="s">
        <v>133</v>
      </c>
      <c r="AE8" t="s">
        <v>133</v>
      </c>
      <c r="AF8" t="s">
        <v>133</v>
      </c>
      <c r="AG8" t="s">
        <v>133</v>
      </c>
      <c r="AH8" t="s">
        <v>133</v>
      </c>
      <c r="AI8" t="s">
        <v>133</v>
      </c>
      <c r="AJ8" t="s">
        <v>133</v>
      </c>
      <c r="AK8" t="s">
        <v>133</v>
      </c>
      <c r="AL8" t="s">
        <v>133</v>
      </c>
      <c r="AM8" t="s">
        <v>133</v>
      </c>
      <c r="AN8" t="s">
        <v>133</v>
      </c>
      <c r="AO8" t="s">
        <v>133</v>
      </c>
      <c r="AP8" t="s">
        <v>133</v>
      </c>
      <c r="AQ8" t="s">
        <v>133</v>
      </c>
      <c r="AR8" t="s">
        <v>133</v>
      </c>
      <c r="AS8" t="s">
        <v>133</v>
      </c>
      <c r="AT8" t="s">
        <v>133</v>
      </c>
      <c r="AU8" t="s">
        <v>133</v>
      </c>
      <c r="AV8" t="s">
        <v>133</v>
      </c>
    </row>
    <row r="9" spans="1:48">
      <c r="B9" t="s">
        <v>499</v>
      </c>
      <c r="H9" t="s">
        <v>136</v>
      </c>
      <c r="I9">
        <v>1</v>
      </c>
      <c r="J9">
        <v>7</v>
      </c>
      <c r="K9" t="s">
        <v>133</v>
      </c>
      <c r="L9" t="s">
        <v>133</v>
      </c>
      <c r="M9" t="s">
        <v>133</v>
      </c>
      <c r="N9" t="s">
        <v>366</v>
      </c>
      <c r="O9" t="s">
        <v>133</v>
      </c>
      <c r="P9" t="s">
        <v>133</v>
      </c>
      <c r="Q9" t="s">
        <v>133</v>
      </c>
      <c r="R9" t="s">
        <v>133</v>
      </c>
      <c r="S9" t="s">
        <v>133</v>
      </c>
      <c r="T9" t="s">
        <v>133</v>
      </c>
      <c r="U9" t="s">
        <v>133</v>
      </c>
      <c r="V9" t="s">
        <v>133</v>
      </c>
      <c r="W9" t="s">
        <v>133</v>
      </c>
      <c r="X9" t="s">
        <v>133</v>
      </c>
      <c r="Y9" t="s">
        <v>133</v>
      </c>
      <c r="Z9" t="s">
        <v>133</v>
      </c>
      <c r="AA9" t="s">
        <v>133</v>
      </c>
      <c r="AB9" t="s">
        <v>133</v>
      </c>
      <c r="AC9" t="s">
        <v>133</v>
      </c>
      <c r="AD9" t="s">
        <v>133</v>
      </c>
      <c r="AE9" t="s">
        <v>133</v>
      </c>
      <c r="AF9" t="s">
        <v>133</v>
      </c>
      <c r="AG9" t="s">
        <v>133</v>
      </c>
      <c r="AH9" t="s">
        <v>133</v>
      </c>
      <c r="AI9" t="s">
        <v>133</v>
      </c>
      <c r="AJ9" t="s">
        <v>133</v>
      </c>
      <c r="AK9" t="s">
        <v>133</v>
      </c>
      <c r="AL9" t="s">
        <v>133</v>
      </c>
      <c r="AM9" t="s">
        <v>133</v>
      </c>
      <c r="AN9" t="s">
        <v>133</v>
      </c>
      <c r="AO9" t="s">
        <v>133</v>
      </c>
      <c r="AP9" t="s">
        <v>133</v>
      </c>
      <c r="AQ9" t="s">
        <v>133</v>
      </c>
      <c r="AR9" t="s">
        <v>133</v>
      </c>
      <c r="AS9" t="s">
        <v>133</v>
      </c>
      <c r="AT9" t="s">
        <v>133</v>
      </c>
      <c r="AU9" t="s">
        <v>133</v>
      </c>
      <c r="AV9" t="s">
        <v>133</v>
      </c>
    </row>
    <row r="10" spans="1:48">
      <c r="B10" t="s">
        <v>500</v>
      </c>
      <c r="H10" t="s">
        <v>137</v>
      </c>
      <c r="I10">
        <v>1</v>
      </c>
      <c r="J10">
        <v>8</v>
      </c>
      <c r="K10" t="s">
        <v>133</v>
      </c>
      <c r="L10" t="s">
        <v>133</v>
      </c>
      <c r="M10" t="s">
        <v>133</v>
      </c>
      <c r="N10" t="s">
        <v>133</v>
      </c>
      <c r="O10" t="s">
        <v>483</v>
      </c>
      <c r="P10" t="s">
        <v>133</v>
      </c>
      <c r="Q10" t="s">
        <v>133</v>
      </c>
      <c r="R10" t="s">
        <v>133</v>
      </c>
      <c r="S10" t="s">
        <v>133</v>
      </c>
      <c r="T10" t="s">
        <v>133</v>
      </c>
      <c r="U10" t="s">
        <v>133</v>
      </c>
      <c r="V10" t="s">
        <v>133</v>
      </c>
      <c r="W10" t="s">
        <v>133</v>
      </c>
      <c r="X10" t="s">
        <v>133</v>
      </c>
      <c r="Y10" t="s">
        <v>133</v>
      </c>
      <c r="Z10" t="s">
        <v>133</v>
      </c>
      <c r="AA10" t="s">
        <v>133</v>
      </c>
      <c r="AB10" t="s">
        <v>133</v>
      </c>
      <c r="AC10" t="s">
        <v>133</v>
      </c>
      <c r="AD10" t="s">
        <v>133</v>
      </c>
      <c r="AE10" t="s">
        <v>133</v>
      </c>
      <c r="AF10" t="s">
        <v>133</v>
      </c>
      <c r="AG10" t="s">
        <v>133</v>
      </c>
      <c r="AH10" t="s">
        <v>133</v>
      </c>
      <c r="AI10" t="s">
        <v>133</v>
      </c>
      <c r="AJ10" t="s">
        <v>133</v>
      </c>
      <c r="AK10" t="s">
        <v>133</v>
      </c>
      <c r="AL10" t="s">
        <v>133</v>
      </c>
      <c r="AM10" t="s">
        <v>133</v>
      </c>
      <c r="AN10" t="s">
        <v>133</v>
      </c>
      <c r="AO10" t="s">
        <v>133</v>
      </c>
      <c r="AP10" t="s">
        <v>133</v>
      </c>
      <c r="AQ10" t="s">
        <v>133</v>
      </c>
      <c r="AR10" t="s">
        <v>133</v>
      </c>
      <c r="AS10" t="s">
        <v>133</v>
      </c>
      <c r="AT10" t="s">
        <v>133</v>
      </c>
      <c r="AU10" t="s">
        <v>133</v>
      </c>
      <c r="AV10" t="s">
        <v>133</v>
      </c>
    </row>
    <row r="11" spans="1:48">
      <c r="B11" t="s">
        <v>501</v>
      </c>
      <c r="H11" t="s">
        <v>138</v>
      </c>
      <c r="I11">
        <v>1</v>
      </c>
      <c r="J11">
        <v>9</v>
      </c>
      <c r="K11" t="s">
        <v>133</v>
      </c>
      <c r="L11" t="s">
        <v>133</v>
      </c>
      <c r="M11" t="s">
        <v>133</v>
      </c>
      <c r="N11" t="s">
        <v>133</v>
      </c>
      <c r="O11" t="s">
        <v>484</v>
      </c>
      <c r="P11" t="s">
        <v>133</v>
      </c>
      <c r="Q11" t="s">
        <v>133</v>
      </c>
      <c r="R11" t="s">
        <v>133</v>
      </c>
      <c r="S11" t="s">
        <v>133</v>
      </c>
      <c r="T11" t="s">
        <v>133</v>
      </c>
      <c r="U11" t="s">
        <v>133</v>
      </c>
      <c r="V11" t="s">
        <v>133</v>
      </c>
      <c r="W11" t="s">
        <v>133</v>
      </c>
      <c r="X11" t="s">
        <v>133</v>
      </c>
      <c r="Y11" t="s">
        <v>133</v>
      </c>
      <c r="Z11" t="s">
        <v>133</v>
      </c>
      <c r="AA11" t="s">
        <v>133</v>
      </c>
      <c r="AB11" t="s">
        <v>133</v>
      </c>
      <c r="AC11" t="s">
        <v>133</v>
      </c>
      <c r="AD11" t="s">
        <v>133</v>
      </c>
      <c r="AE11" t="s">
        <v>133</v>
      </c>
      <c r="AF11" t="s">
        <v>133</v>
      </c>
      <c r="AG11" t="s">
        <v>133</v>
      </c>
      <c r="AH11" t="s">
        <v>133</v>
      </c>
      <c r="AI11" t="s">
        <v>133</v>
      </c>
      <c r="AJ11" t="s">
        <v>133</v>
      </c>
      <c r="AK11" t="s">
        <v>133</v>
      </c>
      <c r="AL11" t="s">
        <v>133</v>
      </c>
      <c r="AM11" t="s">
        <v>133</v>
      </c>
      <c r="AN11" t="s">
        <v>133</v>
      </c>
      <c r="AO11" t="s">
        <v>133</v>
      </c>
      <c r="AP11" t="s">
        <v>133</v>
      </c>
      <c r="AQ11" t="s">
        <v>133</v>
      </c>
      <c r="AR11" t="s">
        <v>133</v>
      </c>
      <c r="AS11" t="s">
        <v>133</v>
      </c>
      <c r="AT11" t="s">
        <v>133</v>
      </c>
      <c r="AU11" t="s">
        <v>133</v>
      </c>
      <c r="AV11" t="s">
        <v>133</v>
      </c>
    </row>
    <row r="12" spans="1:48">
      <c r="B12" t="s">
        <v>502</v>
      </c>
      <c r="H12" t="s">
        <v>312</v>
      </c>
      <c r="I12">
        <v>1</v>
      </c>
      <c r="J12">
        <v>10</v>
      </c>
      <c r="K12" t="s">
        <v>133</v>
      </c>
      <c r="L12" t="s">
        <v>133</v>
      </c>
      <c r="M12" t="s">
        <v>133</v>
      </c>
      <c r="N12" t="s">
        <v>133</v>
      </c>
      <c r="O12" t="s">
        <v>362</v>
      </c>
      <c r="P12" t="s">
        <v>133</v>
      </c>
      <c r="Q12" t="s">
        <v>133</v>
      </c>
      <c r="R12" t="s">
        <v>133</v>
      </c>
      <c r="S12" t="s">
        <v>133</v>
      </c>
      <c r="T12" t="s">
        <v>133</v>
      </c>
      <c r="U12" t="s">
        <v>133</v>
      </c>
      <c r="V12" t="s">
        <v>133</v>
      </c>
      <c r="W12" t="s">
        <v>133</v>
      </c>
      <c r="X12" t="s">
        <v>133</v>
      </c>
      <c r="Y12" t="s">
        <v>133</v>
      </c>
      <c r="Z12" t="s">
        <v>133</v>
      </c>
      <c r="AA12" t="s">
        <v>133</v>
      </c>
      <c r="AB12" t="s">
        <v>133</v>
      </c>
      <c r="AC12" t="s">
        <v>133</v>
      </c>
      <c r="AD12" t="s">
        <v>133</v>
      </c>
      <c r="AE12" t="s">
        <v>133</v>
      </c>
      <c r="AF12" t="s">
        <v>133</v>
      </c>
      <c r="AG12" t="s">
        <v>133</v>
      </c>
      <c r="AH12" t="s">
        <v>133</v>
      </c>
      <c r="AI12" t="s">
        <v>133</v>
      </c>
      <c r="AJ12" t="s">
        <v>133</v>
      </c>
      <c r="AK12" t="s">
        <v>133</v>
      </c>
      <c r="AL12" t="s">
        <v>133</v>
      </c>
      <c r="AM12" t="s">
        <v>133</v>
      </c>
      <c r="AN12" t="s">
        <v>133</v>
      </c>
      <c r="AO12" t="s">
        <v>133</v>
      </c>
      <c r="AP12" t="s">
        <v>133</v>
      </c>
      <c r="AQ12" t="s">
        <v>133</v>
      </c>
      <c r="AR12" t="s">
        <v>133</v>
      </c>
      <c r="AS12" t="s">
        <v>133</v>
      </c>
      <c r="AT12" t="s">
        <v>133</v>
      </c>
      <c r="AU12" t="s">
        <v>133</v>
      </c>
      <c r="AV12" t="s">
        <v>133</v>
      </c>
    </row>
    <row r="13" spans="1:48">
      <c r="B13" t="s">
        <v>503</v>
      </c>
      <c r="H13" t="s">
        <v>312</v>
      </c>
      <c r="I13">
        <v>1</v>
      </c>
      <c r="J13">
        <v>11</v>
      </c>
      <c r="K13" t="s">
        <v>133</v>
      </c>
      <c r="L13" t="s">
        <v>133</v>
      </c>
      <c r="M13" t="s">
        <v>133</v>
      </c>
      <c r="N13" t="s">
        <v>133</v>
      </c>
      <c r="O13" t="s">
        <v>363</v>
      </c>
      <c r="P13" t="s">
        <v>133</v>
      </c>
      <c r="Q13" t="s">
        <v>133</v>
      </c>
      <c r="R13" t="s">
        <v>133</v>
      </c>
      <c r="S13" t="s">
        <v>133</v>
      </c>
      <c r="T13" t="s">
        <v>133</v>
      </c>
      <c r="U13" t="s">
        <v>133</v>
      </c>
      <c r="V13" t="s">
        <v>133</v>
      </c>
      <c r="W13" t="s">
        <v>133</v>
      </c>
      <c r="X13" t="s">
        <v>133</v>
      </c>
      <c r="Y13" t="s">
        <v>133</v>
      </c>
      <c r="Z13" t="s">
        <v>133</v>
      </c>
      <c r="AA13" t="s">
        <v>133</v>
      </c>
      <c r="AB13" t="s">
        <v>133</v>
      </c>
      <c r="AC13" t="s">
        <v>133</v>
      </c>
      <c r="AD13" t="s">
        <v>133</v>
      </c>
      <c r="AE13" t="s">
        <v>133</v>
      </c>
      <c r="AF13" t="s">
        <v>133</v>
      </c>
      <c r="AG13" t="s">
        <v>133</v>
      </c>
      <c r="AH13" t="s">
        <v>133</v>
      </c>
      <c r="AI13" t="s">
        <v>133</v>
      </c>
      <c r="AJ13" t="s">
        <v>133</v>
      </c>
      <c r="AK13" t="s">
        <v>133</v>
      </c>
      <c r="AL13" t="s">
        <v>133</v>
      </c>
      <c r="AM13" t="s">
        <v>133</v>
      </c>
      <c r="AN13" t="s">
        <v>133</v>
      </c>
      <c r="AO13" t="s">
        <v>133</v>
      </c>
      <c r="AP13" t="s">
        <v>133</v>
      </c>
      <c r="AQ13" t="s">
        <v>133</v>
      </c>
      <c r="AR13" t="s">
        <v>133</v>
      </c>
      <c r="AS13" t="s">
        <v>133</v>
      </c>
      <c r="AT13" t="s">
        <v>133</v>
      </c>
      <c r="AU13" t="s">
        <v>133</v>
      </c>
      <c r="AV13" t="s">
        <v>133</v>
      </c>
    </row>
    <row r="14" spans="1:48">
      <c r="B14" t="s">
        <v>504</v>
      </c>
      <c r="H14" t="s">
        <v>139</v>
      </c>
      <c r="I14">
        <v>1</v>
      </c>
      <c r="J14">
        <v>12</v>
      </c>
      <c r="K14" t="s">
        <v>133</v>
      </c>
      <c r="L14" t="s">
        <v>133</v>
      </c>
      <c r="M14" t="s">
        <v>133</v>
      </c>
      <c r="N14" t="s">
        <v>133</v>
      </c>
      <c r="O14" t="s">
        <v>361</v>
      </c>
      <c r="P14" t="s">
        <v>133</v>
      </c>
      <c r="Q14" t="s">
        <v>133</v>
      </c>
      <c r="R14" t="s">
        <v>133</v>
      </c>
      <c r="S14" t="s">
        <v>133</v>
      </c>
      <c r="T14" t="s">
        <v>133</v>
      </c>
      <c r="U14" t="s">
        <v>133</v>
      </c>
      <c r="V14" t="s">
        <v>133</v>
      </c>
      <c r="W14" t="s">
        <v>133</v>
      </c>
      <c r="X14" t="s">
        <v>133</v>
      </c>
      <c r="Y14" t="s">
        <v>133</v>
      </c>
      <c r="Z14" t="s">
        <v>133</v>
      </c>
      <c r="AA14" t="s">
        <v>133</v>
      </c>
      <c r="AB14" t="s">
        <v>133</v>
      </c>
      <c r="AC14" t="s">
        <v>133</v>
      </c>
      <c r="AD14" t="s">
        <v>133</v>
      </c>
      <c r="AE14" t="s">
        <v>133</v>
      </c>
      <c r="AF14" t="s">
        <v>133</v>
      </c>
      <c r="AG14" t="s">
        <v>133</v>
      </c>
      <c r="AH14" t="s">
        <v>133</v>
      </c>
      <c r="AI14" t="s">
        <v>133</v>
      </c>
      <c r="AJ14" t="s">
        <v>133</v>
      </c>
      <c r="AK14" t="s">
        <v>133</v>
      </c>
      <c r="AL14" t="s">
        <v>133</v>
      </c>
      <c r="AM14" t="s">
        <v>133</v>
      </c>
      <c r="AN14" t="s">
        <v>133</v>
      </c>
      <c r="AO14" t="s">
        <v>133</v>
      </c>
      <c r="AP14" t="s">
        <v>133</v>
      </c>
      <c r="AQ14" t="s">
        <v>133</v>
      </c>
      <c r="AR14" t="s">
        <v>133</v>
      </c>
      <c r="AS14" t="s">
        <v>133</v>
      </c>
      <c r="AT14" t="s">
        <v>133</v>
      </c>
      <c r="AU14" t="s">
        <v>133</v>
      </c>
      <c r="AV14" t="s">
        <v>133</v>
      </c>
    </row>
    <row r="15" spans="1:48">
      <c r="B15" t="s">
        <v>505</v>
      </c>
      <c r="H15" t="s">
        <v>141</v>
      </c>
      <c r="I15">
        <v>1</v>
      </c>
      <c r="J15">
        <v>13</v>
      </c>
      <c r="K15" t="s">
        <v>133</v>
      </c>
      <c r="L15" t="s">
        <v>133</v>
      </c>
      <c r="M15" t="s">
        <v>133</v>
      </c>
      <c r="N15" t="s">
        <v>133</v>
      </c>
      <c r="O15" t="s">
        <v>133</v>
      </c>
      <c r="P15" t="s">
        <v>537</v>
      </c>
      <c r="Q15" t="s">
        <v>133</v>
      </c>
      <c r="R15" t="s">
        <v>133</v>
      </c>
      <c r="S15" t="s">
        <v>133</v>
      </c>
      <c r="T15" t="s">
        <v>133</v>
      </c>
      <c r="U15" t="s">
        <v>133</v>
      </c>
      <c r="V15" t="s">
        <v>133</v>
      </c>
      <c r="W15" t="s">
        <v>133</v>
      </c>
      <c r="X15" t="s">
        <v>133</v>
      </c>
      <c r="Y15" t="s">
        <v>133</v>
      </c>
      <c r="Z15" t="s">
        <v>133</v>
      </c>
      <c r="AA15" t="s">
        <v>133</v>
      </c>
      <c r="AB15" t="s">
        <v>133</v>
      </c>
      <c r="AC15" t="s">
        <v>133</v>
      </c>
      <c r="AD15" t="s">
        <v>133</v>
      </c>
      <c r="AE15" t="s">
        <v>133</v>
      </c>
      <c r="AF15" t="s">
        <v>133</v>
      </c>
      <c r="AG15" t="s">
        <v>133</v>
      </c>
      <c r="AH15" t="s">
        <v>133</v>
      </c>
      <c r="AI15" t="s">
        <v>133</v>
      </c>
      <c r="AJ15" t="s">
        <v>133</v>
      </c>
      <c r="AK15" t="s">
        <v>133</v>
      </c>
      <c r="AL15" t="s">
        <v>133</v>
      </c>
      <c r="AM15" t="s">
        <v>133</v>
      </c>
      <c r="AN15" t="s">
        <v>133</v>
      </c>
      <c r="AO15" t="s">
        <v>133</v>
      </c>
      <c r="AP15" t="s">
        <v>133</v>
      </c>
      <c r="AQ15" t="s">
        <v>133</v>
      </c>
      <c r="AR15" t="s">
        <v>133</v>
      </c>
      <c r="AS15" t="s">
        <v>133</v>
      </c>
      <c r="AT15" t="s">
        <v>133</v>
      </c>
      <c r="AU15" t="s">
        <v>133</v>
      </c>
      <c r="AV15" t="s">
        <v>133</v>
      </c>
    </row>
    <row r="16" spans="1:48">
      <c r="B16" t="s">
        <v>506</v>
      </c>
      <c r="H16" t="s">
        <v>143</v>
      </c>
      <c r="I16">
        <v>1</v>
      </c>
      <c r="J16">
        <v>14</v>
      </c>
      <c r="K16" t="s">
        <v>133</v>
      </c>
      <c r="L16" t="s">
        <v>133</v>
      </c>
      <c r="M16" t="s">
        <v>133</v>
      </c>
      <c r="N16" t="s">
        <v>133</v>
      </c>
      <c r="O16" t="s">
        <v>133</v>
      </c>
      <c r="P16" t="s">
        <v>538</v>
      </c>
      <c r="Q16" t="s">
        <v>133</v>
      </c>
      <c r="R16" t="s">
        <v>133</v>
      </c>
      <c r="S16" t="s">
        <v>133</v>
      </c>
      <c r="T16" t="s">
        <v>133</v>
      </c>
      <c r="U16" t="s">
        <v>133</v>
      </c>
      <c r="V16" t="s">
        <v>133</v>
      </c>
      <c r="W16" t="s">
        <v>133</v>
      </c>
      <c r="X16" t="s">
        <v>133</v>
      </c>
      <c r="Y16" t="s">
        <v>133</v>
      </c>
      <c r="Z16" t="s">
        <v>133</v>
      </c>
      <c r="AA16" t="s">
        <v>133</v>
      </c>
      <c r="AB16" t="s">
        <v>133</v>
      </c>
      <c r="AC16" t="s">
        <v>133</v>
      </c>
      <c r="AD16" t="s">
        <v>133</v>
      </c>
      <c r="AE16" t="s">
        <v>133</v>
      </c>
      <c r="AF16" t="s">
        <v>133</v>
      </c>
      <c r="AG16" t="s">
        <v>133</v>
      </c>
      <c r="AH16" t="s">
        <v>133</v>
      </c>
      <c r="AI16" t="s">
        <v>133</v>
      </c>
      <c r="AJ16" t="s">
        <v>133</v>
      </c>
      <c r="AK16" t="s">
        <v>133</v>
      </c>
      <c r="AL16" t="s">
        <v>133</v>
      </c>
      <c r="AM16" t="s">
        <v>133</v>
      </c>
      <c r="AN16" t="s">
        <v>133</v>
      </c>
      <c r="AO16" t="s">
        <v>133</v>
      </c>
      <c r="AP16" t="s">
        <v>133</v>
      </c>
      <c r="AQ16" t="s">
        <v>133</v>
      </c>
      <c r="AR16" t="s">
        <v>133</v>
      </c>
      <c r="AS16" t="s">
        <v>133</v>
      </c>
      <c r="AT16" t="s">
        <v>133</v>
      </c>
      <c r="AU16" t="s">
        <v>133</v>
      </c>
      <c r="AV16" t="s">
        <v>133</v>
      </c>
    </row>
    <row r="17" spans="2:48">
      <c r="B17" t="s">
        <v>507</v>
      </c>
      <c r="H17" t="s">
        <v>145</v>
      </c>
      <c r="I17">
        <v>1</v>
      </c>
      <c r="J17">
        <v>15</v>
      </c>
      <c r="K17" t="s">
        <v>133</v>
      </c>
      <c r="L17" t="s">
        <v>133</v>
      </c>
      <c r="M17" t="s">
        <v>133</v>
      </c>
      <c r="N17" t="s">
        <v>133</v>
      </c>
      <c r="O17" t="s">
        <v>133</v>
      </c>
      <c r="P17" t="s">
        <v>539</v>
      </c>
      <c r="Q17" t="s">
        <v>133</v>
      </c>
      <c r="R17" t="s">
        <v>133</v>
      </c>
      <c r="S17" t="s">
        <v>133</v>
      </c>
      <c r="T17" t="s">
        <v>133</v>
      </c>
      <c r="U17" t="s">
        <v>133</v>
      </c>
      <c r="V17" t="s">
        <v>133</v>
      </c>
      <c r="W17" t="s">
        <v>133</v>
      </c>
      <c r="X17" t="s">
        <v>133</v>
      </c>
      <c r="Y17" t="s">
        <v>133</v>
      </c>
      <c r="Z17" t="s">
        <v>133</v>
      </c>
      <c r="AA17" t="s">
        <v>133</v>
      </c>
      <c r="AB17" t="s">
        <v>133</v>
      </c>
      <c r="AC17" t="s">
        <v>133</v>
      </c>
      <c r="AD17" t="s">
        <v>133</v>
      </c>
      <c r="AE17" t="s">
        <v>133</v>
      </c>
      <c r="AF17" t="s">
        <v>133</v>
      </c>
      <c r="AG17" t="s">
        <v>133</v>
      </c>
      <c r="AH17" t="s">
        <v>133</v>
      </c>
      <c r="AI17" t="s">
        <v>133</v>
      </c>
      <c r="AJ17" t="s">
        <v>133</v>
      </c>
      <c r="AK17" t="s">
        <v>133</v>
      </c>
      <c r="AL17" t="s">
        <v>133</v>
      </c>
      <c r="AM17" t="s">
        <v>133</v>
      </c>
      <c r="AN17" t="s">
        <v>133</v>
      </c>
      <c r="AO17" t="s">
        <v>133</v>
      </c>
      <c r="AP17" t="s">
        <v>133</v>
      </c>
      <c r="AQ17" t="s">
        <v>133</v>
      </c>
      <c r="AR17" t="s">
        <v>133</v>
      </c>
      <c r="AS17" t="s">
        <v>133</v>
      </c>
      <c r="AT17" t="s">
        <v>133</v>
      </c>
      <c r="AU17" t="s">
        <v>133</v>
      </c>
      <c r="AV17" t="s">
        <v>133</v>
      </c>
    </row>
    <row r="18" spans="2:48">
      <c r="B18" t="s">
        <v>508</v>
      </c>
      <c r="H18" t="s">
        <v>147</v>
      </c>
      <c r="I18">
        <v>1</v>
      </c>
      <c r="J18">
        <v>16</v>
      </c>
      <c r="K18" t="s">
        <v>133</v>
      </c>
      <c r="L18" t="s">
        <v>133</v>
      </c>
      <c r="M18" t="s">
        <v>133</v>
      </c>
      <c r="N18" t="s">
        <v>133</v>
      </c>
      <c r="O18" t="s">
        <v>133</v>
      </c>
      <c r="P18" t="s">
        <v>540</v>
      </c>
      <c r="Q18" t="s">
        <v>133</v>
      </c>
      <c r="R18" t="s">
        <v>133</v>
      </c>
      <c r="S18" t="s">
        <v>133</v>
      </c>
      <c r="T18" t="s">
        <v>133</v>
      </c>
      <c r="U18" t="s">
        <v>133</v>
      </c>
      <c r="V18" t="s">
        <v>133</v>
      </c>
      <c r="W18" t="s">
        <v>133</v>
      </c>
      <c r="X18" t="s">
        <v>133</v>
      </c>
      <c r="Y18" t="s">
        <v>133</v>
      </c>
      <c r="Z18" t="s">
        <v>133</v>
      </c>
      <c r="AA18" t="s">
        <v>133</v>
      </c>
      <c r="AB18" t="s">
        <v>133</v>
      </c>
      <c r="AC18" t="s">
        <v>133</v>
      </c>
      <c r="AD18" t="s">
        <v>133</v>
      </c>
      <c r="AE18" t="s">
        <v>133</v>
      </c>
      <c r="AF18" t="s">
        <v>133</v>
      </c>
      <c r="AG18" t="s">
        <v>133</v>
      </c>
      <c r="AH18" t="s">
        <v>133</v>
      </c>
      <c r="AI18" t="s">
        <v>133</v>
      </c>
      <c r="AJ18" t="s">
        <v>133</v>
      </c>
      <c r="AK18" t="s">
        <v>133</v>
      </c>
      <c r="AL18" t="s">
        <v>133</v>
      </c>
      <c r="AM18" t="s">
        <v>133</v>
      </c>
      <c r="AN18" t="s">
        <v>133</v>
      </c>
      <c r="AO18" t="s">
        <v>133</v>
      </c>
      <c r="AP18" t="s">
        <v>133</v>
      </c>
      <c r="AQ18" t="s">
        <v>133</v>
      </c>
      <c r="AR18" t="s">
        <v>133</v>
      </c>
      <c r="AS18" t="s">
        <v>133</v>
      </c>
      <c r="AT18" t="s">
        <v>133</v>
      </c>
      <c r="AU18" t="s">
        <v>133</v>
      </c>
      <c r="AV18" t="s">
        <v>133</v>
      </c>
    </row>
    <row r="19" spans="2:48">
      <c r="B19" t="s">
        <v>509</v>
      </c>
      <c r="H19" t="s">
        <v>434</v>
      </c>
      <c r="I19">
        <v>1</v>
      </c>
      <c r="J19">
        <v>17</v>
      </c>
      <c r="K19" t="s">
        <v>133</v>
      </c>
      <c r="L19" t="s">
        <v>133</v>
      </c>
      <c r="M19" t="s">
        <v>133</v>
      </c>
      <c r="N19" t="s">
        <v>133</v>
      </c>
      <c r="O19" t="s">
        <v>133</v>
      </c>
      <c r="P19" t="s">
        <v>133</v>
      </c>
      <c r="Q19" t="s">
        <v>541</v>
      </c>
      <c r="R19" t="s">
        <v>133</v>
      </c>
      <c r="S19" t="s">
        <v>133</v>
      </c>
      <c r="T19" t="s">
        <v>133</v>
      </c>
      <c r="U19" t="s">
        <v>133</v>
      </c>
      <c r="V19" t="s">
        <v>133</v>
      </c>
      <c r="W19" t="s">
        <v>133</v>
      </c>
      <c r="X19" t="s">
        <v>133</v>
      </c>
      <c r="Y19" t="s">
        <v>133</v>
      </c>
      <c r="Z19" t="s">
        <v>133</v>
      </c>
      <c r="AA19" t="s">
        <v>133</v>
      </c>
      <c r="AB19" t="s">
        <v>133</v>
      </c>
      <c r="AC19" t="s">
        <v>133</v>
      </c>
      <c r="AD19" t="s">
        <v>133</v>
      </c>
      <c r="AE19" t="s">
        <v>133</v>
      </c>
      <c r="AF19" t="s">
        <v>133</v>
      </c>
      <c r="AG19" t="s">
        <v>133</v>
      </c>
      <c r="AH19" t="s">
        <v>133</v>
      </c>
      <c r="AI19" t="s">
        <v>133</v>
      </c>
      <c r="AJ19" t="s">
        <v>133</v>
      </c>
      <c r="AK19" t="s">
        <v>133</v>
      </c>
      <c r="AL19" t="s">
        <v>133</v>
      </c>
      <c r="AM19" t="s">
        <v>133</v>
      </c>
      <c r="AN19" t="s">
        <v>133</v>
      </c>
      <c r="AO19" t="s">
        <v>133</v>
      </c>
      <c r="AP19" t="s">
        <v>133</v>
      </c>
      <c r="AQ19" t="s">
        <v>133</v>
      </c>
      <c r="AR19" t="s">
        <v>133</v>
      </c>
      <c r="AS19" t="s">
        <v>133</v>
      </c>
      <c r="AT19" t="s">
        <v>133</v>
      </c>
      <c r="AU19" t="s">
        <v>133</v>
      </c>
      <c r="AV19" t="s">
        <v>133</v>
      </c>
    </row>
    <row r="20" spans="2:48">
      <c r="B20" t="s">
        <v>510</v>
      </c>
      <c r="H20" t="s">
        <v>155</v>
      </c>
      <c r="I20">
        <v>1</v>
      </c>
      <c r="J20">
        <v>18</v>
      </c>
      <c r="K20" t="s">
        <v>133</v>
      </c>
      <c r="L20" t="s">
        <v>133</v>
      </c>
      <c r="M20" t="s">
        <v>133</v>
      </c>
      <c r="N20" t="s">
        <v>133</v>
      </c>
      <c r="O20" t="s">
        <v>133</v>
      </c>
      <c r="P20" t="s">
        <v>133</v>
      </c>
      <c r="Q20" t="s">
        <v>133</v>
      </c>
      <c r="R20" t="s">
        <v>172</v>
      </c>
      <c r="S20" t="s">
        <v>133</v>
      </c>
      <c r="T20" t="s">
        <v>133</v>
      </c>
      <c r="U20" t="s">
        <v>133</v>
      </c>
      <c r="V20" t="s">
        <v>133</v>
      </c>
      <c r="W20" t="s">
        <v>133</v>
      </c>
      <c r="X20" t="s">
        <v>133</v>
      </c>
      <c r="Y20" t="s">
        <v>133</v>
      </c>
      <c r="Z20" t="s">
        <v>133</v>
      </c>
      <c r="AA20" t="s">
        <v>133</v>
      </c>
      <c r="AB20" t="s">
        <v>133</v>
      </c>
      <c r="AC20" t="s">
        <v>133</v>
      </c>
      <c r="AD20" t="s">
        <v>133</v>
      </c>
      <c r="AE20" t="s">
        <v>133</v>
      </c>
      <c r="AF20" t="s">
        <v>133</v>
      </c>
      <c r="AG20" t="s">
        <v>133</v>
      </c>
      <c r="AH20" t="s">
        <v>133</v>
      </c>
      <c r="AI20" t="s">
        <v>133</v>
      </c>
      <c r="AJ20" t="s">
        <v>133</v>
      </c>
      <c r="AK20" t="s">
        <v>133</v>
      </c>
      <c r="AL20" t="s">
        <v>133</v>
      </c>
      <c r="AM20" t="s">
        <v>133</v>
      </c>
      <c r="AN20" t="s">
        <v>133</v>
      </c>
      <c r="AO20" t="s">
        <v>133</v>
      </c>
      <c r="AP20" t="s">
        <v>133</v>
      </c>
      <c r="AQ20" t="s">
        <v>133</v>
      </c>
      <c r="AR20" t="s">
        <v>133</v>
      </c>
      <c r="AS20" t="s">
        <v>133</v>
      </c>
      <c r="AT20" t="s">
        <v>133</v>
      </c>
      <c r="AU20" t="s">
        <v>133</v>
      </c>
      <c r="AV20" t="s">
        <v>133</v>
      </c>
    </row>
    <row r="21" spans="2:48">
      <c r="B21" t="s">
        <v>511</v>
      </c>
      <c r="H21" t="s">
        <v>398</v>
      </c>
      <c r="I21">
        <v>1</v>
      </c>
      <c r="J21">
        <v>19</v>
      </c>
      <c r="K21" t="s">
        <v>133</v>
      </c>
      <c r="L21" t="s">
        <v>133</v>
      </c>
      <c r="M21" t="s">
        <v>133</v>
      </c>
      <c r="N21" t="s">
        <v>133</v>
      </c>
      <c r="O21" t="s">
        <v>133</v>
      </c>
      <c r="P21" t="s">
        <v>133</v>
      </c>
      <c r="Q21" t="s">
        <v>133</v>
      </c>
      <c r="R21" t="s">
        <v>542</v>
      </c>
      <c r="S21" t="s">
        <v>133</v>
      </c>
      <c r="T21" t="s">
        <v>133</v>
      </c>
      <c r="U21" t="s">
        <v>133</v>
      </c>
      <c r="V21" t="s">
        <v>133</v>
      </c>
      <c r="W21" t="s">
        <v>133</v>
      </c>
      <c r="X21" t="s">
        <v>133</v>
      </c>
      <c r="Y21" t="s">
        <v>133</v>
      </c>
      <c r="Z21" t="s">
        <v>133</v>
      </c>
      <c r="AA21" t="s">
        <v>133</v>
      </c>
      <c r="AB21" t="s">
        <v>133</v>
      </c>
      <c r="AC21" t="s">
        <v>133</v>
      </c>
      <c r="AD21" t="s">
        <v>133</v>
      </c>
      <c r="AE21" t="s">
        <v>133</v>
      </c>
      <c r="AF21" t="s">
        <v>133</v>
      </c>
      <c r="AG21" t="s">
        <v>133</v>
      </c>
      <c r="AH21" t="s">
        <v>133</v>
      </c>
      <c r="AI21" t="s">
        <v>133</v>
      </c>
      <c r="AJ21" t="s">
        <v>133</v>
      </c>
      <c r="AK21" t="s">
        <v>133</v>
      </c>
      <c r="AL21" t="s">
        <v>133</v>
      </c>
      <c r="AM21" t="s">
        <v>133</v>
      </c>
      <c r="AN21" t="s">
        <v>133</v>
      </c>
      <c r="AO21" t="s">
        <v>133</v>
      </c>
      <c r="AP21" t="s">
        <v>133</v>
      </c>
      <c r="AQ21" t="s">
        <v>133</v>
      </c>
      <c r="AR21" t="s">
        <v>133</v>
      </c>
      <c r="AS21" t="s">
        <v>133</v>
      </c>
      <c r="AT21" t="s">
        <v>133</v>
      </c>
      <c r="AU21" t="s">
        <v>133</v>
      </c>
      <c r="AV21" t="s">
        <v>133</v>
      </c>
    </row>
    <row r="22" spans="2:48">
      <c r="B22" t="s">
        <v>512</v>
      </c>
      <c r="H22" t="s">
        <v>148</v>
      </c>
      <c r="I22">
        <v>1</v>
      </c>
      <c r="J22">
        <v>20</v>
      </c>
      <c r="K22" t="s">
        <v>133</v>
      </c>
      <c r="L22" t="s">
        <v>133</v>
      </c>
      <c r="M22" t="s">
        <v>133</v>
      </c>
      <c r="N22" t="s">
        <v>133</v>
      </c>
      <c r="O22" t="s">
        <v>133</v>
      </c>
      <c r="P22" t="s">
        <v>133</v>
      </c>
      <c r="Q22" t="s">
        <v>133</v>
      </c>
      <c r="R22" t="s">
        <v>133</v>
      </c>
      <c r="S22" t="s">
        <v>543</v>
      </c>
      <c r="T22" t="s">
        <v>133</v>
      </c>
      <c r="U22" t="s">
        <v>133</v>
      </c>
      <c r="V22" t="s">
        <v>133</v>
      </c>
      <c r="W22" t="s">
        <v>133</v>
      </c>
      <c r="X22" t="s">
        <v>133</v>
      </c>
      <c r="Y22" t="s">
        <v>133</v>
      </c>
      <c r="Z22" t="s">
        <v>133</v>
      </c>
      <c r="AA22" t="s">
        <v>133</v>
      </c>
      <c r="AB22" t="s">
        <v>133</v>
      </c>
      <c r="AC22" t="s">
        <v>133</v>
      </c>
      <c r="AD22" t="s">
        <v>133</v>
      </c>
      <c r="AE22" t="s">
        <v>133</v>
      </c>
      <c r="AF22" t="s">
        <v>133</v>
      </c>
      <c r="AG22" t="s">
        <v>133</v>
      </c>
      <c r="AH22" t="s">
        <v>133</v>
      </c>
      <c r="AI22" t="s">
        <v>133</v>
      </c>
      <c r="AJ22" t="s">
        <v>133</v>
      </c>
      <c r="AK22" t="s">
        <v>133</v>
      </c>
      <c r="AL22" t="s">
        <v>133</v>
      </c>
      <c r="AM22" t="s">
        <v>133</v>
      </c>
      <c r="AN22" t="s">
        <v>133</v>
      </c>
      <c r="AO22" t="s">
        <v>133</v>
      </c>
      <c r="AP22" t="s">
        <v>133</v>
      </c>
      <c r="AQ22" t="s">
        <v>133</v>
      </c>
      <c r="AR22" t="s">
        <v>133</v>
      </c>
      <c r="AS22" t="s">
        <v>133</v>
      </c>
      <c r="AT22" t="s">
        <v>133</v>
      </c>
      <c r="AU22" t="s">
        <v>133</v>
      </c>
      <c r="AV22" t="s">
        <v>133</v>
      </c>
    </row>
    <row r="23" spans="2:48">
      <c r="B23" t="s">
        <v>513</v>
      </c>
      <c r="H23" t="s">
        <v>157</v>
      </c>
      <c r="I23">
        <v>1</v>
      </c>
      <c r="J23">
        <v>21</v>
      </c>
      <c r="K23" t="s">
        <v>133</v>
      </c>
      <c r="L23" t="s">
        <v>133</v>
      </c>
      <c r="M23" t="s">
        <v>133</v>
      </c>
      <c r="N23" t="s">
        <v>133</v>
      </c>
      <c r="O23" t="s">
        <v>133</v>
      </c>
      <c r="P23" t="s">
        <v>133</v>
      </c>
      <c r="Q23" t="s">
        <v>133</v>
      </c>
      <c r="R23" t="s">
        <v>133</v>
      </c>
      <c r="S23" t="s">
        <v>133</v>
      </c>
      <c r="T23" t="s">
        <v>391</v>
      </c>
      <c r="U23" t="s">
        <v>133</v>
      </c>
      <c r="V23" t="s">
        <v>133</v>
      </c>
      <c r="W23" t="s">
        <v>133</v>
      </c>
      <c r="X23" t="s">
        <v>133</v>
      </c>
      <c r="Y23" t="s">
        <v>133</v>
      </c>
      <c r="Z23" t="s">
        <v>133</v>
      </c>
      <c r="AA23" t="s">
        <v>133</v>
      </c>
      <c r="AB23" t="s">
        <v>133</v>
      </c>
      <c r="AC23" t="s">
        <v>133</v>
      </c>
      <c r="AD23" t="s">
        <v>133</v>
      </c>
      <c r="AE23" t="s">
        <v>133</v>
      </c>
      <c r="AF23" t="s">
        <v>133</v>
      </c>
      <c r="AG23" t="s">
        <v>133</v>
      </c>
      <c r="AH23" t="s">
        <v>133</v>
      </c>
      <c r="AI23" t="s">
        <v>133</v>
      </c>
      <c r="AJ23" t="s">
        <v>133</v>
      </c>
      <c r="AK23" t="s">
        <v>133</v>
      </c>
      <c r="AL23" t="s">
        <v>133</v>
      </c>
      <c r="AM23" t="s">
        <v>133</v>
      </c>
      <c r="AN23" t="s">
        <v>133</v>
      </c>
      <c r="AO23" t="s">
        <v>133</v>
      </c>
      <c r="AP23" t="s">
        <v>133</v>
      </c>
      <c r="AQ23" t="s">
        <v>133</v>
      </c>
      <c r="AR23" t="s">
        <v>133</v>
      </c>
      <c r="AS23" t="s">
        <v>133</v>
      </c>
      <c r="AT23" t="s">
        <v>133</v>
      </c>
      <c r="AU23" t="s">
        <v>133</v>
      </c>
      <c r="AV23" t="s">
        <v>133</v>
      </c>
    </row>
    <row r="24" spans="2:48">
      <c r="B24" t="s">
        <v>514</v>
      </c>
      <c r="H24" t="s">
        <v>159</v>
      </c>
      <c r="I24">
        <v>1</v>
      </c>
      <c r="J24">
        <v>22</v>
      </c>
      <c r="K24" t="s">
        <v>133</v>
      </c>
      <c r="L24" t="s">
        <v>133</v>
      </c>
      <c r="M24" t="s">
        <v>133</v>
      </c>
      <c r="N24" t="s">
        <v>133</v>
      </c>
      <c r="O24" t="s">
        <v>133</v>
      </c>
      <c r="P24" t="s">
        <v>133</v>
      </c>
      <c r="Q24" t="s">
        <v>133</v>
      </c>
      <c r="R24" t="s">
        <v>133</v>
      </c>
      <c r="S24" t="s">
        <v>133</v>
      </c>
      <c r="T24" t="s">
        <v>133</v>
      </c>
      <c r="U24" t="s">
        <v>365</v>
      </c>
      <c r="V24" t="s">
        <v>133</v>
      </c>
      <c r="W24" t="s">
        <v>133</v>
      </c>
      <c r="X24" t="s">
        <v>133</v>
      </c>
      <c r="Y24" t="s">
        <v>133</v>
      </c>
      <c r="Z24" t="s">
        <v>133</v>
      </c>
      <c r="AA24" t="s">
        <v>133</v>
      </c>
      <c r="AB24" t="s">
        <v>133</v>
      </c>
      <c r="AC24" t="s">
        <v>133</v>
      </c>
      <c r="AD24" t="s">
        <v>133</v>
      </c>
      <c r="AE24" t="s">
        <v>133</v>
      </c>
      <c r="AF24" t="s">
        <v>133</v>
      </c>
      <c r="AG24" t="s">
        <v>133</v>
      </c>
      <c r="AH24" t="s">
        <v>133</v>
      </c>
      <c r="AI24" t="s">
        <v>133</v>
      </c>
      <c r="AJ24" t="s">
        <v>133</v>
      </c>
      <c r="AK24" t="s">
        <v>133</v>
      </c>
      <c r="AL24" t="s">
        <v>133</v>
      </c>
      <c r="AM24" t="s">
        <v>133</v>
      </c>
      <c r="AN24" t="s">
        <v>133</v>
      </c>
      <c r="AO24" t="s">
        <v>133</v>
      </c>
      <c r="AP24" t="s">
        <v>133</v>
      </c>
      <c r="AQ24" t="s">
        <v>133</v>
      </c>
      <c r="AR24" t="s">
        <v>133</v>
      </c>
      <c r="AS24" t="s">
        <v>133</v>
      </c>
      <c r="AT24" t="s">
        <v>133</v>
      </c>
      <c r="AU24" t="s">
        <v>133</v>
      </c>
      <c r="AV24" t="s">
        <v>133</v>
      </c>
    </row>
    <row r="25" spans="2:48">
      <c r="B25" t="s">
        <v>515</v>
      </c>
      <c r="H25" t="s">
        <v>160</v>
      </c>
      <c r="I25">
        <v>1</v>
      </c>
      <c r="J25">
        <v>23</v>
      </c>
      <c r="K25" t="s">
        <v>133</v>
      </c>
      <c r="L25" t="s">
        <v>133</v>
      </c>
      <c r="M25" t="s">
        <v>133</v>
      </c>
      <c r="N25" t="s">
        <v>133</v>
      </c>
      <c r="O25" t="s">
        <v>133</v>
      </c>
      <c r="P25" t="s">
        <v>133</v>
      </c>
      <c r="Q25" t="s">
        <v>133</v>
      </c>
      <c r="R25" t="s">
        <v>133</v>
      </c>
      <c r="S25" t="s">
        <v>133</v>
      </c>
      <c r="T25" t="s">
        <v>133</v>
      </c>
      <c r="U25" t="s">
        <v>133</v>
      </c>
      <c r="V25" t="s">
        <v>544</v>
      </c>
      <c r="W25" t="s">
        <v>133</v>
      </c>
      <c r="X25" t="s">
        <v>133</v>
      </c>
      <c r="Y25" t="s">
        <v>133</v>
      </c>
      <c r="Z25" t="s">
        <v>133</v>
      </c>
      <c r="AA25" t="s">
        <v>133</v>
      </c>
      <c r="AB25" t="s">
        <v>133</v>
      </c>
      <c r="AC25" t="s">
        <v>133</v>
      </c>
      <c r="AD25" t="s">
        <v>133</v>
      </c>
      <c r="AE25" t="s">
        <v>133</v>
      </c>
      <c r="AF25" t="s">
        <v>133</v>
      </c>
      <c r="AG25" t="s">
        <v>133</v>
      </c>
      <c r="AH25" t="s">
        <v>133</v>
      </c>
      <c r="AI25" t="s">
        <v>133</v>
      </c>
      <c r="AJ25" t="s">
        <v>133</v>
      </c>
      <c r="AK25" t="s">
        <v>133</v>
      </c>
      <c r="AL25" t="s">
        <v>133</v>
      </c>
      <c r="AM25" t="s">
        <v>133</v>
      </c>
      <c r="AN25" t="s">
        <v>133</v>
      </c>
      <c r="AO25" t="s">
        <v>133</v>
      </c>
      <c r="AP25" t="s">
        <v>133</v>
      </c>
      <c r="AQ25" t="s">
        <v>133</v>
      </c>
      <c r="AR25" t="s">
        <v>133</v>
      </c>
      <c r="AS25" t="s">
        <v>133</v>
      </c>
      <c r="AT25" t="s">
        <v>133</v>
      </c>
      <c r="AU25" t="s">
        <v>133</v>
      </c>
      <c r="AV25" t="s">
        <v>133</v>
      </c>
    </row>
    <row r="26" spans="2:48">
      <c r="B26" t="s">
        <v>516</v>
      </c>
      <c r="H26" t="s">
        <v>161</v>
      </c>
      <c r="I26">
        <v>1</v>
      </c>
      <c r="J26">
        <v>24</v>
      </c>
      <c r="K26" t="s">
        <v>133</v>
      </c>
      <c r="L26" t="s">
        <v>133</v>
      </c>
      <c r="M26" t="s">
        <v>133</v>
      </c>
      <c r="N26" t="s">
        <v>133</v>
      </c>
      <c r="O26" t="s">
        <v>133</v>
      </c>
      <c r="P26" t="s">
        <v>133</v>
      </c>
      <c r="Q26" t="s">
        <v>133</v>
      </c>
      <c r="R26" t="s">
        <v>133</v>
      </c>
      <c r="S26" t="s">
        <v>133</v>
      </c>
      <c r="T26" t="s">
        <v>133</v>
      </c>
      <c r="U26" t="s">
        <v>133</v>
      </c>
      <c r="V26" t="s">
        <v>133</v>
      </c>
      <c r="W26" t="s">
        <v>545</v>
      </c>
      <c r="X26" t="s">
        <v>133</v>
      </c>
      <c r="Y26" t="s">
        <v>133</v>
      </c>
      <c r="Z26" t="s">
        <v>133</v>
      </c>
      <c r="AA26" t="s">
        <v>133</v>
      </c>
      <c r="AB26" t="s">
        <v>133</v>
      </c>
      <c r="AC26" t="s">
        <v>133</v>
      </c>
      <c r="AD26" t="s">
        <v>133</v>
      </c>
      <c r="AE26" t="s">
        <v>133</v>
      </c>
      <c r="AF26" t="s">
        <v>133</v>
      </c>
      <c r="AG26" t="s">
        <v>133</v>
      </c>
      <c r="AH26" t="s">
        <v>133</v>
      </c>
      <c r="AI26" t="s">
        <v>133</v>
      </c>
      <c r="AJ26" t="s">
        <v>133</v>
      </c>
      <c r="AK26" t="s">
        <v>133</v>
      </c>
      <c r="AL26" t="s">
        <v>133</v>
      </c>
      <c r="AM26" t="s">
        <v>133</v>
      </c>
      <c r="AN26" t="s">
        <v>133</v>
      </c>
      <c r="AO26" t="s">
        <v>133</v>
      </c>
      <c r="AP26" t="s">
        <v>133</v>
      </c>
      <c r="AQ26" t="s">
        <v>133</v>
      </c>
      <c r="AR26" t="s">
        <v>133</v>
      </c>
      <c r="AS26" t="s">
        <v>133</v>
      </c>
      <c r="AT26" t="s">
        <v>133</v>
      </c>
      <c r="AU26" t="s">
        <v>133</v>
      </c>
      <c r="AV26" t="s">
        <v>133</v>
      </c>
    </row>
    <row r="27" spans="2:48">
      <c r="B27" t="s">
        <v>517</v>
      </c>
      <c r="H27" t="s">
        <v>165</v>
      </c>
      <c r="I27">
        <v>1</v>
      </c>
      <c r="J27">
        <v>25</v>
      </c>
      <c r="K27" t="s">
        <v>133</v>
      </c>
      <c r="L27" t="s">
        <v>133</v>
      </c>
      <c r="M27" t="s">
        <v>133</v>
      </c>
      <c r="N27" t="s">
        <v>133</v>
      </c>
      <c r="O27" t="s">
        <v>133</v>
      </c>
      <c r="P27" t="s">
        <v>133</v>
      </c>
      <c r="Q27" t="s">
        <v>133</v>
      </c>
      <c r="R27" t="s">
        <v>133</v>
      </c>
      <c r="S27" t="s">
        <v>133</v>
      </c>
      <c r="T27" t="s">
        <v>133</v>
      </c>
      <c r="U27" t="s">
        <v>133</v>
      </c>
      <c r="V27" t="s">
        <v>133</v>
      </c>
      <c r="W27" t="s">
        <v>133</v>
      </c>
      <c r="X27" t="s">
        <v>546</v>
      </c>
      <c r="Y27" t="s">
        <v>133</v>
      </c>
      <c r="Z27" t="s">
        <v>133</v>
      </c>
      <c r="AA27" t="s">
        <v>133</v>
      </c>
      <c r="AB27" t="s">
        <v>133</v>
      </c>
      <c r="AC27" t="s">
        <v>133</v>
      </c>
      <c r="AD27" t="s">
        <v>133</v>
      </c>
      <c r="AE27" t="s">
        <v>133</v>
      </c>
      <c r="AF27" t="s">
        <v>133</v>
      </c>
      <c r="AG27" t="s">
        <v>133</v>
      </c>
      <c r="AH27" t="s">
        <v>133</v>
      </c>
      <c r="AI27" t="s">
        <v>133</v>
      </c>
      <c r="AJ27" t="s">
        <v>133</v>
      </c>
      <c r="AK27" t="s">
        <v>133</v>
      </c>
      <c r="AL27" t="s">
        <v>133</v>
      </c>
      <c r="AM27" t="s">
        <v>133</v>
      </c>
      <c r="AN27" t="s">
        <v>133</v>
      </c>
      <c r="AO27" t="s">
        <v>133</v>
      </c>
      <c r="AP27" t="s">
        <v>133</v>
      </c>
      <c r="AQ27" t="s">
        <v>133</v>
      </c>
      <c r="AR27" t="s">
        <v>133</v>
      </c>
      <c r="AS27" t="s">
        <v>133</v>
      </c>
      <c r="AT27" t="s">
        <v>133</v>
      </c>
      <c r="AU27" t="s">
        <v>133</v>
      </c>
      <c r="AV27" t="s">
        <v>133</v>
      </c>
    </row>
    <row r="28" spans="2:48">
      <c r="B28" t="s">
        <v>518</v>
      </c>
      <c r="H28" t="s">
        <v>167</v>
      </c>
      <c r="I28">
        <v>1</v>
      </c>
      <c r="J28">
        <v>26</v>
      </c>
      <c r="K28" t="s">
        <v>133</v>
      </c>
      <c r="L28" t="s">
        <v>133</v>
      </c>
      <c r="M28" t="s">
        <v>133</v>
      </c>
      <c r="N28" t="s">
        <v>133</v>
      </c>
      <c r="O28" t="s">
        <v>133</v>
      </c>
      <c r="P28" t="s">
        <v>133</v>
      </c>
      <c r="Q28" t="s">
        <v>133</v>
      </c>
      <c r="R28" t="s">
        <v>133</v>
      </c>
      <c r="S28" t="s">
        <v>133</v>
      </c>
      <c r="T28" t="s">
        <v>133</v>
      </c>
      <c r="U28" t="s">
        <v>133</v>
      </c>
      <c r="V28" t="s">
        <v>133</v>
      </c>
      <c r="W28" t="s">
        <v>133</v>
      </c>
      <c r="X28" t="s">
        <v>133</v>
      </c>
      <c r="Y28" t="s">
        <v>547</v>
      </c>
      <c r="Z28" t="s">
        <v>133</v>
      </c>
      <c r="AA28" t="s">
        <v>133</v>
      </c>
      <c r="AB28" t="s">
        <v>133</v>
      </c>
      <c r="AC28" t="s">
        <v>133</v>
      </c>
      <c r="AD28" t="s">
        <v>133</v>
      </c>
      <c r="AE28" t="s">
        <v>133</v>
      </c>
      <c r="AF28" t="s">
        <v>133</v>
      </c>
      <c r="AG28" t="s">
        <v>133</v>
      </c>
      <c r="AH28" t="s">
        <v>133</v>
      </c>
      <c r="AI28" t="s">
        <v>133</v>
      </c>
      <c r="AJ28" t="s">
        <v>133</v>
      </c>
      <c r="AK28" t="s">
        <v>133</v>
      </c>
      <c r="AL28" t="s">
        <v>133</v>
      </c>
      <c r="AM28" t="s">
        <v>133</v>
      </c>
      <c r="AN28" t="s">
        <v>133</v>
      </c>
      <c r="AO28" t="s">
        <v>133</v>
      </c>
      <c r="AP28" t="s">
        <v>133</v>
      </c>
      <c r="AQ28" t="s">
        <v>133</v>
      </c>
      <c r="AR28" t="s">
        <v>133</v>
      </c>
      <c r="AS28" t="s">
        <v>133</v>
      </c>
      <c r="AT28" t="s">
        <v>133</v>
      </c>
      <c r="AU28" t="s">
        <v>133</v>
      </c>
      <c r="AV28" t="s">
        <v>133</v>
      </c>
    </row>
    <row r="29" spans="2:48">
      <c r="B29" t="s">
        <v>519</v>
      </c>
      <c r="H29" t="s">
        <v>169</v>
      </c>
      <c r="I29">
        <v>1</v>
      </c>
      <c r="J29">
        <v>27</v>
      </c>
      <c r="K29" t="s">
        <v>133</v>
      </c>
      <c r="L29" t="s">
        <v>133</v>
      </c>
      <c r="M29" t="s">
        <v>133</v>
      </c>
      <c r="N29" t="s">
        <v>133</v>
      </c>
      <c r="O29" t="s">
        <v>133</v>
      </c>
      <c r="P29" t="s">
        <v>133</v>
      </c>
      <c r="Q29" t="s">
        <v>133</v>
      </c>
      <c r="R29" t="s">
        <v>133</v>
      </c>
      <c r="S29" t="s">
        <v>133</v>
      </c>
      <c r="T29" t="s">
        <v>133</v>
      </c>
      <c r="U29" t="s">
        <v>133</v>
      </c>
      <c r="V29" t="s">
        <v>133</v>
      </c>
      <c r="W29" t="s">
        <v>133</v>
      </c>
      <c r="X29" t="s">
        <v>133</v>
      </c>
      <c r="Y29" t="s">
        <v>133</v>
      </c>
      <c r="Z29" t="s">
        <v>548</v>
      </c>
      <c r="AA29" t="s">
        <v>133</v>
      </c>
      <c r="AB29" t="s">
        <v>133</v>
      </c>
      <c r="AC29" t="s">
        <v>133</v>
      </c>
      <c r="AD29" t="s">
        <v>133</v>
      </c>
      <c r="AE29" t="s">
        <v>133</v>
      </c>
      <c r="AF29" t="s">
        <v>133</v>
      </c>
      <c r="AG29" t="s">
        <v>133</v>
      </c>
      <c r="AH29" t="s">
        <v>133</v>
      </c>
      <c r="AI29" t="s">
        <v>133</v>
      </c>
      <c r="AJ29" t="s">
        <v>133</v>
      </c>
      <c r="AK29" t="s">
        <v>133</v>
      </c>
      <c r="AL29" t="s">
        <v>133</v>
      </c>
      <c r="AM29" t="s">
        <v>133</v>
      </c>
      <c r="AN29" t="s">
        <v>133</v>
      </c>
      <c r="AO29" t="s">
        <v>133</v>
      </c>
      <c r="AP29" t="s">
        <v>133</v>
      </c>
      <c r="AQ29" t="s">
        <v>133</v>
      </c>
      <c r="AR29" t="s">
        <v>133</v>
      </c>
      <c r="AS29" t="s">
        <v>133</v>
      </c>
      <c r="AT29" t="s">
        <v>133</v>
      </c>
      <c r="AU29" t="s">
        <v>133</v>
      </c>
      <c r="AV29" t="s">
        <v>133</v>
      </c>
    </row>
    <row r="30" spans="2:48">
      <c r="B30" t="s">
        <v>520</v>
      </c>
      <c r="H30" t="s">
        <v>170</v>
      </c>
      <c r="I30">
        <v>1</v>
      </c>
      <c r="J30">
        <v>28</v>
      </c>
      <c r="K30" t="s">
        <v>133</v>
      </c>
      <c r="L30" t="s">
        <v>133</v>
      </c>
      <c r="M30" t="s">
        <v>133</v>
      </c>
      <c r="N30" t="s">
        <v>133</v>
      </c>
      <c r="O30" t="s">
        <v>133</v>
      </c>
      <c r="P30" t="s">
        <v>133</v>
      </c>
      <c r="Q30" t="s">
        <v>133</v>
      </c>
      <c r="R30" t="s">
        <v>133</v>
      </c>
      <c r="S30" t="s">
        <v>133</v>
      </c>
      <c r="T30" t="s">
        <v>133</v>
      </c>
      <c r="U30" t="s">
        <v>133</v>
      </c>
      <c r="V30" t="s">
        <v>133</v>
      </c>
      <c r="W30" t="s">
        <v>133</v>
      </c>
      <c r="X30" t="s">
        <v>133</v>
      </c>
      <c r="Y30" t="s">
        <v>133</v>
      </c>
      <c r="Z30" t="s">
        <v>133</v>
      </c>
      <c r="AA30" t="s">
        <v>549</v>
      </c>
      <c r="AB30" t="s">
        <v>133</v>
      </c>
      <c r="AC30" t="s">
        <v>133</v>
      </c>
      <c r="AD30" t="s">
        <v>133</v>
      </c>
      <c r="AE30" t="s">
        <v>133</v>
      </c>
      <c r="AF30" t="s">
        <v>133</v>
      </c>
      <c r="AG30" t="s">
        <v>133</v>
      </c>
      <c r="AH30" t="s">
        <v>133</v>
      </c>
      <c r="AI30" t="s">
        <v>133</v>
      </c>
      <c r="AJ30" t="s">
        <v>133</v>
      </c>
      <c r="AK30" t="s">
        <v>133</v>
      </c>
      <c r="AL30" t="s">
        <v>133</v>
      </c>
      <c r="AM30" t="s">
        <v>133</v>
      </c>
      <c r="AN30" t="s">
        <v>133</v>
      </c>
      <c r="AO30" t="s">
        <v>133</v>
      </c>
      <c r="AP30" t="s">
        <v>133</v>
      </c>
      <c r="AQ30" t="s">
        <v>133</v>
      </c>
      <c r="AR30" t="s">
        <v>133</v>
      </c>
      <c r="AS30" t="s">
        <v>133</v>
      </c>
      <c r="AT30" t="s">
        <v>133</v>
      </c>
      <c r="AU30" t="s">
        <v>133</v>
      </c>
      <c r="AV30" t="s">
        <v>133</v>
      </c>
    </row>
    <row r="31" spans="2:48">
      <c r="B31" t="s">
        <v>521</v>
      </c>
      <c r="H31" t="s">
        <v>173</v>
      </c>
      <c r="I31">
        <v>1</v>
      </c>
      <c r="J31">
        <v>29</v>
      </c>
      <c r="K31" t="s">
        <v>133</v>
      </c>
      <c r="L31" t="s">
        <v>133</v>
      </c>
      <c r="M31" t="s">
        <v>133</v>
      </c>
      <c r="N31" t="s">
        <v>133</v>
      </c>
      <c r="O31" t="s">
        <v>133</v>
      </c>
      <c r="P31" t="s">
        <v>133</v>
      </c>
      <c r="Q31" t="s">
        <v>133</v>
      </c>
      <c r="R31" t="s">
        <v>133</v>
      </c>
      <c r="S31" t="s">
        <v>133</v>
      </c>
      <c r="T31" t="s">
        <v>133</v>
      </c>
      <c r="U31" t="s">
        <v>133</v>
      </c>
      <c r="V31" t="s">
        <v>133</v>
      </c>
      <c r="W31" t="s">
        <v>133</v>
      </c>
      <c r="X31" t="s">
        <v>133</v>
      </c>
      <c r="Y31" t="s">
        <v>133</v>
      </c>
      <c r="Z31" t="s">
        <v>133</v>
      </c>
      <c r="AA31" t="s">
        <v>133</v>
      </c>
      <c r="AB31" t="s">
        <v>550</v>
      </c>
      <c r="AC31" t="s">
        <v>133</v>
      </c>
      <c r="AD31" t="s">
        <v>133</v>
      </c>
      <c r="AE31" t="s">
        <v>133</v>
      </c>
      <c r="AF31" t="s">
        <v>133</v>
      </c>
      <c r="AG31" t="s">
        <v>133</v>
      </c>
      <c r="AH31" t="s">
        <v>133</v>
      </c>
      <c r="AI31" t="s">
        <v>133</v>
      </c>
      <c r="AJ31" t="s">
        <v>133</v>
      </c>
      <c r="AK31" t="s">
        <v>133</v>
      </c>
      <c r="AL31" t="s">
        <v>133</v>
      </c>
      <c r="AM31" t="s">
        <v>133</v>
      </c>
      <c r="AN31" t="s">
        <v>133</v>
      </c>
      <c r="AO31" t="s">
        <v>133</v>
      </c>
      <c r="AP31" t="s">
        <v>133</v>
      </c>
      <c r="AQ31" t="s">
        <v>133</v>
      </c>
      <c r="AR31" t="s">
        <v>133</v>
      </c>
      <c r="AS31" t="s">
        <v>133</v>
      </c>
      <c r="AT31" t="s">
        <v>133</v>
      </c>
      <c r="AU31" t="s">
        <v>133</v>
      </c>
      <c r="AV31" t="s">
        <v>133</v>
      </c>
    </row>
    <row r="32" spans="2:48">
      <c r="B32" t="s">
        <v>522</v>
      </c>
      <c r="H32" t="s">
        <v>330</v>
      </c>
      <c r="I32">
        <v>1</v>
      </c>
      <c r="J32">
        <v>30</v>
      </c>
      <c r="K32" t="s">
        <v>133</v>
      </c>
      <c r="L32" t="s">
        <v>133</v>
      </c>
      <c r="M32" t="s">
        <v>133</v>
      </c>
      <c r="N32" t="s">
        <v>133</v>
      </c>
      <c r="O32" t="s">
        <v>133</v>
      </c>
      <c r="P32" t="s">
        <v>133</v>
      </c>
      <c r="Q32" t="s">
        <v>133</v>
      </c>
      <c r="R32" t="s">
        <v>133</v>
      </c>
      <c r="S32" t="s">
        <v>133</v>
      </c>
      <c r="T32" t="s">
        <v>133</v>
      </c>
      <c r="U32" t="s">
        <v>133</v>
      </c>
      <c r="V32" t="s">
        <v>133</v>
      </c>
      <c r="W32" t="s">
        <v>133</v>
      </c>
      <c r="X32" t="s">
        <v>133</v>
      </c>
      <c r="Y32" t="s">
        <v>133</v>
      </c>
      <c r="Z32" t="s">
        <v>133</v>
      </c>
      <c r="AA32" t="s">
        <v>133</v>
      </c>
      <c r="AB32" t="s">
        <v>133</v>
      </c>
      <c r="AC32" t="s">
        <v>415</v>
      </c>
      <c r="AD32" t="s">
        <v>133</v>
      </c>
      <c r="AE32" t="s">
        <v>133</v>
      </c>
      <c r="AF32" t="s">
        <v>133</v>
      </c>
      <c r="AG32" t="s">
        <v>133</v>
      </c>
      <c r="AH32" t="s">
        <v>133</v>
      </c>
      <c r="AI32" t="s">
        <v>133</v>
      </c>
      <c r="AJ32" t="s">
        <v>133</v>
      </c>
      <c r="AK32" t="s">
        <v>133</v>
      </c>
      <c r="AL32" t="s">
        <v>133</v>
      </c>
      <c r="AM32" t="s">
        <v>133</v>
      </c>
      <c r="AN32" t="s">
        <v>133</v>
      </c>
      <c r="AO32" t="s">
        <v>133</v>
      </c>
      <c r="AP32" t="s">
        <v>133</v>
      </c>
      <c r="AQ32" t="s">
        <v>133</v>
      </c>
      <c r="AR32" t="s">
        <v>133</v>
      </c>
      <c r="AS32" t="s">
        <v>133</v>
      </c>
      <c r="AT32" t="s">
        <v>133</v>
      </c>
      <c r="AU32" t="s">
        <v>133</v>
      </c>
      <c r="AV32" t="s">
        <v>133</v>
      </c>
    </row>
    <row r="33" spans="2:48">
      <c r="B33" t="s">
        <v>523</v>
      </c>
      <c r="H33" t="s">
        <v>174</v>
      </c>
      <c r="I33">
        <v>1</v>
      </c>
      <c r="J33">
        <v>31</v>
      </c>
      <c r="K33" t="s">
        <v>133</v>
      </c>
      <c r="L33" t="s">
        <v>133</v>
      </c>
      <c r="M33" t="s">
        <v>133</v>
      </c>
      <c r="N33" t="s">
        <v>133</v>
      </c>
      <c r="O33" t="s">
        <v>133</v>
      </c>
      <c r="P33" t="s">
        <v>133</v>
      </c>
      <c r="Q33" t="s">
        <v>133</v>
      </c>
      <c r="R33" t="s">
        <v>133</v>
      </c>
      <c r="S33" t="s">
        <v>133</v>
      </c>
      <c r="T33" t="s">
        <v>133</v>
      </c>
      <c r="U33" t="s">
        <v>133</v>
      </c>
      <c r="V33" t="s">
        <v>133</v>
      </c>
      <c r="W33" t="s">
        <v>133</v>
      </c>
      <c r="X33" t="s">
        <v>133</v>
      </c>
      <c r="Y33" t="s">
        <v>133</v>
      </c>
      <c r="Z33" t="s">
        <v>133</v>
      </c>
      <c r="AA33" t="s">
        <v>133</v>
      </c>
      <c r="AB33" t="s">
        <v>133</v>
      </c>
      <c r="AC33" t="s">
        <v>416</v>
      </c>
      <c r="AD33" t="s">
        <v>133</v>
      </c>
      <c r="AE33" t="s">
        <v>133</v>
      </c>
      <c r="AF33" t="s">
        <v>133</v>
      </c>
      <c r="AG33" t="s">
        <v>133</v>
      </c>
      <c r="AH33" t="s">
        <v>133</v>
      </c>
      <c r="AI33" t="s">
        <v>133</v>
      </c>
      <c r="AJ33" t="s">
        <v>133</v>
      </c>
      <c r="AK33" t="s">
        <v>133</v>
      </c>
      <c r="AL33" t="s">
        <v>133</v>
      </c>
      <c r="AM33" t="s">
        <v>133</v>
      </c>
      <c r="AN33" t="s">
        <v>133</v>
      </c>
      <c r="AO33" t="s">
        <v>133</v>
      </c>
      <c r="AP33" t="s">
        <v>133</v>
      </c>
      <c r="AQ33" t="s">
        <v>133</v>
      </c>
      <c r="AR33" t="s">
        <v>133</v>
      </c>
      <c r="AS33" t="s">
        <v>133</v>
      </c>
      <c r="AT33" t="s">
        <v>133</v>
      </c>
      <c r="AU33" t="s">
        <v>133</v>
      </c>
      <c r="AV33" t="s">
        <v>133</v>
      </c>
    </row>
    <row r="34" spans="2:48">
      <c r="B34" t="s">
        <v>524</v>
      </c>
      <c r="H34" t="s">
        <v>175</v>
      </c>
      <c r="I34">
        <v>1</v>
      </c>
      <c r="J34">
        <v>32</v>
      </c>
      <c r="K34" t="s">
        <v>133</v>
      </c>
      <c r="L34" t="s">
        <v>133</v>
      </c>
      <c r="M34" t="s">
        <v>133</v>
      </c>
      <c r="N34" t="s">
        <v>133</v>
      </c>
      <c r="O34" t="s">
        <v>133</v>
      </c>
      <c r="P34" t="s">
        <v>133</v>
      </c>
      <c r="Q34" t="s">
        <v>133</v>
      </c>
      <c r="R34" t="s">
        <v>133</v>
      </c>
      <c r="S34" t="s">
        <v>133</v>
      </c>
      <c r="T34" t="s">
        <v>133</v>
      </c>
      <c r="U34" t="s">
        <v>133</v>
      </c>
      <c r="V34" t="s">
        <v>133</v>
      </c>
      <c r="W34" t="s">
        <v>133</v>
      </c>
      <c r="X34" t="s">
        <v>133</v>
      </c>
      <c r="Y34" t="s">
        <v>133</v>
      </c>
      <c r="Z34" t="s">
        <v>133</v>
      </c>
      <c r="AA34" t="s">
        <v>133</v>
      </c>
      <c r="AB34" t="s">
        <v>133</v>
      </c>
      <c r="AC34" t="s">
        <v>551</v>
      </c>
      <c r="AD34" t="s">
        <v>133</v>
      </c>
      <c r="AE34" t="s">
        <v>133</v>
      </c>
      <c r="AF34" t="s">
        <v>133</v>
      </c>
      <c r="AG34" t="s">
        <v>133</v>
      </c>
      <c r="AH34" t="s">
        <v>133</v>
      </c>
      <c r="AI34" t="s">
        <v>133</v>
      </c>
      <c r="AJ34" t="s">
        <v>133</v>
      </c>
      <c r="AK34" t="s">
        <v>133</v>
      </c>
      <c r="AL34" t="s">
        <v>133</v>
      </c>
      <c r="AM34" t="s">
        <v>133</v>
      </c>
      <c r="AN34" t="s">
        <v>133</v>
      </c>
      <c r="AO34" t="s">
        <v>133</v>
      </c>
      <c r="AP34" t="s">
        <v>133</v>
      </c>
      <c r="AQ34" t="s">
        <v>133</v>
      </c>
      <c r="AR34" t="s">
        <v>133</v>
      </c>
      <c r="AS34" t="s">
        <v>133</v>
      </c>
      <c r="AT34" t="s">
        <v>133</v>
      </c>
      <c r="AU34" t="s">
        <v>133</v>
      </c>
      <c r="AV34" t="s">
        <v>133</v>
      </c>
    </row>
    <row r="35" spans="2:48">
      <c r="B35" t="s">
        <v>525</v>
      </c>
      <c r="H35" t="s">
        <v>414</v>
      </c>
      <c r="I35">
        <v>1</v>
      </c>
      <c r="J35">
        <v>33</v>
      </c>
      <c r="K35" t="s">
        <v>133</v>
      </c>
      <c r="L35" t="s">
        <v>133</v>
      </c>
      <c r="M35" t="s">
        <v>133</v>
      </c>
      <c r="N35" t="s">
        <v>133</v>
      </c>
      <c r="O35" t="s">
        <v>133</v>
      </c>
      <c r="P35" t="s">
        <v>133</v>
      </c>
      <c r="Q35" t="s">
        <v>133</v>
      </c>
      <c r="R35" t="s">
        <v>133</v>
      </c>
      <c r="S35" t="s">
        <v>133</v>
      </c>
      <c r="T35" t="s">
        <v>133</v>
      </c>
      <c r="U35" t="s">
        <v>133</v>
      </c>
      <c r="V35" t="s">
        <v>133</v>
      </c>
      <c r="W35" t="s">
        <v>133</v>
      </c>
      <c r="X35" t="s">
        <v>133</v>
      </c>
      <c r="Y35" t="s">
        <v>133</v>
      </c>
      <c r="Z35" t="s">
        <v>133</v>
      </c>
      <c r="AA35" t="s">
        <v>133</v>
      </c>
      <c r="AB35" t="s">
        <v>133</v>
      </c>
      <c r="AC35" t="s">
        <v>133</v>
      </c>
      <c r="AD35" t="s">
        <v>552</v>
      </c>
      <c r="AE35" t="s">
        <v>133</v>
      </c>
      <c r="AF35" t="s">
        <v>133</v>
      </c>
      <c r="AG35" t="s">
        <v>133</v>
      </c>
      <c r="AH35" t="s">
        <v>133</v>
      </c>
      <c r="AI35" t="s">
        <v>133</v>
      </c>
      <c r="AJ35" t="s">
        <v>133</v>
      </c>
      <c r="AK35" t="s">
        <v>133</v>
      </c>
      <c r="AL35" t="s">
        <v>133</v>
      </c>
      <c r="AM35" t="s">
        <v>133</v>
      </c>
      <c r="AN35" t="s">
        <v>133</v>
      </c>
      <c r="AO35" t="s">
        <v>133</v>
      </c>
      <c r="AP35" t="s">
        <v>133</v>
      </c>
      <c r="AQ35" t="s">
        <v>133</v>
      </c>
      <c r="AR35" t="s">
        <v>133</v>
      </c>
      <c r="AS35" t="s">
        <v>133</v>
      </c>
      <c r="AT35" t="s">
        <v>133</v>
      </c>
      <c r="AU35" t="s">
        <v>133</v>
      </c>
      <c r="AV35" t="s">
        <v>133</v>
      </c>
    </row>
    <row r="36" spans="2:48">
      <c r="B36" t="s">
        <v>526</v>
      </c>
      <c r="H36" t="s">
        <v>177</v>
      </c>
      <c r="I36">
        <v>1</v>
      </c>
      <c r="J36">
        <v>34</v>
      </c>
      <c r="K36" t="s">
        <v>133</v>
      </c>
      <c r="L36" t="s">
        <v>133</v>
      </c>
      <c r="M36" t="s">
        <v>133</v>
      </c>
      <c r="N36" t="s">
        <v>133</v>
      </c>
      <c r="O36" t="s">
        <v>133</v>
      </c>
      <c r="P36" t="s">
        <v>133</v>
      </c>
      <c r="Q36" t="s">
        <v>133</v>
      </c>
      <c r="R36" t="s">
        <v>133</v>
      </c>
      <c r="S36" t="s">
        <v>133</v>
      </c>
      <c r="T36" t="s">
        <v>133</v>
      </c>
      <c r="U36" t="s">
        <v>133</v>
      </c>
      <c r="V36" t="s">
        <v>133</v>
      </c>
      <c r="W36" t="s">
        <v>133</v>
      </c>
      <c r="X36" t="s">
        <v>133</v>
      </c>
      <c r="Y36" t="s">
        <v>133</v>
      </c>
      <c r="Z36" t="s">
        <v>133</v>
      </c>
      <c r="AA36" t="s">
        <v>133</v>
      </c>
      <c r="AB36" t="s">
        <v>133</v>
      </c>
      <c r="AC36" t="s">
        <v>133</v>
      </c>
      <c r="AD36" t="s">
        <v>133</v>
      </c>
      <c r="AE36" t="s">
        <v>553</v>
      </c>
      <c r="AF36" t="s">
        <v>133</v>
      </c>
      <c r="AG36" t="s">
        <v>133</v>
      </c>
      <c r="AH36" t="s">
        <v>133</v>
      </c>
      <c r="AI36" t="s">
        <v>133</v>
      </c>
      <c r="AJ36" t="s">
        <v>133</v>
      </c>
      <c r="AK36" t="s">
        <v>133</v>
      </c>
      <c r="AL36" t="s">
        <v>133</v>
      </c>
      <c r="AM36" t="s">
        <v>133</v>
      </c>
      <c r="AN36" t="s">
        <v>133</v>
      </c>
      <c r="AO36" t="s">
        <v>133</v>
      </c>
      <c r="AP36" t="s">
        <v>133</v>
      </c>
      <c r="AQ36" t="s">
        <v>133</v>
      </c>
      <c r="AR36" t="s">
        <v>133</v>
      </c>
      <c r="AS36" t="s">
        <v>133</v>
      </c>
      <c r="AT36" t="s">
        <v>133</v>
      </c>
      <c r="AU36" t="s">
        <v>133</v>
      </c>
      <c r="AV36" t="s">
        <v>133</v>
      </c>
    </row>
    <row r="37" spans="2:48">
      <c r="B37" t="s">
        <v>527</v>
      </c>
      <c r="H37" t="s">
        <v>333</v>
      </c>
      <c r="I37">
        <v>1</v>
      </c>
      <c r="J37">
        <v>35</v>
      </c>
      <c r="K37" t="s">
        <v>133</v>
      </c>
      <c r="L37" t="s">
        <v>133</v>
      </c>
      <c r="M37" t="s">
        <v>133</v>
      </c>
      <c r="N37" t="s">
        <v>133</v>
      </c>
      <c r="O37" t="s">
        <v>133</v>
      </c>
      <c r="P37" t="s">
        <v>133</v>
      </c>
      <c r="Q37" t="s">
        <v>133</v>
      </c>
      <c r="R37" t="s">
        <v>133</v>
      </c>
      <c r="S37" t="s">
        <v>133</v>
      </c>
      <c r="T37" t="s">
        <v>133</v>
      </c>
      <c r="U37" t="s">
        <v>133</v>
      </c>
      <c r="V37" t="s">
        <v>133</v>
      </c>
      <c r="W37" t="s">
        <v>133</v>
      </c>
      <c r="X37" t="s">
        <v>133</v>
      </c>
      <c r="Y37" t="s">
        <v>133</v>
      </c>
      <c r="Z37" t="s">
        <v>133</v>
      </c>
      <c r="AA37" t="s">
        <v>133</v>
      </c>
      <c r="AB37" t="s">
        <v>133</v>
      </c>
      <c r="AC37" t="s">
        <v>133</v>
      </c>
      <c r="AD37" t="s">
        <v>133</v>
      </c>
      <c r="AE37" t="s">
        <v>133</v>
      </c>
      <c r="AF37" t="s">
        <v>554</v>
      </c>
      <c r="AG37" t="s">
        <v>133</v>
      </c>
      <c r="AH37" t="s">
        <v>133</v>
      </c>
      <c r="AI37" t="s">
        <v>133</v>
      </c>
      <c r="AJ37" t="s">
        <v>133</v>
      </c>
      <c r="AK37" t="s">
        <v>133</v>
      </c>
      <c r="AL37" t="s">
        <v>133</v>
      </c>
      <c r="AM37" t="s">
        <v>133</v>
      </c>
      <c r="AN37" t="s">
        <v>133</v>
      </c>
      <c r="AO37" t="s">
        <v>133</v>
      </c>
      <c r="AP37" t="s">
        <v>133</v>
      </c>
      <c r="AQ37" t="s">
        <v>133</v>
      </c>
      <c r="AR37" t="s">
        <v>133</v>
      </c>
      <c r="AS37" t="s">
        <v>133</v>
      </c>
      <c r="AT37" t="s">
        <v>133</v>
      </c>
      <c r="AU37" t="s">
        <v>133</v>
      </c>
      <c r="AV37" t="s">
        <v>133</v>
      </c>
    </row>
    <row r="38" spans="2:48">
      <c r="B38" t="s">
        <v>528</v>
      </c>
      <c r="H38" t="s">
        <v>179</v>
      </c>
      <c r="I38">
        <v>1</v>
      </c>
      <c r="J38">
        <v>36</v>
      </c>
      <c r="K38" t="s">
        <v>133</v>
      </c>
      <c r="L38" t="s">
        <v>133</v>
      </c>
      <c r="M38" t="s">
        <v>133</v>
      </c>
      <c r="N38" t="s">
        <v>133</v>
      </c>
      <c r="O38" t="s">
        <v>133</v>
      </c>
      <c r="P38" t="s">
        <v>133</v>
      </c>
      <c r="Q38" t="s">
        <v>133</v>
      </c>
      <c r="R38" t="s">
        <v>133</v>
      </c>
      <c r="S38" t="s">
        <v>133</v>
      </c>
      <c r="T38" t="s">
        <v>133</v>
      </c>
      <c r="U38" t="s">
        <v>133</v>
      </c>
      <c r="V38" t="s">
        <v>133</v>
      </c>
      <c r="W38" t="s">
        <v>133</v>
      </c>
      <c r="X38" t="s">
        <v>133</v>
      </c>
      <c r="Y38" t="s">
        <v>133</v>
      </c>
      <c r="Z38" t="s">
        <v>133</v>
      </c>
      <c r="AA38" t="s">
        <v>133</v>
      </c>
      <c r="AB38" t="s">
        <v>133</v>
      </c>
      <c r="AC38" t="s">
        <v>133</v>
      </c>
      <c r="AD38" t="s">
        <v>133</v>
      </c>
      <c r="AE38" t="s">
        <v>133</v>
      </c>
      <c r="AF38" t="s">
        <v>555</v>
      </c>
      <c r="AG38" t="s">
        <v>133</v>
      </c>
      <c r="AH38" t="s">
        <v>133</v>
      </c>
      <c r="AI38" t="s">
        <v>133</v>
      </c>
      <c r="AJ38" t="s">
        <v>133</v>
      </c>
      <c r="AK38" t="s">
        <v>133</v>
      </c>
      <c r="AL38" t="s">
        <v>133</v>
      </c>
      <c r="AM38" t="s">
        <v>133</v>
      </c>
      <c r="AN38" t="s">
        <v>133</v>
      </c>
      <c r="AO38" t="s">
        <v>133</v>
      </c>
      <c r="AP38" t="s">
        <v>133</v>
      </c>
      <c r="AQ38" t="s">
        <v>133</v>
      </c>
      <c r="AR38" t="s">
        <v>133</v>
      </c>
      <c r="AS38" t="s">
        <v>133</v>
      </c>
      <c r="AT38" t="s">
        <v>133</v>
      </c>
      <c r="AU38" t="s">
        <v>133</v>
      </c>
      <c r="AV38" t="s">
        <v>133</v>
      </c>
    </row>
    <row r="39" spans="2:48">
      <c r="B39" t="s">
        <v>529</v>
      </c>
      <c r="H39" t="s">
        <v>178</v>
      </c>
      <c r="I39">
        <v>1</v>
      </c>
      <c r="J39">
        <v>37</v>
      </c>
      <c r="K39" t="s">
        <v>133</v>
      </c>
      <c r="L39" t="s">
        <v>133</v>
      </c>
      <c r="M39" t="s">
        <v>133</v>
      </c>
      <c r="N39" t="s">
        <v>133</v>
      </c>
      <c r="O39" t="s">
        <v>133</v>
      </c>
      <c r="P39" t="s">
        <v>133</v>
      </c>
      <c r="Q39" t="s">
        <v>133</v>
      </c>
      <c r="R39" t="s">
        <v>133</v>
      </c>
      <c r="S39" t="s">
        <v>133</v>
      </c>
      <c r="T39" t="s">
        <v>133</v>
      </c>
      <c r="U39" t="s">
        <v>133</v>
      </c>
      <c r="V39" t="s">
        <v>133</v>
      </c>
      <c r="W39" t="s">
        <v>133</v>
      </c>
      <c r="X39" t="s">
        <v>133</v>
      </c>
      <c r="Y39" t="s">
        <v>133</v>
      </c>
      <c r="Z39" t="s">
        <v>133</v>
      </c>
      <c r="AA39" t="s">
        <v>133</v>
      </c>
      <c r="AB39" t="s">
        <v>133</v>
      </c>
      <c r="AC39" t="s">
        <v>133</v>
      </c>
      <c r="AD39" t="s">
        <v>133</v>
      </c>
      <c r="AE39" t="s">
        <v>133</v>
      </c>
      <c r="AF39" t="s">
        <v>133</v>
      </c>
      <c r="AG39" t="s">
        <v>556</v>
      </c>
      <c r="AH39" t="s">
        <v>133</v>
      </c>
      <c r="AI39" t="s">
        <v>133</v>
      </c>
      <c r="AJ39" t="s">
        <v>133</v>
      </c>
      <c r="AK39" t="s">
        <v>133</v>
      </c>
      <c r="AL39" t="s">
        <v>133</v>
      </c>
      <c r="AM39" t="s">
        <v>133</v>
      </c>
      <c r="AN39" t="s">
        <v>133</v>
      </c>
      <c r="AO39" t="s">
        <v>133</v>
      </c>
      <c r="AP39" t="s">
        <v>133</v>
      </c>
      <c r="AQ39" t="s">
        <v>133</v>
      </c>
      <c r="AR39" t="s">
        <v>133</v>
      </c>
      <c r="AS39" t="s">
        <v>133</v>
      </c>
      <c r="AT39" t="s">
        <v>133</v>
      </c>
      <c r="AU39" t="s">
        <v>133</v>
      </c>
      <c r="AV39" t="s">
        <v>133</v>
      </c>
    </row>
    <row r="40" spans="2:48">
      <c r="B40" t="s">
        <v>530</v>
      </c>
      <c r="H40" t="s">
        <v>335</v>
      </c>
      <c r="I40">
        <v>1</v>
      </c>
      <c r="J40">
        <v>38</v>
      </c>
      <c r="K40" t="s">
        <v>133</v>
      </c>
      <c r="L40" t="s">
        <v>133</v>
      </c>
      <c r="M40" t="s">
        <v>133</v>
      </c>
      <c r="N40" t="s">
        <v>133</v>
      </c>
      <c r="O40" t="s">
        <v>133</v>
      </c>
      <c r="P40" t="s">
        <v>133</v>
      </c>
      <c r="Q40" t="s">
        <v>133</v>
      </c>
      <c r="R40" t="s">
        <v>133</v>
      </c>
      <c r="S40" t="s">
        <v>133</v>
      </c>
      <c r="T40" t="s">
        <v>133</v>
      </c>
      <c r="U40" t="s">
        <v>133</v>
      </c>
      <c r="V40" t="s">
        <v>133</v>
      </c>
      <c r="W40" t="s">
        <v>133</v>
      </c>
      <c r="X40" t="s">
        <v>133</v>
      </c>
      <c r="Y40" t="s">
        <v>133</v>
      </c>
      <c r="Z40" t="s">
        <v>133</v>
      </c>
      <c r="AA40" t="s">
        <v>133</v>
      </c>
      <c r="AB40" t="s">
        <v>133</v>
      </c>
      <c r="AC40" t="s">
        <v>133</v>
      </c>
      <c r="AD40" t="s">
        <v>133</v>
      </c>
      <c r="AE40" t="s">
        <v>133</v>
      </c>
      <c r="AF40" t="s">
        <v>133</v>
      </c>
      <c r="AG40" t="s">
        <v>133</v>
      </c>
      <c r="AH40" t="s">
        <v>557</v>
      </c>
      <c r="AI40" t="s">
        <v>133</v>
      </c>
      <c r="AJ40" t="s">
        <v>133</v>
      </c>
      <c r="AK40" t="s">
        <v>133</v>
      </c>
      <c r="AL40" t="s">
        <v>133</v>
      </c>
      <c r="AM40" t="s">
        <v>133</v>
      </c>
      <c r="AN40" t="s">
        <v>133</v>
      </c>
      <c r="AO40" t="s">
        <v>133</v>
      </c>
      <c r="AP40" t="s">
        <v>133</v>
      </c>
      <c r="AQ40" t="s">
        <v>133</v>
      </c>
      <c r="AR40" t="s">
        <v>133</v>
      </c>
      <c r="AS40" t="s">
        <v>133</v>
      </c>
      <c r="AT40" t="s">
        <v>133</v>
      </c>
      <c r="AU40" t="s">
        <v>133</v>
      </c>
      <c r="AV40" t="s">
        <v>133</v>
      </c>
    </row>
    <row r="41" spans="2:48">
      <c r="H41" t="s">
        <v>181</v>
      </c>
      <c r="I41">
        <v>1</v>
      </c>
      <c r="J41">
        <v>39</v>
      </c>
      <c r="K41" t="s">
        <v>133</v>
      </c>
      <c r="L41" t="s">
        <v>133</v>
      </c>
      <c r="M41" t="s">
        <v>133</v>
      </c>
      <c r="N41" t="s">
        <v>133</v>
      </c>
      <c r="O41" t="s">
        <v>133</v>
      </c>
      <c r="P41" t="s">
        <v>133</v>
      </c>
      <c r="Q41" t="s">
        <v>133</v>
      </c>
      <c r="R41" t="s">
        <v>133</v>
      </c>
      <c r="S41" t="s">
        <v>133</v>
      </c>
      <c r="T41" t="s">
        <v>133</v>
      </c>
      <c r="U41" t="s">
        <v>133</v>
      </c>
      <c r="V41" t="s">
        <v>133</v>
      </c>
      <c r="W41" t="s">
        <v>133</v>
      </c>
      <c r="X41" t="s">
        <v>133</v>
      </c>
      <c r="Y41" t="s">
        <v>133</v>
      </c>
      <c r="Z41" t="s">
        <v>133</v>
      </c>
      <c r="AA41" t="s">
        <v>133</v>
      </c>
      <c r="AB41" t="s">
        <v>133</v>
      </c>
      <c r="AC41" t="s">
        <v>133</v>
      </c>
      <c r="AD41" t="s">
        <v>133</v>
      </c>
      <c r="AE41" t="s">
        <v>133</v>
      </c>
      <c r="AF41" t="s">
        <v>133</v>
      </c>
      <c r="AG41" t="s">
        <v>133</v>
      </c>
      <c r="AH41" t="s">
        <v>558</v>
      </c>
      <c r="AI41" t="s">
        <v>133</v>
      </c>
      <c r="AJ41" t="s">
        <v>133</v>
      </c>
      <c r="AK41" t="s">
        <v>133</v>
      </c>
      <c r="AL41" t="s">
        <v>133</v>
      </c>
      <c r="AM41" t="s">
        <v>133</v>
      </c>
      <c r="AN41" t="s">
        <v>133</v>
      </c>
      <c r="AO41" t="s">
        <v>133</v>
      </c>
      <c r="AP41" t="s">
        <v>133</v>
      </c>
      <c r="AQ41" t="s">
        <v>133</v>
      </c>
      <c r="AR41" t="s">
        <v>133</v>
      </c>
      <c r="AS41" t="s">
        <v>133</v>
      </c>
      <c r="AT41" t="s">
        <v>133</v>
      </c>
      <c r="AU41" t="s">
        <v>133</v>
      </c>
      <c r="AV41" t="s">
        <v>133</v>
      </c>
    </row>
    <row r="42" spans="2:48">
      <c r="H42" t="s">
        <v>183</v>
      </c>
      <c r="I42">
        <v>1</v>
      </c>
      <c r="J42">
        <v>40</v>
      </c>
      <c r="K42" t="s">
        <v>133</v>
      </c>
      <c r="L42" t="s">
        <v>133</v>
      </c>
      <c r="M42" t="s">
        <v>133</v>
      </c>
      <c r="N42" t="s">
        <v>133</v>
      </c>
      <c r="O42" t="s">
        <v>133</v>
      </c>
      <c r="P42" t="s">
        <v>133</v>
      </c>
      <c r="Q42" t="s">
        <v>133</v>
      </c>
      <c r="R42" t="s">
        <v>133</v>
      </c>
      <c r="S42" t="s">
        <v>133</v>
      </c>
      <c r="T42" t="s">
        <v>133</v>
      </c>
      <c r="U42" t="s">
        <v>133</v>
      </c>
      <c r="V42" t="s">
        <v>133</v>
      </c>
      <c r="W42" t="s">
        <v>133</v>
      </c>
      <c r="X42" t="s">
        <v>133</v>
      </c>
      <c r="Y42" t="s">
        <v>133</v>
      </c>
      <c r="Z42" t="s">
        <v>133</v>
      </c>
      <c r="AA42" t="s">
        <v>133</v>
      </c>
      <c r="AB42" t="s">
        <v>133</v>
      </c>
      <c r="AC42" t="s">
        <v>133</v>
      </c>
      <c r="AD42" t="s">
        <v>133</v>
      </c>
      <c r="AE42" t="s">
        <v>133</v>
      </c>
      <c r="AF42" t="s">
        <v>133</v>
      </c>
      <c r="AG42" t="s">
        <v>133</v>
      </c>
      <c r="AH42" t="s">
        <v>133</v>
      </c>
      <c r="AI42" t="s">
        <v>559</v>
      </c>
      <c r="AJ42" t="s">
        <v>133</v>
      </c>
      <c r="AK42" t="s">
        <v>133</v>
      </c>
      <c r="AL42" t="s">
        <v>133</v>
      </c>
      <c r="AM42" t="s">
        <v>133</v>
      </c>
      <c r="AN42" t="s">
        <v>133</v>
      </c>
      <c r="AO42" t="s">
        <v>133</v>
      </c>
      <c r="AP42" t="s">
        <v>133</v>
      </c>
      <c r="AQ42" t="s">
        <v>133</v>
      </c>
      <c r="AR42" t="s">
        <v>133</v>
      </c>
      <c r="AS42" t="s">
        <v>133</v>
      </c>
      <c r="AT42" t="s">
        <v>133</v>
      </c>
      <c r="AU42" t="s">
        <v>133</v>
      </c>
      <c r="AV42" t="s">
        <v>133</v>
      </c>
    </row>
    <row r="43" spans="2:48">
      <c r="H43" t="s">
        <v>185</v>
      </c>
      <c r="I43">
        <v>1</v>
      </c>
      <c r="J43">
        <v>41</v>
      </c>
      <c r="K43" t="s">
        <v>133</v>
      </c>
      <c r="L43" t="s">
        <v>133</v>
      </c>
      <c r="M43" t="s">
        <v>133</v>
      </c>
      <c r="N43" t="s">
        <v>133</v>
      </c>
      <c r="O43" t="s">
        <v>133</v>
      </c>
      <c r="P43" t="s">
        <v>133</v>
      </c>
      <c r="Q43" t="s">
        <v>133</v>
      </c>
      <c r="R43" t="s">
        <v>133</v>
      </c>
      <c r="S43" t="s">
        <v>133</v>
      </c>
      <c r="T43" t="s">
        <v>133</v>
      </c>
      <c r="U43" t="s">
        <v>133</v>
      </c>
      <c r="V43" t="s">
        <v>133</v>
      </c>
      <c r="W43" t="s">
        <v>133</v>
      </c>
      <c r="X43" t="s">
        <v>133</v>
      </c>
      <c r="Y43" t="s">
        <v>133</v>
      </c>
      <c r="Z43" t="s">
        <v>133</v>
      </c>
      <c r="AA43" t="s">
        <v>133</v>
      </c>
      <c r="AB43" t="s">
        <v>133</v>
      </c>
      <c r="AC43" t="s">
        <v>133</v>
      </c>
      <c r="AD43" t="s">
        <v>133</v>
      </c>
      <c r="AE43" t="s">
        <v>133</v>
      </c>
      <c r="AF43" t="s">
        <v>133</v>
      </c>
      <c r="AG43" t="s">
        <v>133</v>
      </c>
      <c r="AH43" t="s">
        <v>133</v>
      </c>
      <c r="AI43" t="s">
        <v>133</v>
      </c>
      <c r="AJ43" t="s">
        <v>560</v>
      </c>
      <c r="AK43" t="s">
        <v>133</v>
      </c>
      <c r="AL43" t="s">
        <v>133</v>
      </c>
      <c r="AM43" t="s">
        <v>133</v>
      </c>
      <c r="AN43" t="s">
        <v>133</v>
      </c>
      <c r="AO43" t="s">
        <v>133</v>
      </c>
      <c r="AP43" t="s">
        <v>133</v>
      </c>
      <c r="AQ43" t="s">
        <v>133</v>
      </c>
      <c r="AR43" t="s">
        <v>133</v>
      </c>
      <c r="AS43" t="s">
        <v>133</v>
      </c>
      <c r="AT43" t="s">
        <v>133</v>
      </c>
      <c r="AU43" t="s">
        <v>133</v>
      </c>
      <c r="AV43" t="s">
        <v>133</v>
      </c>
    </row>
    <row r="44" spans="2:48">
      <c r="H44" t="s">
        <v>186</v>
      </c>
      <c r="I44">
        <v>1</v>
      </c>
      <c r="J44">
        <v>42</v>
      </c>
      <c r="K44" t="s">
        <v>133</v>
      </c>
      <c r="L44" t="s">
        <v>133</v>
      </c>
      <c r="M44" t="s">
        <v>133</v>
      </c>
      <c r="N44" t="s">
        <v>133</v>
      </c>
      <c r="O44" t="s">
        <v>133</v>
      </c>
      <c r="P44" t="s">
        <v>133</v>
      </c>
      <c r="Q44" t="s">
        <v>133</v>
      </c>
      <c r="R44" t="s">
        <v>133</v>
      </c>
      <c r="S44" t="s">
        <v>133</v>
      </c>
      <c r="T44" t="s">
        <v>133</v>
      </c>
      <c r="U44" t="s">
        <v>133</v>
      </c>
      <c r="V44" t="s">
        <v>133</v>
      </c>
      <c r="W44" t="s">
        <v>133</v>
      </c>
      <c r="X44" t="s">
        <v>133</v>
      </c>
      <c r="Y44" t="s">
        <v>133</v>
      </c>
      <c r="Z44" t="s">
        <v>133</v>
      </c>
      <c r="AA44" t="s">
        <v>133</v>
      </c>
      <c r="AB44" t="s">
        <v>133</v>
      </c>
      <c r="AC44" t="s">
        <v>133</v>
      </c>
      <c r="AD44" t="s">
        <v>133</v>
      </c>
      <c r="AE44" t="s">
        <v>133</v>
      </c>
      <c r="AF44" t="s">
        <v>133</v>
      </c>
      <c r="AG44" t="s">
        <v>133</v>
      </c>
      <c r="AH44" t="s">
        <v>133</v>
      </c>
      <c r="AI44" t="s">
        <v>133</v>
      </c>
      <c r="AJ44" t="s">
        <v>133</v>
      </c>
      <c r="AK44" t="s">
        <v>561</v>
      </c>
      <c r="AL44" t="s">
        <v>133</v>
      </c>
      <c r="AM44" t="s">
        <v>133</v>
      </c>
      <c r="AN44" t="s">
        <v>133</v>
      </c>
      <c r="AO44" t="s">
        <v>133</v>
      </c>
      <c r="AP44" t="s">
        <v>133</v>
      </c>
      <c r="AQ44" t="s">
        <v>133</v>
      </c>
      <c r="AR44" t="s">
        <v>133</v>
      </c>
      <c r="AS44" t="s">
        <v>133</v>
      </c>
      <c r="AT44" t="s">
        <v>133</v>
      </c>
      <c r="AU44" t="s">
        <v>133</v>
      </c>
      <c r="AV44" t="s">
        <v>133</v>
      </c>
    </row>
    <row r="45" spans="2:48">
      <c r="H45" t="s">
        <v>188</v>
      </c>
      <c r="I45">
        <v>1</v>
      </c>
      <c r="J45">
        <v>43</v>
      </c>
      <c r="K45" t="s">
        <v>133</v>
      </c>
      <c r="L45" t="s">
        <v>133</v>
      </c>
      <c r="M45" t="s">
        <v>133</v>
      </c>
      <c r="N45" t="s">
        <v>133</v>
      </c>
      <c r="O45" t="s">
        <v>133</v>
      </c>
      <c r="P45" t="s">
        <v>133</v>
      </c>
      <c r="Q45" t="s">
        <v>133</v>
      </c>
      <c r="R45" t="s">
        <v>133</v>
      </c>
      <c r="S45" t="s">
        <v>133</v>
      </c>
      <c r="T45" t="s">
        <v>133</v>
      </c>
      <c r="U45" t="s">
        <v>133</v>
      </c>
      <c r="V45" t="s">
        <v>133</v>
      </c>
      <c r="W45" t="s">
        <v>133</v>
      </c>
      <c r="X45" t="s">
        <v>133</v>
      </c>
      <c r="Y45" t="s">
        <v>133</v>
      </c>
      <c r="Z45" t="s">
        <v>133</v>
      </c>
      <c r="AA45" t="s">
        <v>133</v>
      </c>
      <c r="AB45" t="s">
        <v>133</v>
      </c>
      <c r="AC45" t="s">
        <v>133</v>
      </c>
      <c r="AD45" t="s">
        <v>133</v>
      </c>
      <c r="AE45" t="s">
        <v>133</v>
      </c>
      <c r="AF45" t="s">
        <v>133</v>
      </c>
      <c r="AG45" t="s">
        <v>133</v>
      </c>
      <c r="AH45" t="s">
        <v>133</v>
      </c>
      <c r="AI45" t="s">
        <v>133</v>
      </c>
      <c r="AJ45" t="s">
        <v>133</v>
      </c>
      <c r="AK45" t="s">
        <v>133</v>
      </c>
      <c r="AL45" t="s">
        <v>562</v>
      </c>
      <c r="AM45" t="s">
        <v>133</v>
      </c>
      <c r="AN45" t="s">
        <v>133</v>
      </c>
      <c r="AO45" t="s">
        <v>133</v>
      </c>
      <c r="AP45" t="s">
        <v>133</v>
      </c>
      <c r="AQ45" t="s">
        <v>133</v>
      </c>
      <c r="AR45" t="s">
        <v>133</v>
      </c>
      <c r="AS45" t="s">
        <v>133</v>
      </c>
      <c r="AT45" t="s">
        <v>133</v>
      </c>
      <c r="AU45" t="s">
        <v>133</v>
      </c>
      <c r="AV45" t="s">
        <v>133</v>
      </c>
    </row>
    <row r="46" spans="2:48">
      <c r="H46" t="s">
        <v>190</v>
      </c>
      <c r="I46">
        <v>1</v>
      </c>
      <c r="J46">
        <v>44</v>
      </c>
      <c r="K46" t="s">
        <v>133</v>
      </c>
      <c r="L46" t="s">
        <v>133</v>
      </c>
      <c r="M46" t="s">
        <v>133</v>
      </c>
      <c r="N46" t="s">
        <v>133</v>
      </c>
      <c r="O46" t="s">
        <v>133</v>
      </c>
      <c r="P46" t="s">
        <v>133</v>
      </c>
      <c r="Q46" t="s">
        <v>133</v>
      </c>
      <c r="R46" t="s">
        <v>133</v>
      </c>
      <c r="S46" t="s">
        <v>133</v>
      </c>
      <c r="T46" t="s">
        <v>133</v>
      </c>
      <c r="U46" t="s">
        <v>133</v>
      </c>
      <c r="V46" t="s">
        <v>133</v>
      </c>
      <c r="W46" t="s">
        <v>133</v>
      </c>
      <c r="X46" t="s">
        <v>133</v>
      </c>
      <c r="Y46" t="s">
        <v>133</v>
      </c>
      <c r="Z46" t="s">
        <v>133</v>
      </c>
      <c r="AA46" t="s">
        <v>133</v>
      </c>
      <c r="AB46" t="s">
        <v>133</v>
      </c>
      <c r="AC46" t="s">
        <v>133</v>
      </c>
      <c r="AD46" t="s">
        <v>133</v>
      </c>
      <c r="AE46" t="s">
        <v>133</v>
      </c>
      <c r="AF46" t="s">
        <v>133</v>
      </c>
      <c r="AG46" t="s">
        <v>133</v>
      </c>
      <c r="AH46" t="s">
        <v>133</v>
      </c>
      <c r="AI46" t="s">
        <v>133</v>
      </c>
      <c r="AJ46" t="s">
        <v>133</v>
      </c>
      <c r="AK46" t="s">
        <v>133</v>
      </c>
      <c r="AL46" t="s">
        <v>133</v>
      </c>
      <c r="AM46" t="s">
        <v>563</v>
      </c>
      <c r="AN46" t="s">
        <v>133</v>
      </c>
      <c r="AO46" t="s">
        <v>133</v>
      </c>
      <c r="AP46" t="s">
        <v>133</v>
      </c>
      <c r="AQ46" t="s">
        <v>133</v>
      </c>
      <c r="AR46" t="s">
        <v>133</v>
      </c>
      <c r="AS46" t="s">
        <v>133</v>
      </c>
      <c r="AT46" t="s">
        <v>133</v>
      </c>
      <c r="AU46" t="s">
        <v>133</v>
      </c>
      <c r="AV46" t="s">
        <v>133</v>
      </c>
    </row>
    <row r="47" spans="2:48">
      <c r="H47" t="s">
        <v>187</v>
      </c>
      <c r="I47">
        <v>1</v>
      </c>
      <c r="J47">
        <v>45</v>
      </c>
      <c r="K47" t="s">
        <v>133</v>
      </c>
      <c r="L47" t="s">
        <v>133</v>
      </c>
      <c r="M47" t="s">
        <v>133</v>
      </c>
      <c r="N47" t="s">
        <v>133</v>
      </c>
      <c r="O47" t="s">
        <v>133</v>
      </c>
      <c r="P47" t="s">
        <v>133</v>
      </c>
      <c r="Q47" t="s">
        <v>133</v>
      </c>
      <c r="R47" t="s">
        <v>133</v>
      </c>
      <c r="S47" t="s">
        <v>133</v>
      </c>
      <c r="T47" t="s">
        <v>133</v>
      </c>
      <c r="U47" t="s">
        <v>133</v>
      </c>
      <c r="V47" t="s">
        <v>133</v>
      </c>
      <c r="W47" t="s">
        <v>133</v>
      </c>
      <c r="X47" t="s">
        <v>133</v>
      </c>
      <c r="Y47" t="s">
        <v>133</v>
      </c>
      <c r="Z47" t="s">
        <v>133</v>
      </c>
      <c r="AA47" t="s">
        <v>133</v>
      </c>
      <c r="AB47" t="s">
        <v>133</v>
      </c>
      <c r="AC47" t="s">
        <v>133</v>
      </c>
      <c r="AD47" t="s">
        <v>133</v>
      </c>
      <c r="AE47" t="s">
        <v>133</v>
      </c>
      <c r="AF47" t="s">
        <v>133</v>
      </c>
      <c r="AG47" t="s">
        <v>133</v>
      </c>
      <c r="AH47" t="s">
        <v>133</v>
      </c>
      <c r="AI47" t="s">
        <v>133</v>
      </c>
      <c r="AJ47" t="s">
        <v>133</v>
      </c>
      <c r="AK47" t="s">
        <v>133</v>
      </c>
      <c r="AL47" t="s">
        <v>133</v>
      </c>
      <c r="AM47" t="s">
        <v>133</v>
      </c>
      <c r="AN47" t="s">
        <v>564</v>
      </c>
      <c r="AO47" t="s">
        <v>133</v>
      </c>
      <c r="AP47" t="s">
        <v>133</v>
      </c>
      <c r="AQ47" t="s">
        <v>133</v>
      </c>
      <c r="AR47" t="s">
        <v>133</v>
      </c>
      <c r="AS47" t="s">
        <v>133</v>
      </c>
      <c r="AT47" t="s">
        <v>133</v>
      </c>
      <c r="AU47" t="s">
        <v>133</v>
      </c>
      <c r="AV47" t="s">
        <v>133</v>
      </c>
    </row>
    <row r="48" spans="2:48">
      <c r="H48" t="s">
        <v>303</v>
      </c>
      <c r="I48">
        <v>1</v>
      </c>
      <c r="J48">
        <v>46</v>
      </c>
      <c r="K48" t="s">
        <v>133</v>
      </c>
      <c r="L48" t="s">
        <v>133</v>
      </c>
      <c r="M48" t="s">
        <v>133</v>
      </c>
      <c r="N48" t="s">
        <v>133</v>
      </c>
      <c r="O48" t="s">
        <v>133</v>
      </c>
      <c r="P48" t="s">
        <v>133</v>
      </c>
      <c r="Q48" t="s">
        <v>133</v>
      </c>
      <c r="R48" t="s">
        <v>133</v>
      </c>
      <c r="S48" t="s">
        <v>133</v>
      </c>
      <c r="T48" t="s">
        <v>133</v>
      </c>
      <c r="U48" t="s">
        <v>133</v>
      </c>
      <c r="V48" t="s">
        <v>133</v>
      </c>
      <c r="W48" t="s">
        <v>133</v>
      </c>
      <c r="X48" t="s">
        <v>133</v>
      </c>
      <c r="Y48" t="s">
        <v>133</v>
      </c>
      <c r="Z48" t="s">
        <v>133</v>
      </c>
      <c r="AA48" t="s">
        <v>133</v>
      </c>
      <c r="AB48" t="s">
        <v>133</v>
      </c>
      <c r="AC48" t="s">
        <v>133</v>
      </c>
      <c r="AD48" t="s">
        <v>133</v>
      </c>
      <c r="AE48" t="s">
        <v>133</v>
      </c>
      <c r="AF48" t="s">
        <v>133</v>
      </c>
      <c r="AG48" t="s">
        <v>133</v>
      </c>
      <c r="AH48" t="s">
        <v>133</v>
      </c>
      <c r="AI48" t="s">
        <v>133</v>
      </c>
      <c r="AJ48" t="s">
        <v>133</v>
      </c>
      <c r="AK48" t="s">
        <v>133</v>
      </c>
      <c r="AL48" t="s">
        <v>133</v>
      </c>
      <c r="AM48" t="s">
        <v>133</v>
      </c>
      <c r="AN48" t="s">
        <v>565</v>
      </c>
      <c r="AO48" t="s">
        <v>133</v>
      </c>
      <c r="AP48" t="s">
        <v>133</v>
      </c>
      <c r="AQ48" t="s">
        <v>133</v>
      </c>
      <c r="AR48" t="s">
        <v>133</v>
      </c>
      <c r="AS48" t="s">
        <v>133</v>
      </c>
      <c r="AT48" t="s">
        <v>133</v>
      </c>
      <c r="AU48" t="s">
        <v>133</v>
      </c>
      <c r="AV48" t="s">
        <v>133</v>
      </c>
    </row>
    <row r="49" spans="8:48">
      <c r="H49" t="s">
        <v>443</v>
      </c>
      <c r="I49">
        <v>1</v>
      </c>
      <c r="J49">
        <v>47</v>
      </c>
      <c r="K49" t="s">
        <v>133</v>
      </c>
      <c r="L49" t="s">
        <v>133</v>
      </c>
      <c r="M49" t="s">
        <v>133</v>
      </c>
      <c r="N49" t="s">
        <v>133</v>
      </c>
      <c r="O49" t="s">
        <v>133</v>
      </c>
      <c r="P49" t="s">
        <v>133</v>
      </c>
      <c r="Q49" t="s">
        <v>133</v>
      </c>
      <c r="R49" t="s">
        <v>133</v>
      </c>
      <c r="S49" t="s">
        <v>133</v>
      </c>
      <c r="T49" t="s">
        <v>133</v>
      </c>
      <c r="U49" t="s">
        <v>133</v>
      </c>
      <c r="V49" t="s">
        <v>133</v>
      </c>
      <c r="W49" t="s">
        <v>133</v>
      </c>
      <c r="X49" t="s">
        <v>133</v>
      </c>
      <c r="Y49" t="s">
        <v>133</v>
      </c>
      <c r="Z49" t="s">
        <v>133</v>
      </c>
      <c r="AA49" t="s">
        <v>133</v>
      </c>
      <c r="AB49" t="s">
        <v>133</v>
      </c>
      <c r="AC49" t="s">
        <v>133</v>
      </c>
      <c r="AD49" t="s">
        <v>133</v>
      </c>
      <c r="AE49" t="s">
        <v>133</v>
      </c>
      <c r="AF49" t="s">
        <v>133</v>
      </c>
      <c r="AG49" t="s">
        <v>133</v>
      </c>
      <c r="AH49" t="s">
        <v>133</v>
      </c>
      <c r="AI49" t="s">
        <v>133</v>
      </c>
      <c r="AJ49" t="s">
        <v>133</v>
      </c>
      <c r="AK49" t="s">
        <v>133</v>
      </c>
      <c r="AL49" t="s">
        <v>133</v>
      </c>
      <c r="AM49" t="s">
        <v>133</v>
      </c>
      <c r="AN49" t="s">
        <v>566</v>
      </c>
      <c r="AO49" t="s">
        <v>133</v>
      </c>
      <c r="AP49" t="s">
        <v>133</v>
      </c>
      <c r="AQ49" t="s">
        <v>133</v>
      </c>
      <c r="AR49" t="s">
        <v>133</v>
      </c>
      <c r="AS49" t="s">
        <v>133</v>
      </c>
      <c r="AT49" t="s">
        <v>133</v>
      </c>
      <c r="AU49" t="s">
        <v>133</v>
      </c>
      <c r="AV49" t="s">
        <v>133</v>
      </c>
    </row>
    <row r="50" spans="8:48">
      <c r="H50" t="s">
        <v>193</v>
      </c>
      <c r="I50">
        <v>1</v>
      </c>
      <c r="J50">
        <v>48</v>
      </c>
      <c r="K50" t="s">
        <v>133</v>
      </c>
      <c r="L50" t="s">
        <v>133</v>
      </c>
      <c r="M50" t="s">
        <v>133</v>
      </c>
      <c r="N50" t="s">
        <v>133</v>
      </c>
      <c r="O50" t="s">
        <v>133</v>
      </c>
      <c r="P50" t="s">
        <v>133</v>
      </c>
      <c r="Q50" t="s">
        <v>133</v>
      </c>
      <c r="R50" t="s">
        <v>133</v>
      </c>
      <c r="S50" t="s">
        <v>133</v>
      </c>
      <c r="T50" t="s">
        <v>133</v>
      </c>
      <c r="U50" t="s">
        <v>133</v>
      </c>
      <c r="V50" t="s">
        <v>133</v>
      </c>
      <c r="W50" t="s">
        <v>133</v>
      </c>
      <c r="X50" t="s">
        <v>133</v>
      </c>
      <c r="Y50" t="s">
        <v>133</v>
      </c>
      <c r="Z50" t="s">
        <v>133</v>
      </c>
      <c r="AA50" t="s">
        <v>133</v>
      </c>
      <c r="AB50" t="s">
        <v>133</v>
      </c>
      <c r="AC50" t="s">
        <v>133</v>
      </c>
      <c r="AD50" t="s">
        <v>133</v>
      </c>
      <c r="AE50" t="s">
        <v>133</v>
      </c>
      <c r="AF50" t="s">
        <v>133</v>
      </c>
      <c r="AG50" t="s">
        <v>133</v>
      </c>
      <c r="AH50" t="s">
        <v>133</v>
      </c>
      <c r="AI50" t="s">
        <v>133</v>
      </c>
      <c r="AJ50" t="s">
        <v>133</v>
      </c>
      <c r="AK50" t="s">
        <v>133</v>
      </c>
      <c r="AL50" t="s">
        <v>133</v>
      </c>
      <c r="AM50" t="s">
        <v>133</v>
      </c>
      <c r="AN50" t="s">
        <v>133</v>
      </c>
      <c r="AO50" t="s">
        <v>567</v>
      </c>
      <c r="AP50" t="s">
        <v>133</v>
      </c>
      <c r="AQ50" t="s">
        <v>133</v>
      </c>
      <c r="AR50" t="s">
        <v>133</v>
      </c>
      <c r="AS50" t="s">
        <v>133</v>
      </c>
      <c r="AT50" t="s">
        <v>133</v>
      </c>
      <c r="AU50" t="s">
        <v>133</v>
      </c>
      <c r="AV50" t="s">
        <v>133</v>
      </c>
    </row>
    <row r="51" spans="8:48">
      <c r="H51" t="s">
        <v>195</v>
      </c>
      <c r="I51">
        <v>1</v>
      </c>
      <c r="J51">
        <v>49</v>
      </c>
      <c r="K51" t="s">
        <v>133</v>
      </c>
      <c r="L51" t="s">
        <v>133</v>
      </c>
      <c r="M51" t="s">
        <v>133</v>
      </c>
      <c r="N51" t="s">
        <v>133</v>
      </c>
      <c r="O51" t="s">
        <v>133</v>
      </c>
      <c r="P51" t="s">
        <v>133</v>
      </c>
      <c r="Q51" t="s">
        <v>133</v>
      </c>
      <c r="R51" t="s">
        <v>133</v>
      </c>
      <c r="S51" t="s">
        <v>133</v>
      </c>
      <c r="T51" t="s">
        <v>133</v>
      </c>
      <c r="U51" t="s">
        <v>133</v>
      </c>
      <c r="V51" t="s">
        <v>133</v>
      </c>
      <c r="W51" t="s">
        <v>133</v>
      </c>
      <c r="X51" t="s">
        <v>133</v>
      </c>
      <c r="Y51" t="s">
        <v>133</v>
      </c>
      <c r="Z51" t="s">
        <v>133</v>
      </c>
      <c r="AA51" t="s">
        <v>133</v>
      </c>
      <c r="AB51" t="s">
        <v>133</v>
      </c>
      <c r="AC51" t="s">
        <v>133</v>
      </c>
      <c r="AD51" t="s">
        <v>133</v>
      </c>
      <c r="AE51" t="s">
        <v>133</v>
      </c>
      <c r="AF51" t="s">
        <v>133</v>
      </c>
      <c r="AG51" t="s">
        <v>133</v>
      </c>
      <c r="AH51" t="s">
        <v>133</v>
      </c>
      <c r="AI51" t="s">
        <v>133</v>
      </c>
      <c r="AJ51" t="s">
        <v>133</v>
      </c>
      <c r="AK51" t="s">
        <v>133</v>
      </c>
      <c r="AL51" t="s">
        <v>133</v>
      </c>
      <c r="AM51" t="s">
        <v>133</v>
      </c>
      <c r="AN51" t="s">
        <v>133</v>
      </c>
      <c r="AO51" t="s">
        <v>568</v>
      </c>
      <c r="AP51" t="s">
        <v>133</v>
      </c>
      <c r="AQ51" t="s">
        <v>133</v>
      </c>
      <c r="AR51" t="s">
        <v>133</v>
      </c>
      <c r="AS51" t="s">
        <v>133</v>
      </c>
      <c r="AT51" t="s">
        <v>133</v>
      </c>
      <c r="AU51" t="s">
        <v>133</v>
      </c>
      <c r="AV51" t="s">
        <v>133</v>
      </c>
    </row>
    <row r="52" spans="8:48">
      <c r="H52" t="s">
        <v>197</v>
      </c>
      <c r="I52">
        <v>1</v>
      </c>
      <c r="J52">
        <v>50</v>
      </c>
      <c r="K52" t="s">
        <v>133</v>
      </c>
      <c r="L52" t="s">
        <v>133</v>
      </c>
      <c r="M52" t="s">
        <v>133</v>
      </c>
      <c r="N52" t="s">
        <v>133</v>
      </c>
      <c r="O52" t="s">
        <v>133</v>
      </c>
      <c r="P52" t="s">
        <v>133</v>
      </c>
      <c r="Q52" t="s">
        <v>133</v>
      </c>
      <c r="R52" t="s">
        <v>133</v>
      </c>
      <c r="S52" t="s">
        <v>133</v>
      </c>
      <c r="T52" t="s">
        <v>133</v>
      </c>
      <c r="U52" t="s">
        <v>133</v>
      </c>
      <c r="V52" t="s">
        <v>133</v>
      </c>
      <c r="W52" t="s">
        <v>133</v>
      </c>
      <c r="X52" t="s">
        <v>133</v>
      </c>
      <c r="Y52" t="s">
        <v>133</v>
      </c>
      <c r="Z52" t="s">
        <v>133</v>
      </c>
      <c r="AA52" t="s">
        <v>133</v>
      </c>
      <c r="AB52" t="s">
        <v>133</v>
      </c>
      <c r="AC52" t="s">
        <v>133</v>
      </c>
      <c r="AD52" t="s">
        <v>133</v>
      </c>
      <c r="AE52" t="s">
        <v>133</v>
      </c>
      <c r="AF52" t="s">
        <v>133</v>
      </c>
      <c r="AG52" t="s">
        <v>133</v>
      </c>
      <c r="AH52" t="s">
        <v>133</v>
      </c>
      <c r="AI52" t="s">
        <v>133</v>
      </c>
      <c r="AJ52" t="s">
        <v>133</v>
      </c>
      <c r="AK52" t="s">
        <v>133</v>
      </c>
      <c r="AL52" t="s">
        <v>133</v>
      </c>
      <c r="AM52" t="s">
        <v>133</v>
      </c>
      <c r="AN52" t="s">
        <v>133</v>
      </c>
      <c r="AO52" t="s">
        <v>569</v>
      </c>
      <c r="AP52" t="s">
        <v>133</v>
      </c>
      <c r="AQ52" t="s">
        <v>133</v>
      </c>
      <c r="AR52" t="s">
        <v>133</v>
      </c>
      <c r="AS52" t="s">
        <v>133</v>
      </c>
      <c r="AT52" t="s">
        <v>133</v>
      </c>
      <c r="AU52" t="s">
        <v>133</v>
      </c>
      <c r="AV52" t="s">
        <v>133</v>
      </c>
    </row>
    <row r="53" spans="8:48">
      <c r="H53" t="s">
        <v>200</v>
      </c>
      <c r="I53">
        <v>1</v>
      </c>
      <c r="J53">
        <v>51</v>
      </c>
      <c r="K53" t="s">
        <v>133</v>
      </c>
      <c r="L53" t="s">
        <v>133</v>
      </c>
      <c r="M53" t="s">
        <v>133</v>
      </c>
      <c r="N53" t="s">
        <v>133</v>
      </c>
      <c r="O53" t="s">
        <v>133</v>
      </c>
      <c r="P53" t="s">
        <v>133</v>
      </c>
      <c r="Q53" t="s">
        <v>133</v>
      </c>
      <c r="R53" t="s">
        <v>133</v>
      </c>
      <c r="S53" t="s">
        <v>133</v>
      </c>
      <c r="T53" t="s">
        <v>133</v>
      </c>
      <c r="U53" t="s">
        <v>133</v>
      </c>
      <c r="V53" t="s">
        <v>133</v>
      </c>
      <c r="W53" t="s">
        <v>133</v>
      </c>
      <c r="X53" t="s">
        <v>133</v>
      </c>
      <c r="Y53" t="s">
        <v>133</v>
      </c>
      <c r="Z53" t="s">
        <v>133</v>
      </c>
      <c r="AA53" t="s">
        <v>133</v>
      </c>
      <c r="AB53" t="s">
        <v>133</v>
      </c>
      <c r="AC53" t="s">
        <v>133</v>
      </c>
      <c r="AD53" t="s">
        <v>133</v>
      </c>
      <c r="AE53" t="s">
        <v>133</v>
      </c>
      <c r="AF53" t="s">
        <v>133</v>
      </c>
      <c r="AG53" t="s">
        <v>133</v>
      </c>
      <c r="AH53" t="s">
        <v>133</v>
      </c>
      <c r="AI53" t="s">
        <v>133</v>
      </c>
      <c r="AJ53" t="s">
        <v>133</v>
      </c>
      <c r="AK53" t="s">
        <v>133</v>
      </c>
      <c r="AL53" t="s">
        <v>133</v>
      </c>
      <c r="AM53" t="s">
        <v>133</v>
      </c>
      <c r="AN53" t="s">
        <v>133</v>
      </c>
      <c r="AO53" t="s">
        <v>133</v>
      </c>
      <c r="AP53" t="s">
        <v>570</v>
      </c>
      <c r="AQ53" t="s">
        <v>133</v>
      </c>
      <c r="AR53" t="s">
        <v>133</v>
      </c>
      <c r="AS53" t="s">
        <v>133</v>
      </c>
      <c r="AT53" t="s">
        <v>133</v>
      </c>
      <c r="AU53" t="s">
        <v>133</v>
      </c>
      <c r="AV53" t="s">
        <v>133</v>
      </c>
    </row>
    <row r="54" spans="8:48">
      <c r="H54" t="s">
        <v>202</v>
      </c>
      <c r="I54">
        <v>1</v>
      </c>
      <c r="J54">
        <v>52</v>
      </c>
      <c r="K54" t="s">
        <v>133</v>
      </c>
      <c r="L54" t="s">
        <v>133</v>
      </c>
      <c r="M54" t="s">
        <v>133</v>
      </c>
      <c r="N54" t="s">
        <v>133</v>
      </c>
      <c r="O54" t="s">
        <v>133</v>
      </c>
      <c r="P54" t="s">
        <v>133</v>
      </c>
      <c r="Q54" t="s">
        <v>133</v>
      </c>
      <c r="R54" t="s">
        <v>133</v>
      </c>
      <c r="S54" t="s">
        <v>133</v>
      </c>
      <c r="T54" t="s">
        <v>133</v>
      </c>
      <c r="U54" t="s">
        <v>133</v>
      </c>
      <c r="V54" t="s">
        <v>133</v>
      </c>
      <c r="W54" t="s">
        <v>133</v>
      </c>
      <c r="X54" t="s">
        <v>133</v>
      </c>
      <c r="Y54" t="s">
        <v>133</v>
      </c>
      <c r="Z54" t="s">
        <v>133</v>
      </c>
      <c r="AA54" t="s">
        <v>133</v>
      </c>
      <c r="AB54" t="s">
        <v>133</v>
      </c>
      <c r="AC54" t="s">
        <v>133</v>
      </c>
      <c r="AD54" t="s">
        <v>133</v>
      </c>
      <c r="AE54" t="s">
        <v>133</v>
      </c>
      <c r="AF54" t="s">
        <v>133</v>
      </c>
      <c r="AG54" t="s">
        <v>133</v>
      </c>
      <c r="AH54" t="s">
        <v>133</v>
      </c>
      <c r="AI54" t="s">
        <v>133</v>
      </c>
      <c r="AJ54" t="s">
        <v>133</v>
      </c>
      <c r="AK54" t="s">
        <v>133</v>
      </c>
      <c r="AL54" t="s">
        <v>133</v>
      </c>
      <c r="AM54" t="s">
        <v>133</v>
      </c>
      <c r="AN54" t="s">
        <v>133</v>
      </c>
      <c r="AO54" t="s">
        <v>133</v>
      </c>
      <c r="AP54" t="s">
        <v>571</v>
      </c>
      <c r="AQ54" t="s">
        <v>133</v>
      </c>
      <c r="AR54" t="s">
        <v>133</v>
      </c>
      <c r="AS54" t="s">
        <v>133</v>
      </c>
      <c r="AT54" t="s">
        <v>133</v>
      </c>
      <c r="AU54" t="s">
        <v>133</v>
      </c>
      <c r="AV54" t="s">
        <v>133</v>
      </c>
    </row>
    <row r="55" spans="8:48">
      <c r="H55" t="s">
        <v>204</v>
      </c>
      <c r="I55">
        <v>1</v>
      </c>
      <c r="J55">
        <v>53</v>
      </c>
      <c r="K55" t="s">
        <v>133</v>
      </c>
      <c r="L55" t="s">
        <v>133</v>
      </c>
      <c r="M55" t="s">
        <v>133</v>
      </c>
      <c r="N55" t="s">
        <v>133</v>
      </c>
      <c r="O55" t="s">
        <v>133</v>
      </c>
      <c r="P55" t="s">
        <v>133</v>
      </c>
      <c r="Q55" t="s">
        <v>133</v>
      </c>
      <c r="R55" t="s">
        <v>133</v>
      </c>
      <c r="S55" t="s">
        <v>133</v>
      </c>
      <c r="T55" t="s">
        <v>133</v>
      </c>
      <c r="U55" t="s">
        <v>133</v>
      </c>
      <c r="V55" t="s">
        <v>133</v>
      </c>
      <c r="W55" t="s">
        <v>133</v>
      </c>
      <c r="X55" t="s">
        <v>133</v>
      </c>
      <c r="Y55" t="s">
        <v>133</v>
      </c>
      <c r="Z55" t="s">
        <v>133</v>
      </c>
      <c r="AA55" t="s">
        <v>133</v>
      </c>
      <c r="AB55" t="s">
        <v>133</v>
      </c>
      <c r="AC55" t="s">
        <v>133</v>
      </c>
      <c r="AD55" t="s">
        <v>133</v>
      </c>
      <c r="AE55" t="s">
        <v>133</v>
      </c>
      <c r="AF55" t="s">
        <v>133</v>
      </c>
      <c r="AG55" t="s">
        <v>133</v>
      </c>
      <c r="AH55" t="s">
        <v>133</v>
      </c>
      <c r="AI55" t="s">
        <v>133</v>
      </c>
      <c r="AJ55" t="s">
        <v>133</v>
      </c>
      <c r="AK55" t="s">
        <v>133</v>
      </c>
      <c r="AL55" t="s">
        <v>133</v>
      </c>
      <c r="AM55" t="s">
        <v>133</v>
      </c>
      <c r="AN55" t="s">
        <v>133</v>
      </c>
      <c r="AO55" t="s">
        <v>133</v>
      </c>
      <c r="AP55" t="s">
        <v>572</v>
      </c>
      <c r="AQ55" t="s">
        <v>133</v>
      </c>
      <c r="AR55" t="s">
        <v>133</v>
      </c>
      <c r="AS55" t="s">
        <v>133</v>
      </c>
      <c r="AT55" t="s">
        <v>133</v>
      </c>
      <c r="AU55" t="s">
        <v>133</v>
      </c>
      <c r="AV55" t="s">
        <v>133</v>
      </c>
    </row>
    <row r="56" spans="8:48">
      <c r="H56" t="s">
        <v>206</v>
      </c>
      <c r="I56">
        <v>1</v>
      </c>
      <c r="J56">
        <v>54</v>
      </c>
      <c r="K56" t="s">
        <v>133</v>
      </c>
      <c r="L56" t="s">
        <v>133</v>
      </c>
      <c r="M56" t="s">
        <v>133</v>
      </c>
      <c r="N56" t="s">
        <v>133</v>
      </c>
      <c r="O56" t="s">
        <v>133</v>
      </c>
      <c r="P56" t="s">
        <v>133</v>
      </c>
      <c r="Q56" t="s">
        <v>133</v>
      </c>
      <c r="R56" t="s">
        <v>133</v>
      </c>
      <c r="S56" t="s">
        <v>133</v>
      </c>
      <c r="T56" t="s">
        <v>133</v>
      </c>
      <c r="U56" t="s">
        <v>133</v>
      </c>
      <c r="V56" t="s">
        <v>133</v>
      </c>
      <c r="W56" t="s">
        <v>133</v>
      </c>
      <c r="X56" t="s">
        <v>133</v>
      </c>
      <c r="Y56" t="s">
        <v>133</v>
      </c>
      <c r="Z56" t="s">
        <v>133</v>
      </c>
      <c r="AA56" t="s">
        <v>133</v>
      </c>
      <c r="AB56" t="s">
        <v>133</v>
      </c>
      <c r="AC56" t="s">
        <v>133</v>
      </c>
      <c r="AD56" t="s">
        <v>133</v>
      </c>
      <c r="AE56" t="s">
        <v>133</v>
      </c>
      <c r="AF56" t="s">
        <v>133</v>
      </c>
      <c r="AG56" t="s">
        <v>133</v>
      </c>
      <c r="AH56" t="s">
        <v>133</v>
      </c>
      <c r="AI56" t="s">
        <v>133</v>
      </c>
      <c r="AJ56" t="s">
        <v>133</v>
      </c>
      <c r="AK56" t="s">
        <v>133</v>
      </c>
      <c r="AL56" t="s">
        <v>133</v>
      </c>
      <c r="AM56" t="s">
        <v>133</v>
      </c>
      <c r="AN56" t="s">
        <v>133</v>
      </c>
      <c r="AO56" t="s">
        <v>133</v>
      </c>
      <c r="AP56" t="s">
        <v>573</v>
      </c>
      <c r="AQ56" t="s">
        <v>133</v>
      </c>
      <c r="AR56" t="s">
        <v>133</v>
      </c>
      <c r="AS56" t="s">
        <v>133</v>
      </c>
      <c r="AT56" t="s">
        <v>133</v>
      </c>
      <c r="AU56" t="s">
        <v>133</v>
      </c>
      <c r="AV56" t="s">
        <v>133</v>
      </c>
    </row>
    <row r="57" spans="8:48">
      <c r="H57" t="s">
        <v>400</v>
      </c>
      <c r="I57">
        <v>1</v>
      </c>
      <c r="J57">
        <v>55</v>
      </c>
      <c r="K57" t="s">
        <v>133</v>
      </c>
      <c r="L57" t="s">
        <v>133</v>
      </c>
      <c r="M57" t="s">
        <v>133</v>
      </c>
      <c r="N57" t="s">
        <v>133</v>
      </c>
      <c r="O57" t="s">
        <v>133</v>
      </c>
      <c r="P57" t="s">
        <v>133</v>
      </c>
      <c r="Q57" t="s">
        <v>133</v>
      </c>
      <c r="R57" t="s">
        <v>133</v>
      </c>
      <c r="S57" t="s">
        <v>133</v>
      </c>
      <c r="T57" t="s">
        <v>133</v>
      </c>
      <c r="U57" t="s">
        <v>133</v>
      </c>
      <c r="V57" t="s">
        <v>133</v>
      </c>
      <c r="W57" t="s">
        <v>133</v>
      </c>
      <c r="X57" t="s">
        <v>133</v>
      </c>
      <c r="Y57" t="s">
        <v>133</v>
      </c>
      <c r="Z57" t="s">
        <v>133</v>
      </c>
      <c r="AA57" t="s">
        <v>133</v>
      </c>
      <c r="AB57" t="s">
        <v>133</v>
      </c>
      <c r="AC57" t="s">
        <v>133</v>
      </c>
      <c r="AD57" t="s">
        <v>133</v>
      </c>
      <c r="AE57" t="s">
        <v>133</v>
      </c>
      <c r="AF57" t="s">
        <v>133</v>
      </c>
      <c r="AG57" t="s">
        <v>133</v>
      </c>
      <c r="AH57" t="s">
        <v>133</v>
      </c>
      <c r="AI57" t="s">
        <v>133</v>
      </c>
      <c r="AJ57" t="s">
        <v>133</v>
      </c>
      <c r="AK57" t="s">
        <v>133</v>
      </c>
      <c r="AL57" t="s">
        <v>133</v>
      </c>
      <c r="AM57" t="s">
        <v>133</v>
      </c>
      <c r="AN57" t="s">
        <v>133</v>
      </c>
      <c r="AO57" t="s">
        <v>133</v>
      </c>
      <c r="AP57" t="s">
        <v>133</v>
      </c>
      <c r="AQ57" t="s">
        <v>410</v>
      </c>
      <c r="AR57" t="s">
        <v>133</v>
      </c>
      <c r="AS57" t="s">
        <v>133</v>
      </c>
      <c r="AT57" t="s">
        <v>133</v>
      </c>
      <c r="AU57" t="s">
        <v>133</v>
      </c>
      <c r="AV57" t="s">
        <v>133</v>
      </c>
    </row>
    <row r="58" spans="8:48">
      <c r="H58" t="s">
        <v>207</v>
      </c>
      <c r="I58">
        <v>1</v>
      </c>
      <c r="J58">
        <v>56</v>
      </c>
      <c r="K58" t="s">
        <v>133</v>
      </c>
      <c r="L58" t="s">
        <v>133</v>
      </c>
      <c r="M58" t="s">
        <v>133</v>
      </c>
      <c r="N58" t="s">
        <v>133</v>
      </c>
      <c r="O58" t="s">
        <v>133</v>
      </c>
      <c r="P58" t="s">
        <v>133</v>
      </c>
      <c r="Q58" t="s">
        <v>133</v>
      </c>
      <c r="R58" t="s">
        <v>133</v>
      </c>
      <c r="S58" t="s">
        <v>133</v>
      </c>
      <c r="T58" t="s">
        <v>133</v>
      </c>
      <c r="U58" t="s">
        <v>133</v>
      </c>
      <c r="V58" t="s">
        <v>133</v>
      </c>
      <c r="W58" t="s">
        <v>133</v>
      </c>
      <c r="X58" t="s">
        <v>133</v>
      </c>
      <c r="Y58" t="s">
        <v>133</v>
      </c>
      <c r="Z58" t="s">
        <v>133</v>
      </c>
      <c r="AA58" t="s">
        <v>133</v>
      </c>
      <c r="AB58" t="s">
        <v>133</v>
      </c>
      <c r="AC58" t="s">
        <v>133</v>
      </c>
      <c r="AD58" t="s">
        <v>133</v>
      </c>
      <c r="AE58" t="s">
        <v>133</v>
      </c>
      <c r="AF58" t="s">
        <v>133</v>
      </c>
      <c r="AG58" t="s">
        <v>133</v>
      </c>
      <c r="AH58" t="s">
        <v>133</v>
      </c>
      <c r="AI58" t="s">
        <v>133</v>
      </c>
      <c r="AJ58" t="s">
        <v>133</v>
      </c>
      <c r="AK58" t="s">
        <v>133</v>
      </c>
      <c r="AL58" t="s">
        <v>133</v>
      </c>
      <c r="AM58" t="s">
        <v>133</v>
      </c>
      <c r="AN58" t="s">
        <v>133</v>
      </c>
      <c r="AO58" t="s">
        <v>133</v>
      </c>
      <c r="AP58" t="s">
        <v>133</v>
      </c>
      <c r="AQ58" t="s">
        <v>574</v>
      </c>
      <c r="AR58" t="s">
        <v>133</v>
      </c>
      <c r="AS58" t="s">
        <v>133</v>
      </c>
      <c r="AT58" t="s">
        <v>133</v>
      </c>
      <c r="AU58" t="s">
        <v>133</v>
      </c>
      <c r="AV58" t="s">
        <v>133</v>
      </c>
    </row>
    <row r="59" spans="8:48">
      <c r="H59" t="s">
        <v>209</v>
      </c>
      <c r="I59">
        <v>1</v>
      </c>
      <c r="J59">
        <v>57</v>
      </c>
      <c r="K59" t="s">
        <v>133</v>
      </c>
      <c r="L59" t="s">
        <v>133</v>
      </c>
      <c r="M59" t="s">
        <v>133</v>
      </c>
      <c r="N59" t="s">
        <v>133</v>
      </c>
      <c r="O59" t="s">
        <v>133</v>
      </c>
      <c r="P59" t="s">
        <v>133</v>
      </c>
      <c r="Q59" t="s">
        <v>133</v>
      </c>
      <c r="R59" t="s">
        <v>133</v>
      </c>
      <c r="S59" t="s">
        <v>133</v>
      </c>
      <c r="T59" t="s">
        <v>133</v>
      </c>
      <c r="U59" t="s">
        <v>133</v>
      </c>
      <c r="V59" t="s">
        <v>133</v>
      </c>
      <c r="W59" t="s">
        <v>133</v>
      </c>
      <c r="X59" t="s">
        <v>133</v>
      </c>
      <c r="Y59" t="s">
        <v>133</v>
      </c>
      <c r="Z59" t="s">
        <v>133</v>
      </c>
      <c r="AA59" t="s">
        <v>133</v>
      </c>
      <c r="AB59" t="s">
        <v>133</v>
      </c>
      <c r="AC59" t="s">
        <v>133</v>
      </c>
      <c r="AD59" t="s">
        <v>133</v>
      </c>
      <c r="AE59" t="s">
        <v>133</v>
      </c>
      <c r="AF59" t="s">
        <v>133</v>
      </c>
      <c r="AG59" t="s">
        <v>133</v>
      </c>
      <c r="AH59" t="s">
        <v>133</v>
      </c>
      <c r="AI59" t="s">
        <v>133</v>
      </c>
      <c r="AJ59" t="s">
        <v>133</v>
      </c>
      <c r="AK59" t="s">
        <v>133</v>
      </c>
      <c r="AL59" t="s">
        <v>133</v>
      </c>
      <c r="AM59" t="s">
        <v>133</v>
      </c>
      <c r="AN59" t="s">
        <v>133</v>
      </c>
      <c r="AO59" t="s">
        <v>133</v>
      </c>
      <c r="AP59" t="s">
        <v>133</v>
      </c>
      <c r="AQ59" t="s">
        <v>575</v>
      </c>
      <c r="AR59" t="s">
        <v>133</v>
      </c>
      <c r="AS59" t="s">
        <v>133</v>
      </c>
      <c r="AT59" t="s">
        <v>133</v>
      </c>
      <c r="AU59" t="s">
        <v>133</v>
      </c>
      <c r="AV59" t="s">
        <v>133</v>
      </c>
    </row>
    <row r="60" spans="8:48">
      <c r="H60" t="s">
        <v>208</v>
      </c>
      <c r="I60">
        <v>1</v>
      </c>
      <c r="J60">
        <v>58</v>
      </c>
      <c r="K60" t="s">
        <v>133</v>
      </c>
      <c r="L60" t="s">
        <v>133</v>
      </c>
      <c r="M60" t="s">
        <v>133</v>
      </c>
      <c r="N60" t="s">
        <v>133</v>
      </c>
      <c r="O60" t="s">
        <v>133</v>
      </c>
      <c r="P60" t="s">
        <v>133</v>
      </c>
      <c r="Q60" t="s">
        <v>133</v>
      </c>
      <c r="R60" t="s">
        <v>133</v>
      </c>
      <c r="S60" t="s">
        <v>133</v>
      </c>
      <c r="T60" t="s">
        <v>133</v>
      </c>
      <c r="U60" t="s">
        <v>133</v>
      </c>
      <c r="V60" t="s">
        <v>133</v>
      </c>
      <c r="W60" t="s">
        <v>133</v>
      </c>
      <c r="X60" t="s">
        <v>133</v>
      </c>
      <c r="Y60" t="s">
        <v>133</v>
      </c>
      <c r="Z60" t="s">
        <v>133</v>
      </c>
      <c r="AA60" t="s">
        <v>133</v>
      </c>
      <c r="AB60" t="s">
        <v>133</v>
      </c>
      <c r="AC60" t="s">
        <v>133</v>
      </c>
      <c r="AD60" t="s">
        <v>133</v>
      </c>
      <c r="AE60" t="s">
        <v>133</v>
      </c>
      <c r="AF60" t="s">
        <v>133</v>
      </c>
      <c r="AG60" t="s">
        <v>133</v>
      </c>
      <c r="AH60" t="s">
        <v>133</v>
      </c>
      <c r="AI60" t="s">
        <v>133</v>
      </c>
      <c r="AJ60" t="s">
        <v>133</v>
      </c>
      <c r="AK60" t="s">
        <v>133</v>
      </c>
      <c r="AL60" t="s">
        <v>133</v>
      </c>
      <c r="AM60" t="s">
        <v>133</v>
      </c>
      <c r="AN60" t="s">
        <v>133</v>
      </c>
      <c r="AO60" t="s">
        <v>133</v>
      </c>
      <c r="AP60" t="s">
        <v>133</v>
      </c>
      <c r="AQ60" t="s">
        <v>576</v>
      </c>
      <c r="AR60" t="s">
        <v>133</v>
      </c>
      <c r="AS60" t="s">
        <v>133</v>
      </c>
      <c r="AT60" t="s">
        <v>133</v>
      </c>
      <c r="AU60" t="s">
        <v>133</v>
      </c>
      <c r="AV60" t="s">
        <v>133</v>
      </c>
    </row>
    <row r="61" spans="8:48">
      <c r="H61" t="s">
        <v>213</v>
      </c>
      <c r="I61">
        <v>1</v>
      </c>
      <c r="J61">
        <v>59</v>
      </c>
      <c r="K61" t="s">
        <v>133</v>
      </c>
      <c r="L61" t="s">
        <v>133</v>
      </c>
      <c r="M61" t="s">
        <v>133</v>
      </c>
      <c r="N61" t="s">
        <v>133</v>
      </c>
      <c r="O61" t="s">
        <v>133</v>
      </c>
      <c r="P61" t="s">
        <v>133</v>
      </c>
      <c r="Q61" t="s">
        <v>133</v>
      </c>
      <c r="R61" t="s">
        <v>133</v>
      </c>
      <c r="S61" t="s">
        <v>133</v>
      </c>
      <c r="T61" t="s">
        <v>133</v>
      </c>
      <c r="U61" t="s">
        <v>133</v>
      </c>
      <c r="V61" t="s">
        <v>133</v>
      </c>
      <c r="W61" t="s">
        <v>133</v>
      </c>
      <c r="X61" t="s">
        <v>133</v>
      </c>
      <c r="Y61" t="s">
        <v>133</v>
      </c>
      <c r="Z61" t="s">
        <v>133</v>
      </c>
      <c r="AA61" t="s">
        <v>133</v>
      </c>
      <c r="AB61" t="s">
        <v>133</v>
      </c>
      <c r="AC61" t="s">
        <v>133</v>
      </c>
      <c r="AD61" t="s">
        <v>133</v>
      </c>
      <c r="AE61" t="s">
        <v>133</v>
      </c>
      <c r="AF61" t="s">
        <v>133</v>
      </c>
      <c r="AG61" t="s">
        <v>133</v>
      </c>
      <c r="AH61" t="s">
        <v>133</v>
      </c>
      <c r="AI61" t="s">
        <v>133</v>
      </c>
      <c r="AJ61" t="s">
        <v>133</v>
      </c>
      <c r="AK61" t="s">
        <v>133</v>
      </c>
      <c r="AL61" t="s">
        <v>133</v>
      </c>
      <c r="AM61" t="s">
        <v>133</v>
      </c>
      <c r="AN61" t="s">
        <v>133</v>
      </c>
      <c r="AO61" t="s">
        <v>133</v>
      </c>
      <c r="AP61" t="s">
        <v>133</v>
      </c>
      <c r="AQ61" t="s">
        <v>411</v>
      </c>
      <c r="AR61" t="s">
        <v>133</v>
      </c>
      <c r="AS61" t="s">
        <v>133</v>
      </c>
      <c r="AT61" t="s">
        <v>133</v>
      </c>
      <c r="AU61" t="s">
        <v>133</v>
      </c>
      <c r="AV61" t="s">
        <v>133</v>
      </c>
    </row>
    <row r="62" spans="8:48">
      <c r="H62" t="s">
        <v>211</v>
      </c>
      <c r="I62">
        <v>1</v>
      </c>
      <c r="J62">
        <v>60</v>
      </c>
      <c r="K62" t="s">
        <v>133</v>
      </c>
      <c r="L62" t="s">
        <v>133</v>
      </c>
      <c r="M62" t="s">
        <v>133</v>
      </c>
      <c r="N62" t="s">
        <v>133</v>
      </c>
      <c r="O62" t="s">
        <v>133</v>
      </c>
      <c r="P62" t="s">
        <v>133</v>
      </c>
      <c r="Q62" t="s">
        <v>133</v>
      </c>
      <c r="R62" t="s">
        <v>133</v>
      </c>
      <c r="S62" t="s">
        <v>133</v>
      </c>
      <c r="T62" t="s">
        <v>133</v>
      </c>
      <c r="U62" t="s">
        <v>133</v>
      </c>
      <c r="V62" t="s">
        <v>133</v>
      </c>
      <c r="W62" t="s">
        <v>133</v>
      </c>
      <c r="X62" t="s">
        <v>133</v>
      </c>
      <c r="Y62" t="s">
        <v>133</v>
      </c>
      <c r="Z62" t="s">
        <v>133</v>
      </c>
      <c r="AA62" t="s">
        <v>133</v>
      </c>
      <c r="AB62" t="s">
        <v>133</v>
      </c>
      <c r="AC62" t="s">
        <v>133</v>
      </c>
      <c r="AD62" t="s">
        <v>133</v>
      </c>
      <c r="AE62" t="s">
        <v>133</v>
      </c>
      <c r="AF62" t="s">
        <v>133</v>
      </c>
      <c r="AG62" t="s">
        <v>133</v>
      </c>
      <c r="AH62" t="s">
        <v>133</v>
      </c>
      <c r="AI62" t="s">
        <v>133</v>
      </c>
      <c r="AJ62" t="s">
        <v>133</v>
      </c>
      <c r="AK62" t="s">
        <v>133</v>
      </c>
      <c r="AL62" t="s">
        <v>133</v>
      </c>
      <c r="AM62" t="s">
        <v>133</v>
      </c>
      <c r="AN62" t="s">
        <v>133</v>
      </c>
      <c r="AO62" t="s">
        <v>133</v>
      </c>
      <c r="AP62" t="s">
        <v>133</v>
      </c>
      <c r="AQ62" t="s">
        <v>412</v>
      </c>
      <c r="AR62" t="s">
        <v>133</v>
      </c>
      <c r="AS62" t="s">
        <v>133</v>
      </c>
      <c r="AT62" t="s">
        <v>133</v>
      </c>
      <c r="AU62" t="s">
        <v>133</v>
      </c>
      <c r="AV62" t="s">
        <v>133</v>
      </c>
    </row>
    <row r="63" spans="8:48">
      <c r="H63" t="s">
        <v>216</v>
      </c>
      <c r="I63">
        <v>1</v>
      </c>
      <c r="J63">
        <v>61</v>
      </c>
      <c r="K63" t="s">
        <v>133</v>
      </c>
      <c r="L63" t="s">
        <v>133</v>
      </c>
      <c r="M63" t="s">
        <v>133</v>
      </c>
      <c r="N63" t="s">
        <v>133</v>
      </c>
      <c r="O63" t="s">
        <v>133</v>
      </c>
      <c r="P63" t="s">
        <v>133</v>
      </c>
      <c r="Q63" t="s">
        <v>133</v>
      </c>
      <c r="R63" t="s">
        <v>133</v>
      </c>
      <c r="S63" t="s">
        <v>133</v>
      </c>
      <c r="T63" t="s">
        <v>133</v>
      </c>
      <c r="U63" t="s">
        <v>133</v>
      </c>
      <c r="V63" t="s">
        <v>133</v>
      </c>
      <c r="W63" t="s">
        <v>133</v>
      </c>
      <c r="X63" t="s">
        <v>133</v>
      </c>
      <c r="Y63" t="s">
        <v>133</v>
      </c>
      <c r="Z63" t="s">
        <v>133</v>
      </c>
      <c r="AA63" t="s">
        <v>133</v>
      </c>
      <c r="AB63" t="s">
        <v>133</v>
      </c>
      <c r="AC63" t="s">
        <v>133</v>
      </c>
      <c r="AD63" t="s">
        <v>133</v>
      </c>
      <c r="AE63" t="s">
        <v>133</v>
      </c>
      <c r="AF63" t="s">
        <v>133</v>
      </c>
      <c r="AG63" t="s">
        <v>133</v>
      </c>
      <c r="AH63" t="s">
        <v>133</v>
      </c>
      <c r="AI63" t="s">
        <v>133</v>
      </c>
      <c r="AJ63" t="s">
        <v>133</v>
      </c>
      <c r="AK63" t="s">
        <v>133</v>
      </c>
      <c r="AL63" t="s">
        <v>133</v>
      </c>
      <c r="AM63" t="s">
        <v>133</v>
      </c>
      <c r="AN63" t="s">
        <v>133</v>
      </c>
      <c r="AO63" t="s">
        <v>133</v>
      </c>
      <c r="AP63" t="s">
        <v>133</v>
      </c>
      <c r="AQ63" t="s">
        <v>133</v>
      </c>
      <c r="AR63" t="s">
        <v>577</v>
      </c>
      <c r="AS63" t="s">
        <v>133</v>
      </c>
      <c r="AT63" t="s">
        <v>133</v>
      </c>
      <c r="AU63" t="s">
        <v>133</v>
      </c>
      <c r="AV63" t="s">
        <v>133</v>
      </c>
    </row>
    <row r="64" spans="8:48">
      <c r="H64" t="s">
        <v>223</v>
      </c>
      <c r="I64">
        <v>1</v>
      </c>
      <c r="J64">
        <v>62</v>
      </c>
      <c r="K64" t="s">
        <v>133</v>
      </c>
      <c r="L64" t="s">
        <v>133</v>
      </c>
      <c r="M64" t="s">
        <v>133</v>
      </c>
      <c r="N64" t="s">
        <v>133</v>
      </c>
      <c r="O64" t="s">
        <v>133</v>
      </c>
      <c r="P64" t="s">
        <v>133</v>
      </c>
      <c r="Q64" t="s">
        <v>133</v>
      </c>
      <c r="R64" t="s">
        <v>133</v>
      </c>
      <c r="S64" t="s">
        <v>133</v>
      </c>
      <c r="T64" t="s">
        <v>133</v>
      </c>
      <c r="U64" t="s">
        <v>133</v>
      </c>
      <c r="V64" t="s">
        <v>133</v>
      </c>
      <c r="W64" t="s">
        <v>133</v>
      </c>
      <c r="X64" t="s">
        <v>133</v>
      </c>
      <c r="Y64" t="s">
        <v>133</v>
      </c>
      <c r="Z64" t="s">
        <v>133</v>
      </c>
      <c r="AA64" t="s">
        <v>133</v>
      </c>
      <c r="AB64" t="s">
        <v>133</v>
      </c>
      <c r="AC64" t="s">
        <v>133</v>
      </c>
      <c r="AD64" t="s">
        <v>133</v>
      </c>
      <c r="AE64" t="s">
        <v>133</v>
      </c>
      <c r="AF64" t="s">
        <v>133</v>
      </c>
      <c r="AG64" t="s">
        <v>133</v>
      </c>
      <c r="AH64" t="s">
        <v>133</v>
      </c>
      <c r="AI64" t="s">
        <v>133</v>
      </c>
      <c r="AJ64" t="s">
        <v>133</v>
      </c>
      <c r="AK64" t="s">
        <v>133</v>
      </c>
      <c r="AL64" t="s">
        <v>133</v>
      </c>
      <c r="AM64" t="s">
        <v>133</v>
      </c>
      <c r="AN64" t="s">
        <v>133</v>
      </c>
      <c r="AO64" t="s">
        <v>133</v>
      </c>
      <c r="AP64" t="s">
        <v>133</v>
      </c>
      <c r="AQ64" t="s">
        <v>133</v>
      </c>
      <c r="AR64" t="s">
        <v>578</v>
      </c>
      <c r="AS64" t="s">
        <v>133</v>
      </c>
      <c r="AT64" t="s">
        <v>133</v>
      </c>
      <c r="AU64" t="s">
        <v>133</v>
      </c>
      <c r="AV64" t="s">
        <v>133</v>
      </c>
    </row>
    <row r="65" spans="8:48">
      <c r="H65" t="s">
        <v>220</v>
      </c>
      <c r="I65">
        <v>1</v>
      </c>
      <c r="J65">
        <v>63</v>
      </c>
      <c r="K65" t="s">
        <v>133</v>
      </c>
      <c r="L65" t="s">
        <v>133</v>
      </c>
      <c r="M65" t="s">
        <v>133</v>
      </c>
      <c r="N65" t="s">
        <v>133</v>
      </c>
      <c r="O65" t="s">
        <v>133</v>
      </c>
      <c r="P65" t="s">
        <v>133</v>
      </c>
      <c r="Q65" t="s">
        <v>133</v>
      </c>
      <c r="R65" t="s">
        <v>133</v>
      </c>
      <c r="S65" t="s">
        <v>133</v>
      </c>
      <c r="T65" t="s">
        <v>133</v>
      </c>
      <c r="U65" t="s">
        <v>133</v>
      </c>
      <c r="V65" t="s">
        <v>133</v>
      </c>
      <c r="W65" t="s">
        <v>133</v>
      </c>
      <c r="X65" t="s">
        <v>133</v>
      </c>
      <c r="Y65" t="s">
        <v>133</v>
      </c>
      <c r="Z65" t="s">
        <v>133</v>
      </c>
      <c r="AA65" t="s">
        <v>133</v>
      </c>
      <c r="AB65" t="s">
        <v>133</v>
      </c>
      <c r="AC65" t="s">
        <v>133</v>
      </c>
      <c r="AD65" t="s">
        <v>133</v>
      </c>
      <c r="AE65" t="s">
        <v>133</v>
      </c>
      <c r="AF65" t="s">
        <v>133</v>
      </c>
      <c r="AG65" t="s">
        <v>133</v>
      </c>
      <c r="AH65" t="s">
        <v>133</v>
      </c>
      <c r="AI65" t="s">
        <v>133</v>
      </c>
      <c r="AJ65" t="s">
        <v>133</v>
      </c>
      <c r="AK65" t="s">
        <v>133</v>
      </c>
      <c r="AL65" t="s">
        <v>133</v>
      </c>
      <c r="AM65" t="s">
        <v>133</v>
      </c>
      <c r="AN65" t="s">
        <v>133</v>
      </c>
      <c r="AO65" t="s">
        <v>133</v>
      </c>
      <c r="AP65" t="s">
        <v>133</v>
      </c>
      <c r="AQ65" t="s">
        <v>133</v>
      </c>
      <c r="AR65" t="s">
        <v>579</v>
      </c>
      <c r="AS65" t="s">
        <v>133</v>
      </c>
      <c r="AT65" t="s">
        <v>133</v>
      </c>
      <c r="AU65" t="s">
        <v>133</v>
      </c>
      <c r="AV65" t="s">
        <v>133</v>
      </c>
    </row>
    <row r="66" spans="8:48">
      <c r="H66" t="s">
        <v>218</v>
      </c>
      <c r="I66">
        <v>1</v>
      </c>
      <c r="J66">
        <v>64</v>
      </c>
      <c r="K66" t="s">
        <v>133</v>
      </c>
      <c r="L66" t="s">
        <v>133</v>
      </c>
      <c r="M66" t="s">
        <v>133</v>
      </c>
      <c r="N66" t="s">
        <v>133</v>
      </c>
      <c r="O66" t="s">
        <v>133</v>
      </c>
      <c r="P66" t="s">
        <v>133</v>
      </c>
      <c r="Q66" t="s">
        <v>133</v>
      </c>
      <c r="R66" t="s">
        <v>133</v>
      </c>
      <c r="S66" t="s">
        <v>133</v>
      </c>
      <c r="T66" t="s">
        <v>133</v>
      </c>
      <c r="U66" t="s">
        <v>133</v>
      </c>
      <c r="V66" t="s">
        <v>133</v>
      </c>
      <c r="W66" t="s">
        <v>133</v>
      </c>
      <c r="X66" t="s">
        <v>133</v>
      </c>
      <c r="Y66" t="s">
        <v>133</v>
      </c>
      <c r="Z66" t="s">
        <v>133</v>
      </c>
      <c r="AA66" t="s">
        <v>133</v>
      </c>
      <c r="AB66" t="s">
        <v>133</v>
      </c>
      <c r="AC66" t="s">
        <v>133</v>
      </c>
      <c r="AD66" t="s">
        <v>133</v>
      </c>
      <c r="AE66" t="s">
        <v>133</v>
      </c>
      <c r="AF66" t="s">
        <v>133</v>
      </c>
      <c r="AG66" t="s">
        <v>133</v>
      </c>
      <c r="AH66" t="s">
        <v>133</v>
      </c>
      <c r="AI66" t="s">
        <v>133</v>
      </c>
      <c r="AJ66" t="s">
        <v>133</v>
      </c>
      <c r="AK66" t="s">
        <v>133</v>
      </c>
      <c r="AL66" t="s">
        <v>133</v>
      </c>
      <c r="AM66" t="s">
        <v>133</v>
      </c>
      <c r="AN66" t="s">
        <v>133</v>
      </c>
      <c r="AO66" t="s">
        <v>133</v>
      </c>
      <c r="AP66" t="s">
        <v>133</v>
      </c>
      <c r="AQ66" t="s">
        <v>133</v>
      </c>
      <c r="AR66" t="s">
        <v>580</v>
      </c>
      <c r="AS66" t="s">
        <v>133</v>
      </c>
      <c r="AT66" t="s">
        <v>133</v>
      </c>
      <c r="AU66" t="s">
        <v>133</v>
      </c>
      <c r="AV66" t="s">
        <v>133</v>
      </c>
    </row>
    <row r="67" spans="8:48">
      <c r="H67" t="s">
        <v>221</v>
      </c>
      <c r="I67">
        <v>1</v>
      </c>
      <c r="J67">
        <v>65</v>
      </c>
      <c r="K67" t="s">
        <v>133</v>
      </c>
      <c r="L67" t="s">
        <v>133</v>
      </c>
      <c r="M67" t="s">
        <v>133</v>
      </c>
      <c r="N67" t="s">
        <v>133</v>
      </c>
      <c r="O67" t="s">
        <v>133</v>
      </c>
      <c r="P67" t="s">
        <v>133</v>
      </c>
      <c r="Q67" t="s">
        <v>133</v>
      </c>
      <c r="R67" t="s">
        <v>133</v>
      </c>
      <c r="S67" t="s">
        <v>133</v>
      </c>
      <c r="T67" t="s">
        <v>133</v>
      </c>
      <c r="U67" t="s">
        <v>133</v>
      </c>
      <c r="V67" t="s">
        <v>133</v>
      </c>
      <c r="W67" t="s">
        <v>133</v>
      </c>
      <c r="X67" t="s">
        <v>133</v>
      </c>
      <c r="Y67" t="s">
        <v>133</v>
      </c>
      <c r="Z67" t="s">
        <v>133</v>
      </c>
      <c r="AA67" t="s">
        <v>133</v>
      </c>
      <c r="AB67" t="s">
        <v>133</v>
      </c>
      <c r="AC67" t="s">
        <v>133</v>
      </c>
      <c r="AD67" t="s">
        <v>133</v>
      </c>
      <c r="AE67" t="s">
        <v>133</v>
      </c>
      <c r="AF67" t="s">
        <v>133</v>
      </c>
      <c r="AG67" t="s">
        <v>133</v>
      </c>
      <c r="AH67" t="s">
        <v>133</v>
      </c>
      <c r="AI67" t="s">
        <v>133</v>
      </c>
      <c r="AJ67" t="s">
        <v>133</v>
      </c>
      <c r="AK67" t="s">
        <v>133</v>
      </c>
      <c r="AL67" t="s">
        <v>133</v>
      </c>
      <c r="AM67" t="s">
        <v>133</v>
      </c>
      <c r="AN67" t="s">
        <v>133</v>
      </c>
      <c r="AO67" t="s">
        <v>133</v>
      </c>
      <c r="AP67" t="s">
        <v>133</v>
      </c>
      <c r="AQ67" t="s">
        <v>133</v>
      </c>
      <c r="AR67" t="s">
        <v>419</v>
      </c>
      <c r="AS67" t="s">
        <v>133</v>
      </c>
      <c r="AT67" t="s">
        <v>133</v>
      </c>
      <c r="AU67" t="s">
        <v>133</v>
      </c>
      <c r="AV67" t="s">
        <v>133</v>
      </c>
    </row>
    <row r="68" spans="8:48">
      <c r="H68" t="s">
        <v>418</v>
      </c>
      <c r="I68">
        <v>1</v>
      </c>
      <c r="J68">
        <v>66</v>
      </c>
      <c r="K68" t="s">
        <v>133</v>
      </c>
      <c r="L68" t="s">
        <v>133</v>
      </c>
      <c r="M68" t="s">
        <v>133</v>
      </c>
      <c r="N68" t="s">
        <v>133</v>
      </c>
      <c r="O68" t="s">
        <v>133</v>
      </c>
      <c r="P68" t="s">
        <v>133</v>
      </c>
      <c r="Q68" t="s">
        <v>133</v>
      </c>
      <c r="R68" t="s">
        <v>133</v>
      </c>
      <c r="S68" t="s">
        <v>133</v>
      </c>
      <c r="T68" t="s">
        <v>133</v>
      </c>
      <c r="U68" t="s">
        <v>133</v>
      </c>
      <c r="V68" t="s">
        <v>133</v>
      </c>
      <c r="W68" t="s">
        <v>133</v>
      </c>
      <c r="X68" t="s">
        <v>133</v>
      </c>
      <c r="Y68" t="s">
        <v>133</v>
      </c>
      <c r="Z68" t="s">
        <v>133</v>
      </c>
      <c r="AA68" t="s">
        <v>133</v>
      </c>
      <c r="AB68" t="s">
        <v>133</v>
      </c>
      <c r="AC68" t="s">
        <v>133</v>
      </c>
      <c r="AD68" t="s">
        <v>133</v>
      </c>
      <c r="AE68" t="s">
        <v>133</v>
      </c>
      <c r="AF68" t="s">
        <v>133</v>
      </c>
      <c r="AG68" t="s">
        <v>133</v>
      </c>
      <c r="AH68" t="s">
        <v>133</v>
      </c>
      <c r="AI68" t="s">
        <v>133</v>
      </c>
      <c r="AJ68" t="s">
        <v>133</v>
      </c>
      <c r="AK68" t="s">
        <v>133</v>
      </c>
      <c r="AL68" t="s">
        <v>133</v>
      </c>
      <c r="AM68" t="s">
        <v>133</v>
      </c>
      <c r="AN68" t="s">
        <v>133</v>
      </c>
      <c r="AO68" t="s">
        <v>133</v>
      </c>
      <c r="AP68" t="s">
        <v>133</v>
      </c>
      <c r="AQ68" t="s">
        <v>133</v>
      </c>
      <c r="AR68" t="s">
        <v>581</v>
      </c>
      <c r="AS68" t="s">
        <v>133</v>
      </c>
      <c r="AT68" t="s">
        <v>133</v>
      </c>
      <c r="AU68" t="s">
        <v>133</v>
      </c>
      <c r="AV68" t="s">
        <v>133</v>
      </c>
    </row>
    <row r="69" spans="8:48">
      <c r="H69" t="s">
        <v>198</v>
      </c>
      <c r="I69">
        <v>1</v>
      </c>
      <c r="J69">
        <v>67</v>
      </c>
      <c r="K69" t="s">
        <v>133</v>
      </c>
      <c r="L69" t="s">
        <v>133</v>
      </c>
      <c r="M69" t="s">
        <v>133</v>
      </c>
      <c r="N69" t="s">
        <v>133</v>
      </c>
      <c r="O69" t="s">
        <v>133</v>
      </c>
      <c r="P69" t="s">
        <v>133</v>
      </c>
      <c r="Q69" t="s">
        <v>133</v>
      </c>
      <c r="R69" t="s">
        <v>133</v>
      </c>
      <c r="S69" t="s">
        <v>133</v>
      </c>
      <c r="T69" t="s">
        <v>133</v>
      </c>
      <c r="U69" t="s">
        <v>133</v>
      </c>
      <c r="V69" t="s">
        <v>133</v>
      </c>
      <c r="W69" t="s">
        <v>133</v>
      </c>
      <c r="X69" t="s">
        <v>133</v>
      </c>
      <c r="Y69" t="s">
        <v>133</v>
      </c>
      <c r="Z69" t="s">
        <v>133</v>
      </c>
      <c r="AA69" t="s">
        <v>133</v>
      </c>
      <c r="AB69" t="s">
        <v>133</v>
      </c>
      <c r="AC69" t="s">
        <v>133</v>
      </c>
      <c r="AD69" t="s">
        <v>133</v>
      </c>
      <c r="AE69" t="s">
        <v>133</v>
      </c>
      <c r="AF69" t="s">
        <v>133</v>
      </c>
      <c r="AG69" t="s">
        <v>133</v>
      </c>
      <c r="AH69" t="s">
        <v>133</v>
      </c>
      <c r="AI69" t="s">
        <v>133</v>
      </c>
      <c r="AJ69" t="s">
        <v>133</v>
      </c>
      <c r="AK69" t="s">
        <v>133</v>
      </c>
      <c r="AL69" t="s">
        <v>133</v>
      </c>
      <c r="AM69" t="s">
        <v>133</v>
      </c>
      <c r="AN69" t="s">
        <v>133</v>
      </c>
      <c r="AO69" t="s">
        <v>133</v>
      </c>
      <c r="AP69" t="s">
        <v>133</v>
      </c>
      <c r="AQ69" t="s">
        <v>133</v>
      </c>
      <c r="AR69" t="s">
        <v>133</v>
      </c>
      <c r="AS69" t="s">
        <v>582</v>
      </c>
      <c r="AT69" t="s">
        <v>133</v>
      </c>
      <c r="AU69" t="s">
        <v>133</v>
      </c>
      <c r="AV69" t="s">
        <v>133</v>
      </c>
    </row>
    <row r="70" spans="8:48">
      <c r="H70">
        <v>96901130</v>
      </c>
      <c r="I70">
        <v>1</v>
      </c>
      <c r="J70">
        <v>68</v>
      </c>
      <c r="K70" t="s">
        <v>133</v>
      </c>
      <c r="L70" t="s">
        <v>133</v>
      </c>
      <c r="M70" t="s">
        <v>133</v>
      </c>
      <c r="N70" t="s">
        <v>133</v>
      </c>
      <c r="O70" t="s">
        <v>133</v>
      </c>
      <c r="P70" t="s">
        <v>133</v>
      </c>
      <c r="Q70" t="s">
        <v>133</v>
      </c>
      <c r="R70" t="s">
        <v>133</v>
      </c>
      <c r="S70" t="s">
        <v>133</v>
      </c>
      <c r="T70" t="s">
        <v>133</v>
      </c>
      <c r="U70" t="s">
        <v>133</v>
      </c>
      <c r="V70" t="s">
        <v>133</v>
      </c>
      <c r="W70" t="s">
        <v>133</v>
      </c>
      <c r="X70" t="s">
        <v>133</v>
      </c>
      <c r="Y70" t="s">
        <v>133</v>
      </c>
      <c r="Z70" t="s">
        <v>133</v>
      </c>
      <c r="AA70" t="s">
        <v>133</v>
      </c>
      <c r="AB70" t="s">
        <v>133</v>
      </c>
      <c r="AC70" t="s">
        <v>133</v>
      </c>
      <c r="AD70" t="s">
        <v>133</v>
      </c>
      <c r="AE70" t="s">
        <v>133</v>
      </c>
      <c r="AF70" t="s">
        <v>133</v>
      </c>
      <c r="AG70" t="s">
        <v>133</v>
      </c>
      <c r="AH70" t="s">
        <v>133</v>
      </c>
      <c r="AI70" t="s">
        <v>133</v>
      </c>
      <c r="AJ70" t="s">
        <v>133</v>
      </c>
      <c r="AK70" t="s">
        <v>133</v>
      </c>
      <c r="AL70" t="s">
        <v>133</v>
      </c>
      <c r="AM70" t="s">
        <v>133</v>
      </c>
      <c r="AN70" t="s">
        <v>133</v>
      </c>
      <c r="AO70" t="s">
        <v>133</v>
      </c>
      <c r="AP70" t="s">
        <v>133</v>
      </c>
      <c r="AQ70" t="s">
        <v>133</v>
      </c>
      <c r="AR70" t="s">
        <v>133</v>
      </c>
      <c r="AS70" t="s">
        <v>133</v>
      </c>
      <c r="AT70" t="s">
        <v>583</v>
      </c>
      <c r="AU70" t="s">
        <v>133</v>
      </c>
      <c r="AV70" t="s">
        <v>133</v>
      </c>
    </row>
    <row r="71" spans="8:48">
      <c r="H71">
        <v>96901132</v>
      </c>
      <c r="I71">
        <v>1</v>
      </c>
      <c r="J71">
        <v>69</v>
      </c>
      <c r="K71" t="s">
        <v>133</v>
      </c>
      <c r="L71" t="s">
        <v>133</v>
      </c>
      <c r="M71" t="s">
        <v>133</v>
      </c>
      <c r="N71" t="s">
        <v>133</v>
      </c>
      <c r="O71" t="s">
        <v>133</v>
      </c>
      <c r="P71" t="s">
        <v>133</v>
      </c>
      <c r="Q71" t="s">
        <v>133</v>
      </c>
      <c r="R71" t="s">
        <v>133</v>
      </c>
      <c r="S71" t="s">
        <v>133</v>
      </c>
      <c r="T71" t="s">
        <v>133</v>
      </c>
      <c r="U71" t="s">
        <v>133</v>
      </c>
      <c r="V71" t="s">
        <v>133</v>
      </c>
      <c r="W71" t="s">
        <v>133</v>
      </c>
      <c r="X71" t="s">
        <v>133</v>
      </c>
      <c r="Y71" t="s">
        <v>133</v>
      </c>
      <c r="Z71" t="s">
        <v>133</v>
      </c>
      <c r="AA71" t="s">
        <v>133</v>
      </c>
      <c r="AB71" t="s">
        <v>133</v>
      </c>
      <c r="AC71" t="s">
        <v>133</v>
      </c>
      <c r="AD71" t="s">
        <v>133</v>
      </c>
      <c r="AE71" t="s">
        <v>133</v>
      </c>
      <c r="AF71" t="s">
        <v>133</v>
      </c>
      <c r="AG71" t="s">
        <v>133</v>
      </c>
      <c r="AH71" t="s">
        <v>133</v>
      </c>
      <c r="AI71" t="s">
        <v>133</v>
      </c>
      <c r="AJ71" t="s">
        <v>133</v>
      </c>
      <c r="AK71" t="s">
        <v>133</v>
      </c>
      <c r="AL71" t="s">
        <v>133</v>
      </c>
      <c r="AM71" t="s">
        <v>133</v>
      </c>
      <c r="AN71" t="s">
        <v>133</v>
      </c>
      <c r="AO71" t="s">
        <v>133</v>
      </c>
      <c r="AP71" t="s">
        <v>133</v>
      </c>
      <c r="AQ71" t="s">
        <v>133</v>
      </c>
      <c r="AR71" t="s">
        <v>133</v>
      </c>
      <c r="AS71" t="s">
        <v>133</v>
      </c>
      <c r="AT71" t="s">
        <v>584</v>
      </c>
      <c r="AU71" t="s">
        <v>133</v>
      </c>
      <c r="AV71" t="s">
        <v>133</v>
      </c>
    </row>
    <row r="72" spans="8:48">
      <c r="H72">
        <v>96901134</v>
      </c>
      <c r="I72">
        <v>1</v>
      </c>
      <c r="J72">
        <v>70</v>
      </c>
      <c r="K72" t="s">
        <v>133</v>
      </c>
      <c r="L72" t="s">
        <v>133</v>
      </c>
      <c r="M72" t="s">
        <v>133</v>
      </c>
      <c r="N72" t="s">
        <v>133</v>
      </c>
      <c r="O72" t="s">
        <v>133</v>
      </c>
      <c r="P72" t="s">
        <v>133</v>
      </c>
      <c r="Q72" t="s">
        <v>133</v>
      </c>
      <c r="R72" t="s">
        <v>133</v>
      </c>
      <c r="S72" t="s">
        <v>133</v>
      </c>
      <c r="T72" t="s">
        <v>133</v>
      </c>
      <c r="U72" t="s">
        <v>133</v>
      </c>
      <c r="V72" t="s">
        <v>133</v>
      </c>
      <c r="W72" t="s">
        <v>133</v>
      </c>
      <c r="X72" t="s">
        <v>133</v>
      </c>
      <c r="Y72" t="s">
        <v>133</v>
      </c>
      <c r="Z72" t="s">
        <v>133</v>
      </c>
      <c r="AA72" t="s">
        <v>133</v>
      </c>
      <c r="AB72" t="s">
        <v>133</v>
      </c>
      <c r="AC72" t="s">
        <v>133</v>
      </c>
      <c r="AD72" t="s">
        <v>133</v>
      </c>
      <c r="AE72" t="s">
        <v>133</v>
      </c>
      <c r="AF72" t="s">
        <v>133</v>
      </c>
      <c r="AG72" t="s">
        <v>133</v>
      </c>
      <c r="AH72" t="s">
        <v>133</v>
      </c>
      <c r="AI72" t="s">
        <v>133</v>
      </c>
      <c r="AJ72" t="s">
        <v>133</v>
      </c>
      <c r="AK72" t="s">
        <v>133</v>
      </c>
      <c r="AL72" t="s">
        <v>133</v>
      </c>
      <c r="AM72" t="s">
        <v>133</v>
      </c>
      <c r="AN72" t="s">
        <v>133</v>
      </c>
      <c r="AO72" t="s">
        <v>133</v>
      </c>
      <c r="AP72" t="s">
        <v>133</v>
      </c>
      <c r="AQ72" t="s">
        <v>133</v>
      </c>
      <c r="AR72" t="s">
        <v>133</v>
      </c>
      <c r="AS72" t="s">
        <v>133</v>
      </c>
      <c r="AT72" t="s">
        <v>585</v>
      </c>
      <c r="AU72" t="s">
        <v>133</v>
      </c>
      <c r="AV72" t="s">
        <v>133</v>
      </c>
    </row>
    <row r="73" spans="8:48">
      <c r="H73">
        <v>96902130</v>
      </c>
      <c r="I73">
        <v>1</v>
      </c>
      <c r="J73">
        <v>71</v>
      </c>
      <c r="K73" t="s">
        <v>133</v>
      </c>
      <c r="L73" t="s">
        <v>133</v>
      </c>
      <c r="M73" t="s">
        <v>133</v>
      </c>
      <c r="N73" t="s">
        <v>133</v>
      </c>
      <c r="O73" t="s">
        <v>133</v>
      </c>
      <c r="P73" t="s">
        <v>133</v>
      </c>
      <c r="Q73" t="s">
        <v>133</v>
      </c>
      <c r="R73" t="s">
        <v>133</v>
      </c>
      <c r="S73" t="s">
        <v>133</v>
      </c>
      <c r="T73" t="s">
        <v>133</v>
      </c>
      <c r="U73" t="s">
        <v>133</v>
      </c>
      <c r="V73" t="s">
        <v>133</v>
      </c>
      <c r="W73" t="s">
        <v>133</v>
      </c>
      <c r="X73" t="s">
        <v>133</v>
      </c>
      <c r="Y73" t="s">
        <v>133</v>
      </c>
      <c r="Z73" t="s">
        <v>133</v>
      </c>
      <c r="AA73" t="s">
        <v>133</v>
      </c>
      <c r="AB73" t="s">
        <v>133</v>
      </c>
      <c r="AC73" t="s">
        <v>133</v>
      </c>
      <c r="AD73" t="s">
        <v>133</v>
      </c>
      <c r="AE73" t="s">
        <v>133</v>
      </c>
      <c r="AF73" t="s">
        <v>133</v>
      </c>
      <c r="AG73" t="s">
        <v>133</v>
      </c>
      <c r="AH73" t="s">
        <v>133</v>
      </c>
      <c r="AI73" t="s">
        <v>133</v>
      </c>
      <c r="AJ73" t="s">
        <v>133</v>
      </c>
      <c r="AK73" t="s">
        <v>133</v>
      </c>
      <c r="AL73" t="s">
        <v>133</v>
      </c>
      <c r="AM73" t="s">
        <v>133</v>
      </c>
      <c r="AN73" t="s">
        <v>133</v>
      </c>
      <c r="AO73" t="s">
        <v>133</v>
      </c>
      <c r="AP73" t="s">
        <v>133</v>
      </c>
      <c r="AQ73" t="s">
        <v>133</v>
      </c>
      <c r="AR73" t="s">
        <v>133</v>
      </c>
      <c r="AS73" t="s">
        <v>133</v>
      </c>
      <c r="AT73" t="s">
        <v>586</v>
      </c>
      <c r="AU73" t="s">
        <v>133</v>
      </c>
      <c r="AV73" t="s">
        <v>133</v>
      </c>
    </row>
    <row r="74" spans="8:48">
      <c r="H74">
        <v>96902132</v>
      </c>
      <c r="I74">
        <v>1</v>
      </c>
      <c r="J74">
        <v>72</v>
      </c>
      <c r="K74" t="s">
        <v>133</v>
      </c>
      <c r="L74" t="s">
        <v>133</v>
      </c>
      <c r="M74" t="s">
        <v>133</v>
      </c>
      <c r="N74" t="s">
        <v>133</v>
      </c>
      <c r="O74" t="s">
        <v>133</v>
      </c>
      <c r="P74" t="s">
        <v>133</v>
      </c>
      <c r="Q74" t="s">
        <v>133</v>
      </c>
      <c r="R74" t="s">
        <v>133</v>
      </c>
      <c r="S74" t="s">
        <v>133</v>
      </c>
      <c r="T74" t="s">
        <v>133</v>
      </c>
      <c r="U74" t="s">
        <v>133</v>
      </c>
      <c r="V74" t="s">
        <v>133</v>
      </c>
      <c r="W74" t="s">
        <v>133</v>
      </c>
      <c r="X74" t="s">
        <v>133</v>
      </c>
      <c r="Y74" t="s">
        <v>133</v>
      </c>
      <c r="Z74" t="s">
        <v>133</v>
      </c>
      <c r="AA74" t="s">
        <v>133</v>
      </c>
      <c r="AB74" t="s">
        <v>133</v>
      </c>
      <c r="AC74" t="s">
        <v>133</v>
      </c>
      <c r="AD74" t="s">
        <v>133</v>
      </c>
      <c r="AE74" t="s">
        <v>133</v>
      </c>
      <c r="AF74" t="s">
        <v>133</v>
      </c>
      <c r="AG74" t="s">
        <v>133</v>
      </c>
      <c r="AH74" t="s">
        <v>133</v>
      </c>
      <c r="AI74" t="s">
        <v>133</v>
      </c>
      <c r="AJ74" t="s">
        <v>133</v>
      </c>
      <c r="AK74" t="s">
        <v>133</v>
      </c>
      <c r="AL74" t="s">
        <v>133</v>
      </c>
      <c r="AM74" t="s">
        <v>133</v>
      </c>
      <c r="AN74" t="s">
        <v>133</v>
      </c>
      <c r="AO74" t="s">
        <v>133</v>
      </c>
      <c r="AP74" t="s">
        <v>133</v>
      </c>
      <c r="AQ74" t="s">
        <v>133</v>
      </c>
      <c r="AR74" t="s">
        <v>133</v>
      </c>
      <c r="AS74" t="s">
        <v>133</v>
      </c>
      <c r="AT74" t="s">
        <v>587</v>
      </c>
      <c r="AU74" t="s">
        <v>133</v>
      </c>
      <c r="AV74" t="s">
        <v>133</v>
      </c>
    </row>
    <row r="75" spans="8:48">
      <c r="H75">
        <v>96902134</v>
      </c>
      <c r="I75">
        <v>1</v>
      </c>
      <c r="J75">
        <v>73</v>
      </c>
      <c r="K75" t="s">
        <v>133</v>
      </c>
      <c r="L75" t="s">
        <v>133</v>
      </c>
      <c r="M75" t="s">
        <v>133</v>
      </c>
      <c r="N75" t="s">
        <v>133</v>
      </c>
      <c r="O75" t="s">
        <v>133</v>
      </c>
      <c r="P75" t="s">
        <v>133</v>
      </c>
      <c r="Q75" t="s">
        <v>133</v>
      </c>
      <c r="R75" t="s">
        <v>133</v>
      </c>
      <c r="S75" t="s">
        <v>133</v>
      </c>
      <c r="T75" t="s">
        <v>133</v>
      </c>
      <c r="U75" t="s">
        <v>133</v>
      </c>
      <c r="V75" t="s">
        <v>133</v>
      </c>
      <c r="W75" t="s">
        <v>133</v>
      </c>
      <c r="X75" t="s">
        <v>133</v>
      </c>
      <c r="Y75" t="s">
        <v>133</v>
      </c>
      <c r="Z75" t="s">
        <v>133</v>
      </c>
      <c r="AA75" t="s">
        <v>133</v>
      </c>
      <c r="AB75" t="s">
        <v>133</v>
      </c>
      <c r="AC75" t="s">
        <v>133</v>
      </c>
      <c r="AD75" t="s">
        <v>133</v>
      </c>
      <c r="AE75" t="s">
        <v>133</v>
      </c>
      <c r="AF75" t="s">
        <v>133</v>
      </c>
      <c r="AG75" t="s">
        <v>133</v>
      </c>
      <c r="AH75" t="s">
        <v>133</v>
      </c>
      <c r="AI75" t="s">
        <v>133</v>
      </c>
      <c r="AJ75" t="s">
        <v>133</v>
      </c>
      <c r="AK75" t="s">
        <v>133</v>
      </c>
      <c r="AL75" t="s">
        <v>133</v>
      </c>
      <c r="AM75" t="s">
        <v>133</v>
      </c>
      <c r="AN75" t="s">
        <v>133</v>
      </c>
      <c r="AO75" t="s">
        <v>133</v>
      </c>
      <c r="AP75" t="s">
        <v>133</v>
      </c>
      <c r="AQ75" t="s">
        <v>133</v>
      </c>
      <c r="AR75" t="s">
        <v>133</v>
      </c>
      <c r="AS75" t="s">
        <v>133</v>
      </c>
      <c r="AT75" t="s">
        <v>588</v>
      </c>
      <c r="AU75" t="s">
        <v>133</v>
      </c>
      <c r="AV75" t="s">
        <v>133</v>
      </c>
    </row>
    <row r="76" spans="8:48">
      <c r="H76">
        <v>96903130</v>
      </c>
      <c r="I76">
        <v>1</v>
      </c>
      <c r="J76">
        <v>74</v>
      </c>
      <c r="K76" t="s">
        <v>133</v>
      </c>
      <c r="L76" t="s">
        <v>133</v>
      </c>
      <c r="M76" t="s">
        <v>133</v>
      </c>
      <c r="N76" t="s">
        <v>133</v>
      </c>
      <c r="O76" t="s">
        <v>133</v>
      </c>
      <c r="P76" t="s">
        <v>133</v>
      </c>
      <c r="Q76" t="s">
        <v>133</v>
      </c>
      <c r="R76" t="s">
        <v>133</v>
      </c>
      <c r="S76" t="s">
        <v>133</v>
      </c>
      <c r="T76" t="s">
        <v>133</v>
      </c>
      <c r="U76" t="s">
        <v>133</v>
      </c>
      <c r="V76" t="s">
        <v>133</v>
      </c>
      <c r="W76" t="s">
        <v>133</v>
      </c>
      <c r="X76" t="s">
        <v>133</v>
      </c>
      <c r="Y76" t="s">
        <v>133</v>
      </c>
      <c r="Z76" t="s">
        <v>133</v>
      </c>
      <c r="AA76" t="s">
        <v>133</v>
      </c>
      <c r="AB76" t="s">
        <v>133</v>
      </c>
      <c r="AC76" t="s">
        <v>133</v>
      </c>
      <c r="AD76" t="s">
        <v>133</v>
      </c>
      <c r="AE76" t="s">
        <v>133</v>
      </c>
      <c r="AF76" t="s">
        <v>133</v>
      </c>
      <c r="AG76" t="s">
        <v>133</v>
      </c>
      <c r="AH76" t="s">
        <v>133</v>
      </c>
      <c r="AI76" t="s">
        <v>133</v>
      </c>
      <c r="AJ76" t="s">
        <v>133</v>
      </c>
      <c r="AK76" t="s">
        <v>133</v>
      </c>
      <c r="AL76" t="s">
        <v>133</v>
      </c>
      <c r="AM76" t="s">
        <v>133</v>
      </c>
      <c r="AN76" t="s">
        <v>133</v>
      </c>
      <c r="AO76" t="s">
        <v>133</v>
      </c>
      <c r="AP76" t="s">
        <v>133</v>
      </c>
      <c r="AQ76" t="s">
        <v>133</v>
      </c>
      <c r="AR76" t="s">
        <v>133</v>
      </c>
      <c r="AS76" t="s">
        <v>133</v>
      </c>
      <c r="AT76" t="s">
        <v>589</v>
      </c>
      <c r="AU76" t="s">
        <v>133</v>
      </c>
      <c r="AV76" t="s">
        <v>133</v>
      </c>
    </row>
    <row r="77" spans="8:48">
      <c r="H77">
        <v>96903132</v>
      </c>
      <c r="I77">
        <v>1</v>
      </c>
      <c r="J77">
        <v>75</v>
      </c>
      <c r="K77" t="s">
        <v>133</v>
      </c>
      <c r="L77" t="s">
        <v>133</v>
      </c>
      <c r="M77" t="s">
        <v>133</v>
      </c>
      <c r="N77" t="s">
        <v>133</v>
      </c>
      <c r="O77" t="s">
        <v>133</v>
      </c>
      <c r="P77" t="s">
        <v>133</v>
      </c>
      <c r="Q77" t="s">
        <v>133</v>
      </c>
      <c r="R77" t="s">
        <v>133</v>
      </c>
      <c r="S77" t="s">
        <v>133</v>
      </c>
      <c r="T77" t="s">
        <v>133</v>
      </c>
      <c r="U77" t="s">
        <v>133</v>
      </c>
      <c r="V77" t="s">
        <v>133</v>
      </c>
      <c r="W77" t="s">
        <v>133</v>
      </c>
      <c r="X77" t="s">
        <v>133</v>
      </c>
      <c r="Y77" t="s">
        <v>133</v>
      </c>
      <c r="Z77" t="s">
        <v>133</v>
      </c>
      <c r="AA77" t="s">
        <v>133</v>
      </c>
      <c r="AB77" t="s">
        <v>133</v>
      </c>
      <c r="AC77" t="s">
        <v>133</v>
      </c>
      <c r="AD77" t="s">
        <v>133</v>
      </c>
      <c r="AE77" t="s">
        <v>133</v>
      </c>
      <c r="AF77" t="s">
        <v>133</v>
      </c>
      <c r="AG77" t="s">
        <v>133</v>
      </c>
      <c r="AH77" t="s">
        <v>133</v>
      </c>
      <c r="AI77" t="s">
        <v>133</v>
      </c>
      <c r="AJ77" t="s">
        <v>133</v>
      </c>
      <c r="AK77" t="s">
        <v>133</v>
      </c>
      <c r="AL77" t="s">
        <v>133</v>
      </c>
      <c r="AM77" t="s">
        <v>133</v>
      </c>
      <c r="AN77" t="s">
        <v>133</v>
      </c>
      <c r="AO77" t="s">
        <v>133</v>
      </c>
      <c r="AP77" t="s">
        <v>133</v>
      </c>
      <c r="AQ77" t="s">
        <v>133</v>
      </c>
      <c r="AR77" t="s">
        <v>133</v>
      </c>
      <c r="AS77" t="s">
        <v>133</v>
      </c>
      <c r="AT77" t="s">
        <v>590</v>
      </c>
      <c r="AU77" t="s">
        <v>133</v>
      </c>
      <c r="AV77" t="s">
        <v>133</v>
      </c>
    </row>
    <row r="78" spans="8:48">
      <c r="H78">
        <v>96903134</v>
      </c>
      <c r="I78">
        <v>1</v>
      </c>
      <c r="J78">
        <v>76</v>
      </c>
      <c r="K78" t="s">
        <v>133</v>
      </c>
      <c r="L78" t="s">
        <v>133</v>
      </c>
      <c r="M78" t="s">
        <v>133</v>
      </c>
      <c r="N78" t="s">
        <v>133</v>
      </c>
      <c r="O78" t="s">
        <v>133</v>
      </c>
      <c r="P78" t="s">
        <v>133</v>
      </c>
      <c r="Q78" t="s">
        <v>133</v>
      </c>
      <c r="R78" t="s">
        <v>133</v>
      </c>
      <c r="S78" t="s">
        <v>133</v>
      </c>
      <c r="T78" t="s">
        <v>133</v>
      </c>
      <c r="U78" t="s">
        <v>133</v>
      </c>
      <c r="V78" t="s">
        <v>133</v>
      </c>
      <c r="W78" t="s">
        <v>133</v>
      </c>
      <c r="X78" t="s">
        <v>133</v>
      </c>
      <c r="Y78" t="s">
        <v>133</v>
      </c>
      <c r="Z78" t="s">
        <v>133</v>
      </c>
      <c r="AA78" t="s">
        <v>133</v>
      </c>
      <c r="AB78" t="s">
        <v>133</v>
      </c>
      <c r="AC78" t="s">
        <v>133</v>
      </c>
      <c r="AD78" t="s">
        <v>133</v>
      </c>
      <c r="AE78" t="s">
        <v>133</v>
      </c>
      <c r="AF78" t="s">
        <v>133</v>
      </c>
      <c r="AG78" t="s">
        <v>133</v>
      </c>
      <c r="AH78" t="s">
        <v>133</v>
      </c>
      <c r="AI78" t="s">
        <v>133</v>
      </c>
      <c r="AJ78" t="s">
        <v>133</v>
      </c>
      <c r="AK78" t="s">
        <v>133</v>
      </c>
      <c r="AL78" t="s">
        <v>133</v>
      </c>
      <c r="AM78" t="s">
        <v>133</v>
      </c>
      <c r="AN78" t="s">
        <v>133</v>
      </c>
      <c r="AO78" t="s">
        <v>133</v>
      </c>
      <c r="AP78" t="s">
        <v>133</v>
      </c>
      <c r="AQ78" t="s">
        <v>133</v>
      </c>
      <c r="AR78" t="s">
        <v>133</v>
      </c>
      <c r="AS78" t="s">
        <v>133</v>
      </c>
      <c r="AT78" t="s">
        <v>591</v>
      </c>
      <c r="AU78" t="s">
        <v>133</v>
      </c>
      <c r="AV78" t="s">
        <v>133</v>
      </c>
    </row>
    <row r="79" spans="8:48">
      <c r="H79" t="s">
        <v>425</v>
      </c>
      <c r="I79">
        <v>1</v>
      </c>
      <c r="J79">
        <v>77</v>
      </c>
      <c r="K79" t="s">
        <v>133</v>
      </c>
      <c r="L79" t="s">
        <v>133</v>
      </c>
      <c r="M79" t="s">
        <v>133</v>
      </c>
      <c r="N79" t="s">
        <v>133</v>
      </c>
      <c r="O79" t="s">
        <v>133</v>
      </c>
      <c r="P79" t="s">
        <v>133</v>
      </c>
      <c r="Q79" t="s">
        <v>133</v>
      </c>
      <c r="R79" t="s">
        <v>133</v>
      </c>
      <c r="S79" t="s">
        <v>133</v>
      </c>
      <c r="T79" t="s">
        <v>133</v>
      </c>
      <c r="U79" t="s">
        <v>133</v>
      </c>
      <c r="V79" t="s">
        <v>133</v>
      </c>
      <c r="W79" t="s">
        <v>133</v>
      </c>
      <c r="X79" t="s">
        <v>133</v>
      </c>
      <c r="Y79" t="s">
        <v>133</v>
      </c>
      <c r="Z79" t="s">
        <v>133</v>
      </c>
      <c r="AA79" t="s">
        <v>133</v>
      </c>
      <c r="AB79" t="s">
        <v>133</v>
      </c>
      <c r="AC79" t="s">
        <v>133</v>
      </c>
      <c r="AD79" t="s">
        <v>133</v>
      </c>
      <c r="AE79" t="s">
        <v>133</v>
      </c>
      <c r="AF79" t="s">
        <v>133</v>
      </c>
      <c r="AG79" t="s">
        <v>133</v>
      </c>
      <c r="AH79" t="s">
        <v>133</v>
      </c>
      <c r="AI79" t="s">
        <v>133</v>
      </c>
      <c r="AJ79" t="s">
        <v>133</v>
      </c>
      <c r="AK79" t="s">
        <v>133</v>
      </c>
      <c r="AL79" t="s">
        <v>133</v>
      </c>
      <c r="AM79" t="s">
        <v>133</v>
      </c>
      <c r="AN79" t="s">
        <v>133</v>
      </c>
      <c r="AO79" t="s">
        <v>133</v>
      </c>
      <c r="AP79" t="s">
        <v>133</v>
      </c>
      <c r="AQ79" t="s">
        <v>133</v>
      </c>
      <c r="AR79" t="s">
        <v>133</v>
      </c>
      <c r="AS79" t="s">
        <v>133</v>
      </c>
      <c r="AT79" t="s">
        <v>133</v>
      </c>
      <c r="AU79" t="s">
        <v>592</v>
      </c>
      <c r="AV79" t="s">
        <v>133</v>
      </c>
    </row>
    <row r="80" spans="8:48">
      <c r="H80" t="s">
        <v>325</v>
      </c>
      <c r="I80">
        <v>1</v>
      </c>
      <c r="J80">
        <v>78</v>
      </c>
      <c r="K80" t="s">
        <v>133</v>
      </c>
      <c r="L80" t="s">
        <v>133</v>
      </c>
      <c r="M80" t="s">
        <v>133</v>
      </c>
      <c r="N80" t="s">
        <v>133</v>
      </c>
      <c r="O80" t="s">
        <v>133</v>
      </c>
      <c r="P80" t="s">
        <v>133</v>
      </c>
      <c r="Q80" t="s">
        <v>133</v>
      </c>
      <c r="R80" t="s">
        <v>133</v>
      </c>
      <c r="S80" t="s">
        <v>133</v>
      </c>
      <c r="T80" t="s">
        <v>133</v>
      </c>
      <c r="U80" t="s">
        <v>133</v>
      </c>
      <c r="V80" t="s">
        <v>133</v>
      </c>
      <c r="W80" t="s">
        <v>133</v>
      </c>
      <c r="X80" t="s">
        <v>133</v>
      </c>
      <c r="Y80" t="s">
        <v>133</v>
      </c>
      <c r="Z80" t="s">
        <v>133</v>
      </c>
      <c r="AA80" t="s">
        <v>133</v>
      </c>
      <c r="AB80" t="s">
        <v>133</v>
      </c>
      <c r="AC80" t="s">
        <v>133</v>
      </c>
      <c r="AD80" t="s">
        <v>133</v>
      </c>
      <c r="AE80" t="s">
        <v>133</v>
      </c>
      <c r="AF80" t="s">
        <v>133</v>
      </c>
      <c r="AG80" t="s">
        <v>133</v>
      </c>
      <c r="AH80" t="s">
        <v>133</v>
      </c>
      <c r="AI80" t="s">
        <v>133</v>
      </c>
      <c r="AJ80" t="s">
        <v>133</v>
      </c>
      <c r="AK80" t="s">
        <v>133</v>
      </c>
      <c r="AL80" t="s">
        <v>133</v>
      </c>
      <c r="AM80" t="s">
        <v>133</v>
      </c>
      <c r="AN80" t="s">
        <v>133</v>
      </c>
      <c r="AO80" t="s">
        <v>133</v>
      </c>
      <c r="AP80" t="s">
        <v>133</v>
      </c>
      <c r="AQ80" t="s">
        <v>133</v>
      </c>
      <c r="AR80" t="s">
        <v>133</v>
      </c>
      <c r="AS80" t="s">
        <v>133</v>
      </c>
      <c r="AT80" t="s">
        <v>133</v>
      </c>
      <c r="AU80" t="s">
        <v>593</v>
      </c>
      <c r="AV80" t="s">
        <v>133</v>
      </c>
    </row>
    <row r="81" spans="8:48">
      <c r="H81" t="s">
        <v>326</v>
      </c>
      <c r="I81">
        <v>1</v>
      </c>
      <c r="J81">
        <v>79</v>
      </c>
      <c r="K81" t="s">
        <v>133</v>
      </c>
      <c r="L81" t="s">
        <v>133</v>
      </c>
      <c r="M81" t="s">
        <v>133</v>
      </c>
      <c r="N81" t="s">
        <v>133</v>
      </c>
      <c r="O81" t="s">
        <v>133</v>
      </c>
      <c r="P81" t="s">
        <v>133</v>
      </c>
      <c r="Q81" t="s">
        <v>133</v>
      </c>
      <c r="R81" t="s">
        <v>133</v>
      </c>
      <c r="S81" t="s">
        <v>133</v>
      </c>
      <c r="T81" t="s">
        <v>133</v>
      </c>
      <c r="U81" t="s">
        <v>133</v>
      </c>
      <c r="V81" t="s">
        <v>133</v>
      </c>
      <c r="W81" t="s">
        <v>133</v>
      </c>
      <c r="X81" t="s">
        <v>133</v>
      </c>
      <c r="Y81" t="s">
        <v>133</v>
      </c>
      <c r="Z81" t="s">
        <v>133</v>
      </c>
      <c r="AA81" t="s">
        <v>133</v>
      </c>
      <c r="AB81" t="s">
        <v>133</v>
      </c>
      <c r="AC81" t="s">
        <v>133</v>
      </c>
      <c r="AD81" t="s">
        <v>133</v>
      </c>
      <c r="AE81" t="s">
        <v>133</v>
      </c>
      <c r="AF81" t="s">
        <v>133</v>
      </c>
      <c r="AG81" t="s">
        <v>133</v>
      </c>
      <c r="AH81" t="s">
        <v>133</v>
      </c>
      <c r="AI81" t="s">
        <v>133</v>
      </c>
      <c r="AJ81" t="s">
        <v>133</v>
      </c>
      <c r="AK81" t="s">
        <v>133</v>
      </c>
      <c r="AL81" t="s">
        <v>133</v>
      </c>
      <c r="AM81" t="s">
        <v>133</v>
      </c>
      <c r="AN81" t="s">
        <v>133</v>
      </c>
      <c r="AO81" t="s">
        <v>133</v>
      </c>
      <c r="AP81" t="s">
        <v>133</v>
      </c>
      <c r="AQ81" t="s">
        <v>133</v>
      </c>
      <c r="AR81" t="s">
        <v>133</v>
      </c>
      <c r="AS81" t="s">
        <v>133</v>
      </c>
      <c r="AT81" t="s">
        <v>133</v>
      </c>
      <c r="AU81" t="s">
        <v>594</v>
      </c>
      <c r="AV81" t="s">
        <v>133</v>
      </c>
    </row>
    <row r="82" spans="8:48">
      <c r="H82" t="s">
        <v>464</v>
      </c>
      <c r="I82">
        <v>1</v>
      </c>
      <c r="J82">
        <v>80</v>
      </c>
      <c r="K82" t="s">
        <v>133</v>
      </c>
      <c r="L82" t="s">
        <v>133</v>
      </c>
      <c r="M82" t="s">
        <v>133</v>
      </c>
      <c r="N82" t="s">
        <v>133</v>
      </c>
      <c r="O82" t="s">
        <v>133</v>
      </c>
      <c r="P82" t="s">
        <v>133</v>
      </c>
      <c r="Q82" t="s">
        <v>133</v>
      </c>
      <c r="R82" t="s">
        <v>133</v>
      </c>
      <c r="S82" t="s">
        <v>133</v>
      </c>
      <c r="T82" t="s">
        <v>133</v>
      </c>
      <c r="U82" t="s">
        <v>133</v>
      </c>
      <c r="V82" t="s">
        <v>133</v>
      </c>
      <c r="W82" t="s">
        <v>133</v>
      </c>
      <c r="X82" t="s">
        <v>133</v>
      </c>
      <c r="Y82" t="s">
        <v>133</v>
      </c>
      <c r="Z82" t="s">
        <v>133</v>
      </c>
      <c r="AA82" t="s">
        <v>133</v>
      </c>
      <c r="AB82" t="s">
        <v>133</v>
      </c>
      <c r="AC82" t="s">
        <v>133</v>
      </c>
      <c r="AD82" t="s">
        <v>133</v>
      </c>
      <c r="AE82" t="s">
        <v>133</v>
      </c>
      <c r="AF82" t="s">
        <v>133</v>
      </c>
      <c r="AG82" t="s">
        <v>133</v>
      </c>
      <c r="AH82" t="s">
        <v>133</v>
      </c>
      <c r="AI82" t="s">
        <v>133</v>
      </c>
      <c r="AJ82" t="s">
        <v>133</v>
      </c>
      <c r="AK82" t="s">
        <v>133</v>
      </c>
      <c r="AL82" t="s">
        <v>133</v>
      </c>
      <c r="AM82" t="s">
        <v>133</v>
      </c>
      <c r="AN82" t="s">
        <v>133</v>
      </c>
      <c r="AO82" t="s">
        <v>133</v>
      </c>
      <c r="AP82" t="s">
        <v>133</v>
      </c>
      <c r="AQ82" t="s">
        <v>133</v>
      </c>
      <c r="AR82" t="s">
        <v>133</v>
      </c>
      <c r="AS82" t="s">
        <v>133</v>
      </c>
      <c r="AT82" t="s">
        <v>133</v>
      </c>
      <c r="AU82" t="s">
        <v>133</v>
      </c>
      <c r="AV82" t="s">
        <v>595</v>
      </c>
    </row>
    <row r="83" spans="8:48">
      <c r="H83" t="s">
        <v>465</v>
      </c>
      <c r="I83">
        <v>1</v>
      </c>
      <c r="J83">
        <v>81</v>
      </c>
      <c r="K83" t="s">
        <v>133</v>
      </c>
      <c r="L83" t="s">
        <v>133</v>
      </c>
      <c r="M83" t="s">
        <v>133</v>
      </c>
      <c r="N83" t="s">
        <v>133</v>
      </c>
      <c r="O83" t="s">
        <v>133</v>
      </c>
      <c r="P83" t="s">
        <v>133</v>
      </c>
      <c r="Q83" t="s">
        <v>133</v>
      </c>
      <c r="R83" t="s">
        <v>133</v>
      </c>
      <c r="S83" t="s">
        <v>133</v>
      </c>
      <c r="T83" t="s">
        <v>133</v>
      </c>
      <c r="U83" t="s">
        <v>133</v>
      </c>
      <c r="V83" t="s">
        <v>133</v>
      </c>
      <c r="W83" t="s">
        <v>133</v>
      </c>
      <c r="X83" t="s">
        <v>133</v>
      </c>
      <c r="Y83" t="s">
        <v>133</v>
      </c>
      <c r="Z83" t="s">
        <v>133</v>
      </c>
      <c r="AA83" t="s">
        <v>133</v>
      </c>
      <c r="AB83" t="s">
        <v>133</v>
      </c>
      <c r="AC83" t="s">
        <v>133</v>
      </c>
      <c r="AD83" t="s">
        <v>133</v>
      </c>
      <c r="AE83" t="s">
        <v>133</v>
      </c>
      <c r="AF83" t="s">
        <v>133</v>
      </c>
      <c r="AG83" t="s">
        <v>133</v>
      </c>
      <c r="AH83" t="s">
        <v>133</v>
      </c>
      <c r="AI83" t="s">
        <v>133</v>
      </c>
      <c r="AJ83" t="s">
        <v>133</v>
      </c>
      <c r="AK83" t="s">
        <v>133</v>
      </c>
      <c r="AL83" t="s">
        <v>133</v>
      </c>
      <c r="AM83" t="s">
        <v>133</v>
      </c>
      <c r="AN83" t="s">
        <v>133</v>
      </c>
      <c r="AO83" t="s">
        <v>133</v>
      </c>
      <c r="AP83" t="s">
        <v>133</v>
      </c>
      <c r="AQ83" t="s">
        <v>133</v>
      </c>
      <c r="AR83" t="s">
        <v>133</v>
      </c>
      <c r="AS83" t="s">
        <v>133</v>
      </c>
      <c r="AT83" t="s">
        <v>133</v>
      </c>
      <c r="AU83" t="s">
        <v>133</v>
      </c>
      <c r="AV83" t="s">
        <v>596</v>
      </c>
    </row>
    <row r="84" spans="8:48">
      <c r="H84" t="s">
        <v>466</v>
      </c>
      <c r="I84">
        <v>1</v>
      </c>
      <c r="J84">
        <v>82</v>
      </c>
      <c r="K84" t="s">
        <v>133</v>
      </c>
      <c r="L84" t="s">
        <v>133</v>
      </c>
      <c r="M84" t="s">
        <v>133</v>
      </c>
      <c r="N84" t="s">
        <v>133</v>
      </c>
      <c r="O84" t="s">
        <v>133</v>
      </c>
      <c r="P84" t="s">
        <v>133</v>
      </c>
      <c r="Q84" t="s">
        <v>133</v>
      </c>
      <c r="R84" t="s">
        <v>133</v>
      </c>
      <c r="S84" t="s">
        <v>133</v>
      </c>
      <c r="T84" t="s">
        <v>133</v>
      </c>
      <c r="U84" t="s">
        <v>133</v>
      </c>
      <c r="V84" t="s">
        <v>133</v>
      </c>
      <c r="W84" t="s">
        <v>133</v>
      </c>
      <c r="X84" t="s">
        <v>133</v>
      </c>
      <c r="Y84" t="s">
        <v>133</v>
      </c>
      <c r="Z84" t="s">
        <v>133</v>
      </c>
      <c r="AA84" t="s">
        <v>133</v>
      </c>
      <c r="AB84" t="s">
        <v>133</v>
      </c>
      <c r="AC84" t="s">
        <v>133</v>
      </c>
      <c r="AD84" t="s">
        <v>133</v>
      </c>
      <c r="AE84" t="s">
        <v>133</v>
      </c>
      <c r="AF84" t="s">
        <v>133</v>
      </c>
      <c r="AG84" t="s">
        <v>133</v>
      </c>
      <c r="AH84" t="s">
        <v>133</v>
      </c>
      <c r="AI84" t="s">
        <v>133</v>
      </c>
      <c r="AJ84" t="s">
        <v>133</v>
      </c>
      <c r="AK84" t="s">
        <v>133</v>
      </c>
      <c r="AL84" t="s">
        <v>133</v>
      </c>
      <c r="AM84" t="s">
        <v>133</v>
      </c>
      <c r="AN84" t="s">
        <v>133</v>
      </c>
      <c r="AO84" t="s">
        <v>133</v>
      </c>
      <c r="AP84" t="s">
        <v>133</v>
      </c>
      <c r="AQ84" t="s">
        <v>133</v>
      </c>
      <c r="AR84" t="s">
        <v>133</v>
      </c>
      <c r="AS84" t="s">
        <v>133</v>
      </c>
      <c r="AT84" t="s">
        <v>133</v>
      </c>
      <c r="AU84" t="s">
        <v>133</v>
      </c>
      <c r="AV84" t="s">
        <v>597</v>
      </c>
    </row>
    <row r="85" spans="8:48">
      <c r="H85" t="s">
        <v>467</v>
      </c>
      <c r="I85">
        <v>1</v>
      </c>
      <c r="J85">
        <v>83</v>
      </c>
      <c r="K85" t="s">
        <v>133</v>
      </c>
      <c r="L85" t="s">
        <v>133</v>
      </c>
      <c r="M85" t="s">
        <v>133</v>
      </c>
      <c r="N85" t="s">
        <v>133</v>
      </c>
      <c r="O85" t="s">
        <v>133</v>
      </c>
      <c r="P85" t="s">
        <v>133</v>
      </c>
      <c r="Q85" t="s">
        <v>133</v>
      </c>
      <c r="R85" t="s">
        <v>133</v>
      </c>
      <c r="S85" t="s">
        <v>133</v>
      </c>
      <c r="T85" t="s">
        <v>133</v>
      </c>
      <c r="U85" t="s">
        <v>133</v>
      </c>
      <c r="V85" t="s">
        <v>133</v>
      </c>
      <c r="W85" t="s">
        <v>133</v>
      </c>
      <c r="X85" t="s">
        <v>133</v>
      </c>
      <c r="Y85" t="s">
        <v>133</v>
      </c>
      <c r="Z85" t="s">
        <v>133</v>
      </c>
      <c r="AA85" t="s">
        <v>133</v>
      </c>
      <c r="AB85" t="s">
        <v>133</v>
      </c>
      <c r="AC85" t="s">
        <v>133</v>
      </c>
      <c r="AD85" t="s">
        <v>133</v>
      </c>
      <c r="AE85" t="s">
        <v>133</v>
      </c>
      <c r="AF85" t="s">
        <v>133</v>
      </c>
      <c r="AG85" t="s">
        <v>133</v>
      </c>
      <c r="AH85" t="s">
        <v>133</v>
      </c>
      <c r="AI85" t="s">
        <v>133</v>
      </c>
      <c r="AJ85" t="s">
        <v>133</v>
      </c>
      <c r="AK85" t="s">
        <v>133</v>
      </c>
      <c r="AL85" t="s">
        <v>133</v>
      </c>
      <c r="AM85" t="s">
        <v>133</v>
      </c>
      <c r="AN85" t="s">
        <v>133</v>
      </c>
      <c r="AO85" t="s">
        <v>133</v>
      </c>
      <c r="AP85" t="s">
        <v>133</v>
      </c>
      <c r="AQ85" t="s">
        <v>133</v>
      </c>
      <c r="AR85" t="s">
        <v>133</v>
      </c>
      <c r="AS85" t="s">
        <v>133</v>
      </c>
      <c r="AT85" t="s">
        <v>133</v>
      </c>
      <c r="AU85" t="s">
        <v>133</v>
      </c>
      <c r="AV85" t="s">
        <v>598</v>
      </c>
    </row>
    <row r="86" spans="8:48">
      <c r="H86" t="s">
        <v>468</v>
      </c>
      <c r="I86">
        <v>1</v>
      </c>
      <c r="J86">
        <v>84</v>
      </c>
      <c r="K86" t="s">
        <v>133</v>
      </c>
      <c r="L86" t="s">
        <v>133</v>
      </c>
      <c r="M86" t="s">
        <v>133</v>
      </c>
      <c r="N86" t="s">
        <v>133</v>
      </c>
      <c r="O86" t="s">
        <v>133</v>
      </c>
      <c r="P86" t="s">
        <v>133</v>
      </c>
      <c r="Q86" t="s">
        <v>133</v>
      </c>
      <c r="R86" t="s">
        <v>133</v>
      </c>
      <c r="S86" t="s">
        <v>133</v>
      </c>
      <c r="T86" t="s">
        <v>133</v>
      </c>
      <c r="U86" t="s">
        <v>133</v>
      </c>
      <c r="V86" t="s">
        <v>133</v>
      </c>
      <c r="W86" t="s">
        <v>133</v>
      </c>
      <c r="X86" t="s">
        <v>133</v>
      </c>
      <c r="Y86" t="s">
        <v>133</v>
      </c>
      <c r="Z86" t="s">
        <v>133</v>
      </c>
      <c r="AA86" t="s">
        <v>133</v>
      </c>
      <c r="AB86" t="s">
        <v>133</v>
      </c>
      <c r="AC86" t="s">
        <v>133</v>
      </c>
      <c r="AD86" t="s">
        <v>133</v>
      </c>
      <c r="AE86" t="s">
        <v>133</v>
      </c>
      <c r="AF86" t="s">
        <v>133</v>
      </c>
      <c r="AG86" t="s">
        <v>133</v>
      </c>
      <c r="AH86" t="s">
        <v>133</v>
      </c>
      <c r="AI86" t="s">
        <v>133</v>
      </c>
      <c r="AJ86" t="s">
        <v>133</v>
      </c>
      <c r="AK86" t="s">
        <v>133</v>
      </c>
      <c r="AL86" t="s">
        <v>133</v>
      </c>
      <c r="AM86" t="s">
        <v>133</v>
      </c>
      <c r="AN86" t="s">
        <v>133</v>
      </c>
      <c r="AO86" t="s">
        <v>133</v>
      </c>
      <c r="AP86" t="s">
        <v>133</v>
      </c>
      <c r="AQ86" t="s">
        <v>133</v>
      </c>
      <c r="AR86" t="s">
        <v>133</v>
      </c>
      <c r="AS86" t="s">
        <v>133</v>
      </c>
      <c r="AT86" t="s">
        <v>133</v>
      </c>
      <c r="AU86" t="s">
        <v>133</v>
      </c>
      <c r="AV86" t="s">
        <v>599</v>
      </c>
    </row>
    <row r="87" spans="8:48">
      <c r="H87" t="s">
        <v>469</v>
      </c>
      <c r="I87">
        <v>1</v>
      </c>
      <c r="J87">
        <v>85</v>
      </c>
      <c r="K87" t="s">
        <v>133</v>
      </c>
      <c r="L87" t="s">
        <v>133</v>
      </c>
      <c r="M87" t="s">
        <v>133</v>
      </c>
      <c r="N87" t="s">
        <v>133</v>
      </c>
      <c r="O87" t="s">
        <v>133</v>
      </c>
      <c r="P87" t="s">
        <v>133</v>
      </c>
      <c r="Q87" t="s">
        <v>133</v>
      </c>
      <c r="R87" t="s">
        <v>133</v>
      </c>
      <c r="S87" t="s">
        <v>133</v>
      </c>
      <c r="T87" t="s">
        <v>133</v>
      </c>
      <c r="U87" t="s">
        <v>133</v>
      </c>
      <c r="V87" t="s">
        <v>133</v>
      </c>
      <c r="W87" t="s">
        <v>133</v>
      </c>
      <c r="X87" t="s">
        <v>133</v>
      </c>
      <c r="Y87" t="s">
        <v>133</v>
      </c>
      <c r="Z87" t="s">
        <v>133</v>
      </c>
      <c r="AA87" t="s">
        <v>133</v>
      </c>
      <c r="AB87" t="s">
        <v>133</v>
      </c>
      <c r="AC87" t="s">
        <v>133</v>
      </c>
      <c r="AD87" t="s">
        <v>133</v>
      </c>
      <c r="AE87" t="s">
        <v>133</v>
      </c>
      <c r="AF87" t="s">
        <v>133</v>
      </c>
      <c r="AG87" t="s">
        <v>133</v>
      </c>
      <c r="AH87" t="s">
        <v>133</v>
      </c>
      <c r="AI87" t="s">
        <v>133</v>
      </c>
      <c r="AJ87" t="s">
        <v>133</v>
      </c>
      <c r="AK87" t="s">
        <v>133</v>
      </c>
      <c r="AL87" t="s">
        <v>133</v>
      </c>
      <c r="AM87" t="s">
        <v>133</v>
      </c>
      <c r="AN87" t="s">
        <v>133</v>
      </c>
      <c r="AO87" t="s">
        <v>133</v>
      </c>
      <c r="AP87" t="s">
        <v>133</v>
      </c>
      <c r="AQ87" t="s">
        <v>133</v>
      </c>
      <c r="AR87" t="s">
        <v>133</v>
      </c>
      <c r="AS87" t="s">
        <v>133</v>
      </c>
      <c r="AT87" t="s">
        <v>133</v>
      </c>
      <c r="AU87" t="s">
        <v>133</v>
      </c>
      <c r="AV87" t="s">
        <v>600</v>
      </c>
    </row>
    <row r="88" spans="8:48">
      <c r="H88" t="s">
        <v>470</v>
      </c>
      <c r="I88">
        <v>1</v>
      </c>
      <c r="J88">
        <v>86</v>
      </c>
      <c r="K88" t="s">
        <v>133</v>
      </c>
      <c r="L88" t="s">
        <v>133</v>
      </c>
      <c r="M88" t="s">
        <v>133</v>
      </c>
      <c r="N88" t="s">
        <v>133</v>
      </c>
      <c r="O88" t="s">
        <v>133</v>
      </c>
      <c r="P88" t="s">
        <v>133</v>
      </c>
      <c r="Q88" t="s">
        <v>133</v>
      </c>
      <c r="R88" t="s">
        <v>133</v>
      </c>
      <c r="S88" t="s">
        <v>133</v>
      </c>
      <c r="T88" t="s">
        <v>133</v>
      </c>
      <c r="U88" t="s">
        <v>133</v>
      </c>
      <c r="V88" t="s">
        <v>133</v>
      </c>
      <c r="W88" t="s">
        <v>133</v>
      </c>
      <c r="X88" t="s">
        <v>133</v>
      </c>
      <c r="Y88" t="s">
        <v>133</v>
      </c>
      <c r="Z88" t="s">
        <v>133</v>
      </c>
      <c r="AA88" t="s">
        <v>133</v>
      </c>
      <c r="AB88" t="s">
        <v>133</v>
      </c>
      <c r="AC88" t="s">
        <v>133</v>
      </c>
      <c r="AD88" t="s">
        <v>133</v>
      </c>
      <c r="AE88" t="s">
        <v>133</v>
      </c>
      <c r="AF88" t="s">
        <v>133</v>
      </c>
      <c r="AG88" t="s">
        <v>133</v>
      </c>
      <c r="AH88" t="s">
        <v>133</v>
      </c>
      <c r="AI88" t="s">
        <v>133</v>
      </c>
      <c r="AJ88" t="s">
        <v>133</v>
      </c>
      <c r="AK88" t="s">
        <v>133</v>
      </c>
      <c r="AL88" t="s">
        <v>133</v>
      </c>
      <c r="AM88" t="s">
        <v>133</v>
      </c>
      <c r="AN88" t="s">
        <v>133</v>
      </c>
      <c r="AO88" t="s">
        <v>133</v>
      </c>
      <c r="AP88" t="s">
        <v>133</v>
      </c>
      <c r="AQ88" t="s">
        <v>133</v>
      </c>
      <c r="AR88" t="s">
        <v>133</v>
      </c>
      <c r="AS88" t="s">
        <v>133</v>
      </c>
      <c r="AT88" t="s">
        <v>133</v>
      </c>
      <c r="AU88" t="s">
        <v>133</v>
      </c>
      <c r="AV88" t="s">
        <v>601</v>
      </c>
    </row>
    <row r="89" spans="8:48">
      <c r="H89" t="s">
        <v>471</v>
      </c>
      <c r="I89">
        <v>1</v>
      </c>
      <c r="J89">
        <v>87</v>
      </c>
      <c r="K89" t="s">
        <v>133</v>
      </c>
      <c r="L89" t="s">
        <v>133</v>
      </c>
      <c r="M89" t="s">
        <v>133</v>
      </c>
      <c r="N89" t="s">
        <v>133</v>
      </c>
      <c r="O89" t="s">
        <v>133</v>
      </c>
      <c r="P89" t="s">
        <v>133</v>
      </c>
      <c r="Q89" t="s">
        <v>133</v>
      </c>
      <c r="R89" t="s">
        <v>133</v>
      </c>
      <c r="S89" t="s">
        <v>133</v>
      </c>
      <c r="T89" t="s">
        <v>133</v>
      </c>
      <c r="U89" t="s">
        <v>133</v>
      </c>
      <c r="V89" t="s">
        <v>133</v>
      </c>
      <c r="W89" t="s">
        <v>133</v>
      </c>
      <c r="X89" t="s">
        <v>133</v>
      </c>
      <c r="Y89" t="s">
        <v>133</v>
      </c>
      <c r="Z89" t="s">
        <v>133</v>
      </c>
      <c r="AA89" t="s">
        <v>133</v>
      </c>
      <c r="AB89" t="s">
        <v>133</v>
      </c>
      <c r="AC89" t="s">
        <v>133</v>
      </c>
      <c r="AD89" t="s">
        <v>133</v>
      </c>
      <c r="AE89" t="s">
        <v>133</v>
      </c>
      <c r="AF89" t="s">
        <v>133</v>
      </c>
      <c r="AG89" t="s">
        <v>133</v>
      </c>
      <c r="AH89" t="s">
        <v>133</v>
      </c>
      <c r="AI89" t="s">
        <v>133</v>
      </c>
      <c r="AJ89" t="s">
        <v>133</v>
      </c>
      <c r="AK89" t="s">
        <v>133</v>
      </c>
      <c r="AL89" t="s">
        <v>133</v>
      </c>
      <c r="AM89" t="s">
        <v>133</v>
      </c>
      <c r="AN89" t="s">
        <v>133</v>
      </c>
      <c r="AO89" t="s">
        <v>133</v>
      </c>
      <c r="AP89" t="s">
        <v>133</v>
      </c>
      <c r="AQ89" t="s">
        <v>133</v>
      </c>
      <c r="AR89" t="s">
        <v>133</v>
      </c>
      <c r="AS89" t="s">
        <v>133</v>
      </c>
      <c r="AT89" t="s">
        <v>133</v>
      </c>
      <c r="AU89" t="s">
        <v>133</v>
      </c>
      <c r="AV89" t="s">
        <v>602</v>
      </c>
    </row>
    <row r="90" spans="8:48">
      <c r="H90" t="s">
        <v>472</v>
      </c>
      <c r="I90">
        <v>1</v>
      </c>
      <c r="J90">
        <v>88</v>
      </c>
      <c r="K90" t="s">
        <v>133</v>
      </c>
      <c r="L90" t="s">
        <v>133</v>
      </c>
      <c r="M90" t="s">
        <v>133</v>
      </c>
      <c r="N90" t="s">
        <v>133</v>
      </c>
      <c r="O90" t="s">
        <v>133</v>
      </c>
      <c r="P90" t="s">
        <v>133</v>
      </c>
      <c r="Q90" t="s">
        <v>133</v>
      </c>
      <c r="R90" t="s">
        <v>133</v>
      </c>
      <c r="S90" t="s">
        <v>133</v>
      </c>
      <c r="T90" t="s">
        <v>133</v>
      </c>
      <c r="U90" t="s">
        <v>133</v>
      </c>
      <c r="V90" t="s">
        <v>133</v>
      </c>
      <c r="W90" t="s">
        <v>133</v>
      </c>
      <c r="X90" t="s">
        <v>133</v>
      </c>
      <c r="Y90" t="s">
        <v>133</v>
      </c>
      <c r="Z90" t="s">
        <v>133</v>
      </c>
      <c r="AA90" t="s">
        <v>133</v>
      </c>
      <c r="AB90" t="s">
        <v>133</v>
      </c>
      <c r="AC90" t="s">
        <v>133</v>
      </c>
      <c r="AD90" t="s">
        <v>133</v>
      </c>
      <c r="AE90" t="s">
        <v>133</v>
      </c>
      <c r="AF90" t="s">
        <v>133</v>
      </c>
      <c r="AG90" t="s">
        <v>133</v>
      </c>
      <c r="AH90" t="s">
        <v>133</v>
      </c>
      <c r="AI90" t="s">
        <v>133</v>
      </c>
      <c r="AJ90" t="s">
        <v>133</v>
      </c>
      <c r="AK90" t="s">
        <v>133</v>
      </c>
      <c r="AL90" t="s">
        <v>133</v>
      </c>
      <c r="AM90" t="s">
        <v>133</v>
      </c>
      <c r="AN90" t="s">
        <v>133</v>
      </c>
      <c r="AO90" t="s">
        <v>133</v>
      </c>
      <c r="AP90" t="s">
        <v>133</v>
      </c>
      <c r="AQ90" t="s">
        <v>133</v>
      </c>
      <c r="AR90" t="s">
        <v>133</v>
      </c>
      <c r="AS90" t="s">
        <v>133</v>
      </c>
      <c r="AT90" t="s">
        <v>133</v>
      </c>
      <c r="AU90" t="s">
        <v>133</v>
      </c>
      <c r="AV90" t="s">
        <v>603</v>
      </c>
    </row>
    <row r="91" spans="8:48">
      <c r="H91" t="s">
        <v>473</v>
      </c>
      <c r="I91">
        <v>1</v>
      </c>
      <c r="J91">
        <v>89</v>
      </c>
      <c r="K91" t="s">
        <v>133</v>
      </c>
      <c r="L91" t="s">
        <v>133</v>
      </c>
      <c r="M91" t="s">
        <v>133</v>
      </c>
      <c r="N91" t="s">
        <v>133</v>
      </c>
      <c r="O91" t="s">
        <v>133</v>
      </c>
      <c r="P91" t="s">
        <v>133</v>
      </c>
      <c r="Q91" t="s">
        <v>133</v>
      </c>
      <c r="R91" t="s">
        <v>133</v>
      </c>
      <c r="S91" t="s">
        <v>133</v>
      </c>
      <c r="T91" t="s">
        <v>133</v>
      </c>
      <c r="U91" t="s">
        <v>133</v>
      </c>
      <c r="V91" t="s">
        <v>133</v>
      </c>
      <c r="W91" t="s">
        <v>133</v>
      </c>
      <c r="X91" t="s">
        <v>133</v>
      </c>
      <c r="Y91" t="s">
        <v>133</v>
      </c>
      <c r="Z91" t="s">
        <v>133</v>
      </c>
      <c r="AA91" t="s">
        <v>133</v>
      </c>
      <c r="AB91" t="s">
        <v>133</v>
      </c>
      <c r="AC91" t="s">
        <v>133</v>
      </c>
      <c r="AD91" t="s">
        <v>133</v>
      </c>
      <c r="AE91" t="s">
        <v>133</v>
      </c>
      <c r="AF91" t="s">
        <v>133</v>
      </c>
      <c r="AG91" t="s">
        <v>133</v>
      </c>
      <c r="AH91" t="s">
        <v>133</v>
      </c>
      <c r="AI91" t="s">
        <v>133</v>
      </c>
      <c r="AJ91" t="s">
        <v>133</v>
      </c>
      <c r="AK91" t="s">
        <v>133</v>
      </c>
      <c r="AL91" t="s">
        <v>133</v>
      </c>
      <c r="AM91" t="s">
        <v>133</v>
      </c>
      <c r="AN91" t="s">
        <v>133</v>
      </c>
      <c r="AO91" t="s">
        <v>133</v>
      </c>
      <c r="AP91" t="s">
        <v>133</v>
      </c>
      <c r="AQ91" t="s">
        <v>133</v>
      </c>
      <c r="AR91" t="s">
        <v>133</v>
      </c>
      <c r="AS91" t="s">
        <v>133</v>
      </c>
      <c r="AT91" t="s">
        <v>133</v>
      </c>
      <c r="AU91" t="s">
        <v>133</v>
      </c>
      <c r="AV91" t="s">
        <v>604</v>
      </c>
    </row>
    <row r="92" spans="8:48">
      <c r="H92" t="s">
        <v>474</v>
      </c>
      <c r="I92">
        <v>1</v>
      </c>
      <c r="J92">
        <v>90</v>
      </c>
      <c r="K92" t="s">
        <v>133</v>
      </c>
      <c r="L92" t="s">
        <v>133</v>
      </c>
      <c r="M92" t="s">
        <v>133</v>
      </c>
      <c r="N92" t="s">
        <v>133</v>
      </c>
      <c r="O92" t="s">
        <v>133</v>
      </c>
      <c r="P92" t="s">
        <v>133</v>
      </c>
      <c r="Q92" t="s">
        <v>133</v>
      </c>
      <c r="R92" t="s">
        <v>133</v>
      </c>
      <c r="S92" t="s">
        <v>133</v>
      </c>
      <c r="T92" t="s">
        <v>133</v>
      </c>
      <c r="U92" t="s">
        <v>133</v>
      </c>
      <c r="V92" t="s">
        <v>133</v>
      </c>
      <c r="W92" t="s">
        <v>133</v>
      </c>
      <c r="X92" t="s">
        <v>133</v>
      </c>
      <c r="Y92" t="s">
        <v>133</v>
      </c>
      <c r="Z92" t="s">
        <v>133</v>
      </c>
      <c r="AA92" t="s">
        <v>133</v>
      </c>
      <c r="AB92" t="s">
        <v>133</v>
      </c>
      <c r="AC92" t="s">
        <v>133</v>
      </c>
      <c r="AD92" t="s">
        <v>133</v>
      </c>
      <c r="AE92" t="s">
        <v>133</v>
      </c>
      <c r="AF92" t="s">
        <v>133</v>
      </c>
      <c r="AG92" t="s">
        <v>133</v>
      </c>
      <c r="AH92" t="s">
        <v>133</v>
      </c>
      <c r="AI92" t="s">
        <v>133</v>
      </c>
      <c r="AJ92" t="s">
        <v>133</v>
      </c>
      <c r="AK92" t="s">
        <v>133</v>
      </c>
      <c r="AL92" t="s">
        <v>133</v>
      </c>
      <c r="AM92" t="s">
        <v>133</v>
      </c>
      <c r="AN92" t="s">
        <v>133</v>
      </c>
      <c r="AO92" t="s">
        <v>133</v>
      </c>
      <c r="AP92" t="s">
        <v>133</v>
      </c>
      <c r="AQ92" t="s">
        <v>133</v>
      </c>
      <c r="AR92" t="s">
        <v>133</v>
      </c>
      <c r="AS92" t="s">
        <v>133</v>
      </c>
      <c r="AT92" t="s">
        <v>133</v>
      </c>
      <c r="AU92" t="s">
        <v>133</v>
      </c>
      <c r="AV92" t="s">
        <v>605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A6" sqref="A6"/>
    </sheetView>
  </sheetViews>
  <sheetFormatPr defaultColWidth="15.140625" defaultRowHeight="15" customHeight="1"/>
  <cols>
    <col min="1" max="1" width="10.140625" bestFit="1" customWidth="1"/>
    <col min="2" max="26" width="7.85546875" customWidth="1"/>
  </cols>
  <sheetData>
    <row r="1" spans="1:2" ht="15" customHeight="1">
      <c r="A1" t="s">
        <v>237</v>
      </c>
      <c r="B1" t="s">
        <v>238</v>
      </c>
    </row>
    <row r="2" spans="1:2" ht="15" customHeight="1">
      <c r="A2" t="s">
        <v>126</v>
      </c>
    </row>
    <row r="3" spans="1:2" ht="15" customHeight="1">
      <c r="A3" t="s">
        <v>238</v>
      </c>
    </row>
    <row r="4" spans="1:2" ht="15" customHeight="1">
      <c r="A4" t="s">
        <v>239</v>
      </c>
    </row>
    <row r="6" spans="1:2" ht="15" customHeight="1">
      <c r="A6" s="3"/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7"/>
  <sheetViews>
    <sheetView workbookViewId="0"/>
  </sheetViews>
  <sheetFormatPr defaultColWidth="15.140625" defaultRowHeight="15" customHeight="1"/>
  <cols>
    <col min="1" max="1" width="7.85546875" customWidth="1"/>
    <col min="2" max="2" width="12.7109375" customWidth="1"/>
    <col min="3" max="3" width="16.7109375" customWidth="1"/>
    <col min="4" max="5" width="7.85546875" customWidth="1"/>
    <col min="6" max="6" width="17.7109375" customWidth="1"/>
    <col min="7" max="7" width="19.140625" customWidth="1"/>
    <col min="8" max="8" width="21.28515625" customWidth="1"/>
    <col min="9" max="10" width="7.85546875" customWidth="1"/>
    <col min="11" max="11" width="25.28515625" customWidth="1"/>
    <col min="12" max="26" width="7.85546875" customWidth="1"/>
  </cols>
  <sheetData>
    <row r="3" spans="1:12" ht="15" customHeight="1">
      <c r="A3" t="s">
        <v>240</v>
      </c>
      <c r="E3" t="s">
        <v>241</v>
      </c>
      <c r="J3" t="s">
        <v>242</v>
      </c>
    </row>
    <row r="4" spans="1:12" ht="15" customHeight="1">
      <c r="A4" s="1" t="s">
        <v>243</v>
      </c>
      <c r="B4" t="s">
        <v>244</v>
      </c>
      <c r="C4" t="str">
        <f t="shared" ref="C4" si="0">A4&amp;" "&amp;B4</f>
        <v>0001 SL Wetzlar</v>
      </c>
      <c r="E4" s="1" t="s">
        <v>245</v>
      </c>
      <c r="F4" t="s">
        <v>246</v>
      </c>
      <c r="G4" t="s">
        <v>247</v>
      </c>
      <c r="H4" t="str">
        <f t="shared" ref="H4" si="1">E4&amp;" "&amp;G4</f>
        <v>01 Wz:Opht.Opt.Machines</v>
      </c>
      <c r="J4" s="1" t="s">
        <v>243</v>
      </c>
      <c r="K4" s="1" t="s">
        <v>248</v>
      </c>
      <c r="L4" t="str">
        <f t="shared" ref="L4" si="2">J4&amp;" "&amp;K4</f>
        <v>0001 Satisloh GmbH Brillenoptik</v>
      </c>
    </row>
    <row r="5" spans="1:12" ht="15" customHeight="1">
      <c r="A5" s="1" t="s">
        <v>249</v>
      </c>
      <c r="B5" t="s">
        <v>250</v>
      </c>
      <c r="C5" t="str">
        <f t="shared" ref="C5" si="3">A5&amp;" "&amp;B5</f>
        <v>0002 LOH Oensingen</v>
      </c>
      <c r="E5" s="1" t="s">
        <v>251</v>
      </c>
      <c r="F5" t="s">
        <v>252</v>
      </c>
      <c r="G5" t="s">
        <v>252</v>
      </c>
      <c r="H5" t="str">
        <f t="shared" ref="H5" si="4">E5&amp;" "&amp;G5</f>
        <v>02 Wz:Consumables</v>
      </c>
      <c r="J5" s="1" t="s">
        <v>249</v>
      </c>
      <c r="K5" s="1" t="s">
        <v>253</v>
      </c>
      <c r="L5" t="str">
        <f t="shared" ref="L5" si="5">J5&amp;" "&amp;K5</f>
        <v>0002 Satisloh Oensingen AG-obsolet</v>
      </c>
    </row>
    <row r="6" spans="1:12" ht="15" customHeight="1">
      <c r="A6" s="1" t="s">
        <v>254</v>
      </c>
      <c r="B6" t="s">
        <v>255</v>
      </c>
      <c r="C6" t="str">
        <f t="shared" ref="C6:C13" si="6">A6&amp;" "&amp;B6</f>
        <v>0003 SL Baar</v>
      </c>
      <c r="E6" s="1" t="s">
        <v>256</v>
      </c>
      <c r="F6" t="s">
        <v>257</v>
      </c>
      <c r="G6" t="s">
        <v>258</v>
      </c>
      <c r="H6" t="str">
        <f t="shared" ref="H6:H17" si="7">E6&amp;" "&amp;G6</f>
        <v>03 Wz:Opht.Opt.Services</v>
      </c>
      <c r="J6" s="1" t="s">
        <v>254</v>
      </c>
      <c r="K6" s="1" t="s">
        <v>259</v>
      </c>
      <c r="L6" t="str">
        <f t="shared" ref="L6:L16" si="8">J6&amp;" "&amp;K6</f>
        <v>0003 Satisloh AG</v>
      </c>
    </row>
    <row r="7" spans="1:12" ht="15" customHeight="1">
      <c r="A7" s="1" t="s">
        <v>260</v>
      </c>
      <c r="B7" t="s">
        <v>261</v>
      </c>
      <c r="C7" t="str">
        <f t="shared" si="6"/>
        <v>0004 SL France</v>
      </c>
      <c r="E7" s="1" t="s">
        <v>262</v>
      </c>
      <c r="F7" t="s">
        <v>250</v>
      </c>
      <c r="G7" t="s">
        <v>250</v>
      </c>
      <c r="H7" t="str">
        <f t="shared" si="7"/>
        <v>04 LOH Oensingen</v>
      </c>
      <c r="J7" s="1" t="s">
        <v>260</v>
      </c>
      <c r="K7" s="1" t="s">
        <v>263</v>
      </c>
      <c r="L7" t="str">
        <f t="shared" si="8"/>
        <v>0004 Satisloh France S.A.S.</v>
      </c>
    </row>
    <row r="8" spans="1:12" ht="15" customHeight="1">
      <c r="A8" s="1" t="s">
        <v>264</v>
      </c>
      <c r="B8" t="s">
        <v>265</v>
      </c>
      <c r="C8" t="str">
        <f t="shared" si="6"/>
        <v>0005 SL USA</v>
      </c>
      <c r="E8" s="1">
        <v>11</v>
      </c>
      <c r="F8" t="s">
        <v>266</v>
      </c>
      <c r="G8" t="s">
        <v>267</v>
      </c>
      <c r="H8" t="str">
        <f t="shared" si="7"/>
        <v>11 Wz:Prec.Opt.Services</v>
      </c>
      <c r="J8" s="1" t="s">
        <v>264</v>
      </c>
      <c r="K8" s="1" t="s">
        <v>268</v>
      </c>
      <c r="L8" t="str">
        <f t="shared" si="8"/>
        <v>0005 Satisloh North America Inc.</v>
      </c>
    </row>
    <row r="9" spans="1:12" ht="15" customHeight="1">
      <c r="A9" s="1" t="s">
        <v>269</v>
      </c>
      <c r="B9" t="s">
        <v>270</v>
      </c>
      <c r="C9" t="str">
        <f t="shared" si="6"/>
        <v>0006 SL Hongkong</v>
      </c>
      <c r="E9" s="1">
        <v>12</v>
      </c>
      <c r="F9" t="s">
        <v>271</v>
      </c>
      <c r="G9" t="s">
        <v>272</v>
      </c>
      <c r="H9" t="str">
        <f t="shared" si="7"/>
        <v>12 Wz:Prec.Opt.Machines</v>
      </c>
      <c r="J9" s="1" t="s">
        <v>269</v>
      </c>
      <c r="K9" s="1" t="s">
        <v>273</v>
      </c>
      <c r="L9" t="str">
        <f t="shared" si="8"/>
        <v>0006 Satisloh Asia Ltd.</v>
      </c>
    </row>
    <row r="10" spans="1:12" ht="15" customHeight="1">
      <c r="A10" s="1" t="s">
        <v>274</v>
      </c>
      <c r="B10" t="s">
        <v>275</v>
      </c>
      <c r="C10" t="str">
        <f t="shared" si="6"/>
        <v>0007 SL Zhongshan</v>
      </c>
      <c r="E10" s="1">
        <v>18</v>
      </c>
      <c r="F10" t="s">
        <v>276</v>
      </c>
      <c r="G10" t="s">
        <v>276</v>
      </c>
      <c r="H10" t="str">
        <f t="shared" si="7"/>
        <v>18 SL Danyang</v>
      </c>
      <c r="J10" s="1" t="s">
        <v>274</v>
      </c>
      <c r="K10" s="1" t="s">
        <v>277</v>
      </c>
      <c r="L10" t="str">
        <f t="shared" si="8"/>
        <v>0007 Satisloh  Zhongshan</v>
      </c>
    </row>
    <row r="11" spans="1:12" ht="15" customHeight="1">
      <c r="A11" s="1" t="s">
        <v>278</v>
      </c>
      <c r="B11" t="s">
        <v>279</v>
      </c>
      <c r="C11" t="str">
        <f t="shared" si="6"/>
        <v>0008 SL Settimo</v>
      </c>
      <c r="E11" s="1">
        <v>30</v>
      </c>
      <c r="F11" t="s">
        <v>255</v>
      </c>
      <c r="G11" t="s">
        <v>255</v>
      </c>
      <c r="H11" t="str">
        <f t="shared" si="7"/>
        <v>30 SL Baar</v>
      </c>
      <c r="J11" s="1" t="s">
        <v>278</v>
      </c>
      <c r="K11" s="1" t="s">
        <v>280</v>
      </c>
      <c r="L11" t="str">
        <f t="shared" si="8"/>
        <v>0008 Satisloh Italy S.r.l.</v>
      </c>
    </row>
    <row r="12" spans="1:12" ht="15" customHeight="1">
      <c r="A12" s="1" t="s">
        <v>281</v>
      </c>
      <c r="B12" t="s">
        <v>282</v>
      </c>
      <c r="C12" t="str">
        <f t="shared" si="6"/>
        <v>0009 SL Horgen</v>
      </c>
      <c r="E12" s="1">
        <v>40</v>
      </c>
      <c r="F12" t="s">
        <v>261</v>
      </c>
      <c r="G12" t="s">
        <v>261</v>
      </c>
      <c r="H12" t="str">
        <f t="shared" si="7"/>
        <v>40 SL France</v>
      </c>
      <c r="J12" s="1" t="s">
        <v>281</v>
      </c>
      <c r="K12" s="1" t="s">
        <v>283</v>
      </c>
      <c r="L12" t="str">
        <f t="shared" si="8"/>
        <v>0009 Satisloh Photonics AG</v>
      </c>
    </row>
    <row r="13" spans="1:12" ht="15" customHeight="1">
      <c r="A13" s="1" t="s">
        <v>284</v>
      </c>
      <c r="B13" t="s">
        <v>276</v>
      </c>
      <c r="C13" t="str">
        <f t="shared" si="6"/>
        <v>0018 SL Danyang</v>
      </c>
      <c r="E13" s="1">
        <v>50</v>
      </c>
      <c r="F13" t="s">
        <v>265</v>
      </c>
      <c r="G13" t="s">
        <v>265</v>
      </c>
      <c r="H13" t="str">
        <f t="shared" si="7"/>
        <v>50 SL USA</v>
      </c>
      <c r="J13" s="1" t="s">
        <v>285</v>
      </c>
      <c r="K13" s="1" t="s">
        <v>286</v>
      </c>
      <c r="L13" t="str">
        <f t="shared" si="8"/>
        <v>0011 Satisloh GmbH Feinoptik</v>
      </c>
    </row>
    <row r="14" spans="1:12" ht="15" customHeight="1">
      <c r="E14" s="1">
        <v>60</v>
      </c>
      <c r="F14" t="s">
        <v>270</v>
      </c>
      <c r="G14" t="s">
        <v>270</v>
      </c>
      <c r="H14" t="str">
        <f t="shared" si="7"/>
        <v>60 SL Hongkong</v>
      </c>
      <c r="J14" s="1" t="s">
        <v>284</v>
      </c>
      <c r="K14" s="1" t="s">
        <v>287</v>
      </c>
      <c r="L14" t="str">
        <f t="shared" si="8"/>
        <v>0018 Satisloh  Danyang</v>
      </c>
    </row>
    <row r="15" spans="1:12" ht="15" customHeight="1">
      <c r="E15" s="1">
        <v>70</v>
      </c>
      <c r="F15" t="s">
        <v>275</v>
      </c>
      <c r="G15" t="s">
        <v>275</v>
      </c>
      <c r="H15" t="str">
        <f t="shared" si="7"/>
        <v>70 SL Zhongshan</v>
      </c>
      <c r="J15" s="1" t="s">
        <v>288</v>
      </c>
      <c r="K15" s="1" t="s">
        <v>289</v>
      </c>
      <c r="L15" t="str">
        <f t="shared" si="8"/>
        <v>001S SL GmbH Spain</v>
      </c>
    </row>
    <row r="16" spans="1:12" ht="15" customHeight="1">
      <c r="E16" s="1">
        <v>80</v>
      </c>
      <c r="F16" t="s">
        <v>279</v>
      </c>
      <c r="G16" t="s">
        <v>279</v>
      </c>
      <c r="H16" t="str">
        <f t="shared" si="7"/>
        <v>80 SL Settimo</v>
      </c>
      <c r="J16" s="1" t="s">
        <v>290</v>
      </c>
      <c r="K16" s="1" t="s">
        <v>291</v>
      </c>
      <c r="L16" t="str">
        <f t="shared" si="8"/>
        <v>005C Satisloh Warehouse Canada</v>
      </c>
    </row>
    <row r="17" spans="5:8" ht="15" customHeight="1">
      <c r="E17" s="1">
        <v>90</v>
      </c>
      <c r="F17" t="s">
        <v>282</v>
      </c>
      <c r="G17" t="s">
        <v>282</v>
      </c>
      <c r="H17" t="str">
        <f t="shared" si="7"/>
        <v>90 SL Horgen</v>
      </c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3</vt:i4>
      </vt:variant>
    </vt:vector>
  </HeadingPairs>
  <TitlesOfParts>
    <vt:vector size="12" baseType="lpstr">
      <vt:lpstr>Revision</vt:lpstr>
      <vt:lpstr>Root Material</vt:lpstr>
      <vt:lpstr>BOM</vt:lpstr>
      <vt:lpstr>Configuration</vt:lpstr>
      <vt:lpstr>Rules Premis</vt:lpstr>
      <vt:lpstr>Transpose</vt:lpstr>
      <vt:lpstr>Sheet2</vt:lpstr>
      <vt:lpstr>types</vt:lpstr>
      <vt:lpstr>ERP Org</vt:lpstr>
      <vt:lpstr>DC</vt:lpstr>
      <vt:lpstr>Plant</vt:lpstr>
      <vt:lpstr>SalesOrg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Falk Brauer</cp:lastModifiedBy>
  <dcterms:created xsi:type="dcterms:W3CDTF">2016-05-10T09:07:00Z</dcterms:created>
  <dcterms:modified xsi:type="dcterms:W3CDTF">2016-08-25T10:11:09Z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1033-9.1.0.4746</vt:lpwstr>
  </property>
</Properties>
</file>