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I_Production_Agent\"/>
    </mc:Choice>
  </mc:AlternateContent>
  <bookViews>
    <workbookView xWindow="0" yWindow="0" windowWidth="28800" windowHeight="1105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L27" i="1" l="1"/>
</calcChain>
</file>

<file path=xl/sharedStrings.xml><?xml version="1.0" encoding="utf-8"?>
<sst xmlns="http://schemas.openxmlformats.org/spreadsheetml/2006/main" count="198" uniqueCount="86">
  <si>
    <t>Product</t>
  </si>
  <si>
    <t>Thick</t>
  </si>
  <si>
    <t>Cut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</si>
  <si>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</si>
  <si>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</si>
  <si>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</si>
  <si>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</si>
  <si>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</si>
  <si>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</si>
  <si>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</si>
  <si>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</si>
  <si>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</si>
  <si>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</si>
  <si>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</si>
  <si>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</si>
  <si>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</si>
  <si>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</si>
  <si>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</si>
  <si>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</si>
  <si>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</si>
  <si>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</si>
  <si>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</si>
  <si>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</si>
  <si>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</si>
  <si>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</si>
  <si>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</si>
  <si>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</si>
  <si>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</si>
  <si>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452,750.00</t>
  </si>
  <si>
    <t>scrap</t>
  </si>
  <si>
    <t>Sr.No.</t>
  </si>
  <si>
    <t>ProdNo.</t>
  </si>
  <si>
    <t>ProdDate</t>
  </si>
  <si>
    <t>Machine</t>
  </si>
  <si>
    <t>DONo</t>
  </si>
  <si>
    <t>Customer </t>
  </si>
  <si>
    <t>PPNNo</t>
  </si>
  <si>
    <t>ProducedQty</t>
  </si>
  <si>
    <t>NoofBoxes</t>
  </si>
  <si>
    <t>RMCons</t>
  </si>
  <si>
    <t>U12526-TFPROD-PUPROD-03350</t>
  </si>
  <si>
    <t>F3YENIYURT</t>
  </si>
  <si>
    <t>U12526-MTDO-MTDO-02385-A2</t>
  </si>
  <si>
    <t>COOPAGRICOLANOVAALIANCA-COANA</t>
  </si>
  <si>
    <t>AGPL2526-PPPNNO-TFPPN-00411</t>
  </si>
  <si>
    <t>PNG501H085RPET612-WH-E</t>
  </si>
  <si>
    <t>U12526-TFPROD-PUPROD-03357</t>
  </si>
  <si>
    <t>U12526-TFPROD-PUPROD-03358</t>
  </si>
  <si>
    <t>U12526-TFPROD-PUPROD-03360</t>
  </si>
  <si>
    <t>U12526-TFPROD-PUPROD-03342</t>
  </si>
  <si>
    <t>TF-2PUNCHINGM/C-2</t>
  </si>
  <si>
    <t>U12526-MTDO-MTDO-02413-A1</t>
  </si>
  <si>
    <t>SCHOTTPOONAWALLAPRIVATELIMITED</t>
  </si>
  <si>
    <t>AGPL2526-PPPNNO-TFPPN-00472</t>
  </si>
  <si>
    <t>TRAY099TR3601-3MLADPET612</t>
  </si>
  <si>
    <t>U12526-TFPROD-PUPROD-03347</t>
  </si>
  <si>
    <t>U12526-TFPROD-PUPROD-03353</t>
  </si>
  <si>
    <t>F2YENIYURT</t>
  </si>
  <si>
    <t>U12526-MTDO-MTDO-03217</t>
  </si>
  <si>
    <t>Thermoforming</t>
  </si>
  <si>
    <t>AGPL2526-PPPNNO-TFPPN-00467</t>
  </si>
  <si>
    <t>PNG108H040LPET612-WH</t>
  </si>
  <si>
    <t>U12526-TFPROD-PUPROD-03356</t>
  </si>
  <si>
    <t>F1YENIYURT</t>
  </si>
  <si>
    <t>U12526-MTDO-MTDO-03132</t>
  </si>
  <si>
    <t>LACHISHMOSHAVLEHITYASHVOTHAKLAITLTD</t>
  </si>
  <si>
    <t>AGPL2526-PPPNNO-TFPPN-00470</t>
  </si>
  <si>
    <t>TRAY140TR190/101YPET612-E</t>
  </si>
  <si>
    <t>TaliTray</t>
  </si>
  <si>
    <t>U12526-TFPROD-PUPROD-03370</t>
  </si>
  <si>
    <t>U12526-TFPROD-PUPROD-03345</t>
  </si>
  <si>
    <t>U12526-TFPROD-PUPROD-03346</t>
  </si>
  <si>
    <t>U12526-TFPROD-PUPROD-03366</t>
  </si>
  <si>
    <t>U12526-TFPROD-PUPROD-03367</t>
  </si>
  <si>
    <t>U12526-TFPROD-PUPROD-03368</t>
  </si>
  <si>
    <t>U12526-TFPROD-PUPROD-03354</t>
  </si>
  <si>
    <t>U12526-TFPROD-PUPROD-03362</t>
  </si>
  <si>
    <t>U12526-TFPROD-PUPROD-03364</t>
  </si>
  <si>
    <t>U12526-TFPROD-PUPROD-03369</t>
  </si>
  <si>
    <t>U12526-TFPROD-PUPROD-03351</t>
  </si>
  <si>
    <t>U12526-TFPROD-PUPROD-03352</t>
  </si>
  <si>
    <t>U12526-TFPROD-PUPROD-03359</t>
  </si>
  <si>
    <t>U12526-TFPROD-PUPROD-03365</t>
  </si>
  <si>
    <t>U12526-TFPROD-PUPROD-03355</t>
  </si>
  <si>
    <t>U12526-TFPROD-PUPROD-03361</t>
  </si>
  <si>
    <t>U12526-TFPROD-PUPROD-03363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</si>
</sst>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FFFFFF"/>
      <name val="Times New Roman"/>
    </font>
    <font>
      <sz val="9"/>
      <color rgb="FF000000"/>
      <name val="Times New Roman"/>
    </font>
    <font>
      <sz val="9"/>
      <color rgb="FFFFFFFF"/>
      <name val="Times New Roman"/>
      <family val="1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FFFE0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 readingOrder="1"/>
    </xf>
    <xf numFmtId="49" fontId="2" fillId="3" borderId="1" xfId="0" applyNumberFormat="1" applyFont="1" applyFill="1" applyBorder="1" applyAlignment="1">
      <alignment horizontal="left" vertical="center" wrapText="1" readingOrder="1"/>
    </xf>
    <xf numFmtId="14" fontId="2" fillId="3" borderId="1" xfId="0" applyNumberFormat="1" applyFont="1" applyFill="1" applyBorder="1" applyAlignment="1">
      <alignment horizontal="left" vertical="center" wrapText="1" readingOrder="1"/>
    </xf>
    <xf numFmtId="0" fontId="2" fillId="3" borderId="1" xfId="0" applyNumberFormat="1" applyFont="1" applyFill="1" applyBorder="1" applyAlignment="1">
      <alignment horizontal="right" vertical="center" wrapText="1" readingOrder="1"/>
    </xf>
    <xf numFmtId="49" fontId="2" fillId="4" borderId="1" xfId="0" applyNumberFormat="1" applyFont="1" applyFill="1" applyBorder="1" applyAlignment="1">
      <alignment horizontal="left" vertical="center" wrapText="1" readingOrder="1"/>
    </xf>
    <xf numFmtId="49" fontId="2" fillId="4" borderId="1" xfId="0" applyNumberFormat="1" applyFont="1" applyFill="1" applyBorder="1" applyAlignment="1">
      <alignment horizontal="right" vertical="center" wrapText="1" readingOrder="1"/>
    </xf>
    <xf numFmtId="0" fontId="2" fillId="4" borderId="1" xfId="0" applyNumberFormat="1" applyFont="1" applyFill="1" applyBorder="1" applyAlignment="1">
      <alignment horizontal="right" vertical="center" wrapText="1" readingOrder="1"/>
    </xf>
    <xf numFmtId="0" fontId="3" fillId="2" borderId="2" xfId="0" applyNumberFormat="1" applyFont="1" applyFill="1" applyBorder="1" applyAlignment="1">
      <alignment horizontal="center" vertical="center" wrapText="1" readingOrder="1"/>
    </xf>
    <xf numFmtId="49" fontId="4" fillId="3" borderId="1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7"/>
  <sheetViews>
    <sheetView tabSelected="1" workbookViewId="0">
      <selection activeCell="O26" sqref="O26"/>
    </sheetView>
  </sheetViews>
  <sheetFormatPr defaultRowHeight="15" x14ac:dyDescent="0.25"/>
  <cols>
    <col min="1" max="1" width="6.28515625" customWidth="1"/>
    <col min="2" max="2" width="27.85546875" customWidth="1"/>
    <col min="3" max="3" width="9.42578125" customWidth="1"/>
    <col min="4" max="4" width="20.140625" customWidth="1"/>
    <col min="5" max="5" width="27.28515625" customWidth="1"/>
    <col min="6" max="6" width="40.42578125" customWidth="1"/>
    <col min="7" max="7" width="28.7109375" customWidth="1"/>
    <col min="8" max="8" width="27.85546875" customWidth="1"/>
    <col min="9" max="9" width="5.28515625" customWidth="1"/>
    <col min="10" max="10" width="7.85546875" customWidth="1"/>
    <col min="11" max="11" width="11.140625" customWidth="1"/>
    <col min="12" max="12" width="10.28515625" customWidth="1"/>
    <col min="13" max="13" width="8.140625" customWidth="1"/>
  </cols>
  <sheetData>
    <row r="1" spans="1:14" ht="14.25" customHeight="1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0</v>
      </c>
      <c r="I1" s="1" t="s">
        <v>1</v>
      </c>
      <c r="J1" s="1" t="s">
        <v>2</v>
      </c>
      <c r="K1" s="1" t="s">
        <v>37</v>
      </c>
      <c r="L1" s="1" t="s">
        <v>38</v>
      </c>
      <c r="M1" s="1" t="s">
        <v>39</v>
      </c>
      <c r="N1" s="8" t="s">
        <v>29</v>
      </c>
    </row>
    <row r="2" spans="1:14" ht="14.25" customHeight="1" x14ac:dyDescent="0.25">
      <c r="A2" s="2" t="s">
        <v>3</v>
      </c>
      <c r="B2" s="2" t="s">
        <v>40</v>
      </c>
      <c r="C2" s="3">
        <v>45854</v>
      </c>
      <c r="D2" s="9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4">
        <v>18</v>
      </c>
      <c r="J2" s="2"/>
      <c r="K2" s="4">
        <v>25280</v>
      </c>
      <c r="L2" s="4">
        <v>25280</v>
      </c>
      <c r="M2" s="4">
        <v>790.16</v>
      </c>
      <c r="N2">
        <v>167.56</v>
      </c>
    </row>
    <row r="3" spans="1:14" ht="14.25" customHeight="1" x14ac:dyDescent="0.25">
      <c r="A3" s="2" t="s">
        <v>4</v>
      </c>
      <c r="B3" s="2" t="s">
        <v>46</v>
      </c>
      <c r="C3" s="3">
        <v>45854</v>
      </c>
      <c r="D3" s="2" t="s">
        <v>41</v>
      </c>
      <c r="E3" s="2" t="s">
        <v>42</v>
      </c>
      <c r="F3" s="9" t="s">
        <v>43</v>
      </c>
      <c r="G3" s="2" t="s">
        <v>44</v>
      </c>
      <c r="H3" s="2" t="s">
        <v>45</v>
      </c>
      <c r="I3" s="4">
        <v>18</v>
      </c>
      <c r="J3" s="2"/>
      <c r="K3" s="4">
        <v>26070</v>
      </c>
      <c r="L3" s="4">
        <v>26070</v>
      </c>
      <c r="M3" s="4">
        <v>770.74</v>
      </c>
      <c r="N3">
        <v>150.74</v>
      </c>
    </row>
    <row r="4" spans="1:14" ht="14.25" customHeight="1" x14ac:dyDescent="0.25">
      <c r="A4" s="2" t="s">
        <v>5</v>
      </c>
      <c r="B4" s="2" t="s">
        <v>47</v>
      </c>
      <c r="C4" s="3">
        <v>45854</v>
      </c>
      <c r="D4" s="9" t="s">
        <v>41</v>
      </c>
      <c r="E4" s="9" t="s">
        <v>42</v>
      </c>
      <c r="F4" s="2" t="s">
        <v>43</v>
      </c>
      <c r="G4" s="2" t="s">
        <v>44</v>
      </c>
      <c r="H4" s="9" t="s">
        <v>45</v>
      </c>
      <c r="I4" s="4">
        <v>18</v>
      </c>
      <c r="J4" s="9"/>
      <c r="K4" s="4">
        <v>34760</v>
      </c>
      <c r="L4" s="4">
        <v>34760</v>
      </c>
      <c r="M4" s="4">
        <v>1088.5899999999999</v>
      </c>
      <c r="N4">
        <v>233.19</v>
      </c>
    </row>
    <row r="5" spans="1:14" ht="14.25" customHeight="1" x14ac:dyDescent="0.25">
      <c r="A5" s="2" t="s">
        <v>6</v>
      </c>
      <c r="B5" s="2" t="s">
        <v>48</v>
      </c>
      <c r="C5" s="3">
        <v>45854</v>
      </c>
      <c r="D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  <c r="I5" s="4">
        <v>18</v>
      </c>
      <c r="J5" s="2"/>
      <c r="K5" s="4">
        <v>15800</v>
      </c>
      <c r="L5" s="4">
        <v>15800</v>
      </c>
      <c r="M5" s="4">
        <v>895.6</v>
      </c>
      <c r="N5">
        <v>305.60000000000002</v>
      </c>
    </row>
    <row r="6" spans="1:14" ht="14.25" customHeight="1" x14ac:dyDescent="0.25">
      <c r="A6" s="2" t="s">
        <v>7</v>
      </c>
      <c r="B6" s="2" t="s">
        <v>49</v>
      </c>
      <c r="C6" s="3">
        <v>45854</v>
      </c>
      <c r="D6" s="9" t="s">
        <v>50</v>
      </c>
      <c r="E6" s="2" t="s">
        <v>51</v>
      </c>
      <c r="F6" s="2" t="s">
        <v>52</v>
      </c>
      <c r="G6" s="2" t="s">
        <v>53</v>
      </c>
      <c r="H6" s="9" t="s">
        <v>54</v>
      </c>
      <c r="I6" s="4">
        <v>30.5</v>
      </c>
      <c r="J6" s="2"/>
      <c r="K6" s="4">
        <v>1800</v>
      </c>
      <c r="L6" s="4">
        <v>1800</v>
      </c>
      <c r="M6" s="4">
        <v>172.5</v>
      </c>
      <c r="N6">
        <v>58.8</v>
      </c>
    </row>
    <row r="7" spans="1:14" ht="14.25" customHeight="1" x14ac:dyDescent="0.25">
      <c r="A7" s="2" t="s">
        <v>8</v>
      </c>
      <c r="B7" s="2" t="s">
        <v>55</v>
      </c>
      <c r="C7" s="3">
        <v>45854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4">
        <v>18</v>
      </c>
      <c r="J7" s="2"/>
      <c r="K7" s="4">
        <v>17380</v>
      </c>
      <c r="L7" s="4">
        <v>17380</v>
      </c>
      <c r="M7" s="4">
        <v>754.56</v>
      </c>
      <c r="N7">
        <v>220.86</v>
      </c>
    </row>
    <row r="8" spans="1:14" ht="14.25" customHeight="1" x14ac:dyDescent="0.25">
      <c r="A8" s="2" t="s">
        <v>9</v>
      </c>
      <c r="B8" s="2" t="s">
        <v>56</v>
      </c>
      <c r="C8" s="3">
        <v>45854</v>
      </c>
      <c r="D8" s="2" t="s">
        <v>57</v>
      </c>
      <c r="E8" s="2" t="s">
        <v>58</v>
      </c>
      <c r="F8" s="2" t="s">
        <v>59</v>
      </c>
      <c r="G8" s="2" t="s">
        <v>60</v>
      </c>
      <c r="H8" s="2" t="s">
        <v>61</v>
      </c>
      <c r="I8" s="4">
        <v>12</v>
      </c>
      <c r="J8" s="2"/>
      <c r="K8" s="4">
        <v>5040</v>
      </c>
      <c r="L8" s="4">
        <v>5040</v>
      </c>
      <c r="M8" s="4">
        <v>208.52</v>
      </c>
      <c r="N8">
        <v>74.02</v>
      </c>
    </row>
    <row r="9" spans="1:14" ht="25.5" customHeight="1" x14ac:dyDescent="0.25">
      <c r="A9" s="2" t="s">
        <v>10</v>
      </c>
      <c r="B9" s="2" t="s">
        <v>62</v>
      </c>
      <c r="C9" s="3">
        <v>45854</v>
      </c>
      <c r="D9" s="2" t="s">
        <v>63</v>
      </c>
      <c r="E9" s="2" t="s">
        <v>64</v>
      </c>
      <c r="F9" s="2" t="s">
        <v>65</v>
      </c>
      <c r="G9" s="2" t="s">
        <v>66</v>
      </c>
      <c r="H9" s="2" t="s">
        <v>67</v>
      </c>
      <c r="I9" s="4">
        <v>25</v>
      </c>
      <c r="J9" s="2" t="s">
        <v>68</v>
      </c>
      <c r="K9" s="4">
        <v>16200</v>
      </c>
      <c r="L9" s="4">
        <v>16200</v>
      </c>
      <c r="M9" s="4">
        <v>877</v>
      </c>
      <c r="N9">
        <v>236</v>
      </c>
    </row>
    <row r="10" spans="1:14" ht="14.25" customHeight="1" x14ac:dyDescent="0.25">
      <c r="A10" s="2" t="s">
        <v>11</v>
      </c>
      <c r="B10" s="2" t="s">
        <v>69</v>
      </c>
      <c r="C10" s="3">
        <v>45854</v>
      </c>
      <c r="D10" s="2" t="s">
        <v>50</v>
      </c>
      <c r="E10" s="2" t="s">
        <v>51</v>
      </c>
      <c r="F10" s="2" t="s">
        <v>52</v>
      </c>
      <c r="G10" s="2" t="s">
        <v>53</v>
      </c>
      <c r="H10" s="2" t="s">
        <v>54</v>
      </c>
      <c r="I10" s="4">
        <v>30.5</v>
      </c>
      <c r="J10" s="2"/>
      <c r="K10" s="4">
        <v>1080</v>
      </c>
      <c r="L10" s="4">
        <v>1080</v>
      </c>
      <c r="M10" s="4">
        <v>51.18</v>
      </c>
      <c r="N10">
        <v>9.1199999999999992</v>
      </c>
    </row>
    <row r="11" spans="1:14" ht="25.5" customHeight="1" x14ac:dyDescent="0.25">
      <c r="A11" s="2" t="s">
        <v>12</v>
      </c>
      <c r="B11" s="2" t="s">
        <v>70</v>
      </c>
      <c r="C11" s="3">
        <v>45854</v>
      </c>
      <c r="D11" s="2" t="s">
        <v>63</v>
      </c>
      <c r="E11" s="2" t="s">
        <v>64</v>
      </c>
      <c r="F11" s="2" t="s">
        <v>65</v>
      </c>
      <c r="G11" s="2" t="s">
        <v>66</v>
      </c>
      <c r="H11" s="2" t="s">
        <v>67</v>
      </c>
      <c r="I11" s="4">
        <v>25</v>
      </c>
      <c r="J11" s="2" t="s">
        <v>68</v>
      </c>
      <c r="K11" s="4">
        <v>2700</v>
      </c>
      <c r="L11" s="4">
        <v>2700</v>
      </c>
      <c r="M11" s="4">
        <v>152.5</v>
      </c>
      <c r="N11">
        <v>42.5</v>
      </c>
    </row>
    <row r="12" spans="1:14" ht="14.25" customHeight="1" x14ac:dyDescent="0.25">
      <c r="A12" s="2" t="s">
        <v>13</v>
      </c>
      <c r="B12" s="2" t="s">
        <v>71</v>
      </c>
      <c r="C12" s="3">
        <v>45854</v>
      </c>
      <c r="D12" s="2" t="s">
        <v>41</v>
      </c>
      <c r="E12" s="2" t="s">
        <v>42</v>
      </c>
      <c r="F12" s="2" t="s">
        <v>43</v>
      </c>
      <c r="G12" s="2" t="s">
        <v>44</v>
      </c>
      <c r="H12" s="2" t="s">
        <v>45</v>
      </c>
      <c r="I12" s="4">
        <v>18</v>
      </c>
      <c r="J12" s="2"/>
      <c r="K12" s="4">
        <v>22190</v>
      </c>
      <c r="L12" s="4">
        <v>22120</v>
      </c>
      <c r="M12" s="4">
        <v>888.84</v>
      </c>
      <c r="N12">
        <v>245.34</v>
      </c>
    </row>
    <row r="13" spans="1:14" ht="25.5" customHeight="1" x14ac:dyDescent="0.25">
      <c r="A13" s="2" t="s">
        <v>14</v>
      </c>
      <c r="B13" s="2" t="s">
        <v>72</v>
      </c>
      <c r="C13" s="3">
        <v>45854</v>
      </c>
      <c r="D13" s="2" t="s">
        <v>63</v>
      </c>
      <c r="E13" s="2" t="s">
        <v>64</v>
      </c>
      <c r="F13" s="2" t="s">
        <v>65</v>
      </c>
      <c r="G13" s="2" t="s">
        <v>66</v>
      </c>
      <c r="H13" s="2" t="s">
        <v>67</v>
      </c>
      <c r="I13" s="4">
        <v>25</v>
      </c>
      <c r="J13" s="2" t="s">
        <v>68</v>
      </c>
      <c r="K13" s="4">
        <v>16200</v>
      </c>
      <c r="L13" s="4">
        <v>16200</v>
      </c>
      <c r="M13" s="4">
        <v>815</v>
      </c>
      <c r="N13">
        <v>205</v>
      </c>
    </row>
    <row r="14" spans="1:14" ht="25.5" customHeight="1" x14ac:dyDescent="0.25">
      <c r="A14" s="2" t="s">
        <v>15</v>
      </c>
      <c r="B14" s="2" t="s">
        <v>73</v>
      </c>
      <c r="C14" s="3">
        <v>45854</v>
      </c>
      <c r="D14" s="2" t="s">
        <v>63</v>
      </c>
      <c r="E14" s="2" t="s">
        <v>64</v>
      </c>
      <c r="F14" s="2" t="s">
        <v>65</v>
      </c>
      <c r="G14" s="2" t="s">
        <v>66</v>
      </c>
      <c r="H14" s="2" t="s">
        <v>67</v>
      </c>
      <c r="I14" s="4">
        <v>25</v>
      </c>
      <c r="J14" s="2" t="s">
        <v>68</v>
      </c>
      <c r="K14" s="4">
        <v>18000</v>
      </c>
      <c r="L14" s="4">
        <v>18000</v>
      </c>
      <c r="M14" s="4">
        <v>866</v>
      </c>
      <c r="N14">
        <v>208</v>
      </c>
    </row>
    <row r="15" spans="1:14" ht="25.5" customHeight="1" x14ac:dyDescent="0.25">
      <c r="A15" s="2" t="s">
        <v>16</v>
      </c>
      <c r="B15" s="2" t="s">
        <v>74</v>
      </c>
      <c r="C15" s="3">
        <v>45854</v>
      </c>
      <c r="D15" s="2" t="s">
        <v>63</v>
      </c>
      <c r="E15" s="2" t="s">
        <v>64</v>
      </c>
      <c r="F15" s="2" t="s">
        <v>65</v>
      </c>
      <c r="G15" s="2" t="s">
        <v>66</v>
      </c>
      <c r="H15" s="2" t="s">
        <v>67</v>
      </c>
      <c r="I15" s="4">
        <v>25</v>
      </c>
      <c r="J15" s="2" t="s">
        <v>68</v>
      </c>
      <c r="K15" s="4">
        <v>18900</v>
      </c>
      <c r="L15" s="4">
        <v>18900</v>
      </c>
      <c r="M15" s="4">
        <v>959.5</v>
      </c>
      <c r="N15">
        <v>243.5</v>
      </c>
    </row>
    <row r="16" spans="1:14" ht="14.25" customHeight="1" x14ac:dyDescent="0.25">
      <c r="A16" s="2" t="s">
        <v>17</v>
      </c>
      <c r="B16" s="2" t="s">
        <v>75</v>
      </c>
      <c r="C16" s="3">
        <v>45854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4">
        <v>12</v>
      </c>
      <c r="J16" s="2"/>
      <c r="K16" s="4">
        <v>4320</v>
      </c>
      <c r="L16" s="4">
        <v>4320</v>
      </c>
      <c r="M16" s="4">
        <v>209.16</v>
      </c>
      <c r="N16">
        <v>78.66</v>
      </c>
    </row>
    <row r="17" spans="1:14" ht="14.25" customHeight="1" x14ac:dyDescent="0.25">
      <c r="A17" s="2" t="s">
        <v>18</v>
      </c>
      <c r="B17" s="2" t="s">
        <v>76</v>
      </c>
      <c r="C17" s="3">
        <v>45854</v>
      </c>
      <c r="D17" s="2" t="s">
        <v>41</v>
      </c>
      <c r="E17" s="2" t="s">
        <v>42</v>
      </c>
      <c r="F17" s="2" t="s">
        <v>43</v>
      </c>
      <c r="G17" s="2" t="s">
        <v>44</v>
      </c>
      <c r="H17" s="2" t="s">
        <v>45</v>
      </c>
      <c r="I17" s="4">
        <v>18</v>
      </c>
      <c r="J17" s="2"/>
      <c r="K17" s="4">
        <v>33180</v>
      </c>
      <c r="L17" s="4">
        <v>33180</v>
      </c>
      <c r="M17" s="4">
        <v>1092.07</v>
      </c>
      <c r="N17">
        <v>249.07</v>
      </c>
    </row>
    <row r="18" spans="1:14" ht="25.5" customHeight="1" x14ac:dyDescent="0.25">
      <c r="A18" s="2" t="s">
        <v>19</v>
      </c>
      <c r="B18" s="2" t="s">
        <v>77</v>
      </c>
      <c r="C18" s="3">
        <v>45854</v>
      </c>
      <c r="D18" s="2" t="s">
        <v>63</v>
      </c>
      <c r="E18" s="2" t="s">
        <v>64</v>
      </c>
      <c r="F18" s="2" t="s">
        <v>65</v>
      </c>
      <c r="G18" s="2" t="s">
        <v>66</v>
      </c>
      <c r="H18" s="2" t="s">
        <v>67</v>
      </c>
      <c r="I18" s="4">
        <v>25</v>
      </c>
      <c r="J18" s="2" t="s">
        <v>68</v>
      </c>
      <c r="K18" s="4">
        <v>15300</v>
      </c>
      <c r="L18" s="4">
        <v>15300</v>
      </c>
      <c r="M18" s="4">
        <v>823.5</v>
      </c>
      <c r="N18">
        <v>220.5</v>
      </c>
    </row>
    <row r="19" spans="1:14" ht="25.5" customHeight="1" x14ac:dyDescent="0.25">
      <c r="A19" s="2" t="s">
        <v>20</v>
      </c>
      <c r="B19" s="2" t="s">
        <v>78</v>
      </c>
      <c r="C19" s="3">
        <v>45854</v>
      </c>
      <c r="D19" s="2" t="s">
        <v>63</v>
      </c>
      <c r="E19" s="2" t="s">
        <v>64</v>
      </c>
      <c r="F19" s="2" t="s">
        <v>65</v>
      </c>
      <c r="G19" s="2" t="s">
        <v>66</v>
      </c>
      <c r="H19" s="2" t="s">
        <v>67</v>
      </c>
      <c r="I19" s="4">
        <v>25</v>
      </c>
      <c r="J19" s="2" t="s">
        <v>68</v>
      </c>
      <c r="K19" s="4">
        <v>16200</v>
      </c>
      <c r="L19" s="4">
        <v>16200</v>
      </c>
      <c r="M19" s="4">
        <v>765</v>
      </c>
      <c r="N19">
        <v>180</v>
      </c>
    </row>
    <row r="20" spans="1:14" ht="14.25" customHeight="1" x14ac:dyDescent="0.25">
      <c r="A20" s="2" t="s">
        <v>21</v>
      </c>
      <c r="B20" s="2" t="s">
        <v>79</v>
      </c>
      <c r="C20" s="3">
        <v>45854</v>
      </c>
      <c r="D20" s="2" t="s">
        <v>41</v>
      </c>
      <c r="E20" s="2" t="s">
        <v>42</v>
      </c>
      <c r="F20" s="2" t="s">
        <v>43</v>
      </c>
      <c r="G20" s="2" t="s">
        <v>44</v>
      </c>
      <c r="H20" s="2" t="s">
        <v>45</v>
      </c>
      <c r="I20" s="4">
        <v>18</v>
      </c>
      <c r="J20" s="2"/>
      <c r="K20" s="4">
        <v>7900</v>
      </c>
      <c r="L20" s="4">
        <v>7900</v>
      </c>
      <c r="M20" s="4">
        <v>427.8</v>
      </c>
      <c r="N20">
        <v>142.80000000000001</v>
      </c>
    </row>
    <row r="21" spans="1:14" ht="14.25" customHeight="1" x14ac:dyDescent="0.25">
      <c r="A21" s="2" t="s">
        <v>22</v>
      </c>
      <c r="B21" s="2" t="s">
        <v>80</v>
      </c>
      <c r="C21" s="3">
        <v>45854</v>
      </c>
      <c r="D21" s="2" t="s">
        <v>41</v>
      </c>
      <c r="E21" s="2" t="s">
        <v>42</v>
      </c>
      <c r="F21" s="2" t="s">
        <v>43</v>
      </c>
      <c r="G21" s="2" t="s">
        <v>44</v>
      </c>
      <c r="H21" s="2" t="s">
        <v>45</v>
      </c>
      <c r="I21" s="4">
        <v>18</v>
      </c>
      <c r="J21" s="2"/>
      <c r="K21" s="4">
        <v>30020</v>
      </c>
      <c r="L21" s="4">
        <v>30020</v>
      </c>
      <c r="M21" s="4">
        <v>1132.6400000000001</v>
      </c>
      <c r="N21">
        <v>296.14</v>
      </c>
    </row>
    <row r="22" spans="1:14" ht="14.25" customHeight="1" x14ac:dyDescent="0.25">
      <c r="A22" s="2" t="s">
        <v>23</v>
      </c>
      <c r="B22" s="2" t="s">
        <v>81</v>
      </c>
      <c r="C22" s="3">
        <v>45854</v>
      </c>
      <c r="D22" s="2" t="s">
        <v>41</v>
      </c>
      <c r="E22" s="2" t="s">
        <v>42</v>
      </c>
      <c r="F22" s="2" t="s">
        <v>43</v>
      </c>
      <c r="G22" s="2" t="s">
        <v>44</v>
      </c>
      <c r="H22" s="2" t="s">
        <v>45</v>
      </c>
      <c r="I22" s="4">
        <v>18</v>
      </c>
      <c r="J22" s="2"/>
      <c r="K22" s="4">
        <v>11850</v>
      </c>
      <c r="L22" s="4">
        <v>11850</v>
      </c>
      <c r="M22" s="4">
        <v>1519.9</v>
      </c>
      <c r="N22">
        <v>653.29999999999995</v>
      </c>
    </row>
    <row r="23" spans="1:14" ht="14.25" customHeight="1" x14ac:dyDescent="0.25">
      <c r="A23" s="2" t="s">
        <v>24</v>
      </c>
      <c r="B23" s="2" t="s">
        <v>82</v>
      </c>
      <c r="C23" s="3">
        <v>45854</v>
      </c>
      <c r="D23" s="2" t="s">
        <v>41</v>
      </c>
      <c r="E23" s="2" t="s">
        <v>42</v>
      </c>
      <c r="F23" s="2" t="s">
        <v>43</v>
      </c>
      <c r="G23" s="2" t="s">
        <v>44</v>
      </c>
      <c r="H23" s="2" t="s">
        <v>45</v>
      </c>
      <c r="I23" s="4">
        <v>18</v>
      </c>
      <c r="J23" s="2"/>
      <c r="K23" s="4">
        <v>37130</v>
      </c>
      <c r="L23" s="4">
        <v>37130</v>
      </c>
      <c r="M23" s="4">
        <v>1183.3699999999999</v>
      </c>
      <c r="N23">
        <v>259.37</v>
      </c>
    </row>
    <row r="24" spans="1:14" ht="25.5" customHeight="1" x14ac:dyDescent="0.25">
      <c r="A24" s="2" t="s">
        <v>25</v>
      </c>
      <c r="B24" s="2" t="s">
        <v>83</v>
      </c>
      <c r="C24" s="3">
        <v>45854</v>
      </c>
      <c r="D24" s="2" t="s">
        <v>63</v>
      </c>
      <c r="E24" s="2" t="s">
        <v>64</v>
      </c>
      <c r="F24" s="2" t="s">
        <v>65</v>
      </c>
      <c r="G24" s="2" t="s">
        <v>66</v>
      </c>
      <c r="H24" s="2" t="s">
        <v>67</v>
      </c>
      <c r="I24" s="4">
        <v>25</v>
      </c>
      <c r="J24" s="2" t="s">
        <v>68</v>
      </c>
      <c r="K24" s="4">
        <v>16200</v>
      </c>
      <c r="L24" s="4">
        <v>16200</v>
      </c>
      <c r="M24" s="4">
        <v>839</v>
      </c>
      <c r="N24">
        <v>217</v>
      </c>
    </row>
    <row r="25" spans="1:14" ht="14.25" customHeight="1" x14ac:dyDescent="0.25">
      <c r="A25" s="2" t="s">
        <v>26</v>
      </c>
      <c r="B25" s="2" t="s">
        <v>84</v>
      </c>
      <c r="C25" s="3">
        <v>45854</v>
      </c>
      <c r="D25" s="2" t="s">
        <v>41</v>
      </c>
      <c r="E25" s="2" t="s">
        <v>42</v>
      </c>
      <c r="F25" s="2" t="s">
        <v>43</v>
      </c>
      <c r="G25" s="2" t="s">
        <v>44</v>
      </c>
      <c r="H25" s="2" t="s">
        <v>45</v>
      </c>
      <c r="I25" s="4">
        <v>18</v>
      </c>
      <c r="J25" s="2"/>
      <c r="K25" s="4">
        <v>30020</v>
      </c>
      <c r="L25" s="4">
        <v>30020</v>
      </c>
      <c r="M25" s="4">
        <v>1023.84</v>
      </c>
      <c r="N25">
        <v>241.74</v>
      </c>
    </row>
    <row r="26" spans="1:14" ht="14.25" customHeight="1" x14ac:dyDescent="0.25">
      <c r="A26" s="2" t="s">
        <v>27</v>
      </c>
      <c r="B26" s="2" t="s">
        <v>85</v>
      </c>
      <c r="C26" s="3">
        <v>45854</v>
      </c>
      <c r="D26" s="2" t="s">
        <v>41</v>
      </c>
      <c r="E26" s="2" t="s">
        <v>42</v>
      </c>
      <c r="F26" s="2" t="s">
        <v>43</v>
      </c>
      <c r="G26" s="2" t="s">
        <v>44</v>
      </c>
      <c r="H26" s="2" t="s">
        <v>45</v>
      </c>
      <c r="I26" s="4">
        <v>18</v>
      </c>
      <c r="J26" s="2"/>
      <c r="K26" s="4">
        <v>29230</v>
      </c>
      <c r="L26" s="4">
        <v>29230</v>
      </c>
      <c r="M26" s="4">
        <v>1227.46</v>
      </c>
      <c r="N26">
        <v>350.66</v>
      </c>
    </row>
    <row r="27" spans="1:14" ht="14.25" customHeight="1" x14ac:dyDescent="0.25">
      <c r="A27" s="5"/>
      <c r="B27" s="5"/>
      <c r="C27" s="5"/>
      <c r="D27" s="5"/>
      <c r="E27" s="5"/>
      <c r="F27" s="5"/>
      <c r="G27" s="5"/>
      <c r="H27" s="5"/>
      <c r="I27" s="6"/>
      <c r="J27" s="5"/>
      <c r="K27" s="6" t="s">
        <v>28</v>
      </c>
      <c r="L27" s="7">
        <f>SUM(L2:L26)</f>
        <v>452680</v>
      </c>
      <c r="M27" s="6"/>
    </row>
  </sheetData>
  <pageMargins left="1" right="1" top="1" bottom="1" header="0.3" footer="0.3"/>
  <pageSetup orientation="portrait" r:id="rId1"/>
  <ignoredErrors>
    <ignoredError sqref="H1:J1 A27:K27 M27 A5 A4 K4:M4 I4 A26 A6 I6 A3 I3 A2 I2 C2 K2:M2 C3 K3:M3 C4 C5 I5 K5:M5 C6 K6:M6 A7 C7 I7 K7:M7 A8 C8 I8 K8:M8 A9 C9 I9 K9:M9 A10 C10 I10 K10:M10 A11 C11 I11 K11:M11 A12 C12 I12 K12:M12 A13 C13 I13 K13:M13 A14 C14 I14 K14:M14 A15 C15 I15 K15:M15 A16 C16 I16 K16:M16 A17 C17 I17 K17:M17 A18 C18 I18 K18:M18 A19 C19 I19 K19:M19 A20 C20 I20 K20:M20 A21 C21 I21 K21:M21 A22 C22 I22 K22:M22 A23 C23 I23 K23:M23 A24 C24 I24 K24:M24 A25 C25 I25 K25:M25 C26 I26 K26:M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Thakur</dc:creator>
  <cp:lastModifiedBy>Himanshu Thakur</cp:lastModifiedBy>
  <dcterms:created xsi:type="dcterms:W3CDTF">2025-07-17T03:59:31Z</dcterms:created>
  <dcterms:modified xsi:type="dcterms:W3CDTF">2025-07-17T04:57:55Z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18.1.6.0</vt:lpwstr>
  </property>
</Properties>
</file>