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Thales\Documents\Faculdade\2015 - 201x - Mestrado\AVC_CardGame\"/>
    </mc:Choice>
  </mc:AlternateContent>
  <bookViews>
    <workbookView xWindow="0" yWindow="0" windowWidth="15360" windowHeight="7755" activeTab="2"/>
  </bookViews>
  <sheets>
    <sheet name="Sheet1" sheetId="1" r:id="rId1"/>
    <sheet name="Sheet1 (2)" sheetId="2" r:id="rId2"/>
    <sheet name="Sheet1 (3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4" i="2"/>
  <c r="A5" i="2"/>
  <c r="A6" i="2"/>
  <c r="A7" i="2"/>
  <c r="A8" i="2"/>
  <c r="A9" i="2"/>
  <c r="A3" i="2"/>
  <c r="O103" i="2" l="1"/>
  <c r="V103" i="2" s="1"/>
  <c r="N103" i="2"/>
  <c r="U103" i="2" s="1"/>
  <c r="M103" i="2"/>
  <c r="AA103" i="2" s="1"/>
  <c r="L103" i="2"/>
  <c r="Z103" i="2" s="1"/>
  <c r="K103" i="2"/>
  <c r="Y103" i="2" s="1"/>
  <c r="J103" i="2"/>
  <c r="X103" i="2" s="1"/>
  <c r="O102" i="2"/>
  <c r="AC102" i="2" s="1"/>
  <c r="N102" i="2"/>
  <c r="AB102" i="2" s="1"/>
  <c r="M102" i="2"/>
  <c r="AA102" i="2" s="1"/>
  <c r="L102" i="2"/>
  <c r="Z102" i="2" s="1"/>
  <c r="K102" i="2"/>
  <c r="R102" i="2" s="1"/>
  <c r="J102" i="2"/>
  <c r="X102" i="2" s="1"/>
  <c r="O101" i="2"/>
  <c r="AC101" i="2" s="1"/>
  <c r="N101" i="2"/>
  <c r="AB101" i="2" s="1"/>
  <c r="M101" i="2"/>
  <c r="T101" i="2" s="1"/>
  <c r="L101" i="2"/>
  <c r="S101" i="2" s="1"/>
  <c r="K101" i="2"/>
  <c r="R101" i="2" s="1"/>
  <c r="J101" i="2"/>
  <c r="Q101" i="2" s="1"/>
  <c r="O100" i="2"/>
  <c r="V100" i="2" s="1"/>
  <c r="N100" i="2"/>
  <c r="U100" i="2" s="1"/>
  <c r="M100" i="2"/>
  <c r="T100" i="2" s="1"/>
  <c r="L100" i="2"/>
  <c r="S100" i="2" s="1"/>
  <c r="K100" i="2"/>
  <c r="Y100" i="2" s="1"/>
  <c r="J100" i="2"/>
  <c r="X100" i="2" s="1"/>
  <c r="O99" i="2"/>
  <c r="V99" i="2" s="1"/>
  <c r="N99" i="2"/>
  <c r="U99" i="2" s="1"/>
  <c r="M99" i="2"/>
  <c r="AA99" i="2" s="1"/>
  <c r="L99" i="2"/>
  <c r="Z99" i="2" s="1"/>
  <c r="K99" i="2"/>
  <c r="Y99" i="2" s="1"/>
  <c r="J99" i="2"/>
  <c r="X99" i="2" s="1"/>
  <c r="O98" i="2"/>
  <c r="AC98" i="2" s="1"/>
  <c r="N98" i="2"/>
  <c r="AB98" i="2" s="1"/>
  <c r="M98" i="2"/>
  <c r="AA98" i="2" s="1"/>
  <c r="L98" i="2"/>
  <c r="Z98" i="2" s="1"/>
  <c r="K98" i="2"/>
  <c r="R98" i="2" s="1"/>
  <c r="J98" i="2"/>
  <c r="X98" i="2" s="1"/>
  <c r="O97" i="2"/>
  <c r="AC97" i="2" s="1"/>
  <c r="N97" i="2"/>
  <c r="AB97" i="2" s="1"/>
  <c r="M97" i="2"/>
  <c r="T97" i="2" s="1"/>
  <c r="L97" i="2"/>
  <c r="S97" i="2" s="1"/>
  <c r="K97" i="2"/>
  <c r="R97" i="2" s="1"/>
  <c r="J97" i="2"/>
  <c r="Q97" i="2" s="1"/>
  <c r="O96" i="2"/>
  <c r="V96" i="2" s="1"/>
  <c r="N96" i="2"/>
  <c r="U96" i="2" s="1"/>
  <c r="M96" i="2"/>
  <c r="T96" i="2" s="1"/>
  <c r="L96" i="2"/>
  <c r="S96" i="2" s="1"/>
  <c r="K96" i="2"/>
  <c r="Y96" i="2" s="1"/>
  <c r="J96" i="2"/>
  <c r="X96" i="2" s="1"/>
  <c r="O95" i="2"/>
  <c r="V95" i="2" s="1"/>
  <c r="N95" i="2"/>
  <c r="U95" i="2" s="1"/>
  <c r="M95" i="2"/>
  <c r="T95" i="2" s="1"/>
  <c r="L95" i="2"/>
  <c r="Z95" i="2" s="1"/>
  <c r="K95" i="2"/>
  <c r="Y95" i="2" s="1"/>
  <c r="J95" i="2"/>
  <c r="X95" i="2" s="1"/>
  <c r="O94" i="2"/>
  <c r="AC94" i="2" s="1"/>
  <c r="N94" i="2"/>
  <c r="AB94" i="2" s="1"/>
  <c r="M94" i="2"/>
  <c r="AA94" i="2" s="1"/>
  <c r="L94" i="2"/>
  <c r="Z94" i="2" s="1"/>
  <c r="K94" i="2"/>
  <c r="R94" i="2" s="1"/>
  <c r="J94" i="2"/>
  <c r="X94" i="2" s="1"/>
  <c r="O93" i="2"/>
  <c r="AC93" i="2" s="1"/>
  <c r="N93" i="2"/>
  <c r="AB93" i="2" s="1"/>
  <c r="M93" i="2"/>
  <c r="T93" i="2" s="1"/>
  <c r="L93" i="2"/>
  <c r="S93" i="2" s="1"/>
  <c r="K93" i="2"/>
  <c r="R93" i="2" s="1"/>
  <c r="J93" i="2"/>
  <c r="Q93" i="2" s="1"/>
  <c r="O92" i="2"/>
  <c r="V92" i="2" s="1"/>
  <c r="N92" i="2"/>
  <c r="U92" i="2" s="1"/>
  <c r="M92" i="2"/>
  <c r="T92" i="2" s="1"/>
  <c r="L92" i="2"/>
  <c r="S92" i="2" s="1"/>
  <c r="K92" i="2"/>
  <c r="Y92" i="2" s="1"/>
  <c r="J92" i="2"/>
  <c r="X92" i="2" s="1"/>
  <c r="O91" i="2"/>
  <c r="V91" i="2" s="1"/>
  <c r="N91" i="2"/>
  <c r="U91" i="2" s="1"/>
  <c r="M91" i="2"/>
  <c r="T91" i="2" s="1"/>
  <c r="L91" i="2"/>
  <c r="Z91" i="2" s="1"/>
  <c r="K91" i="2"/>
  <c r="Y91" i="2" s="1"/>
  <c r="J91" i="2"/>
  <c r="X91" i="2" s="1"/>
  <c r="O90" i="2"/>
  <c r="V90" i="2" s="1"/>
  <c r="N90" i="2"/>
  <c r="AB90" i="2" s="1"/>
  <c r="M90" i="2"/>
  <c r="AA90" i="2" s="1"/>
  <c r="L90" i="2"/>
  <c r="Z90" i="2" s="1"/>
  <c r="K90" i="2"/>
  <c r="R90" i="2" s="1"/>
  <c r="J90" i="2"/>
  <c r="X90" i="2" s="1"/>
  <c r="O89" i="2"/>
  <c r="AC89" i="2" s="1"/>
  <c r="N89" i="2"/>
  <c r="AB89" i="2" s="1"/>
  <c r="M89" i="2"/>
  <c r="T89" i="2" s="1"/>
  <c r="L89" i="2"/>
  <c r="S89" i="2" s="1"/>
  <c r="K89" i="2"/>
  <c r="R89" i="2" s="1"/>
  <c r="J89" i="2"/>
  <c r="Q89" i="2" s="1"/>
  <c r="O88" i="2"/>
  <c r="V88" i="2" s="1"/>
  <c r="N88" i="2"/>
  <c r="U88" i="2" s="1"/>
  <c r="M88" i="2"/>
  <c r="T88" i="2" s="1"/>
  <c r="L88" i="2"/>
  <c r="S88" i="2" s="1"/>
  <c r="K88" i="2"/>
  <c r="Y88" i="2" s="1"/>
  <c r="J88" i="2"/>
  <c r="X88" i="2" s="1"/>
  <c r="O87" i="2"/>
  <c r="AC87" i="2" s="1"/>
  <c r="N87" i="2"/>
  <c r="AB87" i="2" s="1"/>
  <c r="M87" i="2"/>
  <c r="T87" i="2" s="1"/>
  <c r="L87" i="2"/>
  <c r="S87" i="2" s="1"/>
  <c r="K87" i="2"/>
  <c r="R87" i="2" s="1"/>
  <c r="J87" i="2"/>
  <c r="Q87" i="2" s="1"/>
  <c r="O86" i="2"/>
  <c r="V86" i="2" s="1"/>
  <c r="N86" i="2"/>
  <c r="U86" i="2" s="1"/>
  <c r="M86" i="2"/>
  <c r="T86" i="2" s="1"/>
  <c r="L86" i="2"/>
  <c r="S86" i="2" s="1"/>
  <c r="K86" i="2"/>
  <c r="Y86" i="2" s="1"/>
  <c r="J86" i="2"/>
  <c r="X86" i="2" s="1"/>
  <c r="O85" i="2"/>
  <c r="V85" i="2" s="1"/>
  <c r="N85" i="2"/>
  <c r="U85" i="2" s="1"/>
  <c r="M85" i="2"/>
  <c r="T85" i="2" s="1"/>
  <c r="L85" i="2"/>
  <c r="S85" i="2" s="1"/>
  <c r="K85" i="2"/>
  <c r="Y85" i="2" s="1"/>
  <c r="J85" i="2"/>
  <c r="X85" i="2" s="1"/>
  <c r="O84" i="2"/>
  <c r="V84" i="2" s="1"/>
  <c r="N84" i="2"/>
  <c r="U84" i="2" s="1"/>
  <c r="M84" i="2"/>
  <c r="AA84" i="2" s="1"/>
  <c r="L84" i="2"/>
  <c r="Z84" i="2" s="1"/>
  <c r="K84" i="2"/>
  <c r="R84" i="2" s="1"/>
  <c r="J84" i="2"/>
  <c r="Q84" i="2" s="1"/>
  <c r="O83" i="2"/>
  <c r="AC83" i="2" s="1"/>
  <c r="N83" i="2"/>
  <c r="AB83" i="2" s="1"/>
  <c r="M83" i="2"/>
  <c r="T83" i="2" s="1"/>
  <c r="L83" i="2"/>
  <c r="S83" i="2" s="1"/>
  <c r="K83" i="2"/>
  <c r="R83" i="2" s="1"/>
  <c r="J83" i="2"/>
  <c r="Q83" i="2" s="1"/>
  <c r="O82" i="2"/>
  <c r="V82" i="2" s="1"/>
  <c r="N82" i="2"/>
  <c r="U82" i="2" s="1"/>
  <c r="M82" i="2"/>
  <c r="T82" i="2" s="1"/>
  <c r="L82" i="2"/>
  <c r="S82" i="2" s="1"/>
  <c r="K82" i="2"/>
  <c r="Y82" i="2" s="1"/>
  <c r="J82" i="2"/>
  <c r="X82" i="2" s="1"/>
  <c r="O81" i="2"/>
  <c r="V81" i="2" s="1"/>
  <c r="N81" i="2"/>
  <c r="U81" i="2" s="1"/>
  <c r="M81" i="2"/>
  <c r="T81" i="2" s="1"/>
  <c r="L81" i="2"/>
  <c r="S81" i="2" s="1"/>
  <c r="K81" i="2"/>
  <c r="Y81" i="2" s="1"/>
  <c r="J81" i="2"/>
  <c r="X81" i="2" s="1"/>
  <c r="O80" i="2"/>
  <c r="V80" i="2" s="1"/>
  <c r="N80" i="2"/>
  <c r="U80" i="2" s="1"/>
  <c r="M80" i="2"/>
  <c r="AA80" i="2" s="1"/>
  <c r="L80" i="2"/>
  <c r="Z80" i="2" s="1"/>
  <c r="K80" i="2"/>
  <c r="R80" i="2" s="1"/>
  <c r="J80" i="2"/>
  <c r="Q80" i="2" s="1"/>
  <c r="O79" i="2"/>
  <c r="AC79" i="2" s="1"/>
  <c r="N79" i="2"/>
  <c r="AB79" i="2" s="1"/>
  <c r="M79" i="2"/>
  <c r="T79" i="2" s="1"/>
  <c r="L79" i="2"/>
  <c r="S79" i="2" s="1"/>
  <c r="K79" i="2"/>
  <c r="R79" i="2" s="1"/>
  <c r="J79" i="2"/>
  <c r="Q79" i="2" s="1"/>
  <c r="O78" i="2"/>
  <c r="V78" i="2" s="1"/>
  <c r="N78" i="2"/>
  <c r="U78" i="2" s="1"/>
  <c r="M78" i="2"/>
  <c r="T78" i="2" s="1"/>
  <c r="L78" i="2"/>
  <c r="S78" i="2" s="1"/>
  <c r="K78" i="2"/>
  <c r="Y78" i="2" s="1"/>
  <c r="J78" i="2"/>
  <c r="Q78" i="2" s="1"/>
  <c r="O77" i="2"/>
  <c r="V77" i="2" s="1"/>
  <c r="N77" i="2"/>
  <c r="U77" i="2" s="1"/>
  <c r="M77" i="2"/>
  <c r="T77" i="2" s="1"/>
  <c r="L77" i="2"/>
  <c r="S77" i="2" s="1"/>
  <c r="K77" i="2"/>
  <c r="Y77" i="2" s="1"/>
  <c r="J77" i="2"/>
  <c r="X77" i="2" s="1"/>
  <c r="O76" i="2"/>
  <c r="V76" i="2" s="1"/>
  <c r="N76" i="2"/>
  <c r="U76" i="2" s="1"/>
  <c r="M76" i="2"/>
  <c r="AA76" i="2" s="1"/>
  <c r="L76" i="2"/>
  <c r="Z76" i="2" s="1"/>
  <c r="K76" i="2"/>
  <c r="R76" i="2" s="1"/>
  <c r="J76" i="2"/>
  <c r="Q76" i="2" s="1"/>
  <c r="O75" i="2"/>
  <c r="AC75" i="2" s="1"/>
  <c r="N75" i="2"/>
  <c r="AB75" i="2" s="1"/>
  <c r="M75" i="2"/>
  <c r="T75" i="2" s="1"/>
  <c r="L75" i="2"/>
  <c r="S75" i="2" s="1"/>
  <c r="K75" i="2"/>
  <c r="R75" i="2" s="1"/>
  <c r="J75" i="2"/>
  <c r="Q75" i="2" s="1"/>
  <c r="O74" i="2"/>
  <c r="V74" i="2" s="1"/>
  <c r="N74" i="2"/>
  <c r="U74" i="2" s="1"/>
  <c r="M74" i="2"/>
  <c r="T74" i="2" s="1"/>
  <c r="L74" i="2"/>
  <c r="S74" i="2" s="1"/>
  <c r="K74" i="2"/>
  <c r="R74" i="2" s="1"/>
  <c r="J74" i="2"/>
  <c r="X74" i="2" s="1"/>
  <c r="O73" i="2"/>
  <c r="V73" i="2" s="1"/>
  <c r="N73" i="2"/>
  <c r="U73" i="2" s="1"/>
  <c r="M73" i="2"/>
  <c r="T73" i="2" s="1"/>
  <c r="L73" i="2"/>
  <c r="S73" i="2" s="1"/>
  <c r="K73" i="2"/>
  <c r="Y73" i="2" s="1"/>
  <c r="J73" i="2"/>
  <c r="X73" i="2" s="1"/>
  <c r="O72" i="2"/>
  <c r="V72" i="2" s="1"/>
  <c r="N72" i="2"/>
  <c r="U72" i="2" s="1"/>
  <c r="M72" i="2"/>
  <c r="AA72" i="2" s="1"/>
  <c r="L72" i="2"/>
  <c r="Z72" i="2" s="1"/>
  <c r="K72" i="2"/>
  <c r="R72" i="2" s="1"/>
  <c r="J72" i="2"/>
  <c r="Q72" i="2" s="1"/>
  <c r="O71" i="2"/>
  <c r="AC71" i="2" s="1"/>
  <c r="N71" i="2"/>
  <c r="AB71" i="2" s="1"/>
  <c r="M71" i="2"/>
  <c r="T71" i="2" s="1"/>
  <c r="L71" i="2"/>
  <c r="S71" i="2" s="1"/>
  <c r="K71" i="2"/>
  <c r="R71" i="2" s="1"/>
  <c r="J71" i="2"/>
  <c r="Q71" i="2" s="1"/>
  <c r="O70" i="2"/>
  <c r="V70" i="2" s="1"/>
  <c r="N70" i="2"/>
  <c r="U70" i="2" s="1"/>
  <c r="M70" i="2"/>
  <c r="T70" i="2" s="1"/>
  <c r="L70" i="2"/>
  <c r="S70" i="2" s="1"/>
  <c r="K70" i="2"/>
  <c r="Y70" i="2" s="1"/>
  <c r="J70" i="2"/>
  <c r="X70" i="2" s="1"/>
  <c r="O69" i="2"/>
  <c r="V69" i="2" s="1"/>
  <c r="N69" i="2"/>
  <c r="U69" i="2" s="1"/>
  <c r="M69" i="2"/>
  <c r="T69" i="2" s="1"/>
  <c r="L69" i="2"/>
  <c r="S69" i="2" s="1"/>
  <c r="K69" i="2"/>
  <c r="Y69" i="2" s="1"/>
  <c r="J69" i="2"/>
  <c r="X69" i="2" s="1"/>
  <c r="O68" i="2"/>
  <c r="V68" i="2" s="1"/>
  <c r="N68" i="2"/>
  <c r="U68" i="2" s="1"/>
  <c r="M68" i="2"/>
  <c r="AA68" i="2" s="1"/>
  <c r="L68" i="2"/>
  <c r="Z68" i="2" s="1"/>
  <c r="K68" i="2"/>
  <c r="R68" i="2" s="1"/>
  <c r="J68" i="2"/>
  <c r="Q68" i="2" s="1"/>
  <c r="O67" i="2"/>
  <c r="AC67" i="2" s="1"/>
  <c r="N67" i="2"/>
  <c r="AB67" i="2" s="1"/>
  <c r="M67" i="2"/>
  <c r="T67" i="2" s="1"/>
  <c r="L67" i="2"/>
  <c r="S67" i="2" s="1"/>
  <c r="K67" i="2"/>
  <c r="R67" i="2" s="1"/>
  <c r="J67" i="2"/>
  <c r="Q67" i="2" s="1"/>
  <c r="R66" i="2"/>
  <c r="O66" i="2"/>
  <c r="V66" i="2" s="1"/>
  <c r="N66" i="2"/>
  <c r="U66" i="2" s="1"/>
  <c r="M66" i="2"/>
  <c r="T66" i="2" s="1"/>
  <c r="L66" i="2"/>
  <c r="S66" i="2" s="1"/>
  <c r="K66" i="2"/>
  <c r="Y66" i="2" s="1"/>
  <c r="J66" i="2"/>
  <c r="Q66" i="2" s="1"/>
  <c r="AA65" i="2"/>
  <c r="Z65" i="2"/>
  <c r="T65" i="2"/>
  <c r="O65" i="2"/>
  <c r="V65" i="2" s="1"/>
  <c r="N65" i="2"/>
  <c r="U65" i="2" s="1"/>
  <c r="M65" i="2"/>
  <c r="L65" i="2"/>
  <c r="S65" i="2" s="1"/>
  <c r="K65" i="2"/>
  <c r="Y65" i="2" s="1"/>
  <c r="J65" i="2"/>
  <c r="X65" i="2" s="1"/>
  <c r="AC64" i="2"/>
  <c r="AB64" i="2"/>
  <c r="V64" i="2"/>
  <c r="T64" i="2"/>
  <c r="S64" i="2"/>
  <c r="O64" i="2"/>
  <c r="N64" i="2"/>
  <c r="U64" i="2" s="1"/>
  <c r="M64" i="2"/>
  <c r="AA64" i="2" s="1"/>
  <c r="L64" i="2"/>
  <c r="Z64" i="2" s="1"/>
  <c r="K64" i="2"/>
  <c r="R64" i="2" s="1"/>
  <c r="J64" i="2"/>
  <c r="Q64" i="2" s="1"/>
  <c r="A1" i="2"/>
  <c r="J3" i="2"/>
  <c r="J64" i="3"/>
  <c r="K64" i="3"/>
  <c r="L64" i="3"/>
  <c r="M64" i="3"/>
  <c r="N64" i="3"/>
  <c r="O64" i="3"/>
  <c r="J65" i="3"/>
  <c r="K65" i="3"/>
  <c r="L65" i="3"/>
  <c r="M65" i="3"/>
  <c r="N65" i="3"/>
  <c r="O65" i="3"/>
  <c r="J66" i="3"/>
  <c r="K66" i="3"/>
  <c r="L66" i="3"/>
  <c r="M66" i="3"/>
  <c r="N66" i="3"/>
  <c r="O66" i="3"/>
  <c r="J67" i="3"/>
  <c r="K67" i="3"/>
  <c r="L67" i="3"/>
  <c r="M67" i="3"/>
  <c r="N67" i="3"/>
  <c r="O67" i="3"/>
  <c r="J68" i="3"/>
  <c r="K68" i="3"/>
  <c r="L68" i="3"/>
  <c r="M68" i="3"/>
  <c r="N68" i="3"/>
  <c r="O68" i="3"/>
  <c r="J69" i="3"/>
  <c r="K69" i="3"/>
  <c r="L69" i="3"/>
  <c r="M69" i="3"/>
  <c r="N69" i="3"/>
  <c r="O69" i="3"/>
  <c r="J70" i="3"/>
  <c r="K70" i="3"/>
  <c r="L70" i="3"/>
  <c r="M70" i="3"/>
  <c r="N70" i="3"/>
  <c r="O70" i="3"/>
  <c r="J71" i="3"/>
  <c r="K71" i="3"/>
  <c r="L71" i="3"/>
  <c r="M71" i="3"/>
  <c r="N71" i="3"/>
  <c r="O71" i="3"/>
  <c r="J72" i="3"/>
  <c r="K72" i="3"/>
  <c r="L72" i="3"/>
  <c r="M72" i="3"/>
  <c r="N72" i="3"/>
  <c r="O72" i="3"/>
  <c r="J73" i="3"/>
  <c r="K73" i="3"/>
  <c r="L73" i="3"/>
  <c r="M73" i="3"/>
  <c r="N73" i="3"/>
  <c r="O73" i="3"/>
  <c r="J74" i="3"/>
  <c r="K74" i="3"/>
  <c r="L74" i="3"/>
  <c r="M74" i="3"/>
  <c r="N74" i="3"/>
  <c r="O74" i="3"/>
  <c r="J75" i="3"/>
  <c r="K75" i="3"/>
  <c r="L75" i="3"/>
  <c r="M75" i="3"/>
  <c r="N75" i="3"/>
  <c r="O75" i="3"/>
  <c r="J76" i="3"/>
  <c r="K76" i="3"/>
  <c r="L76" i="3"/>
  <c r="M76" i="3"/>
  <c r="N76" i="3"/>
  <c r="O76" i="3"/>
  <c r="J77" i="3"/>
  <c r="K77" i="3"/>
  <c r="L77" i="3"/>
  <c r="M77" i="3"/>
  <c r="N77" i="3"/>
  <c r="O77" i="3"/>
  <c r="J78" i="3"/>
  <c r="K78" i="3"/>
  <c r="L78" i="3"/>
  <c r="M78" i="3"/>
  <c r="N78" i="3"/>
  <c r="O78" i="3"/>
  <c r="J79" i="3"/>
  <c r="K79" i="3"/>
  <c r="L79" i="3"/>
  <c r="M79" i="3"/>
  <c r="N79" i="3"/>
  <c r="O79" i="3"/>
  <c r="J80" i="3"/>
  <c r="K80" i="3"/>
  <c r="L80" i="3"/>
  <c r="M80" i="3"/>
  <c r="N80" i="3"/>
  <c r="O80" i="3"/>
  <c r="J81" i="3"/>
  <c r="K81" i="3"/>
  <c r="L81" i="3"/>
  <c r="M81" i="3"/>
  <c r="N81" i="3"/>
  <c r="O81" i="3"/>
  <c r="J82" i="3"/>
  <c r="K82" i="3"/>
  <c r="L82" i="3"/>
  <c r="M82" i="3"/>
  <c r="N82" i="3"/>
  <c r="O82" i="3"/>
  <c r="J83" i="3"/>
  <c r="K83" i="3"/>
  <c r="L83" i="3"/>
  <c r="M83" i="3"/>
  <c r="N83" i="3"/>
  <c r="O83" i="3"/>
  <c r="J84" i="3"/>
  <c r="K84" i="3"/>
  <c r="L84" i="3"/>
  <c r="M84" i="3"/>
  <c r="N84" i="3"/>
  <c r="O84" i="3"/>
  <c r="J85" i="3"/>
  <c r="K85" i="3"/>
  <c r="L85" i="3"/>
  <c r="M85" i="3"/>
  <c r="N85" i="3"/>
  <c r="O85" i="3"/>
  <c r="J86" i="3"/>
  <c r="K86" i="3"/>
  <c r="L86" i="3"/>
  <c r="M86" i="3"/>
  <c r="N86" i="3"/>
  <c r="O86" i="3"/>
  <c r="J87" i="3"/>
  <c r="K87" i="3"/>
  <c r="L87" i="3"/>
  <c r="M87" i="3"/>
  <c r="N87" i="3"/>
  <c r="O87" i="3"/>
  <c r="J88" i="3"/>
  <c r="K88" i="3"/>
  <c r="L88" i="3"/>
  <c r="M88" i="3"/>
  <c r="N88" i="3"/>
  <c r="O88" i="3"/>
  <c r="J89" i="3"/>
  <c r="K89" i="3"/>
  <c r="L89" i="3"/>
  <c r="M89" i="3"/>
  <c r="N89" i="3"/>
  <c r="O89" i="3"/>
  <c r="J90" i="3"/>
  <c r="K90" i="3"/>
  <c r="L90" i="3"/>
  <c r="M90" i="3"/>
  <c r="N90" i="3"/>
  <c r="O90" i="3"/>
  <c r="J91" i="3"/>
  <c r="K91" i="3"/>
  <c r="L91" i="3"/>
  <c r="M91" i="3"/>
  <c r="N91" i="3"/>
  <c r="O91" i="3"/>
  <c r="J92" i="3"/>
  <c r="K92" i="3"/>
  <c r="L92" i="3"/>
  <c r="M92" i="3"/>
  <c r="N92" i="3"/>
  <c r="O92" i="3"/>
  <c r="J93" i="3"/>
  <c r="K93" i="3"/>
  <c r="L93" i="3"/>
  <c r="M93" i="3"/>
  <c r="N93" i="3"/>
  <c r="O93" i="3"/>
  <c r="J94" i="3"/>
  <c r="K94" i="3"/>
  <c r="L94" i="3"/>
  <c r="M94" i="3"/>
  <c r="N94" i="3"/>
  <c r="O94" i="3"/>
  <c r="J95" i="3"/>
  <c r="K95" i="3"/>
  <c r="L95" i="3"/>
  <c r="M95" i="3"/>
  <c r="N95" i="3"/>
  <c r="O95" i="3"/>
  <c r="J96" i="3"/>
  <c r="K96" i="3"/>
  <c r="L96" i="3"/>
  <c r="M96" i="3"/>
  <c r="N96" i="3"/>
  <c r="O96" i="3"/>
  <c r="J97" i="3"/>
  <c r="K97" i="3"/>
  <c r="L97" i="3"/>
  <c r="M97" i="3"/>
  <c r="N97" i="3"/>
  <c r="O97" i="3"/>
  <c r="J98" i="3"/>
  <c r="K98" i="3"/>
  <c r="L98" i="3"/>
  <c r="M98" i="3"/>
  <c r="N98" i="3"/>
  <c r="O98" i="3"/>
  <c r="J99" i="3"/>
  <c r="K99" i="3"/>
  <c r="L99" i="3"/>
  <c r="M99" i="3"/>
  <c r="N99" i="3"/>
  <c r="O99" i="3"/>
  <c r="J100" i="3"/>
  <c r="K100" i="3"/>
  <c r="L100" i="3"/>
  <c r="M100" i="3"/>
  <c r="N100" i="3"/>
  <c r="O100" i="3"/>
  <c r="J101" i="3"/>
  <c r="K101" i="3"/>
  <c r="L101" i="3"/>
  <c r="M101" i="3"/>
  <c r="N101" i="3"/>
  <c r="O101" i="3"/>
  <c r="J102" i="3"/>
  <c r="K102" i="3"/>
  <c r="L102" i="3"/>
  <c r="M102" i="3"/>
  <c r="N102" i="3"/>
  <c r="O102" i="3"/>
  <c r="J103" i="3"/>
  <c r="K103" i="3"/>
  <c r="L103" i="3"/>
  <c r="M103" i="3"/>
  <c r="N103" i="3"/>
  <c r="O103" i="3"/>
  <c r="V93" i="2" l="1"/>
  <c r="Q88" i="2"/>
  <c r="Q74" i="2"/>
  <c r="T68" i="2"/>
  <c r="AA69" i="2"/>
  <c r="U83" i="2"/>
  <c r="Y67" i="2"/>
  <c r="AC68" i="2"/>
  <c r="X101" i="2"/>
  <c r="AA91" i="2"/>
  <c r="Z81" i="2"/>
  <c r="AB80" i="2"/>
  <c r="S99" i="2"/>
  <c r="R70" i="2"/>
  <c r="U102" i="2"/>
  <c r="X66" i="2"/>
  <c r="T98" i="2"/>
  <c r="T99" i="2"/>
  <c r="Q85" i="2"/>
  <c r="Q86" i="2"/>
  <c r="S95" i="2"/>
  <c r="Q96" i="2"/>
  <c r="X97" i="2"/>
  <c r="Z77" i="2"/>
  <c r="AB84" i="2"/>
  <c r="Z85" i="2"/>
  <c r="R86" i="2"/>
  <c r="Q94" i="2"/>
  <c r="AB95" i="2"/>
  <c r="R96" i="2"/>
  <c r="V79" i="2"/>
  <c r="T76" i="2"/>
  <c r="R91" i="2"/>
  <c r="R92" i="2"/>
  <c r="R82" i="2"/>
  <c r="T90" i="2"/>
  <c r="AB103" i="2"/>
  <c r="AA66" i="2"/>
  <c r="V67" i="2"/>
  <c r="S68" i="2"/>
  <c r="Y74" i="2"/>
  <c r="AA77" i="2"/>
  <c r="R78" i="2"/>
  <c r="S80" i="2"/>
  <c r="Q81" i="2"/>
  <c r="Q82" i="2"/>
  <c r="S84" i="2"/>
  <c r="AB91" i="2"/>
  <c r="AA95" i="2"/>
  <c r="Y101" i="2"/>
  <c r="T102" i="2"/>
  <c r="Q65" i="2"/>
  <c r="AB68" i="2"/>
  <c r="Q69" i="2"/>
  <c r="U87" i="2"/>
  <c r="R88" i="2"/>
  <c r="Z92" i="2"/>
  <c r="X93" i="2"/>
  <c r="T94" i="2"/>
  <c r="Q100" i="2"/>
  <c r="V102" i="2"/>
  <c r="R103" i="2"/>
  <c r="X78" i="2"/>
  <c r="R65" i="2"/>
  <c r="R69" i="2"/>
  <c r="V89" i="2"/>
  <c r="Q90" i="2"/>
  <c r="U94" i="2"/>
  <c r="V97" i="2"/>
  <c r="Q98" i="2"/>
  <c r="AB99" i="2"/>
  <c r="R100" i="2"/>
  <c r="S103" i="2"/>
  <c r="Z69" i="2"/>
  <c r="Q70" i="2"/>
  <c r="Z88" i="2"/>
  <c r="X89" i="2"/>
  <c r="V94" i="2"/>
  <c r="R95" i="2"/>
  <c r="Z96" i="2"/>
  <c r="T103" i="2"/>
  <c r="U90" i="2"/>
  <c r="U98" i="2"/>
  <c r="U71" i="2"/>
  <c r="T72" i="2"/>
  <c r="R73" i="2"/>
  <c r="R77" i="2"/>
  <c r="AC90" i="2"/>
  <c r="S91" i="2"/>
  <c r="V98" i="2"/>
  <c r="R99" i="2"/>
  <c r="Z100" i="2"/>
  <c r="V101" i="2"/>
  <c r="U67" i="2"/>
  <c r="V71" i="2"/>
  <c r="AC72" i="2"/>
  <c r="AA73" i="2"/>
  <c r="V75" i="2"/>
  <c r="AC76" i="2"/>
  <c r="Q92" i="2"/>
  <c r="AA100" i="2"/>
  <c r="Q102" i="2"/>
  <c r="U89" i="2"/>
  <c r="S90" i="2"/>
  <c r="Q91" i="2"/>
  <c r="U93" i="2"/>
  <c r="S94" i="2"/>
  <c r="Q95" i="2"/>
  <c r="U97" i="2"/>
  <c r="S98" i="2"/>
  <c r="Q99" i="2"/>
  <c r="U101" i="2"/>
  <c r="S102" i="2"/>
  <c r="Q103" i="2"/>
  <c r="AA88" i="2"/>
  <c r="Y89" i="2"/>
  <c r="AC91" i="2"/>
  <c r="AA92" i="2"/>
  <c r="Y93" i="2"/>
  <c r="AC95" i="2"/>
  <c r="AA96" i="2"/>
  <c r="Y97" i="2"/>
  <c r="AC99" i="2"/>
  <c r="AC103" i="2"/>
  <c r="AB88" i="2"/>
  <c r="Z89" i="2"/>
  <c r="AB92" i="2"/>
  <c r="Z93" i="2"/>
  <c r="AB96" i="2"/>
  <c r="Z97" i="2"/>
  <c r="AB100" i="2"/>
  <c r="Z101" i="2"/>
  <c r="AC88" i="2"/>
  <c r="AA89" i="2"/>
  <c r="Y90" i="2"/>
  <c r="AC92" i="2"/>
  <c r="AA93" i="2"/>
  <c r="Y94" i="2"/>
  <c r="AC96" i="2"/>
  <c r="AA97" i="2"/>
  <c r="Y98" i="2"/>
  <c r="AC100" i="2"/>
  <c r="AA101" i="2"/>
  <c r="Y102" i="2"/>
  <c r="T80" i="2"/>
  <c r="AC80" i="2"/>
  <c r="R81" i="2"/>
  <c r="AA81" i="2"/>
  <c r="V83" i="2"/>
  <c r="T84" i="2"/>
  <c r="AC84" i="2"/>
  <c r="R85" i="2"/>
  <c r="AA85" i="2"/>
  <c r="V87" i="2"/>
  <c r="AB81" i="2"/>
  <c r="Z82" i="2"/>
  <c r="X83" i="2"/>
  <c r="AB85" i="2"/>
  <c r="Z86" i="2"/>
  <c r="X87" i="2"/>
  <c r="AC81" i="2"/>
  <c r="AA82" i="2"/>
  <c r="Y83" i="2"/>
  <c r="AC85" i="2"/>
  <c r="AA86" i="2"/>
  <c r="Y87" i="2"/>
  <c r="X80" i="2"/>
  <c r="AB82" i="2"/>
  <c r="Z83" i="2"/>
  <c r="X84" i="2"/>
  <c r="AB86" i="2"/>
  <c r="Z87" i="2"/>
  <c r="Y80" i="2"/>
  <c r="AC82" i="2"/>
  <c r="AA83" i="2"/>
  <c r="Y84" i="2"/>
  <c r="AC86" i="2"/>
  <c r="AA87" i="2"/>
  <c r="S72" i="2"/>
  <c r="AB72" i="2"/>
  <c r="Q73" i="2"/>
  <c r="Z73" i="2"/>
  <c r="U75" i="2"/>
  <c r="S76" i="2"/>
  <c r="AB76" i="2"/>
  <c r="Q77" i="2"/>
  <c r="U79" i="2"/>
  <c r="AB73" i="2"/>
  <c r="Z74" i="2"/>
  <c r="X75" i="2"/>
  <c r="AB77" i="2"/>
  <c r="Z78" i="2"/>
  <c r="X79" i="2"/>
  <c r="AC73" i="2"/>
  <c r="AA74" i="2"/>
  <c r="Y75" i="2"/>
  <c r="AC77" i="2"/>
  <c r="AA78" i="2"/>
  <c r="Y79" i="2"/>
  <c r="X72" i="2"/>
  <c r="AB74" i="2"/>
  <c r="Z75" i="2"/>
  <c r="X76" i="2"/>
  <c r="AB78" i="2"/>
  <c r="Z79" i="2"/>
  <c r="Y72" i="2"/>
  <c r="AC74" i="2"/>
  <c r="AA75" i="2"/>
  <c r="Y76" i="2"/>
  <c r="AC78" i="2"/>
  <c r="AA79" i="2"/>
  <c r="AB65" i="2"/>
  <c r="Z66" i="2"/>
  <c r="X67" i="2"/>
  <c r="AB69" i="2"/>
  <c r="Z70" i="2"/>
  <c r="X71" i="2"/>
  <c r="AC65" i="2"/>
  <c r="AC69" i="2"/>
  <c r="AA70" i="2"/>
  <c r="Y71" i="2"/>
  <c r="X64" i="2"/>
  <c r="AB66" i="2"/>
  <c r="Z67" i="2"/>
  <c r="X68" i="2"/>
  <c r="AB70" i="2"/>
  <c r="Z71" i="2"/>
  <c r="Y64" i="2"/>
  <c r="AC66" i="2"/>
  <c r="AA67" i="2"/>
  <c r="Y68" i="2"/>
  <c r="AC70" i="2"/>
  <c r="AA71" i="2"/>
  <c r="A1" i="3"/>
  <c r="O63" i="3"/>
  <c r="N63" i="3"/>
  <c r="M63" i="3"/>
  <c r="L63" i="3"/>
  <c r="K63" i="3"/>
  <c r="J63" i="3"/>
  <c r="O62" i="3"/>
  <c r="N62" i="3"/>
  <c r="M62" i="3"/>
  <c r="L62" i="3"/>
  <c r="K62" i="3"/>
  <c r="J62" i="3"/>
  <c r="O61" i="3"/>
  <c r="N61" i="3"/>
  <c r="M61" i="3"/>
  <c r="L61" i="3"/>
  <c r="K61" i="3"/>
  <c r="J61" i="3"/>
  <c r="O60" i="3"/>
  <c r="N60" i="3"/>
  <c r="M60" i="3"/>
  <c r="L60" i="3"/>
  <c r="K60" i="3"/>
  <c r="J60" i="3"/>
  <c r="O59" i="3"/>
  <c r="N59" i="3"/>
  <c r="M59" i="3"/>
  <c r="L59" i="3"/>
  <c r="K59" i="3"/>
  <c r="J59" i="3"/>
  <c r="O58" i="3"/>
  <c r="N58" i="3"/>
  <c r="M58" i="3"/>
  <c r="L58" i="3"/>
  <c r="K58" i="3"/>
  <c r="J58" i="3"/>
  <c r="O57" i="3"/>
  <c r="N57" i="3"/>
  <c r="M57" i="3"/>
  <c r="L57" i="3"/>
  <c r="K57" i="3"/>
  <c r="J57" i="3"/>
  <c r="O56" i="3"/>
  <c r="N56" i="3"/>
  <c r="M56" i="3"/>
  <c r="L56" i="3"/>
  <c r="K56" i="3"/>
  <c r="J56" i="3"/>
  <c r="O55" i="3"/>
  <c r="N55" i="3"/>
  <c r="M55" i="3"/>
  <c r="L55" i="3"/>
  <c r="K55" i="3"/>
  <c r="J55" i="3"/>
  <c r="O54" i="3"/>
  <c r="N54" i="3"/>
  <c r="M54" i="3"/>
  <c r="L54" i="3"/>
  <c r="K54" i="3"/>
  <c r="J54" i="3"/>
  <c r="O53" i="3"/>
  <c r="N53" i="3"/>
  <c r="M53" i="3"/>
  <c r="L53" i="3"/>
  <c r="K53" i="3"/>
  <c r="J53" i="3"/>
  <c r="O52" i="3"/>
  <c r="N52" i="3"/>
  <c r="M52" i="3"/>
  <c r="L52" i="3"/>
  <c r="K52" i="3"/>
  <c r="J52" i="3"/>
  <c r="O51" i="3"/>
  <c r="N51" i="3"/>
  <c r="M51" i="3"/>
  <c r="L51" i="3"/>
  <c r="K51" i="3"/>
  <c r="J51" i="3"/>
  <c r="O50" i="3"/>
  <c r="N50" i="3"/>
  <c r="M50" i="3"/>
  <c r="L50" i="3"/>
  <c r="K50" i="3"/>
  <c r="J50" i="3"/>
  <c r="O49" i="3"/>
  <c r="N49" i="3"/>
  <c r="M49" i="3"/>
  <c r="L49" i="3"/>
  <c r="K49" i="3"/>
  <c r="J49" i="3"/>
  <c r="O48" i="3"/>
  <c r="N48" i="3"/>
  <c r="M48" i="3"/>
  <c r="L48" i="3"/>
  <c r="K48" i="3"/>
  <c r="J48" i="3"/>
  <c r="O47" i="3"/>
  <c r="N47" i="3"/>
  <c r="M47" i="3"/>
  <c r="L47" i="3"/>
  <c r="K47" i="3"/>
  <c r="J47" i="3"/>
  <c r="O46" i="3"/>
  <c r="N46" i="3"/>
  <c r="M46" i="3"/>
  <c r="L46" i="3"/>
  <c r="K46" i="3"/>
  <c r="J46" i="3"/>
  <c r="O45" i="3"/>
  <c r="N45" i="3"/>
  <c r="M45" i="3"/>
  <c r="L45" i="3"/>
  <c r="K45" i="3"/>
  <c r="J45" i="3"/>
  <c r="O44" i="3"/>
  <c r="N44" i="3"/>
  <c r="M44" i="3"/>
  <c r="L44" i="3"/>
  <c r="K44" i="3"/>
  <c r="J44" i="3"/>
  <c r="O43" i="3"/>
  <c r="N43" i="3"/>
  <c r="M43" i="3"/>
  <c r="L43" i="3"/>
  <c r="K43" i="3"/>
  <c r="J43" i="3"/>
  <c r="O42" i="3"/>
  <c r="N42" i="3"/>
  <c r="M42" i="3"/>
  <c r="L42" i="3"/>
  <c r="K42" i="3"/>
  <c r="J42" i="3"/>
  <c r="O41" i="3"/>
  <c r="N41" i="3"/>
  <c r="M41" i="3"/>
  <c r="L41" i="3"/>
  <c r="K41" i="3"/>
  <c r="J41" i="3"/>
  <c r="O40" i="3"/>
  <c r="N40" i="3"/>
  <c r="M40" i="3"/>
  <c r="L40" i="3"/>
  <c r="K40" i="3"/>
  <c r="J40" i="3"/>
  <c r="O39" i="3"/>
  <c r="N39" i="3"/>
  <c r="M39" i="3"/>
  <c r="L39" i="3"/>
  <c r="K39" i="3"/>
  <c r="J39" i="3"/>
  <c r="O38" i="3"/>
  <c r="N38" i="3"/>
  <c r="M38" i="3"/>
  <c r="L38" i="3"/>
  <c r="K38" i="3"/>
  <c r="J38" i="3"/>
  <c r="O37" i="3"/>
  <c r="N37" i="3"/>
  <c r="M37" i="3"/>
  <c r="L37" i="3"/>
  <c r="K37" i="3"/>
  <c r="J37" i="3"/>
  <c r="O36" i="3"/>
  <c r="N36" i="3"/>
  <c r="M36" i="3"/>
  <c r="L36" i="3"/>
  <c r="K36" i="3"/>
  <c r="J36" i="3"/>
  <c r="O35" i="3"/>
  <c r="N35" i="3"/>
  <c r="M35" i="3"/>
  <c r="L35" i="3"/>
  <c r="K35" i="3"/>
  <c r="J35" i="3"/>
  <c r="O34" i="3"/>
  <c r="N34" i="3"/>
  <c r="M34" i="3"/>
  <c r="L34" i="3"/>
  <c r="K34" i="3"/>
  <c r="J34" i="3"/>
  <c r="O33" i="3"/>
  <c r="N33" i="3"/>
  <c r="M33" i="3"/>
  <c r="L33" i="3"/>
  <c r="K33" i="3"/>
  <c r="J33" i="3"/>
  <c r="O32" i="3"/>
  <c r="N32" i="3"/>
  <c r="M32" i="3"/>
  <c r="L32" i="3"/>
  <c r="K32" i="3"/>
  <c r="J32" i="3"/>
  <c r="O31" i="3"/>
  <c r="N31" i="3"/>
  <c r="M31" i="3"/>
  <c r="L31" i="3"/>
  <c r="K31" i="3"/>
  <c r="J31" i="3"/>
  <c r="O30" i="3"/>
  <c r="N30" i="3"/>
  <c r="M30" i="3"/>
  <c r="L30" i="3"/>
  <c r="K30" i="3"/>
  <c r="J30" i="3"/>
  <c r="O29" i="3"/>
  <c r="N29" i="3"/>
  <c r="M29" i="3"/>
  <c r="L29" i="3"/>
  <c r="K29" i="3"/>
  <c r="J29" i="3"/>
  <c r="O28" i="3"/>
  <c r="N28" i="3"/>
  <c r="M28" i="3"/>
  <c r="L28" i="3"/>
  <c r="K28" i="3"/>
  <c r="J28" i="3"/>
  <c r="O27" i="3"/>
  <c r="N27" i="3"/>
  <c r="M27" i="3"/>
  <c r="L27" i="3"/>
  <c r="K27" i="3"/>
  <c r="J27" i="3"/>
  <c r="O26" i="3"/>
  <c r="N26" i="3"/>
  <c r="M26" i="3"/>
  <c r="L26" i="3"/>
  <c r="K26" i="3"/>
  <c r="J26" i="3"/>
  <c r="O25" i="3"/>
  <c r="N25" i="3"/>
  <c r="M25" i="3"/>
  <c r="L25" i="3"/>
  <c r="K25" i="3"/>
  <c r="J25" i="3"/>
  <c r="O24" i="3"/>
  <c r="N24" i="3"/>
  <c r="M24" i="3"/>
  <c r="L24" i="3"/>
  <c r="K24" i="3"/>
  <c r="J24" i="3"/>
  <c r="O23" i="3"/>
  <c r="N23" i="3"/>
  <c r="M23" i="3"/>
  <c r="L23" i="3"/>
  <c r="K23" i="3"/>
  <c r="J23" i="3"/>
  <c r="O22" i="3"/>
  <c r="N22" i="3"/>
  <c r="M22" i="3"/>
  <c r="L22" i="3"/>
  <c r="K22" i="3"/>
  <c r="J22" i="3"/>
  <c r="O21" i="3"/>
  <c r="N21" i="3"/>
  <c r="M21" i="3"/>
  <c r="L21" i="3"/>
  <c r="K21" i="3"/>
  <c r="J21" i="3"/>
  <c r="O20" i="3"/>
  <c r="N20" i="3"/>
  <c r="M20" i="3"/>
  <c r="L20" i="3"/>
  <c r="K20" i="3"/>
  <c r="J20" i="3"/>
  <c r="O19" i="3"/>
  <c r="N19" i="3"/>
  <c r="M19" i="3"/>
  <c r="L19" i="3"/>
  <c r="K19" i="3"/>
  <c r="J19" i="3"/>
  <c r="O18" i="3"/>
  <c r="N18" i="3"/>
  <c r="M18" i="3"/>
  <c r="L18" i="3"/>
  <c r="K18" i="3"/>
  <c r="J18" i="3"/>
  <c r="O17" i="3"/>
  <c r="N17" i="3"/>
  <c r="M17" i="3"/>
  <c r="L17" i="3"/>
  <c r="K17" i="3"/>
  <c r="J17" i="3"/>
  <c r="O16" i="3"/>
  <c r="N16" i="3"/>
  <c r="M16" i="3"/>
  <c r="L16" i="3"/>
  <c r="K16" i="3"/>
  <c r="J16" i="3"/>
  <c r="O15" i="3"/>
  <c r="N15" i="3"/>
  <c r="M15" i="3"/>
  <c r="L15" i="3"/>
  <c r="K15" i="3"/>
  <c r="J15" i="3"/>
  <c r="O14" i="3"/>
  <c r="N14" i="3"/>
  <c r="M14" i="3"/>
  <c r="L14" i="3"/>
  <c r="K14" i="3"/>
  <c r="J14" i="3"/>
  <c r="O13" i="3"/>
  <c r="N13" i="3"/>
  <c r="M13" i="3"/>
  <c r="L13" i="3"/>
  <c r="K13" i="3"/>
  <c r="J13" i="3"/>
  <c r="O12" i="3"/>
  <c r="N12" i="3"/>
  <c r="M12" i="3"/>
  <c r="L12" i="3"/>
  <c r="K12" i="3"/>
  <c r="J12" i="3"/>
  <c r="O11" i="3"/>
  <c r="N11" i="3"/>
  <c r="M11" i="3"/>
  <c r="L11" i="3"/>
  <c r="K11" i="3"/>
  <c r="J11" i="3"/>
  <c r="O10" i="3"/>
  <c r="N10" i="3"/>
  <c r="M10" i="3"/>
  <c r="L10" i="3"/>
  <c r="K10" i="3"/>
  <c r="J10" i="3"/>
  <c r="O9" i="3"/>
  <c r="N9" i="3"/>
  <c r="M9" i="3"/>
  <c r="L9" i="3"/>
  <c r="K9" i="3"/>
  <c r="J9" i="3"/>
  <c r="O8" i="3"/>
  <c r="N8" i="3"/>
  <c r="M8" i="3"/>
  <c r="L8" i="3"/>
  <c r="K8" i="3"/>
  <c r="J8" i="3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3" i="3"/>
  <c r="N3" i="3"/>
  <c r="M3" i="3"/>
  <c r="L3" i="3"/>
  <c r="K3" i="3"/>
  <c r="J3" i="3"/>
  <c r="P2" i="3"/>
  <c r="W2" i="3" s="1"/>
  <c r="O2" i="3"/>
  <c r="V2" i="3" s="1"/>
  <c r="N2" i="3"/>
  <c r="U2" i="3" s="1"/>
  <c r="M2" i="3"/>
  <c r="T2" i="3" s="1"/>
  <c r="L2" i="3"/>
  <c r="S2" i="3" s="1"/>
  <c r="K2" i="3"/>
  <c r="R2" i="3" s="1"/>
  <c r="J2" i="3"/>
  <c r="Q2" i="3" s="1"/>
  <c r="A2" i="3"/>
  <c r="Q62" i="3" l="1"/>
  <c r="Q96" i="3"/>
  <c r="Q97" i="3"/>
  <c r="Q76" i="3"/>
  <c r="Q92" i="3"/>
  <c r="Q75" i="3"/>
  <c r="Q99" i="3"/>
  <c r="Q87" i="3"/>
  <c r="Q82" i="3"/>
  <c r="Q90" i="3"/>
  <c r="Q93" i="3"/>
  <c r="Q69" i="3"/>
  <c r="Q95" i="3"/>
  <c r="Q91" i="3"/>
  <c r="Q94" i="3"/>
  <c r="Q70" i="3"/>
  <c r="Q78" i="3"/>
  <c r="Q66" i="3"/>
  <c r="Q86" i="3"/>
  <c r="Q98" i="3"/>
  <c r="Q81" i="3"/>
  <c r="Q80" i="3"/>
  <c r="Q101" i="3"/>
  <c r="Q89" i="3"/>
  <c r="Q88" i="3"/>
  <c r="Q83" i="3"/>
  <c r="Q71" i="3"/>
  <c r="Q72" i="3"/>
  <c r="Q84" i="3"/>
  <c r="Q65" i="3"/>
  <c r="Q102" i="3"/>
  <c r="Q64" i="3"/>
  <c r="Q79" i="3"/>
  <c r="Q85" i="3"/>
  <c r="Q77" i="3"/>
  <c r="Q100" i="3"/>
  <c r="Q68" i="3"/>
  <c r="Q73" i="3"/>
  <c r="Q67" i="3"/>
  <c r="Q103" i="3"/>
  <c r="Q74" i="3"/>
  <c r="S92" i="3"/>
  <c r="S84" i="3"/>
  <c r="S93" i="3"/>
  <c r="S101" i="3"/>
  <c r="S95" i="3"/>
  <c r="S78" i="3"/>
  <c r="S67" i="3"/>
  <c r="S80" i="3"/>
  <c r="S79" i="3"/>
  <c r="S74" i="3"/>
  <c r="S86" i="3"/>
  <c r="S81" i="3"/>
  <c r="S90" i="3"/>
  <c r="S88" i="3"/>
  <c r="S91" i="3"/>
  <c r="S75" i="3"/>
  <c r="S76" i="3"/>
  <c r="S64" i="3"/>
  <c r="S66" i="3"/>
  <c r="S69" i="3"/>
  <c r="S77" i="3"/>
  <c r="S99" i="3"/>
  <c r="S103" i="3"/>
  <c r="S85" i="3"/>
  <c r="S83" i="3"/>
  <c r="S72" i="3"/>
  <c r="S82" i="3"/>
  <c r="S102" i="3"/>
  <c r="S70" i="3"/>
  <c r="S68" i="3"/>
  <c r="S89" i="3"/>
  <c r="S65" i="3"/>
  <c r="S100" i="3"/>
  <c r="S87" i="3"/>
  <c r="S71" i="3"/>
  <c r="S94" i="3"/>
  <c r="S97" i="3"/>
  <c r="S73" i="3"/>
  <c r="S96" i="3"/>
  <c r="S98" i="3"/>
  <c r="U56" i="3"/>
  <c r="U64" i="3"/>
  <c r="U66" i="3"/>
  <c r="U71" i="3"/>
  <c r="U93" i="3"/>
  <c r="U96" i="3"/>
  <c r="U72" i="3"/>
  <c r="U76" i="3"/>
  <c r="U99" i="3"/>
  <c r="U97" i="3"/>
  <c r="U90" i="3"/>
  <c r="U102" i="3"/>
  <c r="U80" i="3"/>
  <c r="U88" i="3"/>
  <c r="U86" i="3"/>
  <c r="U103" i="3"/>
  <c r="U95" i="3"/>
  <c r="U87" i="3"/>
  <c r="U67" i="3"/>
  <c r="U85" i="3"/>
  <c r="U78" i="3"/>
  <c r="U65" i="3"/>
  <c r="U68" i="3"/>
  <c r="U75" i="3"/>
  <c r="U74" i="3"/>
  <c r="U79" i="3"/>
  <c r="U82" i="3"/>
  <c r="U91" i="3"/>
  <c r="U81" i="3"/>
  <c r="U101" i="3"/>
  <c r="U69" i="3"/>
  <c r="U70" i="3"/>
  <c r="U77" i="3"/>
  <c r="U92" i="3"/>
  <c r="U83" i="3"/>
  <c r="U98" i="3"/>
  <c r="U89" i="3"/>
  <c r="U84" i="3"/>
  <c r="U100" i="3"/>
  <c r="U94" i="3"/>
  <c r="U73" i="3"/>
  <c r="S36" i="3"/>
  <c r="Z36" i="3"/>
  <c r="V6" i="3"/>
  <c r="AA9" i="3"/>
  <c r="Y20" i="3"/>
  <c r="AA41" i="3"/>
  <c r="Y52" i="3"/>
  <c r="U5" i="3"/>
  <c r="S44" i="3"/>
  <c r="S52" i="3"/>
  <c r="Y11" i="3"/>
  <c r="V13" i="3"/>
  <c r="AA20" i="3"/>
  <c r="Y31" i="3"/>
  <c r="AA52" i="3"/>
  <c r="Y63" i="3"/>
  <c r="Q7" i="3"/>
  <c r="X55" i="3"/>
  <c r="V86" i="3"/>
  <c r="V87" i="3"/>
  <c r="V65" i="3"/>
  <c r="V67" i="3"/>
  <c r="V80" i="3"/>
  <c r="V77" i="3"/>
  <c r="V82" i="3"/>
  <c r="V96" i="3"/>
  <c r="V81" i="3"/>
  <c r="V95" i="3"/>
  <c r="V72" i="3"/>
  <c r="V99" i="3"/>
  <c r="V90" i="3"/>
  <c r="V97" i="3"/>
  <c r="V68" i="3"/>
  <c r="V83" i="3"/>
  <c r="V98" i="3"/>
  <c r="V70" i="3"/>
  <c r="V79" i="3"/>
  <c r="V85" i="3"/>
  <c r="V100" i="3"/>
  <c r="V101" i="3"/>
  <c r="V91" i="3"/>
  <c r="V64" i="3"/>
  <c r="V76" i="3"/>
  <c r="V73" i="3"/>
  <c r="V92" i="3"/>
  <c r="V103" i="3"/>
  <c r="V66" i="3"/>
  <c r="V75" i="3"/>
  <c r="V74" i="3"/>
  <c r="V84" i="3"/>
  <c r="V93" i="3"/>
  <c r="V102" i="3"/>
  <c r="V69" i="3"/>
  <c r="V94" i="3"/>
  <c r="V78" i="3"/>
  <c r="V88" i="3"/>
  <c r="V89" i="3"/>
  <c r="V71" i="3"/>
  <c r="X14" i="3"/>
  <c r="AB24" i="3"/>
  <c r="Z35" i="3"/>
  <c r="X46" i="3"/>
  <c r="AB56" i="3"/>
  <c r="S4" i="3"/>
  <c r="S12" i="3"/>
  <c r="S20" i="3"/>
  <c r="S28" i="3"/>
  <c r="S60" i="3"/>
  <c r="T3" i="3"/>
  <c r="T7" i="3"/>
  <c r="AA23" i="3"/>
  <c r="Y34" i="3"/>
  <c r="AA55" i="3"/>
  <c r="X23" i="3"/>
  <c r="U3" i="3"/>
  <c r="Q5" i="3"/>
  <c r="S6" i="3"/>
  <c r="U11" i="3"/>
  <c r="AB11" i="3"/>
  <c r="Q13" i="3"/>
  <c r="U19" i="3"/>
  <c r="AB19" i="3"/>
  <c r="U27" i="3"/>
  <c r="X29" i="3"/>
  <c r="U35" i="3"/>
  <c r="Z38" i="3"/>
  <c r="U43" i="3"/>
  <c r="AB47" i="3"/>
  <c r="U51" i="3"/>
  <c r="X57" i="3"/>
  <c r="T64" i="3"/>
  <c r="T67" i="3"/>
  <c r="T98" i="3"/>
  <c r="T69" i="3"/>
  <c r="T79" i="3"/>
  <c r="T97" i="3"/>
  <c r="T89" i="3"/>
  <c r="T86" i="3"/>
  <c r="T74" i="3"/>
  <c r="T101" i="3"/>
  <c r="T102" i="3"/>
  <c r="T72" i="3"/>
  <c r="T95" i="3"/>
  <c r="T87" i="3"/>
  <c r="T99" i="3"/>
  <c r="T77" i="3"/>
  <c r="T100" i="3"/>
  <c r="T92" i="3"/>
  <c r="T84" i="3"/>
  <c r="T75" i="3"/>
  <c r="T83" i="3"/>
  <c r="T65" i="3"/>
  <c r="T94" i="3"/>
  <c r="T66" i="3"/>
  <c r="T73" i="3"/>
  <c r="T90" i="3"/>
  <c r="T80" i="3"/>
  <c r="T81" i="3"/>
  <c r="T82" i="3"/>
  <c r="T103" i="3"/>
  <c r="T70" i="3"/>
  <c r="T96" i="3"/>
  <c r="T88" i="3"/>
  <c r="T68" i="3"/>
  <c r="T71" i="3"/>
  <c r="T85" i="3"/>
  <c r="T93" i="3"/>
  <c r="T78" i="3"/>
  <c r="T76" i="3"/>
  <c r="T91" i="3"/>
  <c r="X27" i="3"/>
  <c r="AA10" i="3"/>
  <c r="T14" i="3"/>
  <c r="AA30" i="3"/>
  <c r="Y41" i="3"/>
  <c r="AA62" i="3"/>
  <c r="Q3" i="3"/>
  <c r="X59" i="3"/>
  <c r="R76" i="3"/>
  <c r="R100" i="3"/>
  <c r="R87" i="3"/>
  <c r="R90" i="3"/>
  <c r="R82" i="3"/>
  <c r="R96" i="3"/>
  <c r="R73" i="3"/>
  <c r="R80" i="3"/>
  <c r="R93" i="3"/>
  <c r="R72" i="3"/>
  <c r="R81" i="3"/>
  <c r="R65" i="3"/>
  <c r="R102" i="3"/>
  <c r="R75" i="3"/>
  <c r="R86" i="3"/>
  <c r="R88" i="3"/>
  <c r="R92" i="3"/>
  <c r="R98" i="3"/>
  <c r="R95" i="3"/>
  <c r="R66" i="3"/>
  <c r="R91" i="3"/>
  <c r="R84" i="3"/>
  <c r="R85" i="3"/>
  <c r="R68" i="3"/>
  <c r="R77" i="3"/>
  <c r="R94" i="3"/>
  <c r="R83" i="3"/>
  <c r="R78" i="3"/>
  <c r="R97" i="3"/>
  <c r="R64" i="3"/>
  <c r="R103" i="3"/>
  <c r="R71" i="3"/>
  <c r="R74" i="3"/>
  <c r="R89" i="3"/>
  <c r="R101" i="3"/>
  <c r="R69" i="3"/>
  <c r="R99" i="3"/>
  <c r="R67" i="3"/>
  <c r="R70" i="3"/>
  <c r="R79" i="3"/>
  <c r="Z13" i="3"/>
  <c r="X24" i="3"/>
  <c r="AB34" i="3"/>
  <c r="Z45" i="3"/>
  <c r="X56" i="3"/>
  <c r="S5" i="3"/>
  <c r="R60" i="3"/>
  <c r="R56" i="3"/>
  <c r="R52" i="3"/>
  <c r="R48" i="3"/>
  <c r="R44" i="3"/>
  <c r="R40" i="3"/>
  <c r="R36" i="3"/>
  <c r="R32" i="3"/>
  <c r="R28" i="3"/>
  <c r="R24" i="3"/>
  <c r="R20" i="3"/>
  <c r="R16" i="3"/>
  <c r="R12" i="3"/>
  <c r="R45" i="3"/>
  <c r="R41" i="3"/>
  <c r="R37" i="3"/>
  <c r="R33" i="3"/>
  <c r="R29" i="3"/>
  <c r="R25" i="3"/>
  <c r="R21" i="3"/>
  <c r="R17" i="3"/>
  <c r="R13" i="3"/>
  <c r="Y2" i="3"/>
  <c r="Y28" i="3" s="1"/>
  <c r="R5" i="3"/>
  <c r="R11" i="3"/>
  <c r="R9" i="3"/>
  <c r="R4" i="3"/>
  <c r="R8" i="3"/>
  <c r="T10" i="3"/>
  <c r="S15" i="3"/>
  <c r="V5" i="3"/>
  <c r="R7" i="3"/>
  <c r="T59" i="3"/>
  <c r="T55" i="3"/>
  <c r="T51" i="3"/>
  <c r="T47" i="3"/>
  <c r="T43" i="3"/>
  <c r="T11" i="3"/>
  <c r="T40" i="3"/>
  <c r="T36" i="3"/>
  <c r="T32" i="3"/>
  <c r="T28" i="3"/>
  <c r="T24" i="3"/>
  <c r="T20" i="3"/>
  <c r="T16" i="3"/>
  <c r="T12" i="3"/>
  <c r="AA2" i="3"/>
  <c r="AA17" i="3" s="1"/>
  <c r="T4" i="3"/>
  <c r="R3" i="3"/>
  <c r="V58" i="3"/>
  <c r="V54" i="3"/>
  <c r="V50" i="3"/>
  <c r="V46" i="3"/>
  <c r="V42" i="3"/>
  <c r="V39" i="3"/>
  <c r="V35" i="3"/>
  <c r="V31" i="3"/>
  <c r="V27" i="3"/>
  <c r="V23" i="3"/>
  <c r="V19" i="3"/>
  <c r="V15" i="3"/>
  <c r="V11" i="3"/>
  <c r="V10" i="3"/>
  <c r="V3" i="3"/>
  <c r="V7" i="3"/>
  <c r="AC2" i="3"/>
  <c r="AC34" i="3" s="1"/>
  <c r="T6" i="3"/>
  <c r="V9" i="3"/>
  <c r="T8" i="3"/>
  <c r="S16" i="3"/>
  <c r="T30" i="3"/>
  <c r="V37" i="3"/>
  <c r="S55" i="3"/>
  <c r="R10" i="3"/>
  <c r="Q16" i="3"/>
  <c r="S17" i="3"/>
  <c r="T21" i="3"/>
  <c r="R22" i="3"/>
  <c r="Q23" i="3"/>
  <c r="Q24" i="3"/>
  <c r="S25" i="3"/>
  <c r="V26" i="3"/>
  <c r="T29" i="3"/>
  <c r="R30" i="3"/>
  <c r="Q31" i="3"/>
  <c r="Q32" i="3"/>
  <c r="S33" i="3"/>
  <c r="V34" i="3"/>
  <c r="T37" i="3"/>
  <c r="R38" i="3"/>
  <c r="Q39" i="3"/>
  <c r="Q40" i="3"/>
  <c r="S41" i="3"/>
  <c r="T45" i="3"/>
  <c r="R46" i="3"/>
  <c r="Q47" i="3"/>
  <c r="Q48" i="3"/>
  <c r="S49" i="3"/>
  <c r="T53" i="3"/>
  <c r="R54" i="3"/>
  <c r="Q55" i="3"/>
  <c r="Q56" i="3"/>
  <c r="S57" i="3"/>
  <c r="T61" i="3"/>
  <c r="R62" i="3"/>
  <c r="Q63" i="3"/>
  <c r="V21" i="3"/>
  <c r="T22" i="3"/>
  <c r="S47" i="3"/>
  <c r="T54" i="3"/>
  <c r="T13" i="3"/>
  <c r="R14" i="3"/>
  <c r="Q15" i="3"/>
  <c r="V18" i="3"/>
  <c r="S3" i="3"/>
  <c r="Q4" i="3"/>
  <c r="U6" i="3"/>
  <c r="S7" i="3"/>
  <c r="S8" i="3"/>
  <c r="S9" i="3"/>
  <c r="S10" i="3"/>
  <c r="V12" i="3"/>
  <c r="U13" i="3"/>
  <c r="S14" i="3"/>
  <c r="R15" i="3"/>
  <c r="Q18" i="3"/>
  <c r="V20" i="3"/>
  <c r="U21" i="3"/>
  <c r="S22" i="3"/>
  <c r="R23" i="3"/>
  <c r="Q26" i="3"/>
  <c r="V28" i="3"/>
  <c r="U29" i="3"/>
  <c r="S30" i="3"/>
  <c r="R31" i="3"/>
  <c r="Q34" i="3"/>
  <c r="V36" i="3"/>
  <c r="U37" i="3"/>
  <c r="S38" i="3"/>
  <c r="R39" i="3"/>
  <c r="Q42" i="3"/>
  <c r="V43" i="3"/>
  <c r="V44" i="3"/>
  <c r="U45" i="3"/>
  <c r="S46" i="3"/>
  <c r="R47" i="3"/>
  <c r="Q50" i="3"/>
  <c r="V52" i="3"/>
  <c r="U53" i="3"/>
  <c r="S54" i="3"/>
  <c r="R55" i="3"/>
  <c r="Q58" i="3"/>
  <c r="V60" i="3"/>
  <c r="U61" i="3"/>
  <c r="S62" i="3"/>
  <c r="R63" i="3"/>
  <c r="S23" i="3"/>
  <c r="V53" i="3"/>
  <c r="R57" i="3"/>
  <c r="U59" i="3"/>
  <c r="V61" i="3"/>
  <c r="S63" i="3"/>
  <c r="X2" i="3"/>
  <c r="U7" i="3"/>
  <c r="U8" i="3"/>
  <c r="U10" i="3"/>
  <c r="Q11" i="3"/>
  <c r="U12" i="3"/>
  <c r="U14" i="3"/>
  <c r="T15" i="3"/>
  <c r="U20" i="3"/>
  <c r="Q21" i="3"/>
  <c r="U22" i="3"/>
  <c r="T23" i="3"/>
  <c r="U28" i="3"/>
  <c r="Q29" i="3"/>
  <c r="U30" i="3"/>
  <c r="T31" i="3"/>
  <c r="U36" i="3"/>
  <c r="Q37" i="3"/>
  <c r="U38" i="3"/>
  <c r="T39" i="3"/>
  <c r="U44" i="3"/>
  <c r="Q45" i="3"/>
  <c r="U46" i="3"/>
  <c r="T48" i="3"/>
  <c r="U52" i="3"/>
  <c r="Q53" i="3"/>
  <c r="U54" i="3"/>
  <c r="T56" i="3"/>
  <c r="U60" i="3"/>
  <c r="Q61" i="3"/>
  <c r="U62" i="3"/>
  <c r="T63" i="3"/>
  <c r="V29" i="3"/>
  <c r="T38" i="3"/>
  <c r="V45" i="3"/>
  <c r="T46" i="3"/>
  <c r="R49" i="3"/>
  <c r="Q12" i="3"/>
  <c r="T17" i="3"/>
  <c r="R18" i="3"/>
  <c r="Q20" i="3"/>
  <c r="S21" i="3"/>
  <c r="V22" i="3"/>
  <c r="T25" i="3"/>
  <c r="R26" i="3"/>
  <c r="Q27" i="3"/>
  <c r="Q28" i="3"/>
  <c r="S29" i="3"/>
  <c r="V30" i="3"/>
  <c r="T33" i="3"/>
  <c r="R34" i="3"/>
  <c r="Q35" i="3"/>
  <c r="Q36" i="3"/>
  <c r="S37" i="3"/>
  <c r="V38" i="3"/>
  <c r="T41" i="3"/>
  <c r="R42" i="3"/>
  <c r="Q43" i="3"/>
  <c r="Q44" i="3"/>
  <c r="S45" i="3"/>
  <c r="T49" i="3"/>
  <c r="R50" i="3"/>
  <c r="Q51" i="3"/>
  <c r="Q52" i="3"/>
  <c r="S53" i="3"/>
  <c r="T57" i="3"/>
  <c r="R58" i="3"/>
  <c r="Q59" i="3"/>
  <c r="Q60" i="3"/>
  <c r="S61" i="3"/>
  <c r="V62" i="3"/>
  <c r="T9" i="3"/>
  <c r="S13" i="3"/>
  <c r="V14" i="3"/>
  <c r="Q19" i="3"/>
  <c r="Z2" i="3"/>
  <c r="Z31" i="3" s="1"/>
  <c r="X3" i="3"/>
  <c r="U4" i="3"/>
  <c r="Q6" i="3"/>
  <c r="U9" i="3"/>
  <c r="Q10" i="3"/>
  <c r="S11" i="3"/>
  <c r="Q14" i="3"/>
  <c r="V16" i="3"/>
  <c r="U17" i="3"/>
  <c r="S18" i="3"/>
  <c r="R19" i="3"/>
  <c r="Q22" i="3"/>
  <c r="V24" i="3"/>
  <c r="U25" i="3"/>
  <c r="S26" i="3"/>
  <c r="R27" i="3"/>
  <c r="Q30" i="3"/>
  <c r="V32" i="3"/>
  <c r="U33" i="3"/>
  <c r="S34" i="3"/>
  <c r="R35" i="3"/>
  <c r="Q38" i="3"/>
  <c r="V40" i="3"/>
  <c r="U41" i="3"/>
  <c r="S42" i="3"/>
  <c r="R43" i="3"/>
  <c r="Q46" i="3"/>
  <c r="V47" i="3"/>
  <c r="V48" i="3"/>
  <c r="U49" i="3"/>
  <c r="S50" i="3"/>
  <c r="R51" i="3"/>
  <c r="Q54" i="3"/>
  <c r="V56" i="3"/>
  <c r="U57" i="3"/>
  <c r="S58" i="3"/>
  <c r="R59" i="3"/>
  <c r="S31" i="3"/>
  <c r="V4" i="3"/>
  <c r="T5" i="3"/>
  <c r="R6" i="3"/>
  <c r="U15" i="3"/>
  <c r="T18" i="3"/>
  <c r="S19" i="3"/>
  <c r="U23" i="3"/>
  <c r="S24" i="3"/>
  <c r="V25" i="3"/>
  <c r="T26" i="3"/>
  <c r="U31" i="3"/>
  <c r="S32" i="3"/>
  <c r="V33" i="3"/>
  <c r="T34" i="3"/>
  <c r="S35" i="3"/>
  <c r="U39" i="3"/>
  <c r="S40" i="3"/>
  <c r="V41" i="3"/>
  <c r="T42" i="3"/>
  <c r="S43" i="3"/>
  <c r="U47" i="3"/>
  <c r="S48" i="3"/>
  <c r="V49" i="3"/>
  <c r="T50" i="3"/>
  <c r="S51" i="3"/>
  <c r="R53" i="3"/>
  <c r="U55" i="3"/>
  <c r="S56" i="3"/>
  <c r="V57" i="3"/>
  <c r="T58" i="3"/>
  <c r="S59" i="3"/>
  <c r="R61" i="3"/>
  <c r="U63" i="3"/>
  <c r="S39" i="3"/>
  <c r="T62" i="3"/>
  <c r="V8" i="3"/>
  <c r="V17" i="3"/>
  <c r="S27" i="3"/>
  <c r="AB2" i="3"/>
  <c r="Q8" i="3"/>
  <c r="Q9" i="3"/>
  <c r="U16" i="3"/>
  <c r="Q17" i="3"/>
  <c r="U18" i="3"/>
  <c r="T19" i="3"/>
  <c r="U24" i="3"/>
  <c r="Q25" i="3"/>
  <c r="U26" i="3"/>
  <c r="T27" i="3"/>
  <c r="U32" i="3"/>
  <c r="Q33" i="3"/>
  <c r="U34" i="3"/>
  <c r="T35" i="3"/>
  <c r="U40" i="3"/>
  <c r="Q41" i="3"/>
  <c r="U42" i="3"/>
  <c r="T44" i="3"/>
  <c r="U48" i="3"/>
  <c r="Q49" i="3"/>
  <c r="U50" i="3"/>
  <c r="T52" i="3"/>
  <c r="Q57" i="3"/>
  <c r="U58" i="3"/>
  <c r="T60" i="3"/>
  <c r="V51" i="3"/>
  <c r="V55" i="3"/>
  <c r="V59" i="3"/>
  <c r="V63" i="3"/>
  <c r="J39" i="2"/>
  <c r="K39" i="2"/>
  <c r="L39" i="2"/>
  <c r="S39" i="2" s="1"/>
  <c r="M39" i="2"/>
  <c r="T39" i="2" s="1"/>
  <c r="N39" i="2"/>
  <c r="O39" i="2"/>
  <c r="V39" i="2" s="1"/>
  <c r="J40" i="2"/>
  <c r="K40" i="2"/>
  <c r="L40" i="2"/>
  <c r="M40" i="2"/>
  <c r="T40" i="2" s="1"/>
  <c r="N40" i="2"/>
  <c r="U40" i="2" s="1"/>
  <c r="O40" i="2"/>
  <c r="J41" i="2"/>
  <c r="K41" i="2"/>
  <c r="L41" i="2"/>
  <c r="S41" i="2" s="1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S45" i="2" s="1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U48" i="2" s="1"/>
  <c r="O48" i="2"/>
  <c r="J49" i="2"/>
  <c r="K49" i="2"/>
  <c r="L49" i="2"/>
  <c r="S49" i="2" s="1"/>
  <c r="M49" i="2"/>
  <c r="N49" i="2"/>
  <c r="O49" i="2"/>
  <c r="J50" i="2"/>
  <c r="K50" i="2"/>
  <c r="L50" i="2"/>
  <c r="M50" i="2"/>
  <c r="N50" i="2"/>
  <c r="O50" i="2"/>
  <c r="J51" i="2"/>
  <c r="K51" i="2"/>
  <c r="L51" i="2"/>
  <c r="M51" i="2"/>
  <c r="N51" i="2"/>
  <c r="O51" i="2"/>
  <c r="V51" i="2" s="1"/>
  <c r="J52" i="2"/>
  <c r="K52" i="2"/>
  <c r="L52" i="2"/>
  <c r="M52" i="2"/>
  <c r="N52" i="2"/>
  <c r="U52" i="2" s="1"/>
  <c r="O52" i="2"/>
  <c r="J53" i="2"/>
  <c r="K53" i="2"/>
  <c r="L53" i="2"/>
  <c r="S53" i="2" s="1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V55" i="2" s="1"/>
  <c r="J56" i="2"/>
  <c r="K56" i="2"/>
  <c r="L56" i="2"/>
  <c r="M56" i="2"/>
  <c r="N56" i="2"/>
  <c r="U56" i="2" s="1"/>
  <c r="O56" i="2"/>
  <c r="J57" i="2"/>
  <c r="K57" i="2"/>
  <c r="L57" i="2"/>
  <c r="S57" i="2" s="1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V59" i="2" s="1"/>
  <c r="J60" i="2"/>
  <c r="K60" i="2"/>
  <c r="L60" i="2"/>
  <c r="M60" i="2"/>
  <c r="N60" i="2"/>
  <c r="U60" i="2" s="1"/>
  <c r="O60" i="2"/>
  <c r="J61" i="2"/>
  <c r="K61" i="2"/>
  <c r="L61" i="2"/>
  <c r="M61" i="2"/>
  <c r="N61" i="2"/>
  <c r="O61" i="2"/>
  <c r="J62" i="2"/>
  <c r="K62" i="2"/>
  <c r="L62" i="2"/>
  <c r="M62" i="2"/>
  <c r="N62" i="2"/>
  <c r="U62" i="2" s="1"/>
  <c r="O62" i="2"/>
  <c r="J63" i="2"/>
  <c r="K63" i="2"/>
  <c r="L63" i="2"/>
  <c r="M63" i="2"/>
  <c r="N63" i="2"/>
  <c r="O63" i="2"/>
  <c r="V63" i="2" s="1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U27" i="2" s="1"/>
  <c r="O27" i="2"/>
  <c r="J28" i="2"/>
  <c r="K28" i="2"/>
  <c r="L28" i="2"/>
  <c r="S28" i="2" s="1"/>
  <c r="M28" i="2"/>
  <c r="N28" i="2"/>
  <c r="O28" i="2"/>
  <c r="V28" i="2" s="1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V32" i="2" s="1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U35" i="2" s="1"/>
  <c r="O35" i="2"/>
  <c r="J36" i="2"/>
  <c r="K36" i="2"/>
  <c r="L36" i="2"/>
  <c r="M36" i="2"/>
  <c r="N36" i="2"/>
  <c r="O36" i="2"/>
  <c r="V36" i="2" s="1"/>
  <c r="J37" i="2"/>
  <c r="K37" i="2"/>
  <c r="L37" i="2"/>
  <c r="S37" i="2" s="1"/>
  <c r="M37" i="2"/>
  <c r="N37" i="2"/>
  <c r="O37" i="2"/>
  <c r="J38" i="2"/>
  <c r="K38" i="2"/>
  <c r="L38" i="2"/>
  <c r="M38" i="2"/>
  <c r="N38" i="2"/>
  <c r="O38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K3" i="2"/>
  <c r="L3" i="2"/>
  <c r="M3" i="2"/>
  <c r="N3" i="2"/>
  <c r="O3" i="2"/>
  <c r="X3" i="2"/>
  <c r="A2" i="2"/>
  <c r="N2" i="2"/>
  <c r="U2" i="2" s="1"/>
  <c r="O2" i="2"/>
  <c r="V2" i="2" s="1"/>
  <c r="AC2" i="2" s="1"/>
  <c r="P2" i="2"/>
  <c r="W2" i="2" s="1"/>
  <c r="M2" i="2"/>
  <c r="T2" i="2" s="1"/>
  <c r="L2" i="2"/>
  <c r="S2" i="2" s="1"/>
  <c r="K2" i="2"/>
  <c r="R2" i="2" s="1"/>
  <c r="Y2" i="2" s="1"/>
  <c r="Y39" i="2" s="1"/>
  <c r="J2" i="2"/>
  <c r="Q2" i="2" s="1"/>
  <c r="Q4" i="2" s="1"/>
  <c r="H2" i="1"/>
  <c r="I2" i="1"/>
  <c r="J2" i="1"/>
  <c r="K2" i="1"/>
  <c r="P2" i="1" s="1"/>
  <c r="L2" i="1"/>
  <c r="Q2" i="1" s="1"/>
  <c r="M2" i="1"/>
  <c r="R2" i="1" s="1"/>
  <c r="N2" i="1"/>
  <c r="S2" i="1" s="1"/>
  <c r="O2" i="1"/>
  <c r="T2" i="1" s="1"/>
  <c r="G2" i="1"/>
  <c r="A2" i="1"/>
  <c r="G20" i="1"/>
  <c r="L20" i="1" s="1"/>
  <c r="H20" i="1"/>
  <c r="I20" i="1"/>
  <c r="J20" i="1"/>
  <c r="G21" i="1"/>
  <c r="L21" i="1" s="1"/>
  <c r="H21" i="1"/>
  <c r="I21" i="1"/>
  <c r="J21" i="1"/>
  <c r="G22" i="1"/>
  <c r="L22" i="1" s="1"/>
  <c r="H22" i="1"/>
  <c r="M22" i="1" s="1"/>
  <c r="I22" i="1"/>
  <c r="J22" i="1"/>
  <c r="G23" i="1"/>
  <c r="L23" i="1" s="1"/>
  <c r="H23" i="1"/>
  <c r="M23" i="1" s="1"/>
  <c r="I23" i="1"/>
  <c r="J23" i="1"/>
  <c r="G24" i="1"/>
  <c r="L24" i="1" s="1"/>
  <c r="H24" i="1"/>
  <c r="M24" i="1" s="1"/>
  <c r="I24" i="1"/>
  <c r="J24" i="1"/>
  <c r="G15" i="1"/>
  <c r="L15" i="1" s="1"/>
  <c r="H15" i="1"/>
  <c r="M15" i="1" s="1"/>
  <c r="I15" i="1"/>
  <c r="J15" i="1"/>
  <c r="G16" i="1"/>
  <c r="H16" i="1"/>
  <c r="M16" i="1" s="1"/>
  <c r="I16" i="1"/>
  <c r="J16" i="1"/>
  <c r="G17" i="1"/>
  <c r="L17" i="1" s="1"/>
  <c r="H17" i="1"/>
  <c r="M17" i="1" s="1"/>
  <c r="I17" i="1"/>
  <c r="J17" i="1"/>
  <c r="G18" i="1"/>
  <c r="L18" i="1" s="1"/>
  <c r="H18" i="1"/>
  <c r="M18" i="1" s="1"/>
  <c r="I18" i="1"/>
  <c r="J18" i="1"/>
  <c r="G19" i="1"/>
  <c r="L19" i="1" s="1"/>
  <c r="H19" i="1"/>
  <c r="M19" i="1" s="1"/>
  <c r="I19" i="1"/>
  <c r="J19" i="1"/>
  <c r="L16" i="1"/>
  <c r="G9" i="1"/>
  <c r="L9" i="1" s="1"/>
  <c r="H9" i="1"/>
  <c r="M9" i="1" s="1"/>
  <c r="I9" i="1"/>
  <c r="J9" i="1"/>
  <c r="G10" i="1"/>
  <c r="L10" i="1" s="1"/>
  <c r="H10" i="1"/>
  <c r="M10" i="1" s="1"/>
  <c r="I10" i="1"/>
  <c r="N10" i="1" s="1"/>
  <c r="J10" i="1"/>
  <c r="O10" i="1" s="1"/>
  <c r="G11" i="1"/>
  <c r="L11" i="1" s="1"/>
  <c r="H11" i="1"/>
  <c r="M11" i="1" s="1"/>
  <c r="I11" i="1"/>
  <c r="J11" i="1"/>
  <c r="G12" i="1"/>
  <c r="L12" i="1" s="1"/>
  <c r="H12" i="1"/>
  <c r="M12" i="1" s="1"/>
  <c r="I12" i="1"/>
  <c r="N12" i="1" s="1"/>
  <c r="J12" i="1"/>
  <c r="O12" i="1" s="1"/>
  <c r="G13" i="1"/>
  <c r="L13" i="1" s="1"/>
  <c r="H13" i="1"/>
  <c r="M13" i="1" s="1"/>
  <c r="I13" i="1"/>
  <c r="J13" i="1"/>
  <c r="G14" i="1"/>
  <c r="L14" i="1" s="1"/>
  <c r="H14" i="1"/>
  <c r="M14" i="1" s="1"/>
  <c r="I14" i="1"/>
  <c r="N14" i="1" s="1"/>
  <c r="J14" i="1"/>
  <c r="O14" i="1" s="1"/>
  <c r="G6" i="1"/>
  <c r="L6" i="1" s="1"/>
  <c r="H6" i="1"/>
  <c r="M6" i="1" s="1"/>
  <c r="I6" i="1"/>
  <c r="J6" i="1"/>
  <c r="G7" i="1"/>
  <c r="L7" i="1" s="1"/>
  <c r="H7" i="1"/>
  <c r="M7" i="1" s="1"/>
  <c r="I7" i="1"/>
  <c r="N7" i="1" s="1"/>
  <c r="J7" i="1"/>
  <c r="O7" i="1" s="1"/>
  <c r="G8" i="1"/>
  <c r="L8" i="1" s="1"/>
  <c r="H8" i="1"/>
  <c r="M8" i="1" s="1"/>
  <c r="I8" i="1"/>
  <c r="J8" i="1"/>
  <c r="G4" i="1"/>
  <c r="L4" i="1" s="1"/>
  <c r="G5" i="1"/>
  <c r="L5" i="1" s="1"/>
  <c r="G3" i="1"/>
  <c r="L3" i="1" s="1"/>
  <c r="H3" i="1"/>
  <c r="I3" i="1"/>
  <c r="J3" i="1"/>
  <c r="H5" i="1"/>
  <c r="M5" i="1" s="1"/>
  <c r="I5" i="1"/>
  <c r="J5" i="1"/>
  <c r="H4" i="1"/>
  <c r="M4" i="1" s="1"/>
  <c r="I4" i="1"/>
  <c r="N4" i="1" s="1"/>
  <c r="J4" i="1"/>
  <c r="O4" i="1" s="1"/>
  <c r="AC39" i="2" l="1"/>
  <c r="AB70" i="3"/>
  <c r="AB78" i="3"/>
  <c r="AB66" i="3"/>
  <c r="AB94" i="3"/>
  <c r="AB74" i="3"/>
  <c r="AB92" i="3"/>
  <c r="AB83" i="3"/>
  <c r="AB97" i="3"/>
  <c r="AB96" i="3"/>
  <c r="AB68" i="3"/>
  <c r="AB71" i="3"/>
  <c r="AB102" i="3"/>
  <c r="AB93" i="3"/>
  <c r="AB73" i="3"/>
  <c r="AB76" i="3"/>
  <c r="AB101" i="3"/>
  <c r="AB67" i="3"/>
  <c r="AB98" i="3"/>
  <c r="AB82" i="3"/>
  <c r="AB69" i="3"/>
  <c r="AB85" i="3"/>
  <c r="AB84" i="3"/>
  <c r="AB75" i="3"/>
  <c r="AB86" i="3"/>
  <c r="AB64" i="3"/>
  <c r="AB100" i="3"/>
  <c r="AB103" i="3"/>
  <c r="AB95" i="3"/>
  <c r="AB87" i="3"/>
  <c r="AB77" i="3"/>
  <c r="AB65" i="3"/>
  <c r="AB81" i="3"/>
  <c r="AB90" i="3"/>
  <c r="AB79" i="3"/>
  <c r="AB72" i="3"/>
  <c r="AB88" i="3"/>
  <c r="AB89" i="3"/>
  <c r="AB99" i="3"/>
  <c r="AB91" i="3"/>
  <c r="AB80" i="3"/>
  <c r="X80" i="3"/>
  <c r="X68" i="3"/>
  <c r="X76" i="3"/>
  <c r="X64" i="3"/>
  <c r="X84" i="3"/>
  <c r="X72" i="3"/>
  <c r="X88" i="3"/>
  <c r="X79" i="3"/>
  <c r="X78" i="3"/>
  <c r="X82" i="3"/>
  <c r="X97" i="3"/>
  <c r="X89" i="3"/>
  <c r="X91" i="3"/>
  <c r="X94" i="3"/>
  <c r="X86" i="3"/>
  <c r="X73" i="3"/>
  <c r="X93" i="3"/>
  <c r="X83" i="3"/>
  <c r="X103" i="3"/>
  <c r="X102" i="3"/>
  <c r="X85" i="3"/>
  <c r="X75" i="3"/>
  <c r="X66" i="3"/>
  <c r="X77" i="3"/>
  <c r="X101" i="3"/>
  <c r="X81" i="3"/>
  <c r="X95" i="3"/>
  <c r="X96" i="3"/>
  <c r="X98" i="3"/>
  <c r="X67" i="3"/>
  <c r="X71" i="3"/>
  <c r="X90" i="3"/>
  <c r="X74" i="3"/>
  <c r="X87" i="3"/>
  <c r="X99" i="3"/>
  <c r="X100" i="3"/>
  <c r="X70" i="3"/>
  <c r="X69" i="3"/>
  <c r="X65" i="3"/>
  <c r="X92" i="3"/>
  <c r="Z57" i="3"/>
  <c r="AB46" i="3"/>
  <c r="X36" i="3"/>
  <c r="Z25" i="3"/>
  <c r="AB14" i="3"/>
  <c r="X4" i="3"/>
  <c r="AC63" i="3"/>
  <c r="Y53" i="3"/>
  <c r="AA42" i="3"/>
  <c r="AC31" i="3"/>
  <c r="Y21" i="3"/>
  <c r="AC11" i="3"/>
  <c r="Z40" i="3"/>
  <c r="Z58" i="3"/>
  <c r="X49" i="3"/>
  <c r="AB39" i="3"/>
  <c r="Z30" i="3"/>
  <c r="X21" i="3"/>
  <c r="X5" i="3"/>
  <c r="Z32" i="3"/>
  <c r="AC56" i="3"/>
  <c r="Y46" i="3"/>
  <c r="AA35" i="3"/>
  <c r="AC24" i="3"/>
  <c r="Y14" i="3"/>
  <c r="Z60" i="3"/>
  <c r="Z12" i="3"/>
  <c r="X58" i="3"/>
  <c r="Z47" i="3"/>
  <c r="AB36" i="3"/>
  <c r="X26" i="3"/>
  <c r="Z15" i="3"/>
  <c r="AB4" i="3"/>
  <c r="AC53" i="3"/>
  <c r="Y43" i="3"/>
  <c r="AA32" i="3"/>
  <c r="AC21" i="3"/>
  <c r="AA12" i="3"/>
  <c r="Z52" i="3"/>
  <c r="AA53" i="3"/>
  <c r="AC42" i="3"/>
  <c r="Y32" i="3"/>
  <c r="AA21" i="3"/>
  <c r="AC10" i="3"/>
  <c r="AB45" i="3"/>
  <c r="AC12" i="3"/>
  <c r="AC30" i="3"/>
  <c r="AB54" i="3"/>
  <c r="X44" i="3"/>
  <c r="Z33" i="3"/>
  <c r="AB22" i="3"/>
  <c r="X12" i="3"/>
  <c r="AB49" i="3"/>
  <c r="Y61" i="3"/>
  <c r="AA50" i="3"/>
  <c r="AC39" i="3"/>
  <c r="Y29" i="3"/>
  <c r="AA18" i="3"/>
  <c r="Y9" i="3"/>
  <c r="X19" i="3"/>
  <c r="AB55" i="3"/>
  <c r="Z46" i="3"/>
  <c r="X37" i="3"/>
  <c r="AB27" i="3"/>
  <c r="AB13" i="3"/>
  <c r="Y54" i="3"/>
  <c r="AA43" i="3"/>
  <c r="AC32" i="3"/>
  <c r="Y22" i="3"/>
  <c r="AA11" i="3"/>
  <c r="X51" i="3"/>
  <c r="Z4" i="3"/>
  <c r="Z55" i="3"/>
  <c r="AB44" i="3"/>
  <c r="X34" i="3"/>
  <c r="Z23" i="3"/>
  <c r="AB12" i="3"/>
  <c r="AB53" i="3"/>
  <c r="AC61" i="3"/>
  <c r="Y51" i="3"/>
  <c r="AA40" i="3"/>
  <c r="AC29" i="3"/>
  <c r="Y19" i="3"/>
  <c r="AC9" i="3"/>
  <c r="Z44" i="3"/>
  <c r="AA61" i="3"/>
  <c r="AC50" i="3"/>
  <c r="Y40" i="3"/>
  <c r="AA29" i="3"/>
  <c r="AC18" i="3"/>
  <c r="Y8" i="3"/>
  <c r="AC41" i="3"/>
  <c r="Z53" i="3"/>
  <c r="AB42" i="3"/>
  <c r="X32" i="3"/>
  <c r="Z21" i="3"/>
  <c r="AB10" i="3"/>
  <c r="AB41" i="3"/>
  <c r="AC59" i="3"/>
  <c r="Y49" i="3"/>
  <c r="AA38" i="3"/>
  <c r="AC27" i="3"/>
  <c r="Y17" i="3"/>
  <c r="AC7" i="3"/>
  <c r="X11" i="3"/>
  <c r="Z54" i="3"/>
  <c r="X45" i="3"/>
  <c r="AB35" i="3"/>
  <c r="Z18" i="3"/>
  <c r="Z10" i="3"/>
  <c r="AC8" i="3"/>
  <c r="AA63" i="3"/>
  <c r="AC52" i="3"/>
  <c r="Y42" i="3"/>
  <c r="AA31" i="3"/>
  <c r="AC20" i="3"/>
  <c r="Y10" i="3"/>
  <c r="X39" i="3"/>
  <c r="X54" i="3"/>
  <c r="Z43" i="3"/>
  <c r="AB32" i="3"/>
  <c r="X22" i="3"/>
  <c r="Z11" i="3"/>
  <c r="X43" i="3"/>
  <c r="AA60" i="3"/>
  <c r="AC49" i="3"/>
  <c r="Y39" i="3"/>
  <c r="AA28" i="3"/>
  <c r="AC17" i="3"/>
  <c r="AA8" i="3"/>
  <c r="Y60" i="3"/>
  <c r="AA49" i="3"/>
  <c r="AC38" i="3"/>
  <c r="AC6" i="3"/>
  <c r="X31" i="3"/>
  <c r="AC19" i="3"/>
  <c r="AC62" i="3"/>
  <c r="AA96" i="3"/>
  <c r="AA88" i="3"/>
  <c r="AA101" i="3"/>
  <c r="AA69" i="3"/>
  <c r="AA94" i="3"/>
  <c r="AA78" i="3"/>
  <c r="AA99" i="3"/>
  <c r="AA76" i="3"/>
  <c r="AA83" i="3"/>
  <c r="AA93" i="3"/>
  <c r="AA74" i="3"/>
  <c r="AA79" i="3"/>
  <c r="AA80" i="3"/>
  <c r="AA103" i="3"/>
  <c r="AA102" i="3"/>
  <c r="AA85" i="3"/>
  <c r="AA77" i="3"/>
  <c r="AA86" i="3"/>
  <c r="AA70" i="3"/>
  <c r="AA67" i="3"/>
  <c r="AA68" i="3"/>
  <c r="AA65" i="3"/>
  <c r="AA98" i="3"/>
  <c r="AA66" i="3"/>
  <c r="AA95" i="3"/>
  <c r="AA87" i="3"/>
  <c r="AA100" i="3"/>
  <c r="AA92" i="3"/>
  <c r="AA84" i="3"/>
  <c r="AA97" i="3"/>
  <c r="AA75" i="3"/>
  <c r="AA73" i="3"/>
  <c r="AA90" i="3"/>
  <c r="AA81" i="3"/>
  <c r="AA82" i="3"/>
  <c r="AA91" i="3"/>
  <c r="AA71" i="3"/>
  <c r="AA72" i="3"/>
  <c r="AA89" i="3"/>
  <c r="AA64" i="3"/>
  <c r="Y80" i="3"/>
  <c r="Y101" i="3"/>
  <c r="Y90" i="3"/>
  <c r="Y70" i="3"/>
  <c r="Y103" i="3"/>
  <c r="Y95" i="3"/>
  <c r="Y87" i="3"/>
  <c r="Y75" i="3"/>
  <c r="Y100" i="3"/>
  <c r="Y68" i="3"/>
  <c r="Y98" i="3"/>
  <c r="Y65" i="3"/>
  <c r="Y81" i="3"/>
  <c r="Y99" i="3"/>
  <c r="Y73" i="3"/>
  <c r="Y93" i="3"/>
  <c r="Y78" i="3"/>
  <c r="Y91" i="3"/>
  <c r="Y71" i="3"/>
  <c r="Y92" i="3"/>
  <c r="Y76" i="3"/>
  <c r="Y66" i="3"/>
  <c r="Y69" i="3"/>
  <c r="Y102" i="3"/>
  <c r="Y84" i="3"/>
  <c r="Y64" i="3"/>
  <c r="Y85" i="3"/>
  <c r="Y94" i="3"/>
  <c r="Y86" i="3"/>
  <c r="Y83" i="3"/>
  <c r="Y74" i="3"/>
  <c r="Y72" i="3"/>
  <c r="Y79" i="3"/>
  <c r="Y88" i="3"/>
  <c r="Y89" i="3"/>
  <c r="Y82" i="3"/>
  <c r="Y77" i="3"/>
  <c r="Y67" i="3"/>
  <c r="Y97" i="3"/>
  <c r="Y96" i="3"/>
  <c r="AB62" i="3"/>
  <c r="X52" i="3"/>
  <c r="Z41" i="3"/>
  <c r="AB30" i="3"/>
  <c r="X20" i="3"/>
  <c r="Z9" i="3"/>
  <c r="AB29" i="3"/>
  <c r="AA58" i="3"/>
  <c r="AC47" i="3"/>
  <c r="Y37" i="3"/>
  <c r="AA26" i="3"/>
  <c r="AC15" i="3"/>
  <c r="AA6" i="3"/>
  <c r="AB63" i="3"/>
  <c r="X53" i="3"/>
  <c r="AB43" i="3"/>
  <c r="Z26" i="3"/>
  <c r="X17" i="3"/>
  <c r="X9" i="3"/>
  <c r="AC4" i="3"/>
  <c r="Y62" i="3"/>
  <c r="AA51" i="3"/>
  <c r="AC40" i="3"/>
  <c r="Y30" i="3"/>
  <c r="AA19" i="3"/>
  <c r="AA7" i="3"/>
  <c r="Z28" i="3"/>
  <c r="Z63" i="3"/>
  <c r="AB52" i="3"/>
  <c r="X42" i="3"/>
  <c r="AB20" i="3"/>
  <c r="X10" i="3"/>
  <c r="AB33" i="3"/>
  <c r="Y59" i="3"/>
  <c r="AA48" i="3"/>
  <c r="AC37" i="3"/>
  <c r="Y27" i="3"/>
  <c r="AA16" i="3"/>
  <c r="Y7" i="3"/>
  <c r="X35" i="3"/>
  <c r="AC58" i="3"/>
  <c r="Y48" i="3"/>
  <c r="AA37" i="3"/>
  <c r="AC26" i="3"/>
  <c r="Y16" i="3"/>
  <c r="AB21" i="3"/>
  <c r="Z81" i="3"/>
  <c r="Z69" i="3"/>
  <c r="Z73" i="3"/>
  <c r="Z77" i="3"/>
  <c r="Z65" i="3"/>
  <c r="Z101" i="3"/>
  <c r="Z100" i="3"/>
  <c r="Z98" i="3"/>
  <c r="Z90" i="3"/>
  <c r="Z87" i="3"/>
  <c r="Z95" i="3"/>
  <c r="Z85" i="3"/>
  <c r="Z92" i="3"/>
  <c r="Z84" i="3"/>
  <c r="Z82" i="3"/>
  <c r="Z72" i="3"/>
  <c r="Z67" i="3"/>
  <c r="Z103" i="3"/>
  <c r="Z97" i="3"/>
  <c r="Z88" i="3"/>
  <c r="Z68" i="3"/>
  <c r="Z78" i="3"/>
  <c r="Z91" i="3"/>
  <c r="Z75" i="3"/>
  <c r="Z93" i="3"/>
  <c r="Z80" i="3"/>
  <c r="Z71" i="3"/>
  <c r="Z64" i="3"/>
  <c r="Z102" i="3"/>
  <c r="Z94" i="3"/>
  <c r="Z86" i="3"/>
  <c r="Z74" i="3"/>
  <c r="Z83" i="3"/>
  <c r="Z76" i="3"/>
  <c r="Z66" i="3"/>
  <c r="Z89" i="3"/>
  <c r="Z99" i="3"/>
  <c r="Z79" i="3"/>
  <c r="Z70" i="3"/>
  <c r="Z96" i="3"/>
  <c r="Z61" i="3"/>
  <c r="AB50" i="3"/>
  <c r="X40" i="3"/>
  <c r="Z29" i="3"/>
  <c r="AB18" i="3"/>
  <c r="X8" i="3"/>
  <c r="AB17" i="3"/>
  <c r="Y57" i="3"/>
  <c r="AA46" i="3"/>
  <c r="AC35" i="3"/>
  <c r="Y25" i="3"/>
  <c r="AA14" i="3"/>
  <c r="Y5" i="3"/>
  <c r="Z62" i="3"/>
  <c r="AB51" i="3"/>
  <c r="Z34" i="3"/>
  <c r="X25" i="3"/>
  <c r="AB15" i="3"/>
  <c r="AB7" i="3"/>
  <c r="AB61" i="3"/>
  <c r="AC60" i="3"/>
  <c r="Y50" i="3"/>
  <c r="AA39" i="3"/>
  <c r="AC28" i="3"/>
  <c r="Y18" i="3"/>
  <c r="X62" i="3"/>
  <c r="Z51" i="3"/>
  <c r="AB40" i="3"/>
  <c r="X30" i="3"/>
  <c r="Z19" i="3"/>
  <c r="AB8" i="3"/>
  <c r="AB25" i="3"/>
  <c r="AC57" i="3"/>
  <c r="Y47" i="3"/>
  <c r="AA36" i="3"/>
  <c r="AC25" i="3"/>
  <c r="Y15" i="3"/>
  <c r="AC5" i="3"/>
  <c r="Z24" i="3"/>
  <c r="AA57" i="3"/>
  <c r="AC46" i="3"/>
  <c r="Y36" i="3"/>
  <c r="AA25" i="3"/>
  <c r="AC14" i="3"/>
  <c r="AA5" i="3"/>
  <c r="Z8" i="3"/>
  <c r="X60" i="3"/>
  <c r="Z49" i="3"/>
  <c r="AB38" i="3"/>
  <c r="X28" i="3"/>
  <c r="Z17" i="3"/>
  <c r="AB6" i="3"/>
  <c r="AB9" i="3"/>
  <c r="AC55" i="3"/>
  <c r="Y45" i="3"/>
  <c r="AA34" i="3"/>
  <c r="AC23" i="3"/>
  <c r="AB57" i="3"/>
  <c r="X61" i="3"/>
  <c r="Z42" i="3"/>
  <c r="X33" i="3"/>
  <c r="AB23" i="3"/>
  <c r="Z14" i="3"/>
  <c r="Z6" i="3"/>
  <c r="X47" i="3"/>
  <c r="AA59" i="3"/>
  <c r="AC48" i="3"/>
  <c r="Y38" i="3"/>
  <c r="AA27" i="3"/>
  <c r="AC16" i="3"/>
  <c r="Y6" i="3"/>
  <c r="Z20" i="3"/>
  <c r="AB60" i="3"/>
  <c r="X50" i="3"/>
  <c r="Z39" i="3"/>
  <c r="AB28" i="3"/>
  <c r="X18" i="3"/>
  <c r="Z7" i="3"/>
  <c r="Z16" i="3"/>
  <c r="AA56" i="3"/>
  <c r="AC45" i="3"/>
  <c r="Y35" i="3"/>
  <c r="AA24" i="3"/>
  <c r="AC13" i="3"/>
  <c r="AA4" i="3"/>
  <c r="X15" i="3"/>
  <c r="Y56" i="3"/>
  <c r="AA45" i="3"/>
  <c r="Y24" i="3"/>
  <c r="AA13" i="3"/>
  <c r="Y4" i="3"/>
  <c r="AC77" i="3"/>
  <c r="AC94" i="3"/>
  <c r="AC80" i="3"/>
  <c r="AC79" i="3"/>
  <c r="AC103" i="3"/>
  <c r="AC92" i="3"/>
  <c r="AC82" i="3"/>
  <c r="AC86" i="3"/>
  <c r="AC78" i="3"/>
  <c r="AC87" i="3"/>
  <c r="AC88" i="3"/>
  <c r="AC68" i="3"/>
  <c r="AC65" i="3"/>
  <c r="AC97" i="3"/>
  <c r="AC72" i="3"/>
  <c r="AC101" i="3"/>
  <c r="AC93" i="3"/>
  <c r="AC85" i="3"/>
  <c r="AC73" i="3"/>
  <c r="AC66" i="3"/>
  <c r="AC99" i="3"/>
  <c r="AC96" i="3"/>
  <c r="AC67" i="3"/>
  <c r="AC98" i="3"/>
  <c r="AC76" i="3"/>
  <c r="AC64" i="3"/>
  <c r="AC84" i="3"/>
  <c r="AC81" i="3"/>
  <c r="AC83" i="3"/>
  <c r="AC69" i="3"/>
  <c r="AC90" i="3"/>
  <c r="AC74" i="3"/>
  <c r="AC91" i="3"/>
  <c r="AC71" i="3"/>
  <c r="AC89" i="3"/>
  <c r="AC75" i="3"/>
  <c r="AC102" i="3"/>
  <c r="AC70" i="3"/>
  <c r="AC95" i="3"/>
  <c r="AC100" i="3"/>
  <c r="AC51" i="3"/>
  <c r="AC44" i="3"/>
  <c r="AB58" i="3"/>
  <c r="X48" i="3"/>
  <c r="Z37" i="3"/>
  <c r="AB26" i="3"/>
  <c r="X16" i="3"/>
  <c r="Z5" i="3"/>
  <c r="AA54" i="3"/>
  <c r="AC43" i="3"/>
  <c r="Y33" i="3"/>
  <c r="AA22" i="3"/>
  <c r="Y13" i="3"/>
  <c r="Z48" i="3"/>
  <c r="AB59" i="3"/>
  <c r="Z50" i="3"/>
  <c r="X41" i="3"/>
  <c r="AB31" i="3"/>
  <c r="Z22" i="3"/>
  <c r="X13" i="3"/>
  <c r="AB37" i="3"/>
  <c r="Y58" i="3"/>
  <c r="AA47" i="3"/>
  <c r="AC36" i="3"/>
  <c r="Y26" i="3"/>
  <c r="AA15" i="3"/>
  <c r="Z59" i="3"/>
  <c r="AB48" i="3"/>
  <c r="X38" i="3"/>
  <c r="Z27" i="3"/>
  <c r="AB16" i="3"/>
  <c r="X6" i="3"/>
  <c r="X7" i="3"/>
  <c r="Y55" i="3"/>
  <c r="AA44" i="3"/>
  <c r="AC33" i="3"/>
  <c r="Y23" i="3"/>
  <c r="Z56" i="3"/>
  <c r="AB5" i="3"/>
  <c r="AC54" i="3"/>
  <c r="Y44" i="3"/>
  <c r="AA33" i="3"/>
  <c r="AC22" i="3"/>
  <c r="Y12" i="3"/>
  <c r="X63" i="3"/>
  <c r="Z3" i="3"/>
  <c r="AA3" i="3"/>
  <c r="AC3" i="3"/>
  <c r="AB3" i="3"/>
  <c r="Y3" i="3"/>
  <c r="Q33" i="2"/>
  <c r="AB42" i="2"/>
  <c r="R30" i="2"/>
  <c r="R57" i="2"/>
  <c r="AC47" i="2"/>
  <c r="R45" i="2"/>
  <c r="R39" i="2"/>
  <c r="Q38" i="2"/>
  <c r="U36" i="2"/>
  <c r="Q34" i="2"/>
  <c r="U32" i="2"/>
  <c r="Q30" i="2"/>
  <c r="U28" i="2"/>
  <c r="Q26" i="2"/>
  <c r="U63" i="2"/>
  <c r="S62" i="2"/>
  <c r="U59" i="2"/>
  <c r="S58" i="2"/>
  <c r="U55" i="2"/>
  <c r="S54" i="2"/>
  <c r="U51" i="2"/>
  <c r="S50" i="2"/>
  <c r="U47" i="2"/>
  <c r="S46" i="2"/>
  <c r="U43" i="2"/>
  <c r="S42" i="2"/>
  <c r="R41" i="2"/>
  <c r="R40" i="2"/>
  <c r="R38" i="2"/>
  <c r="R34" i="2"/>
  <c r="R61" i="2"/>
  <c r="R53" i="2"/>
  <c r="R49" i="2"/>
  <c r="V43" i="2"/>
  <c r="V37" i="2"/>
  <c r="R35" i="2"/>
  <c r="V33" i="2"/>
  <c r="R31" i="2"/>
  <c r="V29" i="2"/>
  <c r="V25" i="2"/>
  <c r="T63" i="2"/>
  <c r="AC60" i="2"/>
  <c r="T59" i="2"/>
  <c r="AC56" i="2"/>
  <c r="T55" i="2"/>
  <c r="AC52" i="2"/>
  <c r="T51" i="2"/>
  <c r="AC48" i="2"/>
  <c r="T47" i="2"/>
  <c r="AC44" i="2"/>
  <c r="T43" i="2"/>
  <c r="U39" i="2"/>
  <c r="Q37" i="2"/>
  <c r="Q29" i="2"/>
  <c r="AB25" i="2"/>
  <c r="Q62" i="2"/>
  <c r="Q58" i="2"/>
  <c r="AC38" i="2"/>
  <c r="T37" i="2"/>
  <c r="AC34" i="2"/>
  <c r="T33" i="2"/>
  <c r="AC30" i="2"/>
  <c r="T29" i="2"/>
  <c r="AC26" i="2"/>
  <c r="T25" i="2"/>
  <c r="AC61" i="2"/>
  <c r="T60" i="2"/>
  <c r="AC57" i="2"/>
  <c r="T56" i="2"/>
  <c r="AC53" i="2"/>
  <c r="T52" i="2"/>
  <c r="AC49" i="2"/>
  <c r="T48" i="2"/>
  <c r="AC45" i="2"/>
  <c r="Q50" i="2"/>
  <c r="AB38" i="2"/>
  <c r="S33" i="2"/>
  <c r="S29" i="2"/>
  <c r="S25" i="2"/>
  <c r="Q63" i="2"/>
  <c r="U61" i="2"/>
  <c r="Q59" i="2"/>
  <c r="U57" i="2"/>
  <c r="Q55" i="2"/>
  <c r="U53" i="2"/>
  <c r="Q51" i="2"/>
  <c r="U49" i="2"/>
  <c r="Q47" i="2"/>
  <c r="U45" i="2"/>
  <c r="AC41" i="2"/>
  <c r="AC40" i="2"/>
  <c r="T38" i="2"/>
  <c r="Y37" i="2"/>
  <c r="AC35" i="2"/>
  <c r="T34" i="2"/>
  <c r="Y33" i="2"/>
  <c r="AC31" i="2"/>
  <c r="T30" i="2"/>
  <c r="Y29" i="2"/>
  <c r="V27" i="2"/>
  <c r="Y25" i="2"/>
  <c r="V62" i="2"/>
  <c r="R60" i="2"/>
  <c r="V58" i="2"/>
  <c r="R56" i="2"/>
  <c r="AC54" i="2"/>
  <c r="R52" i="2"/>
  <c r="AC50" i="2"/>
  <c r="R48" i="2"/>
  <c r="V46" i="2"/>
  <c r="R44" i="2"/>
  <c r="V42" i="2"/>
  <c r="U41" i="2"/>
  <c r="Q39" i="2"/>
  <c r="Y40" i="2"/>
  <c r="Y26" i="2"/>
  <c r="X61" i="2"/>
  <c r="Y27" i="2"/>
  <c r="Y62" i="2"/>
  <c r="Y58" i="2"/>
  <c r="Y54" i="2"/>
  <c r="Y50" i="2"/>
  <c r="Y46" i="2"/>
  <c r="X31" i="2"/>
  <c r="X54" i="2"/>
  <c r="Y42" i="2"/>
  <c r="Y36" i="2"/>
  <c r="Y32" i="2"/>
  <c r="Y28" i="2"/>
  <c r="Y63" i="2"/>
  <c r="Y59" i="2"/>
  <c r="Y55" i="2"/>
  <c r="Y51" i="2"/>
  <c r="Y47" i="2"/>
  <c r="Y43" i="2"/>
  <c r="X41" i="2"/>
  <c r="X43" i="2"/>
  <c r="AB62" i="2"/>
  <c r="AC59" i="2"/>
  <c r="AC43" i="2"/>
  <c r="AB60" i="2"/>
  <c r="Y49" i="2"/>
  <c r="U44" i="2"/>
  <c r="S63" i="2"/>
  <c r="Y61" i="2"/>
  <c r="Y56" i="2"/>
  <c r="S61" i="2"/>
  <c r="X58" i="2"/>
  <c r="AC46" i="2"/>
  <c r="T44" i="2"/>
  <c r="AB43" i="2"/>
  <c r="AC55" i="2"/>
  <c r="V54" i="2"/>
  <c r="AB51" i="2"/>
  <c r="U54" i="2"/>
  <c r="Y53" i="2"/>
  <c r="V49" i="2"/>
  <c r="AC62" i="2"/>
  <c r="X47" i="2"/>
  <c r="Y60" i="2"/>
  <c r="V47" i="2"/>
  <c r="R63" i="2"/>
  <c r="Q60" i="2"/>
  <c r="S51" i="2"/>
  <c r="Q44" i="2"/>
  <c r="Y44" i="2"/>
  <c r="Q56" i="2"/>
  <c r="R51" i="2"/>
  <c r="U46" i="2"/>
  <c r="S43" i="2"/>
  <c r="AC42" i="2"/>
  <c r="S55" i="2"/>
  <c r="T46" i="2"/>
  <c r="R43" i="2"/>
  <c r="U58" i="2"/>
  <c r="Y48" i="2"/>
  <c r="Q46" i="2"/>
  <c r="Y45" i="2"/>
  <c r="AC63" i="2"/>
  <c r="V61" i="2"/>
  <c r="T58" i="2"/>
  <c r="Y52" i="2"/>
  <c r="AC51" i="2"/>
  <c r="Q48" i="2"/>
  <c r="U42" i="2"/>
  <c r="Y41" i="2"/>
  <c r="Y57" i="2"/>
  <c r="S59" i="2"/>
  <c r="AC58" i="2"/>
  <c r="V57" i="2"/>
  <c r="T54" i="2"/>
  <c r="X50" i="2"/>
  <c r="T42" i="2"/>
  <c r="R59" i="2"/>
  <c r="Q54" i="2"/>
  <c r="Q52" i="2"/>
  <c r="V50" i="2"/>
  <c r="S47" i="2"/>
  <c r="V45" i="2"/>
  <c r="Q42" i="2"/>
  <c r="Q40" i="2"/>
  <c r="T62" i="2"/>
  <c r="U50" i="2"/>
  <c r="R47" i="2"/>
  <c r="V53" i="2"/>
  <c r="X51" i="2"/>
  <c r="T50" i="2"/>
  <c r="V41" i="2"/>
  <c r="AB63" i="2"/>
  <c r="R55" i="2"/>
  <c r="Q43" i="2"/>
  <c r="R62" i="2"/>
  <c r="T61" i="2"/>
  <c r="V60" i="2"/>
  <c r="R58" i="2"/>
  <c r="T57" i="2"/>
  <c r="V56" i="2"/>
  <c r="R54" i="2"/>
  <c r="T53" i="2"/>
  <c r="V52" i="2"/>
  <c r="R50" i="2"/>
  <c r="T49" i="2"/>
  <c r="V48" i="2"/>
  <c r="R46" i="2"/>
  <c r="T45" i="2"/>
  <c r="V44" i="2"/>
  <c r="R42" i="2"/>
  <c r="T41" i="2"/>
  <c r="V40" i="2"/>
  <c r="Q61" i="2"/>
  <c r="S60" i="2"/>
  <c r="Q57" i="2"/>
  <c r="S56" i="2"/>
  <c r="Q53" i="2"/>
  <c r="S52" i="2"/>
  <c r="Q49" i="2"/>
  <c r="S48" i="2"/>
  <c r="Q45" i="2"/>
  <c r="S44" i="2"/>
  <c r="Q41" i="2"/>
  <c r="S40" i="2"/>
  <c r="S32" i="2"/>
  <c r="R25" i="2"/>
  <c r="AC29" i="2"/>
  <c r="AC25" i="2"/>
  <c r="Y34" i="2"/>
  <c r="X34" i="2"/>
  <c r="Q25" i="2"/>
  <c r="Y30" i="2"/>
  <c r="Y38" i="2"/>
  <c r="T28" i="2"/>
  <c r="AC27" i="2"/>
  <c r="X38" i="2"/>
  <c r="AB36" i="2"/>
  <c r="T36" i="2"/>
  <c r="AC33" i="2"/>
  <c r="S36" i="2"/>
  <c r="V35" i="2"/>
  <c r="X33" i="2"/>
  <c r="V31" i="2"/>
  <c r="Y31" i="2"/>
  <c r="R33" i="2"/>
  <c r="AC32" i="2"/>
  <c r="U31" i="2"/>
  <c r="R29" i="2"/>
  <c r="AC28" i="2"/>
  <c r="S27" i="2"/>
  <c r="R37" i="2"/>
  <c r="AC36" i="2"/>
  <c r="S35" i="2"/>
  <c r="S31" i="2"/>
  <c r="R26" i="2"/>
  <c r="U34" i="2"/>
  <c r="U30" i="2"/>
  <c r="AC37" i="2"/>
  <c r="T32" i="2"/>
  <c r="Y35" i="2"/>
  <c r="V38" i="2"/>
  <c r="R36" i="2"/>
  <c r="T35" i="2"/>
  <c r="V34" i="2"/>
  <c r="R32" i="2"/>
  <c r="T31" i="2"/>
  <c r="V30" i="2"/>
  <c r="R28" i="2"/>
  <c r="T27" i="2"/>
  <c r="V26" i="2"/>
  <c r="U38" i="2"/>
  <c r="Q36" i="2"/>
  <c r="Q32" i="2"/>
  <c r="Q28" i="2"/>
  <c r="U26" i="2"/>
  <c r="R27" i="2"/>
  <c r="T26" i="2"/>
  <c r="S38" i="2"/>
  <c r="U37" i="2"/>
  <c r="Q35" i="2"/>
  <c r="S34" i="2"/>
  <c r="U33" i="2"/>
  <c r="Q31" i="2"/>
  <c r="S30" i="2"/>
  <c r="U29" i="2"/>
  <c r="Q27" i="2"/>
  <c r="S26" i="2"/>
  <c r="U25" i="2"/>
  <c r="S23" i="2"/>
  <c r="U3" i="2"/>
  <c r="U24" i="2"/>
  <c r="U4" i="2"/>
  <c r="U8" i="2"/>
  <c r="U12" i="2"/>
  <c r="U16" i="2"/>
  <c r="U20" i="2"/>
  <c r="AC3" i="2"/>
  <c r="AC11" i="2"/>
  <c r="AC19" i="2"/>
  <c r="AC4" i="2"/>
  <c r="AC12" i="2"/>
  <c r="AC20" i="2"/>
  <c r="AC5" i="2"/>
  <c r="AC13" i="2"/>
  <c r="AC21" i="2"/>
  <c r="AC6" i="2"/>
  <c r="AC14" i="2"/>
  <c r="AC22" i="2"/>
  <c r="AC7" i="2"/>
  <c r="AC15" i="2"/>
  <c r="AC23" i="2"/>
  <c r="AC8" i="2"/>
  <c r="AC16" i="2"/>
  <c r="AC24" i="2"/>
  <c r="AC18" i="2"/>
  <c r="AC9" i="2"/>
  <c r="AC17" i="2"/>
  <c r="AC10" i="2"/>
  <c r="V20" i="2"/>
  <c r="V14" i="2"/>
  <c r="V13" i="2"/>
  <c r="V7" i="2"/>
  <c r="V19" i="2"/>
  <c r="V12" i="2"/>
  <c r="V6" i="2"/>
  <c r="V8" i="2"/>
  <c r="V24" i="2"/>
  <c r="V18" i="2"/>
  <c r="V5" i="2"/>
  <c r="V15" i="2"/>
  <c r="V17" i="2"/>
  <c r="V11" i="2"/>
  <c r="V4" i="2"/>
  <c r="V21" i="2"/>
  <c r="V23" i="2"/>
  <c r="V16" i="2"/>
  <c r="V10" i="2"/>
  <c r="V22" i="2"/>
  <c r="V9" i="2"/>
  <c r="V3" i="2"/>
  <c r="U23" i="2"/>
  <c r="U19" i="2"/>
  <c r="U15" i="2"/>
  <c r="U11" i="2"/>
  <c r="U7" i="2"/>
  <c r="U22" i="2"/>
  <c r="U18" i="2"/>
  <c r="U14" i="2"/>
  <c r="U10" i="2"/>
  <c r="U6" i="2"/>
  <c r="U21" i="2"/>
  <c r="U17" i="2"/>
  <c r="U13" i="2"/>
  <c r="U9" i="2"/>
  <c r="U5" i="2"/>
  <c r="AB2" i="2"/>
  <c r="AB58" i="2" s="1"/>
  <c r="Q15" i="2"/>
  <c r="Q7" i="2"/>
  <c r="Q11" i="2"/>
  <c r="Q21" i="2"/>
  <c r="Q3" i="2"/>
  <c r="Q19" i="2"/>
  <c r="Q5" i="2"/>
  <c r="Q9" i="2"/>
  <c r="Q13" i="2"/>
  <c r="Q17" i="2"/>
  <c r="Q23" i="2"/>
  <c r="R3" i="2"/>
  <c r="R5" i="2"/>
  <c r="R7" i="2"/>
  <c r="R9" i="2"/>
  <c r="R11" i="2"/>
  <c r="R13" i="2"/>
  <c r="R15" i="2"/>
  <c r="R17" i="2"/>
  <c r="R19" i="2"/>
  <c r="R21" i="2"/>
  <c r="R23" i="2"/>
  <c r="S3" i="2"/>
  <c r="S5" i="2"/>
  <c r="S7" i="2"/>
  <c r="S9" i="2"/>
  <c r="S11" i="2"/>
  <c r="S13" i="2"/>
  <c r="S15" i="2"/>
  <c r="S17" i="2"/>
  <c r="S19" i="2"/>
  <c r="T23" i="2"/>
  <c r="T21" i="2"/>
  <c r="T19" i="2"/>
  <c r="T17" i="2"/>
  <c r="T15" i="2"/>
  <c r="T13" i="2"/>
  <c r="T11" i="2"/>
  <c r="T9" i="2"/>
  <c r="T7" i="2"/>
  <c r="T3" i="2"/>
  <c r="T5" i="2"/>
  <c r="AA2" i="2"/>
  <c r="AA62" i="2" s="1"/>
  <c r="Y4" i="2"/>
  <c r="Y6" i="2"/>
  <c r="Y8" i="2"/>
  <c r="Y10" i="2"/>
  <c r="Y12" i="2"/>
  <c r="Y14" i="2"/>
  <c r="Y16" i="2"/>
  <c r="Y18" i="2"/>
  <c r="Y20" i="2"/>
  <c r="Y22" i="2"/>
  <c r="Y24" i="2"/>
  <c r="Q6" i="2"/>
  <c r="Q8" i="2"/>
  <c r="Q10" i="2"/>
  <c r="Q12" i="2"/>
  <c r="Q14" i="2"/>
  <c r="Q16" i="2"/>
  <c r="Q18" i="2"/>
  <c r="Q20" i="2"/>
  <c r="Q22" i="2"/>
  <c r="Q24" i="2"/>
  <c r="Y3" i="2"/>
  <c r="Y5" i="2"/>
  <c r="Y7" i="2"/>
  <c r="R10" i="2"/>
  <c r="Y11" i="2"/>
  <c r="R16" i="2"/>
  <c r="Y17" i="2"/>
  <c r="R22" i="2"/>
  <c r="R24" i="2"/>
  <c r="S4" i="2"/>
  <c r="S6" i="2"/>
  <c r="S8" i="2"/>
  <c r="S10" i="2"/>
  <c r="S12" i="2"/>
  <c r="S14" i="2"/>
  <c r="S16" i="2"/>
  <c r="S18" i="2"/>
  <c r="S20" i="2"/>
  <c r="S22" i="2"/>
  <c r="S24" i="2"/>
  <c r="R4" i="2"/>
  <c r="R6" i="2"/>
  <c r="R12" i="2"/>
  <c r="R14" i="2"/>
  <c r="Y15" i="2"/>
  <c r="Y19" i="2"/>
  <c r="R20" i="2"/>
  <c r="Y21" i="2"/>
  <c r="Y23" i="2"/>
  <c r="T4" i="2"/>
  <c r="T6" i="2"/>
  <c r="T8" i="2"/>
  <c r="T10" i="2"/>
  <c r="T12" i="2"/>
  <c r="T14" i="2"/>
  <c r="T16" i="2"/>
  <c r="T18" i="2"/>
  <c r="T20" i="2"/>
  <c r="T22" i="2"/>
  <c r="T24" i="2"/>
  <c r="Y9" i="2"/>
  <c r="Y13" i="2"/>
  <c r="X2" i="2"/>
  <c r="X48" i="2" s="1"/>
  <c r="R8" i="2"/>
  <c r="R18" i="2"/>
  <c r="Z2" i="2"/>
  <c r="Z51" i="2" s="1"/>
  <c r="S21" i="2"/>
  <c r="N19" i="1"/>
  <c r="N17" i="1"/>
  <c r="N15" i="1"/>
  <c r="N23" i="1"/>
  <c r="N21" i="1"/>
  <c r="R3" i="1"/>
  <c r="O5" i="1"/>
  <c r="M21" i="1"/>
  <c r="Q16" i="1"/>
  <c r="T21" i="1"/>
  <c r="N5" i="1"/>
  <c r="O8" i="1"/>
  <c r="O6" i="1"/>
  <c r="O13" i="1"/>
  <c r="O11" i="1"/>
  <c r="O9" i="1"/>
  <c r="O19" i="1"/>
  <c r="O15" i="1"/>
  <c r="N8" i="1"/>
  <c r="N6" i="1"/>
  <c r="N13" i="1"/>
  <c r="N11" i="1"/>
  <c r="N9" i="1"/>
  <c r="O18" i="1"/>
  <c r="O16" i="1"/>
  <c r="O24" i="1"/>
  <c r="O22" i="1"/>
  <c r="O20" i="1"/>
  <c r="O17" i="1"/>
  <c r="O3" i="1"/>
  <c r="N18" i="1"/>
  <c r="N16" i="1"/>
  <c r="N24" i="1"/>
  <c r="N22" i="1"/>
  <c r="N20" i="1"/>
  <c r="T23" i="1"/>
  <c r="S3" i="1"/>
  <c r="M20" i="1"/>
  <c r="T20" i="1"/>
  <c r="S21" i="1"/>
  <c r="S20" i="1"/>
  <c r="R23" i="1"/>
  <c r="R20" i="1"/>
  <c r="T22" i="1"/>
  <c r="Q23" i="1"/>
  <c r="S22" i="1"/>
  <c r="T24" i="1"/>
  <c r="Q22" i="1"/>
  <c r="R21" i="1"/>
  <c r="Q24" i="1"/>
  <c r="Q21" i="1"/>
  <c r="S24" i="1"/>
  <c r="Q20" i="1"/>
  <c r="R24" i="1"/>
  <c r="S23" i="1"/>
  <c r="R22" i="1"/>
  <c r="O23" i="1"/>
  <c r="O21" i="1"/>
  <c r="N3" i="1"/>
  <c r="T13" i="1"/>
  <c r="T11" i="1"/>
  <c r="T9" i="1"/>
  <c r="T7" i="1"/>
  <c r="T5" i="1"/>
  <c r="T19" i="1"/>
  <c r="M3" i="1"/>
  <c r="S19" i="1"/>
  <c r="S17" i="1"/>
  <c r="S15" i="1"/>
  <c r="S13" i="1"/>
  <c r="S11" i="1"/>
  <c r="S9" i="1"/>
  <c r="S7" i="1"/>
  <c r="S5" i="1"/>
  <c r="R19" i="1"/>
  <c r="R17" i="1"/>
  <c r="R15" i="1"/>
  <c r="R13" i="1"/>
  <c r="R11" i="1"/>
  <c r="R9" i="1"/>
  <c r="R7" i="1"/>
  <c r="R5" i="1"/>
  <c r="Q19" i="1"/>
  <c r="Q17" i="1"/>
  <c r="Q15" i="1"/>
  <c r="Q13" i="1"/>
  <c r="Q11" i="1"/>
  <c r="Q9" i="1"/>
  <c r="Q7" i="1"/>
  <c r="Q5" i="1"/>
  <c r="Q3" i="1"/>
  <c r="T18" i="1"/>
  <c r="T16" i="1"/>
  <c r="T14" i="1"/>
  <c r="T12" i="1"/>
  <c r="T10" i="1"/>
  <c r="T8" i="1"/>
  <c r="T6" i="1"/>
  <c r="T4" i="1"/>
  <c r="T3" i="1"/>
  <c r="S18" i="1"/>
  <c r="S16" i="1"/>
  <c r="S14" i="1"/>
  <c r="S12" i="1"/>
  <c r="S10" i="1"/>
  <c r="S8" i="1"/>
  <c r="S6" i="1"/>
  <c r="S4" i="1"/>
  <c r="T17" i="1"/>
  <c r="R18" i="1"/>
  <c r="R16" i="1"/>
  <c r="R14" i="1"/>
  <c r="R12" i="1"/>
  <c r="R10" i="1"/>
  <c r="R8" i="1"/>
  <c r="R6" i="1"/>
  <c r="R4" i="1"/>
  <c r="T15" i="1"/>
  <c r="Q18" i="1"/>
  <c r="Q14" i="1"/>
  <c r="Q12" i="1"/>
  <c r="Q10" i="1"/>
  <c r="Q8" i="1"/>
  <c r="Q6" i="1"/>
  <c r="Q4" i="1"/>
  <c r="AB35" i="2" l="1"/>
  <c r="AB53" i="2"/>
  <c r="AB52" i="2"/>
  <c r="AA26" i="2"/>
  <c r="AB33" i="2"/>
  <c r="AB30" i="2"/>
  <c r="AB44" i="2"/>
  <c r="AA34" i="2"/>
  <c r="AB47" i="2"/>
  <c r="AA61" i="2"/>
  <c r="AA12" i="2"/>
  <c r="AA37" i="2"/>
  <c r="AB48" i="2"/>
  <c r="AB61" i="2"/>
  <c r="AA49" i="2"/>
  <c r="AB50" i="2"/>
  <c r="X26" i="2"/>
  <c r="AB27" i="2"/>
  <c r="AA25" i="2"/>
  <c r="X55" i="2"/>
  <c r="AB59" i="2"/>
  <c r="AB56" i="2"/>
  <c r="X46" i="2"/>
  <c r="AA50" i="2"/>
  <c r="AB34" i="2"/>
  <c r="AA55" i="2"/>
  <c r="AA51" i="2"/>
  <c r="AB41" i="2"/>
  <c r="AA41" i="2"/>
  <c r="AB29" i="2"/>
  <c r="AA32" i="2"/>
  <c r="AB28" i="2"/>
  <c r="AA29" i="2"/>
  <c r="AB46" i="2"/>
  <c r="AB57" i="2"/>
  <c r="X28" i="2"/>
  <c r="X49" i="2"/>
  <c r="AA27" i="2"/>
  <c r="AB54" i="2"/>
  <c r="AB37" i="2"/>
  <c r="AA58" i="2"/>
  <c r="AB39" i="2"/>
  <c r="AB40" i="2"/>
  <c r="AB32" i="2"/>
  <c r="AA43" i="2"/>
  <c r="AB45" i="2"/>
  <c r="AB49" i="2"/>
  <c r="AB55" i="2"/>
  <c r="AA56" i="2"/>
  <c r="X36" i="2"/>
  <c r="X53" i="2"/>
  <c r="AA31" i="2"/>
  <c r="AB26" i="2"/>
  <c r="AB31" i="2"/>
  <c r="Z62" i="2"/>
  <c r="Z49" i="2"/>
  <c r="Z56" i="2"/>
  <c r="Z47" i="2"/>
  <c r="Z32" i="2"/>
  <c r="Z61" i="2"/>
  <c r="X30" i="2"/>
  <c r="X59" i="2"/>
  <c r="AA52" i="2"/>
  <c r="Z60" i="2"/>
  <c r="X42" i="2"/>
  <c r="X35" i="2"/>
  <c r="AA28" i="2"/>
  <c r="X57" i="2"/>
  <c r="AA46" i="2"/>
  <c r="AA35" i="2"/>
  <c r="X25" i="2"/>
  <c r="Z17" i="2"/>
  <c r="Z41" i="2"/>
  <c r="Z42" i="2"/>
  <c r="Z25" i="2"/>
  <c r="Z54" i="2"/>
  <c r="Z53" i="2"/>
  <c r="Z36" i="2"/>
  <c r="Z26" i="2"/>
  <c r="AA30" i="2"/>
  <c r="X29" i="2"/>
  <c r="X37" i="2"/>
  <c r="AA33" i="2"/>
  <c r="AA48" i="2"/>
  <c r="Z50" i="2"/>
  <c r="Z57" i="2"/>
  <c r="Z46" i="2"/>
  <c r="X32" i="2"/>
  <c r="AA44" i="2"/>
  <c r="Z55" i="2"/>
  <c r="AA36" i="2"/>
  <c r="Z27" i="2"/>
  <c r="AA54" i="2"/>
  <c r="X44" i="2"/>
  <c r="Z30" i="2"/>
  <c r="Z45" i="2"/>
  <c r="Z58" i="2"/>
  <c r="Z39" i="2"/>
  <c r="Z59" i="2"/>
  <c r="Z31" i="2"/>
  <c r="Z34" i="2"/>
  <c r="X16" i="2"/>
  <c r="X39" i="2"/>
  <c r="Z29" i="2"/>
  <c r="AA59" i="2"/>
  <c r="AA47" i="2"/>
  <c r="Z44" i="2"/>
  <c r="AA45" i="2"/>
  <c r="Z63" i="2"/>
  <c r="AA42" i="2"/>
  <c r="Z35" i="2"/>
  <c r="X52" i="2"/>
  <c r="Z38" i="2"/>
  <c r="AA19" i="2"/>
  <c r="AA39" i="2"/>
  <c r="AA40" i="2"/>
  <c r="Z37" i="2"/>
  <c r="AA38" i="2"/>
  <c r="Z33" i="2"/>
  <c r="X63" i="2"/>
  <c r="X62" i="2"/>
  <c r="AA60" i="2"/>
  <c r="AA63" i="2"/>
  <c r="Z48" i="2"/>
  <c r="AA57" i="2"/>
  <c r="Z43" i="2"/>
  <c r="X27" i="2"/>
  <c r="X45" i="2"/>
  <c r="X40" i="2"/>
  <c r="X56" i="2"/>
  <c r="AA53" i="2"/>
  <c r="Z28" i="2"/>
  <c r="Z52" i="2"/>
  <c r="Z40" i="2"/>
  <c r="X60" i="2"/>
  <c r="AB12" i="2"/>
  <c r="AB22" i="2"/>
  <c r="AB10" i="2"/>
  <c r="AB18" i="2"/>
  <c r="AB6" i="2"/>
  <c r="AB14" i="2"/>
  <c r="AB11" i="2"/>
  <c r="AB7" i="2"/>
  <c r="AB15" i="2"/>
  <c r="AB9" i="2"/>
  <c r="AB19" i="2"/>
  <c r="AB13" i="2"/>
  <c r="AB23" i="2"/>
  <c r="AB17" i="2"/>
  <c r="AB4" i="2"/>
  <c r="AB21" i="2"/>
  <c r="AB24" i="2"/>
  <c r="AB16" i="2"/>
  <c r="AB20" i="2"/>
  <c r="AB5" i="2"/>
  <c r="AB3" i="2"/>
  <c r="AB8" i="2"/>
  <c r="X7" i="2"/>
  <c r="X22" i="2"/>
  <c r="X6" i="2"/>
  <c r="AA13" i="2"/>
  <c r="AA24" i="2"/>
  <c r="AA21" i="2"/>
  <c r="AA4" i="2"/>
  <c r="AA15" i="2"/>
  <c r="AA8" i="2"/>
  <c r="X15" i="2"/>
  <c r="AA22" i="2"/>
  <c r="AA11" i="2"/>
  <c r="AA6" i="2"/>
  <c r="AA20" i="2"/>
  <c r="AA5" i="2"/>
  <c r="AA18" i="2"/>
  <c r="X14" i="2"/>
  <c r="X23" i="2"/>
  <c r="AA16" i="2"/>
  <c r="X12" i="2"/>
  <c r="AA14" i="2"/>
  <c r="Z14" i="2"/>
  <c r="Z15" i="2"/>
  <c r="Z7" i="2"/>
  <c r="Z12" i="2"/>
  <c r="X10" i="2"/>
  <c r="AA9" i="2"/>
  <c r="Z16" i="2"/>
  <c r="X21" i="2"/>
  <c r="X13" i="2"/>
  <c r="X5" i="2"/>
  <c r="Z10" i="2"/>
  <c r="X24" i="2"/>
  <c r="X8" i="2"/>
  <c r="AA3" i="2"/>
  <c r="Z5" i="2"/>
  <c r="Z8" i="2"/>
  <c r="X19" i="2"/>
  <c r="X11" i="2"/>
  <c r="Z22" i="2"/>
  <c r="Z6" i="2"/>
  <c r="AA17" i="2"/>
  <c r="X20" i="2"/>
  <c r="X4" i="2"/>
  <c r="AA10" i="2"/>
  <c r="Z24" i="2"/>
  <c r="Z19" i="2"/>
  <c r="Z11" i="2"/>
  <c r="Z3" i="2"/>
  <c r="Z20" i="2"/>
  <c r="Z4" i="2"/>
  <c r="AA7" i="2"/>
  <c r="X18" i="2"/>
  <c r="AA23" i="2"/>
  <c r="Z23" i="2"/>
  <c r="Z9" i="2"/>
  <c r="Z13" i="2"/>
  <c r="X17" i="2"/>
  <c r="X9" i="2"/>
  <c r="Z18" i="2"/>
  <c r="Z2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20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(2)'!$J$2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(2)'!$I$3:$I$102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'Sheet1 (2)'!$J$3:$J$102</c:f>
              <c:numCache>
                <c:formatCode>0%</c:formatCode>
                <c:ptCount val="1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0.41666666666666669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0.41176470588235292</c:v>
                </c:pt>
                <c:pt idx="17">
                  <c:v>0.3888888888888889</c:v>
                </c:pt>
                <c:pt idx="18">
                  <c:v>0.36842105263157893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0.40909090909090912</c:v>
                </c:pt>
                <c:pt idx="22">
                  <c:v>0.39130434782608697</c:v>
                </c:pt>
                <c:pt idx="23">
                  <c:v>0.375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0.40740740740740738</c:v>
                </c:pt>
                <c:pt idx="27">
                  <c:v>0.39285714285714285</c:v>
                </c:pt>
                <c:pt idx="28">
                  <c:v>0.37931034482758619</c:v>
                </c:pt>
                <c:pt idx="29">
                  <c:v>0.4</c:v>
                </c:pt>
                <c:pt idx="30">
                  <c:v>0.38709677419354838</c:v>
                </c:pt>
                <c:pt idx="31">
                  <c:v>0.40625</c:v>
                </c:pt>
                <c:pt idx="32">
                  <c:v>0.39393939393939392</c:v>
                </c:pt>
                <c:pt idx="33">
                  <c:v>0.38235294117647056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0.40540540540540543</c:v>
                </c:pt>
                <c:pt idx="37">
                  <c:v>0.39473684210526316</c:v>
                </c:pt>
                <c:pt idx="38">
                  <c:v>0.38461538461538464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0.40476190476190477</c:v>
                </c:pt>
                <c:pt idx="42">
                  <c:v>0.39534883720930231</c:v>
                </c:pt>
                <c:pt idx="43">
                  <c:v>0.38636363636363635</c:v>
                </c:pt>
                <c:pt idx="44">
                  <c:v>0.37777777777777777</c:v>
                </c:pt>
                <c:pt idx="45">
                  <c:v>0.39130434782608697</c:v>
                </c:pt>
                <c:pt idx="46">
                  <c:v>0.40425531914893614</c:v>
                </c:pt>
                <c:pt idx="47">
                  <c:v>0.39583333333333331</c:v>
                </c:pt>
                <c:pt idx="48">
                  <c:v>0.38775510204081631</c:v>
                </c:pt>
                <c:pt idx="49">
                  <c:v>0.4</c:v>
                </c:pt>
                <c:pt idx="50">
                  <c:v>0.39215686274509803</c:v>
                </c:pt>
                <c:pt idx="51">
                  <c:v>0.40384615384615385</c:v>
                </c:pt>
                <c:pt idx="52">
                  <c:v>0.39622641509433965</c:v>
                </c:pt>
                <c:pt idx="53">
                  <c:v>0.3888888888888889</c:v>
                </c:pt>
                <c:pt idx="54">
                  <c:v>0.4</c:v>
                </c:pt>
                <c:pt idx="55">
                  <c:v>0.39285714285714285</c:v>
                </c:pt>
                <c:pt idx="56">
                  <c:v>0.40350877192982454</c:v>
                </c:pt>
                <c:pt idx="57">
                  <c:v>0.39655172413793105</c:v>
                </c:pt>
                <c:pt idx="58">
                  <c:v>0.38983050847457629</c:v>
                </c:pt>
                <c:pt idx="59">
                  <c:v>0.4</c:v>
                </c:pt>
                <c:pt idx="60">
                  <c:v>0.39344262295081966</c:v>
                </c:pt>
                <c:pt idx="61">
                  <c:v>0.40322580645161288</c:v>
                </c:pt>
                <c:pt idx="62">
                  <c:v>0.3968253968253968</c:v>
                </c:pt>
                <c:pt idx="63">
                  <c:v>0.390625</c:v>
                </c:pt>
                <c:pt idx="64">
                  <c:v>0.4</c:v>
                </c:pt>
                <c:pt idx="65">
                  <c:v>0.39393939393939392</c:v>
                </c:pt>
                <c:pt idx="66">
                  <c:v>0.40298507462686567</c:v>
                </c:pt>
                <c:pt idx="67">
                  <c:v>0.39705882352941174</c:v>
                </c:pt>
                <c:pt idx="68">
                  <c:v>0.39130434782608697</c:v>
                </c:pt>
                <c:pt idx="69">
                  <c:v>0.4</c:v>
                </c:pt>
                <c:pt idx="70">
                  <c:v>0.39436619718309857</c:v>
                </c:pt>
                <c:pt idx="71">
                  <c:v>0.40277777777777779</c:v>
                </c:pt>
                <c:pt idx="72">
                  <c:v>0.39726027397260272</c:v>
                </c:pt>
                <c:pt idx="73">
                  <c:v>0.39189189189189189</c:v>
                </c:pt>
                <c:pt idx="74">
                  <c:v>0.4</c:v>
                </c:pt>
                <c:pt idx="75">
                  <c:v>0.39473684210526316</c:v>
                </c:pt>
                <c:pt idx="76">
                  <c:v>0.40259740259740262</c:v>
                </c:pt>
                <c:pt idx="77">
                  <c:v>0.39743589743589741</c:v>
                </c:pt>
                <c:pt idx="78">
                  <c:v>0.39240506329113922</c:v>
                </c:pt>
                <c:pt idx="79">
                  <c:v>0.4</c:v>
                </c:pt>
                <c:pt idx="80">
                  <c:v>0.39506172839506171</c:v>
                </c:pt>
                <c:pt idx="81">
                  <c:v>0.40243902439024393</c:v>
                </c:pt>
                <c:pt idx="82">
                  <c:v>0.39759036144578314</c:v>
                </c:pt>
                <c:pt idx="83">
                  <c:v>0.39285714285714285</c:v>
                </c:pt>
                <c:pt idx="84">
                  <c:v>0.4</c:v>
                </c:pt>
                <c:pt idx="85">
                  <c:v>0.39534883720930231</c:v>
                </c:pt>
                <c:pt idx="86">
                  <c:v>0.40229885057471265</c:v>
                </c:pt>
                <c:pt idx="87">
                  <c:v>0.39772727272727271</c:v>
                </c:pt>
                <c:pt idx="88">
                  <c:v>0.39325842696629215</c:v>
                </c:pt>
                <c:pt idx="89">
                  <c:v>0.4</c:v>
                </c:pt>
                <c:pt idx="90">
                  <c:v>0.39560439560439559</c:v>
                </c:pt>
                <c:pt idx="91">
                  <c:v>0.40217391304347827</c:v>
                </c:pt>
                <c:pt idx="92">
                  <c:v>0.39784946236559138</c:v>
                </c:pt>
                <c:pt idx="93">
                  <c:v>0.39361702127659576</c:v>
                </c:pt>
                <c:pt idx="94">
                  <c:v>0.4</c:v>
                </c:pt>
                <c:pt idx="95">
                  <c:v>0.39583333333333331</c:v>
                </c:pt>
                <c:pt idx="96">
                  <c:v>0.40206185567010311</c:v>
                </c:pt>
                <c:pt idx="97">
                  <c:v>0.39795918367346939</c:v>
                </c:pt>
                <c:pt idx="98">
                  <c:v>0.39393939393939392</c:v>
                </c:pt>
                <c:pt idx="99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(2)'!$K$2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(2)'!$I$3:$I$102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'Sheet1 (2)'!$K$3:$K$102</c:f>
              <c:numCache>
                <c:formatCode>0%</c:formatCode>
                <c:ptCount val="10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0.22222222222222221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0.19354838709677419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0.19565217391304349</c:v>
                </c:pt>
                <c:pt idx="46">
                  <c:v>0.19148936170212766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0.20754716981132076</c:v>
                </c:pt>
                <c:pt idx="53">
                  <c:v>0.20370370370370369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0.18965517241379309</c:v>
                </c:pt>
                <c:pt idx="58">
                  <c:v>0.20338983050847459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0.19354838709677419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0.20588235294117646</c:v>
                </c:pt>
                <c:pt idx="68">
                  <c:v>0.20289855072463769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0.19178082191780821</c:v>
                </c:pt>
                <c:pt idx="73">
                  <c:v>0.20270270270270271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0.20512820512820512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0.19277108433734941</c:v>
                </c:pt>
                <c:pt idx="83">
                  <c:v>0.20238095238095238</c:v>
                </c:pt>
                <c:pt idx="84">
                  <c:v>0.2</c:v>
                </c:pt>
                <c:pt idx="85">
                  <c:v>0.19767441860465115</c:v>
                </c:pt>
                <c:pt idx="86">
                  <c:v>0.19540229885057472</c:v>
                </c:pt>
                <c:pt idx="87">
                  <c:v>0.19318181818181818</c:v>
                </c:pt>
                <c:pt idx="88">
                  <c:v>0.20224719101123595</c:v>
                </c:pt>
                <c:pt idx="89">
                  <c:v>0.2</c:v>
                </c:pt>
                <c:pt idx="90">
                  <c:v>0.19780219780219779</c:v>
                </c:pt>
                <c:pt idx="91">
                  <c:v>0.19565217391304349</c:v>
                </c:pt>
                <c:pt idx="92">
                  <c:v>0.19354838709677419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0.19587628865979381</c:v>
                </c:pt>
                <c:pt idx="97">
                  <c:v>0.19387755102040816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 (2)'!$L$2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(2)'!$I$3:$I$102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'Sheet1 (2)'!$L$3:$L$102</c:f>
              <c:numCache>
                <c:formatCode>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0.19354838709677419</c:v>
                </c:pt>
                <c:pt idx="31">
                  <c:v>0.1875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0.2</c:v>
                </c:pt>
                <c:pt idx="45">
                  <c:v>0.19565217391304349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0.20370370370370369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0.20689655172413793</c:v>
                </c:pt>
                <c:pt idx="58">
                  <c:v>0.20338983050847459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0.19354838709677419</c:v>
                </c:pt>
                <c:pt idx="62">
                  <c:v>0.19047619047619047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0.20289855072463769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0.20547945205479451</c:v>
                </c:pt>
                <c:pt idx="73">
                  <c:v>0.20270270270270271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0.20481927710843373</c:v>
                </c:pt>
                <c:pt idx="83">
                  <c:v>0.20238095238095238</c:v>
                </c:pt>
                <c:pt idx="84">
                  <c:v>0.2</c:v>
                </c:pt>
                <c:pt idx="85">
                  <c:v>0.19767441860465115</c:v>
                </c:pt>
                <c:pt idx="86">
                  <c:v>0.19540229885057472</c:v>
                </c:pt>
                <c:pt idx="87">
                  <c:v>0.20454545454545456</c:v>
                </c:pt>
                <c:pt idx="88">
                  <c:v>0.20224719101123595</c:v>
                </c:pt>
                <c:pt idx="89">
                  <c:v>0.2</c:v>
                </c:pt>
                <c:pt idx="90">
                  <c:v>0.19780219780219779</c:v>
                </c:pt>
                <c:pt idx="91">
                  <c:v>0.19565217391304349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0.19587628865979381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'Sheet1 (2)'!$M$2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'Sheet1 (2)'!$I$3:$I$102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'Sheet1 (2)'!$M$3:$M$102</c:f>
              <c:numCache>
                <c:formatCode>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9.0909090909090912E-2</c:v>
                </c:pt>
                <c:pt idx="22">
                  <c:v>8.6956521739130432E-2</c:v>
                </c:pt>
                <c:pt idx="23">
                  <c:v>8.3333333333333329E-2</c:v>
                </c:pt>
                <c:pt idx="24">
                  <c:v>0.08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9.375E-2</c:v>
                </c:pt>
                <c:pt idx="32">
                  <c:v>9.0909090909090912E-2</c:v>
                </c:pt>
                <c:pt idx="33">
                  <c:v>8.8235294117647065E-2</c:v>
                </c:pt>
                <c:pt idx="34">
                  <c:v>8.5714285714285715E-2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9.7560975609756101E-2</c:v>
                </c:pt>
                <c:pt idx="41">
                  <c:v>9.5238095238095233E-2</c:v>
                </c:pt>
                <c:pt idx="42">
                  <c:v>9.3023255813953487E-2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9.8039215686274508E-2</c:v>
                </c:pt>
                <c:pt idx="51">
                  <c:v>9.6153846153846159E-2</c:v>
                </c:pt>
                <c:pt idx="52">
                  <c:v>9.4339622641509441E-2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0.10169491525423729</c:v>
                </c:pt>
                <c:pt idx="59">
                  <c:v>0.1</c:v>
                </c:pt>
                <c:pt idx="60">
                  <c:v>9.8360655737704916E-2</c:v>
                </c:pt>
                <c:pt idx="61">
                  <c:v>9.6774193548387094E-2</c:v>
                </c:pt>
                <c:pt idx="62">
                  <c:v>9.5238095238095233E-2</c:v>
                </c:pt>
                <c:pt idx="63">
                  <c:v>9.375E-2</c:v>
                </c:pt>
                <c:pt idx="64">
                  <c:v>9.2307692307692313E-2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9.8591549295774641E-2</c:v>
                </c:pt>
                <c:pt idx="71">
                  <c:v>9.7222222222222224E-2</c:v>
                </c:pt>
                <c:pt idx="72">
                  <c:v>9.5890410958904104E-2</c:v>
                </c:pt>
                <c:pt idx="73">
                  <c:v>9.45945945945946E-2</c:v>
                </c:pt>
                <c:pt idx="74">
                  <c:v>9.3333333333333338E-2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9.8765432098765427E-2</c:v>
                </c:pt>
                <c:pt idx="81">
                  <c:v>9.7560975609756101E-2</c:v>
                </c:pt>
                <c:pt idx="82">
                  <c:v>9.6385542168674704E-2</c:v>
                </c:pt>
                <c:pt idx="83">
                  <c:v>9.5238095238095233E-2</c:v>
                </c:pt>
                <c:pt idx="84">
                  <c:v>9.4117647058823528E-2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9.8901098901098897E-2</c:v>
                </c:pt>
                <c:pt idx="91">
                  <c:v>9.7826086956521743E-2</c:v>
                </c:pt>
                <c:pt idx="92">
                  <c:v>9.6774193548387094E-2</c:v>
                </c:pt>
                <c:pt idx="93">
                  <c:v>9.5744680851063829E-2</c:v>
                </c:pt>
                <c:pt idx="94">
                  <c:v>9.4736842105263161E-2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'Sheet1 (2)'!$N$2</c:f>
              <c:strCache>
                <c:ptCount val="1"/>
                <c:pt idx="0">
                  <c:v>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'Sheet1 (2)'!$I$3:$I$102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'Sheet1 (2)'!$N$3:$N$102</c:f>
              <c:numCache>
                <c:formatCode>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9.5238095238095233E-2</c:v>
                </c:pt>
                <c:pt idx="21">
                  <c:v>9.0909090909090912E-2</c:v>
                </c:pt>
                <c:pt idx="22">
                  <c:v>8.6956521739130432E-2</c:v>
                </c:pt>
                <c:pt idx="23">
                  <c:v>8.3333333333333329E-2</c:v>
                </c:pt>
                <c:pt idx="24">
                  <c:v>0.08</c:v>
                </c:pt>
                <c:pt idx="25">
                  <c:v>7.6923076923076927E-2</c:v>
                </c:pt>
                <c:pt idx="26">
                  <c:v>7.407407407407407E-2</c:v>
                </c:pt>
                <c:pt idx="27">
                  <c:v>7.1428571428571425E-2</c:v>
                </c:pt>
                <c:pt idx="28">
                  <c:v>6.8965517241379309E-2</c:v>
                </c:pt>
                <c:pt idx="29">
                  <c:v>6.6666666666666666E-2</c:v>
                </c:pt>
                <c:pt idx="30">
                  <c:v>6.4516129032258063E-2</c:v>
                </c:pt>
                <c:pt idx="31">
                  <c:v>6.25E-2</c:v>
                </c:pt>
                <c:pt idx="32">
                  <c:v>6.0606060606060608E-2</c:v>
                </c:pt>
                <c:pt idx="33">
                  <c:v>5.8823529411764705E-2</c:v>
                </c:pt>
                <c:pt idx="34">
                  <c:v>5.7142857142857141E-2</c:v>
                </c:pt>
                <c:pt idx="35">
                  <c:v>5.5555555555555552E-2</c:v>
                </c:pt>
                <c:pt idx="36">
                  <c:v>5.4054054054054057E-2</c:v>
                </c:pt>
                <c:pt idx="37">
                  <c:v>5.2631578947368418E-2</c:v>
                </c:pt>
                <c:pt idx="38">
                  <c:v>5.128205128205128E-2</c:v>
                </c:pt>
                <c:pt idx="39">
                  <c:v>0.05</c:v>
                </c:pt>
                <c:pt idx="40">
                  <c:v>7.3170731707317069E-2</c:v>
                </c:pt>
                <c:pt idx="41">
                  <c:v>7.1428571428571425E-2</c:v>
                </c:pt>
                <c:pt idx="42">
                  <c:v>6.9767441860465115E-2</c:v>
                </c:pt>
                <c:pt idx="43">
                  <c:v>6.8181818181818177E-2</c:v>
                </c:pt>
                <c:pt idx="44">
                  <c:v>6.6666666666666666E-2</c:v>
                </c:pt>
                <c:pt idx="45">
                  <c:v>6.5217391304347824E-2</c:v>
                </c:pt>
                <c:pt idx="46">
                  <c:v>6.3829787234042548E-2</c:v>
                </c:pt>
                <c:pt idx="47">
                  <c:v>6.25E-2</c:v>
                </c:pt>
                <c:pt idx="48">
                  <c:v>6.1224489795918366E-2</c:v>
                </c:pt>
                <c:pt idx="49">
                  <c:v>0.06</c:v>
                </c:pt>
                <c:pt idx="50">
                  <c:v>5.8823529411764705E-2</c:v>
                </c:pt>
                <c:pt idx="51">
                  <c:v>5.7692307692307696E-2</c:v>
                </c:pt>
                <c:pt idx="52">
                  <c:v>5.6603773584905662E-2</c:v>
                </c:pt>
                <c:pt idx="53">
                  <c:v>5.5555555555555552E-2</c:v>
                </c:pt>
                <c:pt idx="54">
                  <c:v>5.4545454545454543E-2</c:v>
                </c:pt>
                <c:pt idx="55">
                  <c:v>7.1428571428571425E-2</c:v>
                </c:pt>
                <c:pt idx="56">
                  <c:v>7.0175438596491224E-2</c:v>
                </c:pt>
                <c:pt idx="57">
                  <c:v>6.8965517241379309E-2</c:v>
                </c:pt>
                <c:pt idx="58">
                  <c:v>6.7796610169491525E-2</c:v>
                </c:pt>
                <c:pt idx="59">
                  <c:v>6.6666666666666666E-2</c:v>
                </c:pt>
                <c:pt idx="60">
                  <c:v>6.5573770491803282E-2</c:v>
                </c:pt>
                <c:pt idx="61">
                  <c:v>6.4516129032258063E-2</c:v>
                </c:pt>
                <c:pt idx="62">
                  <c:v>6.3492063492063489E-2</c:v>
                </c:pt>
                <c:pt idx="63">
                  <c:v>6.25E-2</c:v>
                </c:pt>
                <c:pt idx="64">
                  <c:v>6.1538461538461542E-2</c:v>
                </c:pt>
                <c:pt idx="65">
                  <c:v>6.0606060606060608E-2</c:v>
                </c:pt>
                <c:pt idx="66">
                  <c:v>5.9701492537313432E-2</c:v>
                </c:pt>
                <c:pt idx="67">
                  <c:v>5.8823529411764705E-2</c:v>
                </c:pt>
                <c:pt idx="68">
                  <c:v>5.7971014492753624E-2</c:v>
                </c:pt>
                <c:pt idx="69">
                  <c:v>5.7142857142857141E-2</c:v>
                </c:pt>
                <c:pt idx="70">
                  <c:v>7.0422535211267609E-2</c:v>
                </c:pt>
                <c:pt idx="71">
                  <c:v>6.9444444444444448E-2</c:v>
                </c:pt>
                <c:pt idx="72">
                  <c:v>6.8493150684931503E-2</c:v>
                </c:pt>
                <c:pt idx="73">
                  <c:v>6.7567567567567571E-2</c:v>
                </c:pt>
                <c:pt idx="74">
                  <c:v>6.6666666666666666E-2</c:v>
                </c:pt>
                <c:pt idx="75">
                  <c:v>6.5789473684210523E-2</c:v>
                </c:pt>
                <c:pt idx="76">
                  <c:v>6.4935064935064929E-2</c:v>
                </c:pt>
                <c:pt idx="77">
                  <c:v>6.4102564102564097E-2</c:v>
                </c:pt>
                <c:pt idx="78">
                  <c:v>6.3291139240506333E-2</c:v>
                </c:pt>
                <c:pt idx="79">
                  <c:v>6.25E-2</c:v>
                </c:pt>
                <c:pt idx="80">
                  <c:v>6.1728395061728392E-2</c:v>
                </c:pt>
                <c:pt idx="81">
                  <c:v>6.097560975609756E-2</c:v>
                </c:pt>
                <c:pt idx="82">
                  <c:v>6.0240963855421686E-2</c:v>
                </c:pt>
                <c:pt idx="83">
                  <c:v>5.9523809523809521E-2</c:v>
                </c:pt>
                <c:pt idx="84">
                  <c:v>5.8823529411764705E-2</c:v>
                </c:pt>
                <c:pt idx="85">
                  <c:v>5.8139534883720929E-2</c:v>
                </c:pt>
                <c:pt idx="86">
                  <c:v>5.7471264367816091E-2</c:v>
                </c:pt>
                <c:pt idx="87">
                  <c:v>5.6818181818181816E-2</c:v>
                </c:pt>
                <c:pt idx="88">
                  <c:v>5.6179775280898875E-2</c:v>
                </c:pt>
                <c:pt idx="89">
                  <c:v>5.5555555555555552E-2</c:v>
                </c:pt>
                <c:pt idx="90">
                  <c:v>6.5934065934065936E-2</c:v>
                </c:pt>
                <c:pt idx="91">
                  <c:v>6.5217391304347824E-2</c:v>
                </c:pt>
                <c:pt idx="92">
                  <c:v>6.4516129032258063E-2</c:v>
                </c:pt>
                <c:pt idx="93">
                  <c:v>6.3829787234042548E-2</c:v>
                </c:pt>
                <c:pt idx="94">
                  <c:v>6.3157894736842107E-2</c:v>
                </c:pt>
                <c:pt idx="95">
                  <c:v>6.25E-2</c:v>
                </c:pt>
                <c:pt idx="96">
                  <c:v>6.1855670103092786E-2</c:v>
                </c:pt>
                <c:pt idx="97">
                  <c:v>6.1224489795918366E-2</c:v>
                </c:pt>
                <c:pt idx="98">
                  <c:v>6.0606060606060608E-2</c:v>
                </c:pt>
                <c:pt idx="99">
                  <c:v>0.06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'Sheet1 (2)'!$O$2</c:f>
              <c:strCache>
                <c:ptCount val="1"/>
                <c:pt idx="0">
                  <c:v>4%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'Sheet1 (2)'!$I$3:$I$102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'Sheet1 (2)'!$O$3:$O$102</c:f>
              <c:numCache>
                <c:formatCode>0%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3.7037037037037035E-2</c:v>
                </c:pt>
                <c:pt idx="27">
                  <c:v>3.5714285714285712E-2</c:v>
                </c:pt>
                <c:pt idx="28">
                  <c:v>3.4482758620689655E-2</c:v>
                </c:pt>
                <c:pt idx="29">
                  <c:v>3.3333333333333333E-2</c:v>
                </c:pt>
                <c:pt idx="30">
                  <c:v>6.4516129032258063E-2</c:v>
                </c:pt>
                <c:pt idx="31">
                  <c:v>6.25E-2</c:v>
                </c:pt>
                <c:pt idx="32">
                  <c:v>6.0606060606060608E-2</c:v>
                </c:pt>
                <c:pt idx="33">
                  <c:v>5.8823529411764705E-2</c:v>
                </c:pt>
                <c:pt idx="34">
                  <c:v>5.7142857142857141E-2</c:v>
                </c:pt>
                <c:pt idx="35">
                  <c:v>5.5555555555555552E-2</c:v>
                </c:pt>
                <c:pt idx="36">
                  <c:v>5.4054054054054057E-2</c:v>
                </c:pt>
                <c:pt idx="37">
                  <c:v>5.2631578947368418E-2</c:v>
                </c:pt>
                <c:pt idx="38">
                  <c:v>5.128205128205128E-2</c:v>
                </c:pt>
                <c:pt idx="39">
                  <c:v>0.05</c:v>
                </c:pt>
                <c:pt idx="40">
                  <c:v>4.878048780487805E-2</c:v>
                </c:pt>
                <c:pt idx="41">
                  <c:v>4.7619047619047616E-2</c:v>
                </c:pt>
                <c:pt idx="42">
                  <c:v>4.6511627906976744E-2</c:v>
                </c:pt>
                <c:pt idx="43">
                  <c:v>4.5454545454545456E-2</c:v>
                </c:pt>
                <c:pt idx="44">
                  <c:v>4.4444444444444446E-2</c:v>
                </c:pt>
                <c:pt idx="45">
                  <c:v>4.3478260869565216E-2</c:v>
                </c:pt>
                <c:pt idx="46">
                  <c:v>4.2553191489361701E-2</c:v>
                </c:pt>
                <c:pt idx="47">
                  <c:v>4.1666666666666664E-2</c:v>
                </c:pt>
                <c:pt idx="48">
                  <c:v>4.0816326530612242E-2</c:v>
                </c:pt>
                <c:pt idx="49">
                  <c:v>0.04</c:v>
                </c:pt>
                <c:pt idx="50">
                  <c:v>3.9215686274509803E-2</c:v>
                </c:pt>
                <c:pt idx="51">
                  <c:v>3.8461538461538464E-2</c:v>
                </c:pt>
                <c:pt idx="52">
                  <c:v>3.7735849056603772E-2</c:v>
                </c:pt>
                <c:pt idx="53">
                  <c:v>3.7037037037037035E-2</c:v>
                </c:pt>
                <c:pt idx="54">
                  <c:v>3.6363636363636362E-2</c:v>
                </c:pt>
                <c:pt idx="55">
                  <c:v>3.5714285714285712E-2</c:v>
                </c:pt>
                <c:pt idx="56">
                  <c:v>3.5087719298245612E-2</c:v>
                </c:pt>
                <c:pt idx="57">
                  <c:v>3.4482758620689655E-2</c:v>
                </c:pt>
                <c:pt idx="58">
                  <c:v>3.3898305084745763E-2</c:v>
                </c:pt>
                <c:pt idx="59">
                  <c:v>3.3333333333333333E-2</c:v>
                </c:pt>
                <c:pt idx="60">
                  <c:v>4.9180327868852458E-2</c:v>
                </c:pt>
                <c:pt idx="61">
                  <c:v>4.8387096774193547E-2</c:v>
                </c:pt>
                <c:pt idx="62">
                  <c:v>4.7619047619047616E-2</c:v>
                </c:pt>
                <c:pt idx="63">
                  <c:v>4.6875E-2</c:v>
                </c:pt>
                <c:pt idx="64">
                  <c:v>4.6153846153846156E-2</c:v>
                </c:pt>
                <c:pt idx="65">
                  <c:v>4.5454545454545456E-2</c:v>
                </c:pt>
                <c:pt idx="66">
                  <c:v>4.4776119402985072E-2</c:v>
                </c:pt>
                <c:pt idx="67">
                  <c:v>4.4117647058823532E-2</c:v>
                </c:pt>
                <c:pt idx="68">
                  <c:v>4.3478260869565216E-2</c:v>
                </c:pt>
                <c:pt idx="69">
                  <c:v>4.2857142857142858E-2</c:v>
                </c:pt>
                <c:pt idx="70">
                  <c:v>4.2253521126760563E-2</c:v>
                </c:pt>
                <c:pt idx="71">
                  <c:v>4.1666666666666664E-2</c:v>
                </c:pt>
                <c:pt idx="72">
                  <c:v>4.1095890410958902E-2</c:v>
                </c:pt>
                <c:pt idx="73">
                  <c:v>4.0540540540540543E-2</c:v>
                </c:pt>
                <c:pt idx="74">
                  <c:v>0.04</c:v>
                </c:pt>
                <c:pt idx="75">
                  <c:v>3.9473684210526314E-2</c:v>
                </c:pt>
                <c:pt idx="76">
                  <c:v>3.896103896103896E-2</c:v>
                </c:pt>
                <c:pt idx="77">
                  <c:v>3.8461538461538464E-2</c:v>
                </c:pt>
                <c:pt idx="78">
                  <c:v>3.7974683544303799E-2</c:v>
                </c:pt>
                <c:pt idx="79">
                  <c:v>3.7499999999999999E-2</c:v>
                </c:pt>
                <c:pt idx="80">
                  <c:v>4.9382716049382713E-2</c:v>
                </c:pt>
                <c:pt idx="81">
                  <c:v>4.878048780487805E-2</c:v>
                </c:pt>
                <c:pt idx="82">
                  <c:v>4.8192771084337352E-2</c:v>
                </c:pt>
                <c:pt idx="83">
                  <c:v>4.7619047619047616E-2</c:v>
                </c:pt>
                <c:pt idx="84">
                  <c:v>4.7058823529411764E-2</c:v>
                </c:pt>
                <c:pt idx="85">
                  <c:v>4.6511627906976744E-2</c:v>
                </c:pt>
                <c:pt idx="86">
                  <c:v>4.5977011494252873E-2</c:v>
                </c:pt>
                <c:pt idx="87">
                  <c:v>4.5454545454545456E-2</c:v>
                </c:pt>
                <c:pt idx="88">
                  <c:v>4.49438202247191E-2</c:v>
                </c:pt>
                <c:pt idx="89">
                  <c:v>4.4444444444444446E-2</c:v>
                </c:pt>
                <c:pt idx="90">
                  <c:v>4.3956043956043959E-2</c:v>
                </c:pt>
                <c:pt idx="91">
                  <c:v>4.3478260869565216E-2</c:v>
                </c:pt>
                <c:pt idx="92">
                  <c:v>4.3010752688172046E-2</c:v>
                </c:pt>
                <c:pt idx="93">
                  <c:v>4.2553191489361701E-2</c:v>
                </c:pt>
                <c:pt idx="94">
                  <c:v>4.2105263157894736E-2</c:v>
                </c:pt>
                <c:pt idx="95">
                  <c:v>4.1666666666666664E-2</c:v>
                </c:pt>
                <c:pt idx="96">
                  <c:v>4.1237113402061855E-2</c:v>
                </c:pt>
                <c:pt idx="97">
                  <c:v>4.0816326530612242E-2</c:v>
                </c:pt>
                <c:pt idx="98">
                  <c:v>4.0404040404040407E-2</c:v>
                </c:pt>
                <c:pt idx="99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7582240"/>
        <c:axId val="-1117590944"/>
      </c:lineChart>
      <c:catAx>
        <c:axId val="-111758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17590944"/>
        <c:crosses val="autoZero"/>
        <c:auto val="1"/>
        <c:lblAlgn val="ctr"/>
        <c:lblOffset val="100"/>
        <c:noMultiLvlLbl val="0"/>
      </c:catAx>
      <c:valAx>
        <c:axId val="-1117590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1758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(3)'!$J$2</c:f>
              <c:strCache>
                <c:ptCount val="1"/>
                <c:pt idx="0">
                  <c:v>40%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(3)'!$I$3:$I$103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'Sheet1 (3)'!$J$3:$J$103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0.3</c:v>
                </c:pt>
                <c:pt idx="10">
                  <c:v>0.27272727272727271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0.2857142857142857</c:v>
                </c:pt>
                <c:pt idx="14">
                  <c:v>0.33333333333333331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0.33333333333333331</c:v>
                </c:pt>
                <c:pt idx="18">
                  <c:v>0.31578947368421051</c:v>
                </c:pt>
                <c:pt idx="19">
                  <c:v>0.35</c:v>
                </c:pt>
                <c:pt idx="20">
                  <c:v>0.33333333333333331</c:v>
                </c:pt>
                <c:pt idx="21">
                  <c:v>0.36363636363636365</c:v>
                </c:pt>
                <c:pt idx="22">
                  <c:v>0.39130434782608697</c:v>
                </c:pt>
                <c:pt idx="23">
                  <c:v>0.375</c:v>
                </c:pt>
                <c:pt idx="24">
                  <c:v>0.36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0.37931034482758619</c:v>
                </c:pt>
                <c:pt idx="29">
                  <c:v>0.4</c:v>
                </c:pt>
                <c:pt idx="30">
                  <c:v>0.38709677419354838</c:v>
                </c:pt>
                <c:pt idx="31">
                  <c:v>0.375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0.33333333333333331</c:v>
                </c:pt>
                <c:pt idx="36">
                  <c:v>0.32432432432432434</c:v>
                </c:pt>
                <c:pt idx="37">
                  <c:v>0.34210526315789475</c:v>
                </c:pt>
                <c:pt idx="38">
                  <c:v>0.35897435897435898</c:v>
                </c:pt>
                <c:pt idx="39">
                  <c:v>0.375</c:v>
                </c:pt>
                <c:pt idx="40">
                  <c:v>0.36585365853658536</c:v>
                </c:pt>
                <c:pt idx="41">
                  <c:v>0.35714285714285715</c:v>
                </c:pt>
                <c:pt idx="42">
                  <c:v>0.34883720930232559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0.36956521739130432</c:v>
                </c:pt>
                <c:pt idx="46">
                  <c:v>0.36170212765957449</c:v>
                </c:pt>
                <c:pt idx="47">
                  <c:v>0.375</c:v>
                </c:pt>
                <c:pt idx="48">
                  <c:v>0.38775510204081631</c:v>
                </c:pt>
                <c:pt idx="49">
                  <c:v>0.4</c:v>
                </c:pt>
                <c:pt idx="50">
                  <c:v>0.39215686274509803</c:v>
                </c:pt>
                <c:pt idx="51">
                  <c:v>0.40384615384615385</c:v>
                </c:pt>
                <c:pt idx="52">
                  <c:v>0.39622641509433965</c:v>
                </c:pt>
                <c:pt idx="53">
                  <c:v>0.3888888888888889</c:v>
                </c:pt>
                <c:pt idx="54">
                  <c:v>0.4</c:v>
                </c:pt>
                <c:pt idx="55">
                  <c:v>0.39285714285714285</c:v>
                </c:pt>
                <c:pt idx="56">
                  <c:v>0.40350877192982454</c:v>
                </c:pt>
                <c:pt idx="57">
                  <c:v>0.39655172413793105</c:v>
                </c:pt>
                <c:pt idx="58">
                  <c:v>0.38983050847457629</c:v>
                </c:pt>
                <c:pt idx="59">
                  <c:v>0.38333333333333336</c:v>
                </c:pt>
                <c:pt idx="60">
                  <c:v>0.37704918032786883</c:v>
                </c:pt>
                <c:pt idx="61">
                  <c:v>0.38709677419354838</c:v>
                </c:pt>
                <c:pt idx="62">
                  <c:v>0.38095238095238093</c:v>
                </c:pt>
                <c:pt idx="63">
                  <c:v>0.375</c:v>
                </c:pt>
                <c:pt idx="64">
                  <c:v>0.38461538461538464</c:v>
                </c:pt>
                <c:pt idx="65">
                  <c:v>0.37878787878787878</c:v>
                </c:pt>
                <c:pt idx="66">
                  <c:v>0.38805970149253732</c:v>
                </c:pt>
                <c:pt idx="67">
                  <c:v>0.38235294117647056</c:v>
                </c:pt>
                <c:pt idx="68">
                  <c:v>0.39130434782608697</c:v>
                </c:pt>
                <c:pt idx="69">
                  <c:v>0.38571428571428573</c:v>
                </c:pt>
                <c:pt idx="70">
                  <c:v>0.38028169014084506</c:v>
                </c:pt>
                <c:pt idx="71">
                  <c:v>0.375</c:v>
                </c:pt>
                <c:pt idx="72">
                  <c:v>0.36986301369863012</c:v>
                </c:pt>
                <c:pt idx="73">
                  <c:v>0.3783783783783784</c:v>
                </c:pt>
                <c:pt idx="74">
                  <c:v>0.38666666666666666</c:v>
                </c:pt>
                <c:pt idx="75">
                  <c:v>0.38157894736842107</c:v>
                </c:pt>
                <c:pt idx="76">
                  <c:v>0.37662337662337664</c:v>
                </c:pt>
                <c:pt idx="77">
                  <c:v>0.38461538461538464</c:v>
                </c:pt>
                <c:pt idx="78">
                  <c:v>0.379746835443038</c:v>
                </c:pt>
                <c:pt idx="79">
                  <c:v>0.38750000000000001</c:v>
                </c:pt>
                <c:pt idx="80">
                  <c:v>0.39506172839506171</c:v>
                </c:pt>
                <c:pt idx="81">
                  <c:v>0.3902439024390244</c:v>
                </c:pt>
                <c:pt idx="82">
                  <c:v>0.38554216867469882</c:v>
                </c:pt>
                <c:pt idx="83">
                  <c:v>0.38095238095238093</c:v>
                </c:pt>
                <c:pt idx="84">
                  <c:v>0.37647058823529411</c:v>
                </c:pt>
                <c:pt idx="85">
                  <c:v>0.38372093023255816</c:v>
                </c:pt>
                <c:pt idx="86">
                  <c:v>0.37931034482758619</c:v>
                </c:pt>
                <c:pt idx="87">
                  <c:v>0.375</c:v>
                </c:pt>
                <c:pt idx="88">
                  <c:v>0.38202247191011235</c:v>
                </c:pt>
                <c:pt idx="89">
                  <c:v>0.3888888888888889</c:v>
                </c:pt>
                <c:pt idx="90">
                  <c:v>0.38461538461538464</c:v>
                </c:pt>
                <c:pt idx="91">
                  <c:v>0.38043478260869568</c:v>
                </c:pt>
                <c:pt idx="92">
                  <c:v>0.38709677419354838</c:v>
                </c:pt>
                <c:pt idx="93">
                  <c:v>0.39361702127659576</c:v>
                </c:pt>
                <c:pt idx="94">
                  <c:v>0.4</c:v>
                </c:pt>
                <c:pt idx="95">
                  <c:v>0.39583333333333331</c:v>
                </c:pt>
                <c:pt idx="96">
                  <c:v>0.39175257731958762</c:v>
                </c:pt>
                <c:pt idx="97">
                  <c:v>0.39795918367346939</c:v>
                </c:pt>
                <c:pt idx="98">
                  <c:v>0.40404040404040403</c:v>
                </c:pt>
                <c:pt idx="99">
                  <c:v>0.4</c:v>
                </c:pt>
                <c:pt idx="100">
                  <c:v>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(3)'!$K$2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'Sheet1 (3)'!$I$3:$I$103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'Sheet1 (3)'!$K$3:$K$103</c:f>
              <c:numCache>
                <c:formatCode>0%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0.22222222222222221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0.17241379310344829</c:v>
                </c:pt>
                <c:pt idx="29">
                  <c:v>0.16666666666666666</c:v>
                </c:pt>
                <c:pt idx="30">
                  <c:v>0.19354838709677419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0.22222222222222221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0.22222222222222221</c:v>
                </c:pt>
                <c:pt idx="45">
                  <c:v>0.21739130434782608</c:v>
                </c:pt>
                <c:pt idx="46">
                  <c:v>0.21276595744680851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0.17241379310344829</c:v>
                </c:pt>
                <c:pt idx="58">
                  <c:v>0.1864406779661017</c:v>
                </c:pt>
                <c:pt idx="59">
                  <c:v>0.2</c:v>
                </c:pt>
                <c:pt idx="60">
                  <c:v>0.21311475409836064</c:v>
                </c:pt>
                <c:pt idx="61">
                  <c:v>0.20967741935483872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0.20833333333333334</c:v>
                </c:pt>
                <c:pt idx="72">
                  <c:v>0.20547945205479451</c:v>
                </c:pt>
                <c:pt idx="73">
                  <c:v>0.20270270270270271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0.20779220779220781</c:v>
                </c:pt>
                <c:pt idx="77">
                  <c:v>0.20512820512820512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0.2073170731707317</c:v>
                </c:pt>
                <c:pt idx="82">
                  <c:v>0.20481927710843373</c:v>
                </c:pt>
                <c:pt idx="83">
                  <c:v>0.20238095238095238</c:v>
                </c:pt>
                <c:pt idx="84">
                  <c:v>0.2</c:v>
                </c:pt>
                <c:pt idx="85">
                  <c:v>0.19767441860465115</c:v>
                </c:pt>
                <c:pt idx="86">
                  <c:v>0.19540229885057472</c:v>
                </c:pt>
                <c:pt idx="87">
                  <c:v>0.20454545454545456</c:v>
                </c:pt>
                <c:pt idx="88">
                  <c:v>0.20224719101123595</c:v>
                </c:pt>
                <c:pt idx="89">
                  <c:v>0.2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  <c:pt idx="100">
                  <c:v>0.2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 (3)'!$L$2</c:f>
              <c:strCache>
                <c:ptCount val="1"/>
                <c:pt idx="0">
                  <c:v>20%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'Sheet1 (3)'!$I$3:$I$103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'Sheet1 (3)'!$L$3:$L$103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0.23529411764705882</c:v>
                </c:pt>
                <c:pt idx="17">
                  <c:v>0.22222222222222221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0.19354838709677419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0.2</c:v>
                </c:pt>
                <c:pt idx="45">
                  <c:v>0.19565217391304349</c:v>
                </c:pt>
                <c:pt idx="46">
                  <c:v>0.21276595744680851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0.20754716981132076</c:v>
                </c:pt>
                <c:pt idx="53">
                  <c:v>0.20370370370370369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0.20689655172413793</c:v>
                </c:pt>
                <c:pt idx="58">
                  <c:v>0.20338983050847459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0.19354838709677419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0.21212121212121213</c:v>
                </c:pt>
                <c:pt idx="66">
                  <c:v>0.20895522388059701</c:v>
                </c:pt>
                <c:pt idx="67">
                  <c:v>0.20588235294117646</c:v>
                </c:pt>
                <c:pt idx="68">
                  <c:v>0.20289855072463769</c:v>
                </c:pt>
                <c:pt idx="69">
                  <c:v>0.2</c:v>
                </c:pt>
                <c:pt idx="70">
                  <c:v>0.19718309859154928</c:v>
                </c:pt>
                <c:pt idx="71">
                  <c:v>0.19444444444444445</c:v>
                </c:pt>
                <c:pt idx="72">
                  <c:v>0.20547945205479451</c:v>
                </c:pt>
                <c:pt idx="73">
                  <c:v>0.20270270270270271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0.20253164556962025</c:v>
                </c:pt>
                <c:pt idx="79">
                  <c:v>0.2</c:v>
                </c:pt>
                <c:pt idx="80">
                  <c:v>0.19753086419753085</c:v>
                </c:pt>
                <c:pt idx="81">
                  <c:v>0.1951219512195122</c:v>
                </c:pt>
                <c:pt idx="82">
                  <c:v>0.20481927710843373</c:v>
                </c:pt>
                <c:pt idx="83">
                  <c:v>0.20238095238095238</c:v>
                </c:pt>
                <c:pt idx="84">
                  <c:v>0.2</c:v>
                </c:pt>
                <c:pt idx="85">
                  <c:v>0.19767441860465115</c:v>
                </c:pt>
                <c:pt idx="86">
                  <c:v>0.20689655172413793</c:v>
                </c:pt>
                <c:pt idx="87">
                  <c:v>0.20454545454545456</c:v>
                </c:pt>
                <c:pt idx="88">
                  <c:v>0.20224719101123595</c:v>
                </c:pt>
                <c:pt idx="89">
                  <c:v>0.2</c:v>
                </c:pt>
                <c:pt idx="90">
                  <c:v>0.19780219780219779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0.20833333333333334</c:v>
                </c:pt>
                <c:pt idx="96">
                  <c:v>0.20618556701030927</c:v>
                </c:pt>
                <c:pt idx="97">
                  <c:v>0.20408163265306123</c:v>
                </c:pt>
                <c:pt idx="98">
                  <c:v>0.20202020202020202</c:v>
                </c:pt>
                <c:pt idx="99">
                  <c:v>0.2</c:v>
                </c:pt>
                <c:pt idx="100">
                  <c:v>0.2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'Sheet1 (3)'!$M$2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'Sheet1 (3)'!$I$3:$I$103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'Sheet1 (3)'!$M$3:$M$103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9.0909090909090912E-2</c:v>
                </c:pt>
                <c:pt idx="22">
                  <c:v>8.6956521739130432E-2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9.375E-2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9.7560975609756101E-2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9.8039215686274508E-2</c:v>
                </c:pt>
                <c:pt idx="51">
                  <c:v>9.6153846153846159E-2</c:v>
                </c:pt>
                <c:pt idx="52">
                  <c:v>9.4339622641509441E-2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0.10169491525423729</c:v>
                </c:pt>
                <c:pt idx="59">
                  <c:v>0.1</c:v>
                </c:pt>
                <c:pt idx="60">
                  <c:v>9.8360655737704916E-2</c:v>
                </c:pt>
                <c:pt idx="61">
                  <c:v>9.6774193548387094E-2</c:v>
                </c:pt>
                <c:pt idx="62">
                  <c:v>9.5238095238095233E-2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9.8765432098765427E-2</c:v>
                </c:pt>
                <c:pt idx="81">
                  <c:v>9.7560975609756101E-2</c:v>
                </c:pt>
                <c:pt idx="82">
                  <c:v>9.6385542168674704E-2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9.8901098901098897E-2</c:v>
                </c:pt>
                <c:pt idx="91">
                  <c:v>9.7826086956521743E-2</c:v>
                </c:pt>
                <c:pt idx="92">
                  <c:v>9.6774193548387094E-2</c:v>
                </c:pt>
                <c:pt idx="93">
                  <c:v>9.5744680851063829E-2</c:v>
                </c:pt>
                <c:pt idx="94">
                  <c:v>9.4736842105263161E-2</c:v>
                </c:pt>
                <c:pt idx="95">
                  <c:v>9.375E-2</c:v>
                </c:pt>
                <c:pt idx="96">
                  <c:v>9.2783505154639179E-2</c:v>
                </c:pt>
                <c:pt idx="97">
                  <c:v>9.1836734693877556E-2</c:v>
                </c:pt>
                <c:pt idx="98">
                  <c:v>9.0909090909090912E-2</c:v>
                </c:pt>
                <c:pt idx="99">
                  <c:v>0.1</c:v>
                </c:pt>
                <c:pt idx="100">
                  <c:v>0.1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'Sheet1 (3)'!$N$2</c:f>
              <c:strCache>
                <c:ptCount val="1"/>
                <c:pt idx="0">
                  <c:v>6%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'Sheet1 (3)'!$I$3:$I$103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'Sheet1 (3)'!$N$3:$N$103</c:f>
              <c:numCache>
                <c:formatCode>0%</c:formatCode>
                <c:ptCount val="101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9.0909090909090912E-2</c:v>
                </c:pt>
                <c:pt idx="22">
                  <c:v>8.6956521739130432E-2</c:v>
                </c:pt>
                <c:pt idx="23">
                  <c:v>8.3333333333333329E-2</c:v>
                </c:pt>
                <c:pt idx="24">
                  <c:v>0.08</c:v>
                </c:pt>
                <c:pt idx="25">
                  <c:v>7.6923076923076927E-2</c:v>
                </c:pt>
                <c:pt idx="26">
                  <c:v>7.407407407407407E-2</c:v>
                </c:pt>
                <c:pt idx="27">
                  <c:v>7.1428571428571425E-2</c:v>
                </c:pt>
                <c:pt idx="28">
                  <c:v>6.8965517241379309E-2</c:v>
                </c:pt>
                <c:pt idx="29">
                  <c:v>6.6666666666666666E-2</c:v>
                </c:pt>
                <c:pt idx="30">
                  <c:v>6.4516129032258063E-2</c:v>
                </c:pt>
                <c:pt idx="31">
                  <c:v>6.25E-2</c:v>
                </c:pt>
                <c:pt idx="32">
                  <c:v>6.0606060606060608E-2</c:v>
                </c:pt>
                <c:pt idx="33">
                  <c:v>5.8823529411764705E-2</c:v>
                </c:pt>
                <c:pt idx="34">
                  <c:v>8.5714285714285715E-2</c:v>
                </c:pt>
                <c:pt idx="35">
                  <c:v>8.3333333333333329E-2</c:v>
                </c:pt>
                <c:pt idx="36">
                  <c:v>8.1081081081081086E-2</c:v>
                </c:pt>
                <c:pt idx="37">
                  <c:v>7.8947368421052627E-2</c:v>
                </c:pt>
                <c:pt idx="38">
                  <c:v>7.6923076923076927E-2</c:v>
                </c:pt>
                <c:pt idx="39">
                  <c:v>7.4999999999999997E-2</c:v>
                </c:pt>
                <c:pt idx="40">
                  <c:v>7.3170731707317069E-2</c:v>
                </c:pt>
                <c:pt idx="41">
                  <c:v>7.1428571428571425E-2</c:v>
                </c:pt>
                <c:pt idx="42">
                  <c:v>6.9767441860465115E-2</c:v>
                </c:pt>
                <c:pt idx="43">
                  <c:v>6.8181818181818177E-2</c:v>
                </c:pt>
                <c:pt idx="44">
                  <c:v>6.6666666666666666E-2</c:v>
                </c:pt>
                <c:pt idx="45">
                  <c:v>6.5217391304347824E-2</c:v>
                </c:pt>
                <c:pt idx="46">
                  <c:v>6.3829787234042548E-2</c:v>
                </c:pt>
                <c:pt idx="47">
                  <c:v>6.25E-2</c:v>
                </c:pt>
                <c:pt idx="48">
                  <c:v>6.1224489795918366E-2</c:v>
                </c:pt>
                <c:pt idx="49">
                  <c:v>0.06</c:v>
                </c:pt>
                <c:pt idx="50">
                  <c:v>7.8431372549019607E-2</c:v>
                </c:pt>
                <c:pt idx="51">
                  <c:v>7.6923076923076927E-2</c:v>
                </c:pt>
                <c:pt idx="52">
                  <c:v>7.5471698113207544E-2</c:v>
                </c:pt>
                <c:pt idx="53">
                  <c:v>7.407407407407407E-2</c:v>
                </c:pt>
                <c:pt idx="54">
                  <c:v>7.2727272727272724E-2</c:v>
                </c:pt>
                <c:pt idx="55">
                  <c:v>7.1428571428571425E-2</c:v>
                </c:pt>
                <c:pt idx="56">
                  <c:v>7.0175438596491224E-2</c:v>
                </c:pt>
                <c:pt idx="57">
                  <c:v>6.8965517241379309E-2</c:v>
                </c:pt>
                <c:pt idx="58">
                  <c:v>6.7796610169491525E-2</c:v>
                </c:pt>
                <c:pt idx="59">
                  <c:v>6.6666666666666666E-2</c:v>
                </c:pt>
                <c:pt idx="60">
                  <c:v>6.5573770491803282E-2</c:v>
                </c:pt>
                <c:pt idx="61">
                  <c:v>6.4516129032258063E-2</c:v>
                </c:pt>
                <c:pt idx="62">
                  <c:v>6.3492063492063489E-2</c:v>
                </c:pt>
                <c:pt idx="63">
                  <c:v>6.25E-2</c:v>
                </c:pt>
                <c:pt idx="64">
                  <c:v>6.1538461538461542E-2</c:v>
                </c:pt>
                <c:pt idx="65">
                  <c:v>6.0606060606060608E-2</c:v>
                </c:pt>
                <c:pt idx="66">
                  <c:v>5.9701492537313432E-2</c:v>
                </c:pt>
                <c:pt idx="67">
                  <c:v>7.3529411764705885E-2</c:v>
                </c:pt>
                <c:pt idx="68">
                  <c:v>7.2463768115942032E-2</c:v>
                </c:pt>
                <c:pt idx="69">
                  <c:v>7.1428571428571425E-2</c:v>
                </c:pt>
                <c:pt idx="70">
                  <c:v>7.0422535211267609E-2</c:v>
                </c:pt>
                <c:pt idx="71">
                  <c:v>6.9444444444444448E-2</c:v>
                </c:pt>
                <c:pt idx="72">
                  <c:v>6.8493150684931503E-2</c:v>
                </c:pt>
                <c:pt idx="73">
                  <c:v>6.7567567567567571E-2</c:v>
                </c:pt>
                <c:pt idx="74">
                  <c:v>6.6666666666666666E-2</c:v>
                </c:pt>
                <c:pt idx="75">
                  <c:v>6.5789473684210523E-2</c:v>
                </c:pt>
                <c:pt idx="76">
                  <c:v>6.4935064935064929E-2</c:v>
                </c:pt>
                <c:pt idx="77">
                  <c:v>6.4102564102564097E-2</c:v>
                </c:pt>
                <c:pt idx="78">
                  <c:v>6.3291139240506333E-2</c:v>
                </c:pt>
                <c:pt idx="79">
                  <c:v>6.25E-2</c:v>
                </c:pt>
                <c:pt idx="80">
                  <c:v>6.1728395061728392E-2</c:v>
                </c:pt>
                <c:pt idx="81">
                  <c:v>6.097560975609756E-2</c:v>
                </c:pt>
                <c:pt idx="82">
                  <c:v>6.0240963855421686E-2</c:v>
                </c:pt>
                <c:pt idx="83">
                  <c:v>5.9523809523809521E-2</c:v>
                </c:pt>
                <c:pt idx="84">
                  <c:v>7.0588235294117646E-2</c:v>
                </c:pt>
                <c:pt idx="85">
                  <c:v>6.9767441860465115E-2</c:v>
                </c:pt>
                <c:pt idx="86">
                  <c:v>6.8965517241379309E-2</c:v>
                </c:pt>
                <c:pt idx="87">
                  <c:v>6.8181818181818177E-2</c:v>
                </c:pt>
                <c:pt idx="88">
                  <c:v>6.741573033707865E-2</c:v>
                </c:pt>
                <c:pt idx="89">
                  <c:v>6.6666666666666666E-2</c:v>
                </c:pt>
                <c:pt idx="90">
                  <c:v>6.5934065934065936E-2</c:v>
                </c:pt>
                <c:pt idx="91">
                  <c:v>6.5217391304347824E-2</c:v>
                </c:pt>
                <c:pt idx="92">
                  <c:v>6.4516129032258063E-2</c:v>
                </c:pt>
                <c:pt idx="93">
                  <c:v>6.3829787234042548E-2</c:v>
                </c:pt>
                <c:pt idx="94">
                  <c:v>6.3157894736842107E-2</c:v>
                </c:pt>
                <c:pt idx="95">
                  <c:v>6.25E-2</c:v>
                </c:pt>
                <c:pt idx="96">
                  <c:v>6.1855670103092786E-2</c:v>
                </c:pt>
                <c:pt idx="97">
                  <c:v>6.1224489795918366E-2</c:v>
                </c:pt>
                <c:pt idx="98">
                  <c:v>6.0606060606060608E-2</c:v>
                </c:pt>
                <c:pt idx="99">
                  <c:v>0.06</c:v>
                </c:pt>
                <c:pt idx="100">
                  <c:v>0.06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'Sheet1 (3)'!$O$2</c:f>
              <c:strCache>
                <c:ptCount val="1"/>
                <c:pt idx="0">
                  <c:v>4%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'Sheet1 (3)'!$I$3:$I$103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'Sheet1 (3)'!$O$3:$O$103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  <c:pt idx="21">
                  <c:v>4.5454545454545456E-2</c:v>
                </c:pt>
                <c:pt idx="22">
                  <c:v>4.3478260869565216E-2</c:v>
                </c:pt>
                <c:pt idx="23">
                  <c:v>4.1666666666666664E-2</c:v>
                </c:pt>
                <c:pt idx="24">
                  <c:v>0.04</c:v>
                </c:pt>
                <c:pt idx="25">
                  <c:v>3.8461538461538464E-2</c:v>
                </c:pt>
                <c:pt idx="26">
                  <c:v>7.407407407407407E-2</c:v>
                </c:pt>
                <c:pt idx="27">
                  <c:v>7.1428571428571425E-2</c:v>
                </c:pt>
                <c:pt idx="28">
                  <c:v>6.8965517241379309E-2</c:v>
                </c:pt>
                <c:pt idx="29">
                  <c:v>6.6666666666666666E-2</c:v>
                </c:pt>
                <c:pt idx="30">
                  <c:v>6.4516129032258063E-2</c:v>
                </c:pt>
                <c:pt idx="31">
                  <c:v>6.25E-2</c:v>
                </c:pt>
                <c:pt idx="32">
                  <c:v>6.0606060606060608E-2</c:v>
                </c:pt>
                <c:pt idx="33">
                  <c:v>5.8823529411764705E-2</c:v>
                </c:pt>
                <c:pt idx="34">
                  <c:v>5.7142857142857141E-2</c:v>
                </c:pt>
                <c:pt idx="35">
                  <c:v>5.5555555555555552E-2</c:v>
                </c:pt>
                <c:pt idx="36">
                  <c:v>5.4054054054054057E-2</c:v>
                </c:pt>
                <c:pt idx="37">
                  <c:v>5.2631578947368418E-2</c:v>
                </c:pt>
                <c:pt idx="38">
                  <c:v>5.128205128205128E-2</c:v>
                </c:pt>
                <c:pt idx="39">
                  <c:v>0.05</c:v>
                </c:pt>
                <c:pt idx="40">
                  <c:v>4.878048780487805E-2</c:v>
                </c:pt>
                <c:pt idx="41">
                  <c:v>4.7619047619047616E-2</c:v>
                </c:pt>
                <c:pt idx="42">
                  <c:v>4.6511627906976744E-2</c:v>
                </c:pt>
                <c:pt idx="43">
                  <c:v>4.5454545454545456E-2</c:v>
                </c:pt>
                <c:pt idx="44">
                  <c:v>4.4444444444444446E-2</c:v>
                </c:pt>
                <c:pt idx="45">
                  <c:v>4.3478260869565216E-2</c:v>
                </c:pt>
                <c:pt idx="46">
                  <c:v>4.2553191489361701E-2</c:v>
                </c:pt>
                <c:pt idx="47">
                  <c:v>4.1666666666666664E-2</c:v>
                </c:pt>
                <c:pt idx="48">
                  <c:v>4.0816326530612242E-2</c:v>
                </c:pt>
                <c:pt idx="49">
                  <c:v>0.04</c:v>
                </c:pt>
                <c:pt idx="50">
                  <c:v>3.9215686274509803E-2</c:v>
                </c:pt>
                <c:pt idx="51">
                  <c:v>3.8461538461538464E-2</c:v>
                </c:pt>
                <c:pt idx="52">
                  <c:v>3.7735849056603772E-2</c:v>
                </c:pt>
                <c:pt idx="53">
                  <c:v>3.7037037037037035E-2</c:v>
                </c:pt>
                <c:pt idx="54">
                  <c:v>3.6363636363636362E-2</c:v>
                </c:pt>
                <c:pt idx="55">
                  <c:v>5.3571428571428568E-2</c:v>
                </c:pt>
                <c:pt idx="56">
                  <c:v>5.2631578947368418E-2</c:v>
                </c:pt>
                <c:pt idx="57">
                  <c:v>5.1724137931034482E-2</c:v>
                </c:pt>
                <c:pt idx="58">
                  <c:v>5.0847457627118647E-2</c:v>
                </c:pt>
                <c:pt idx="59">
                  <c:v>0.05</c:v>
                </c:pt>
                <c:pt idx="60">
                  <c:v>4.9180327868852458E-2</c:v>
                </c:pt>
                <c:pt idx="61">
                  <c:v>4.8387096774193547E-2</c:v>
                </c:pt>
                <c:pt idx="62">
                  <c:v>4.7619047619047616E-2</c:v>
                </c:pt>
                <c:pt idx="63">
                  <c:v>4.6875E-2</c:v>
                </c:pt>
                <c:pt idx="64">
                  <c:v>4.6153846153846156E-2</c:v>
                </c:pt>
                <c:pt idx="65">
                  <c:v>4.5454545454545456E-2</c:v>
                </c:pt>
                <c:pt idx="66">
                  <c:v>4.4776119402985072E-2</c:v>
                </c:pt>
                <c:pt idx="67">
                  <c:v>4.4117647058823532E-2</c:v>
                </c:pt>
                <c:pt idx="68">
                  <c:v>4.3478260869565216E-2</c:v>
                </c:pt>
                <c:pt idx="69">
                  <c:v>4.2857142857142858E-2</c:v>
                </c:pt>
                <c:pt idx="70">
                  <c:v>4.2253521126760563E-2</c:v>
                </c:pt>
                <c:pt idx="71">
                  <c:v>4.1666666666666664E-2</c:v>
                </c:pt>
                <c:pt idx="72">
                  <c:v>4.1095890410958902E-2</c:v>
                </c:pt>
                <c:pt idx="73">
                  <c:v>4.0540540540540543E-2</c:v>
                </c:pt>
                <c:pt idx="74">
                  <c:v>0.04</c:v>
                </c:pt>
                <c:pt idx="75">
                  <c:v>5.2631578947368418E-2</c:v>
                </c:pt>
                <c:pt idx="76">
                  <c:v>5.1948051948051951E-2</c:v>
                </c:pt>
                <c:pt idx="77">
                  <c:v>5.128205128205128E-2</c:v>
                </c:pt>
                <c:pt idx="78">
                  <c:v>5.0632911392405063E-2</c:v>
                </c:pt>
                <c:pt idx="79">
                  <c:v>0.05</c:v>
                </c:pt>
                <c:pt idx="80">
                  <c:v>4.9382716049382713E-2</c:v>
                </c:pt>
                <c:pt idx="81">
                  <c:v>4.878048780487805E-2</c:v>
                </c:pt>
                <c:pt idx="82">
                  <c:v>4.8192771084337352E-2</c:v>
                </c:pt>
                <c:pt idx="83">
                  <c:v>4.7619047619047616E-2</c:v>
                </c:pt>
                <c:pt idx="84">
                  <c:v>4.7058823529411764E-2</c:v>
                </c:pt>
                <c:pt idx="85">
                  <c:v>4.6511627906976744E-2</c:v>
                </c:pt>
                <c:pt idx="86">
                  <c:v>4.5977011494252873E-2</c:v>
                </c:pt>
                <c:pt idx="87">
                  <c:v>4.5454545454545456E-2</c:v>
                </c:pt>
                <c:pt idx="88">
                  <c:v>4.49438202247191E-2</c:v>
                </c:pt>
                <c:pt idx="89">
                  <c:v>4.4444444444444446E-2</c:v>
                </c:pt>
                <c:pt idx="90">
                  <c:v>4.3956043956043959E-2</c:v>
                </c:pt>
                <c:pt idx="91">
                  <c:v>4.3478260869565216E-2</c:v>
                </c:pt>
                <c:pt idx="92">
                  <c:v>4.3010752688172046E-2</c:v>
                </c:pt>
                <c:pt idx="93">
                  <c:v>4.2553191489361701E-2</c:v>
                </c:pt>
                <c:pt idx="94">
                  <c:v>4.2105263157894736E-2</c:v>
                </c:pt>
                <c:pt idx="95">
                  <c:v>4.1666666666666664E-2</c:v>
                </c:pt>
                <c:pt idx="96">
                  <c:v>4.1237113402061855E-2</c:v>
                </c:pt>
                <c:pt idx="97">
                  <c:v>4.0816326530612242E-2</c:v>
                </c:pt>
                <c:pt idx="98">
                  <c:v>4.0404040404040407E-2</c:v>
                </c:pt>
                <c:pt idx="99">
                  <c:v>0.04</c:v>
                </c:pt>
                <c:pt idx="100">
                  <c:v>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17592032"/>
        <c:axId val="-1117586048"/>
      </c:lineChart>
      <c:catAx>
        <c:axId val="-11175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17586048"/>
        <c:crosses val="autoZero"/>
        <c:auto val="1"/>
        <c:lblAlgn val="ctr"/>
        <c:lblOffset val="100"/>
        <c:noMultiLvlLbl val="0"/>
      </c:catAx>
      <c:valAx>
        <c:axId val="-111758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1175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447674</xdr:colOff>
      <xdr:row>5</xdr:row>
      <xdr:rowOff>42861</xdr:rowOff>
    </xdr:from>
    <xdr:to>
      <xdr:col>21</xdr:col>
      <xdr:colOff>142875</xdr:colOff>
      <xdr:row>31</xdr:row>
      <xdr:rowOff>181926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28575</xdr:rowOff>
    </xdr:from>
    <xdr:to>
      <xdr:col>22</xdr:col>
      <xdr:colOff>1</xdr:colOff>
      <xdr:row>30</xdr:row>
      <xdr:rowOff>10476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workbookViewId="0">
      <selection activeCell="B13" sqref="B13"/>
    </sheetView>
  </sheetViews>
  <sheetFormatPr defaultRowHeight="15" x14ac:dyDescent="0.25"/>
  <cols>
    <col min="6" max="6" width="2" customWidth="1"/>
    <col min="11" max="11" width="1.5703125" customWidth="1"/>
    <col min="16" max="16" width="1.42578125" customWidth="1"/>
  </cols>
  <sheetData>
    <row r="2" spans="1:20" x14ac:dyDescent="0.25">
      <c r="A2" s="2">
        <f>SUM(B2:E2)</f>
        <v>1</v>
      </c>
      <c r="B2" s="1">
        <v>0.6</v>
      </c>
      <c r="C2" s="1">
        <v>0.2</v>
      </c>
      <c r="D2" s="1">
        <v>0.1</v>
      </c>
      <c r="E2" s="1">
        <v>0.1</v>
      </c>
      <c r="F2" s="1"/>
      <c r="G2" s="1">
        <f>B2</f>
        <v>0.6</v>
      </c>
      <c r="H2" s="1">
        <f t="shared" ref="H2:T2" si="0">C2</f>
        <v>0.2</v>
      </c>
      <c r="I2" s="1">
        <f t="shared" si="0"/>
        <v>0.1</v>
      </c>
      <c r="J2" s="1">
        <f t="shared" si="0"/>
        <v>0.1</v>
      </c>
      <c r="K2" s="1">
        <f t="shared" si="0"/>
        <v>0</v>
      </c>
      <c r="L2" s="1">
        <f t="shared" si="0"/>
        <v>0.6</v>
      </c>
      <c r="M2" s="1">
        <f t="shared" si="0"/>
        <v>0.2</v>
      </c>
      <c r="N2" s="1">
        <f t="shared" si="0"/>
        <v>0.1</v>
      </c>
      <c r="O2" s="1">
        <f t="shared" si="0"/>
        <v>0.1</v>
      </c>
      <c r="P2" s="1">
        <f t="shared" si="0"/>
        <v>0</v>
      </c>
      <c r="Q2" s="1">
        <f t="shared" si="0"/>
        <v>0.6</v>
      </c>
      <c r="R2" s="1">
        <f t="shared" si="0"/>
        <v>0.2</v>
      </c>
      <c r="S2" s="1">
        <f t="shared" si="0"/>
        <v>0.1</v>
      </c>
      <c r="T2" s="1">
        <f t="shared" si="0"/>
        <v>0.1</v>
      </c>
    </row>
    <row r="3" spans="1:20" x14ac:dyDescent="0.25">
      <c r="C3">
        <v>1</v>
      </c>
      <c r="G3" s="1">
        <f>SUM(B$3:B3)/SUM($B$3:$E3)</f>
        <v>0</v>
      </c>
      <c r="H3" s="1">
        <f>SUM(C$3:C3)/SUM($B$3:$E3)</f>
        <v>1</v>
      </c>
      <c r="I3" s="1">
        <f>SUM(D$3:D3)/SUM($B$3:$E3)</f>
        <v>0</v>
      </c>
      <c r="J3" s="1">
        <f>SUM(E$3:E3)/SUM($B$3:$E3)</f>
        <v>0</v>
      </c>
      <c r="L3" s="1">
        <f>ABS(G3-L$2)</f>
        <v>0.6</v>
      </c>
      <c r="M3" s="1">
        <f t="shared" ref="M3:O3" si="1">ABS(H3-M$2)</f>
        <v>0.8</v>
      </c>
      <c r="N3" s="1">
        <f t="shared" si="1"/>
        <v>0.1</v>
      </c>
      <c r="O3" s="1">
        <f t="shared" si="1"/>
        <v>0.1</v>
      </c>
      <c r="Q3" s="3">
        <f>G3-Q$2</f>
        <v>-0.6</v>
      </c>
      <c r="R3" s="3">
        <f t="shared" ref="R3:T3" si="2">H3-R$2</f>
        <v>0.8</v>
      </c>
      <c r="S3" s="3">
        <f t="shared" si="2"/>
        <v>-0.1</v>
      </c>
      <c r="T3" s="3">
        <f t="shared" si="2"/>
        <v>-0.1</v>
      </c>
    </row>
    <row r="4" spans="1:20" x14ac:dyDescent="0.25">
      <c r="B4">
        <v>1</v>
      </c>
      <c r="G4" s="1">
        <f>SUM(B$3:B4)/SUM($B$3:$E4)</f>
        <v>0.5</v>
      </c>
      <c r="H4" s="1">
        <f>SUM(C$3:C4)/SUM($B$3:$E4)</f>
        <v>0.5</v>
      </c>
      <c r="I4" s="1">
        <f>SUM(D$3:D4)/SUM($B$3:$E4)</f>
        <v>0</v>
      </c>
      <c r="J4" s="1">
        <f>SUM(E$3:E4)/SUM($B$3:$E4)</f>
        <v>0</v>
      </c>
      <c r="L4" s="1">
        <f t="shared" ref="L4:L5" si="3">ABS(G4-L$2)</f>
        <v>9.9999999999999978E-2</v>
      </c>
      <c r="M4" s="1">
        <f t="shared" ref="M4:M5" si="4">ABS(H4-M$2)</f>
        <v>0.3</v>
      </c>
      <c r="N4" s="1">
        <f t="shared" ref="N4:N5" si="5">ABS(I4-N$2)</f>
        <v>0.1</v>
      </c>
      <c r="O4" s="1">
        <f t="shared" ref="O4:O5" si="6">ABS(J4-O$2)</f>
        <v>0.1</v>
      </c>
      <c r="Q4" s="3">
        <f t="shared" ref="Q4:Q19" si="7">G4-Q$2</f>
        <v>-9.9999999999999978E-2</v>
      </c>
      <c r="R4" s="3">
        <f t="shared" ref="R4:R19" si="8">H4-R$2</f>
        <v>0.3</v>
      </c>
      <c r="S4" s="3">
        <f t="shared" ref="S4:S19" si="9">I4-S$2</f>
        <v>-0.1</v>
      </c>
      <c r="T4" s="3">
        <f t="shared" ref="T4:T19" si="10">J4-T$2</f>
        <v>-0.1</v>
      </c>
    </row>
    <row r="5" spans="1:20" x14ac:dyDescent="0.25">
      <c r="B5">
        <v>1</v>
      </c>
      <c r="G5" s="1">
        <f>SUM(B$3:B5)/SUM($B$3:$E5)</f>
        <v>0.66666666666666663</v>
      </c>
      <c r="H5" s="1">
        <f>SUM(C$3:C5)/SUM($B$3:$E5)</f>
        <v>0.33333333333333331</v>
      </c>
      <c r="I5" s="1">
        <f>SUM(D$3:D5)/SUM($B$3:$E5)</f>
        <v>0</v>
      </c>
      <c r="J5" s="1">
        <f>SUM(E$3:E5)/SUM($B$3:$E5)</f>
        <v>0</v>
      </c>
      <c r="L5" s="1">
        <f t="shared" si="3"/>
        <v>6.6666666666666652E-2</v>
      </c>
      <c r="M5" s="1">
        <f t="shared" si="4"/>
        <v>0.1333333333333333</v>
      </c>
      <c r="N5" s="1">
        <f t="shared" si="5"/>
        <v>0.1</v>
      </c>
      <c r="O5" s="1">
        <f t="shared" si="6"/>
        <v>0.1</v>
      </c>
      <c r="Q5" s="3">
        <f t="shared" si="7"/>
        <v>6.6666666666666652E-2</v>
      </c>
      <c r="R5" s="3">
        <f t="shared" si="8"/>
        <v>0.1333333333333333</v>
      </c>
      <c r="S5" s="3">
        <f t="shared" si="9"/>
        <v>-0.1</v>
      </c>
      <c r="T5" s="3">
        <f t="shared" si="10"/>
        <v>-0.1</v>
      </c>
    </row>
    <row r="6" spans="1:20" x14ac:dyDescent="0.25">
      <c r="D6">
        <v>1</v>
      </c>
      <c r="G6" s="1">
        <f>SUM(B$3:B6)/SUM($B$3:$E6)</f>
        <v>0.5</v>
      </c>
      <c r="H6" s="1">
        <f>SUM(C$3:C6)/SUM($B$3:$E6)</f>
        <v>0.25</v>
      </c>
      <c r="I6" s="1">
        <f>SUM(D$3:D6)/SUM($B$3:$E6)</f>
        <v>0.25</v>
      </c>
      <c r="J6" s="1">
        <f>SUM(E$3:E6)/SUM($B$3:$E6)</f>
        <v>0</v>
      </c>
      <c r="L6" s="1">
        <f t="shared" ref="L6:L8" si="11">ABS(G6-L$2)</f>
        <v>9.9999999999999978E-2</v>
      </c>
      <c r="M6" s="1">
        <f t="shared" ref="M6:M8" si="12">ABS(H6-M$2)</f>
        <v>4.9999999999999989E-2</v>
      </c>
      <c r="N6" s="1">
        <f t="shared" ref="N6:N8" si="13">ABS(I6-N$2)</f>
        <v>0.15</v>
      </c>
      <c r="O6" s="1">
        <f t="shared" ref="O6:O8" si="14">ABS(J6-O$2)</f>
        <v>0.1</v>
      </c>
      <c r="Q6" s="3">
        <f t="shared" si="7"/>
        <v>-9.9999999999999978E-2</v>
      </c>
      <c r="R6" s="3">
        <f t="shared" si="8"/>
        <v>4.9999999999999989E-2</v>
      </c>
      <c r="S6" s="3">
        <f t="shared" si="9"/>
        <v>0.15</v>
      </c>
      <c r="T6" s="3">
        <f t="shared" si="10"/>
        <v>-0.1</v>
      </c>
    </row>
    <row r="7" spans="1:20" x14ac:dyDescent="0.25">
      <c r="B7">
        <v>1</v>
      </c>
      <c r="G7" s="1">
        <f>SUM(B$3:B7)/SUM($B$3:$E7)</f>
        <v>0.6</v>
      </c>
      <c r="H7" s="1">
        <f>SUM(C$3:C7)/SUM($B$3:$E7)</f>
        <v>0.2</v>
      </c>
      <c r="I7" s="1">
        <f>SUM(D$3:D7)/SUM($B$3:$E7)</f>
        <v>0.2</v>
      </c>
      <c r="J7" s="1">
        <f>SUM(E$3:E7)/SUM($B$3:$E7)</f>
        <v>0</v>
      </c>
      <c r="L7" s="1">
        <f t="shared" si="11"/>
        <v>0</v>
      </c>
      <c r="M7" s="1">
        <f t="shared" si="12"/>
        <v>0</v>
      </c>
      <c r="N7" s="1">
        <f t="shared" si="13"/>
        <v>0.1</v>
      </c>
      <c r="O7" s="1">
        <f t="shared" si="14"/>
        <v>0.1</v>
      </c>
      <c r="Q7" s="3">
        <f t="shared" si="7"/>
        <v>0</v>
      </c>
      <c r="R7" s="3">
        <f t="shared" si="8"/>
        <v>0</v>
      </c>
      <c r="S7" s="3">
        <f t="shared" si="9"/>
        <v>0.1</v>
      </c>
      <c r="T7" s="3">
        <f t="shared" si="10"/>
        <v>-0.1</v>
      </c>
    </row>
    <row r="8" spans="1:20" x14ac:dyDescent="0.25">
      <c r="E8">
        <v>1</v>
      </c>
      <c r="G8" s="1">
        <f>SUM(B$3:B8)/SUM($B$3:$E8)</f>
        <v>0.5</v>
      </c>
      <c r="H8" s="1">
        <f>SUM(C$3:C8)/SUM($B$3:$E8)</f>
        <v>0.16666666666666666</v>
      </c>
      <c r="I8" s="1">
        <f>SUM(D$3:D8)/SUM($B$3:$E8)</f>
        <v>0.16666666666666666</v>
      </c>
      <c r="J8" s="1">
        <f>SUM(E$3:E8)/SUM($B$3:$E8)</f>
        <v>0.16666666666666666</v>
      </c>
      <c r="L8" s="1">
        <f t="shared" si="11"/>
        <v>9.9999999999999978E-2</v>
      </c>
      <c r="M8" s="1">
        <f t="shared" si="12"/>
        <v>3.3333333333333354E-2</v>
      </c>
      <c r="N8" s="1">
        <f t="shared" si="13"/>
        <v>6.6666666666666652E-2</v>
      </c>
      <c r="O8" s="1">
        <f t="shared" si="14"/>
        <v>6.6666666666666652E-2</v>
      </c>
      <c r="Q8" s="3">
        <f t="shared" si="7"/>
        <v>-9.9999999999999978E-2</v>
      </c>
      <c r="R8" s="3">
        <f t="shared" si="8"/>
        <v>-3.3333333333333354E-2</v>
      </c>
      <c r="S8" s="3">
        <f t="shared" si="9"/>
        <v>6.6666666666666652E-2</v>
      </c>
      <c r="T8" s="3">
        <f t="shared" si="10"/>
        <v>6.6666666666666652E-2</v>
      </c>
    </row>
    <row r="9" spans="1:20" x14ac:dyDescent="0.25">
      <c r="B9">
        <v>1</v>
      </c>
      <c r="G9" s="1">
        <f>SUM(B$3:B9)/SUM($B$3:$E9)</f>
        <v>0.5714285714285714</v>
      </c>
      <c r="H9" s="1">
        <f>SUM(C$3:C9)/SUM($B$3:$E9)</f>
        <v>0.14285714285714285</v>
      </c>
      <c r="I9" s="1">
        <f>SUM(D$3:D9)/SUM($B$3:$E9)</f>
        <v>0.14285714285714285</v>
      </c>
      <c r="J9" s="1">
        <f>SUM(E$3:E9)/SUM($B$3:$E9)</f>
        <v>0.14285714285714285</v>
      </c>
      <c r="L9" s="1">
        <f t="shared" ref="L9:L14" si="15">ABS(G9-L$2)</f>
        <v>2.8571428571428581E-2</v>
      </c>
      <c r="M9" s="1">
        <f t="shared" ref="M9:M14" si="16">ABS(H9-M$2)</f>
        <v>5.7142857142857162E-2</v>
      </c>
      <c r="N9" s="1">
        <f t="shared" ref="N9:N14" si="17">ABS(I9-N$2)</f>
        <v>4.2857142857142844E-2</v>
      </c>
      <c r="O9" s="1">
        <f t="shared" ref="O9:O14" si="18">ABS(J9-O$2)</f>
        <v>4.2857142857142844E-2</v>
      </c>
      <c r="Q9" s="3">
        <f t="shared" si="7"/>
        <v>-2.8571428571428581E-2</v>
      </c>
      <c r="R9" s="3">
        <f t="shared" si="8"/>
        <v>-5.7142857142857162E-2</v>
      </c>
      <c r="S9" s="3">
        <f t="shared" si="9"/>
        <v>4.2857142857142844E-2</v>
      </c>
      <c r="T9" s="3">
        <f t="shared" si="10"/>
        <v>4.2857142857142844E-2</v>
      </c>
    </row>
    <row r="10" spans="1:20" x14ac:dyDescent="0.25">
      <c r="C10">
        <v>1</v>
      </c>
      <c r="G10" s="1">
        <f>SUM(B$3:B10)/SUM($B$3:$E10)</f>
        <v>0.5</v>
      </c>
      <c r="H10" s="1">
        <f>SUM(C$3:C10)/SUM($B$3:$E10)</f>
        <v>0.25</v>
      </c>
      <c r="I10" s="1">
        <f>SUM(D$3:D10)/SUM($B$3:$E10)</f>
        <v>0.125</v>
      </c>
      <c r="J10" s="1">
        <f>SUM(E$3:E10)/SUM($B$3:$E10)</f>
        <v>0.125</v>
      </c>
      <c r="L10" s="1">
        <f t="shared" si="15"/>
        <v>9.9999999999999978E-2</v>
      </c>
      <c r="M10" s="1">
        <f t="shared" si="16"/>
        <v>4.9999999999999989E-2</v>
      </c>
      <c r="N10" s="1">
        <f t="shared" si="17"/>
        <v>2.4999999999999994E-2</v>
      </c>
      <c r="O10" s="1">
        <f t="shared" si="18"/>
        <v>2.4999999999999994E-2</v>
      </c>
      <c r="Q10" s="3">
        <f t="shared" si="7"/>
        <v>-9.9999999999999978E-2</v>
      </c>
      <c r="R10" s="3">
        <f t="shared" si="8"/>
        <v>4.9999999999999989E-2</v>
      </c>
      <c r="S10" s="3">
        <f t="shared" si="9"/>
        <v>2.4999999999999994E-2</v>
      </c>
      <c r="T10" s="3">
        <f t="shared" si="10"/>
        <v>2.4999999999999994E-2</v>
      </c>
    </row>
    <row r="11" spans="1:20" x14ac:dyDescent="0.25">
      <c r="B11">
        <v>1</v>
      </c>
      <c r="G11" s="1">
        <f>SUM(B$3:B11)/SUM($B$3:$E11)</f>
        <v>0.55555555555555558</v>
      </c>
      <c r="H11" s="1">
        <f>SUM(C$3:C11)/SUM($B$3:$E11)</f>
        <v>0.22222222222222221</v>
      </c>
      <c r="I11" s="1">
        <f>SUM(D$3:D11)/SUM($B$3:$E11)</f>
        <v>0.1111111111111111</v>
      </c>
      <c r="J11" s="1">
        <f>SUM(E$3:E11)/SUM($B$3:$E11)</f>
        <v>0.1111111111111111</v>
      </c>
      <c r="L11" s="1">
        <f t="shared" si="15"/>
        <v>4.4444444444444398E-2</v>
      </c>
      <c r="M11" s="1">
        <f t="shared" si="16"/>
        <v>2.2222222222222199E-2</v>
      </c>
      <c r="N11" s="1">
        <f t="shared" si="17"/>
        <v>1.1111111111111099E-2</v>
      </c>
      <c r="O11" s="1">
        <f t="shared" si="18"/>
        <v>1.1111111111111099E-2</v>
      </c>
      <c r="Q11" s="3">
        <f t="shared" si="7"/>
        <v>-4.4444444444444398E-2</v>
      </c>
      <c r="R11" s="3">
        <f t="shared" si="8"/>
        <v>2.2222222222222199E-2</v>
      </c>
      <c r="S11" s="3">
        <f t="shared" si="9"/>
        <v>1.1111111111111099E-2</v>
      </c>
      <c r="T11" s="3">
        <f t="shared" si="10"/>
        <v>1.1111111111111099E-2</v>
      </c>
    </row>
    <row r="12" spans="1:20" x14ac:dyDescent="0.25">
      <c r="B12">
        <v>1</v>
      </c>
      <c r="G12" s="1">
        <f>SUM(B$3:B12)/SUM($B$3:$E12)</f>
        <v>0.6</v>
      </c>
      <c r="H12" s="1">
        <f>SUM(C$3:C12)/SUM($B$3:$E12)</f>
        <v>0.2</v>
      </c>
      <c r="I12" s="1">
        <f>SUM(D$3:D12)/SUM($B$3:$E12)</f>
        <v>0.1</v>
      </c>
      <c r="J12" s="1">
        <f>SUM(E$3:E12)/SUM($B$3:$E12)</f>
        <v>0.1</v>
      </c>
      <c r="L12" s="1">
        <f t="shared" si="15"/>
        <v>0</v>
      </c>
      <c r="M12" s="1">
        <f t="shared" si="16"/>
        <v>0</v>
      </c>
      <c r="N12" s="1">
        <f t="shared" si="17"/>
        <v>0</v>
      </c>
      <c r="O12" s="1">
        <f t="shared" si="18"/>
        <v>0</v>
      </c>
      <c r="Q12" s="3">
        <f t="shared" si="7"/>
        <v>0</v>
      </c>
      <c r="R12" s="3">
        <f t="shared" si="8"/>
        <v>0</v>
      </c>
      <c r="S12" s="3">
        <f t="shared" si="9"/>
        <v>0</v>
      </c>
      <c r="T12" s="3">
        <f t="shared" si="10"/>
        <v>0</v>
      </c>
    </row>
    <row r="13" spans="1:20" x14ac:dyDescent="0.25">
      <c r="G13" s="1">
        <f>SUM(B$3:B13)/SUM($B$3:$E13)</f>
        <v>0.6</v>
      </c>
      <c r="H13" s="1">
        <f>SUM(C$3:C13)/SUM($B$3:$E13)</f>
        <v>0.2</v>
      </c>
      <c r="I13" s="1">
        <f>SUM(D$3:D13)/SUM($B$3:$E13)</f>
        <v>0.1</v>
      </c>
      <c r="J13" s="1">
        <f>SUM(E$3:E13)/SUM($B$3:$E13)</f>
        <v>0.1</v>
      </c>
      <c r="L13" s="1">
        <f t="shared" si="15"/>
        <v>0</v>
      </c>
      <c r="M13" s="1">
        <f t="shared" si="16"/>
        <v>0</v>
      </c>
      <c r="N13" s="1">
        <f t="shared" si="17"/>
        <v>0</v>
      </c>
      <c r="O13" s="1">
        <f t="shared" si="18"/>
        <v>0</v>
      </c>
      <c r="Q13" s="3">
        <f t="shared" si="7"/>
        <v>0</v>
      </c>
      <c r="R13" s="3">
        <f t="shared" si="8"/>
        <v>0</v>
      </c>
      <c r="S13" s="3">
        <f t="shared" si="9"/>
        <v>0</v>
      </c>
      <c r="T13" s="3">
        <f t="shared" si="10"/>
        <v>0</v>
      </c>
    </row>
    <row r="14" spans="1:20" x14ac:dyDescent="0.25">
      <c r="G14" s="1">
        <f>SUM(B$3:B14)/SUM($B$3:$E14)</f>
        <v>0.6</v>
      </c>
      <c r="H14" s="1">
        <f>SUM(C$3:C14)/SUM($B$3:$E14)</f>
        <v>0.2</v>
      </c>
      <c r="I14" s="1">
        <f>SUM(D$3:D14)/SUM($B$3:$E14)</f>
        <v>0.1</v>
      </c>
      <c r="J14" s="1">
        <f>SUM(E$3:E14)/SUM($B$3:$E14)</f>
        <v>0.1</v>
      </c>
      <c r="L14" s="1">
        <f t="shared" si="15"/>
        <v>0</v>
      </c>
      <c r="M14" s="1">
        <f t="shared" si="16"/>
        <v>0</v>
      </c>
      <c r="N14" s="1">
        <f t="shared" si="17"/>
        <v>0</v>
      </c>
      <c r="O14" s="1">
        <f t="shared" si="18"/>
        <v>0</v>
      </c>
      <c r="Q14" s="3">
        <f t="shared" si="7"/>
        <v>0</v>
      </c>
      <c r="R14" s="3">
        <f t="shared" si="8"/>
        <v>0</v>
      </c>
      <c r="S14" s="3">
        <f t="shared" si="9"/>
        <v>0</v>
      </c>
      <c r="T14" s="3">
        <f t="shared" si="10"/>
        <v>0</v>
      </c>
    </row>
    <row r="15" spans="1:20" x14ac:dyDescent="0.25">
      <c r="G15" s="1">
        <f>SUM(B$3:B15)/SUM($B$3:$E15)</f>
        <v>0.6</v>
      </c>
      <c r="H15" s="1">
        <f>SUM(C$3:C15)/SUM($B$3:$E15)</f>
        <v>0.2</v>
      </c>
      <c r="I15" s="1">
        <f>SUM(D$3:D15)/SUM($B$3:$E15)</f>
        <v>0.1</v>
      </c>
      <c r="J15" s="1">
        <f>SUM(E$3:E15)/SUM($B$3:$E15)</f>
        <v>0.1</v>
      </c>
      <c r="L15" s="1">
        <f t="shared" ref="L15:L19" si="19">ABS(G15-L$2)</f>
        <v>0</v>
      </c>
      <c r="M15" s="1">
        <f t="shared" ref="M15:M19" si="20">ABS(H15-M$2)</f>
        <v>0</v>
      </c>
      <c r="N15" s="1">
        <f t="shared" ref="N15:N19" si="21">ABS(I15-N$2)</f>
        <v>0</v>
      </c>
      <c r="O15" s="1">
        <f t="shared" ref="O15:O19" si="22">ABS(J15-O$2)</f>
        <v>0</v>
      </c>
      <c r="Q15" s="3">
        <f t="shared" si="7"/>
        <v>0</v>
      </c>
      <c r="R15" s="3">
        <f t="shared" si="8"/>
        <v>0</v>
      </c>
      <c r="S15" s="3">
        <f t="shared" si="9"/>
        <v>0</v>
      </c>
      <c r="T15" s="3">
        <f t="shared" si="10"/>
        <v>0</v>
      </c>
    </row>
    <row r="16" spans="1:20" x14ac:dyDescent="0.25">
      <c r="G16" s="1">
        <f>SUM(B$3:B16)/SUM($B$3:$E16)</f>
        <v>0.6</v>
      </c>
      <c r="H16" s="1">
        <f>SUM(C$3:C16)/SUM($B$3:$E16)</f>
        <v>0.2</v>
      </c>
      <c r="I16" s="1">
        <f>SUM(D$3:D16)/SUM($B$3:$E16)</f>
        <v>0.1</v>
      </c>
      <c r="J16" s="1">
        <f>SUM(E$3:E16)/SUM($B$3:$E16)</f>
        <v>0.1</v>
      </c>
      <c r="L16" s="1">
        <f t="shared" si="19"/>
        <v>0</v>
      </c>
      <c r="M16" s="1">
        <f t="shared" si="20"/>
        <v>0</v>
      </c>
      <c r="N16" s="1">
        <f t="shared" si="21"/>
        <v>0</v>
      </c>
      <c r="O16" s="1">
        <f t="shared" si="22"/>
        <v>0</v>
      </c>
      <c r="Q16" s="3">
        <f t="shared" si="7"/>
        <v>0</v>
      </c>
      <c r="R16" s="3">
        <f t="shared" si="8"/>
        <v>0</v>
      </c>
      <c r="S16" s="3">
        <f t="shared" si="9"/>
        <v>0</v>
      </c>
      <c r="T16" s="3">
        <f t="shared" si="10"/>
        <v>0</v>
      </c>
    </row>
    <row r="17" spans="7:20" x14ac:dyDescent="0.25">
      <c r="G17" s="1">
        <f>SUM(B$3:B17)/SUM($B$3:$E17)</f>
        <v>0.6</v>
      </c>
      <c r="H17" s="1">
        <f>SUM(C$3:C17)/SUM($B$3:$E17)</f>
        <v>0.2</v>
      </c>
      <c r="I17" s="1">
        <f>SUM(D$3:D17)/SUM($B$3:$E17)</f>
        <v>0.1</v>
      </c>
      <c r="J17" s="1">
        <f>SUM(E$3:E17)/SUM($B$3:$E17)</f>
        <v>0.1</v>
      </c>
      <c r="L17" s="1">
        <f t="shared" si="19"/>
        <v>0</v>
      </c>
      <c r="M17" s="1">
        <f t="shared" si="20"/>
        <v>0</v>
      </c>
      <c r="N17" s="1">
        <f t="shared" si="21"/>
        <v>0</v>
      </c>
      <c r="O17" s="1">
        <f t="shared" si="22"/>
        <v>0</v>
      </c>
      <c r="Q17" s="3">
        <f t="shared" si="7"/>
        <v>0</v>
      </c>
      <c r="R17" s="3">
        <f t="shared" si="8"/>
        <v>0</v>
      </c>
      <c r="S17" s="3">
        <f t="shared" si="9"/>
        <v>0</v>
      </c>
      <c r="T17" s="3">
        <f t="shared" si="10"/>
        <v>0</v>
      </c>
    </row>
    <row r="18" spans="7:20" x14ac:dyDescent="0.25">
      <c r="G18" s="1">
        <f>SUM(B$3:B18)/SUM($B$3:$E18)</f>
        <v>0.6</v>
      </c>
      <c r="H18" s="1">
        <f>SUM(C$3:C18)/SUM($B$3:$E18)</f>
        <v>0.2</v>
      </c>
      <c r="I18" s="1">
        <f>SUM(D$3:D18)/SUM($B$3:$E18)</f>
        <v>0.1</v>
      </c>
      <c r="J18" s="1">
        <f>SUM(E$3:E18)/SUM($B$3:$E18)</f>
        <v>0.1</v>
      </c>
      <c r="L18" s="1">
        <f t="shared" si="19"/>
        <v>0</v>
      </c>
      <c r="M18" s="1">
        <f t="shared" si="20"/>
        <v>0</v>
      </c>
      <c r="N18" s="1">
        <f t="shared" si="21"/>
        <v>0</v>
      </c>
      <c r="O18" s="1">
        <f t="shared" si="22"/>
        <v>0</v>
      </c>
      <c r="Q18" s="3">
        <f t="shared" si="7"/>
        <v>0</v>
      </c>
      <c r="R18" s="3">
        <f t="shared" si="8"/>
        <v>0</v>
      </c>
      <c r="S18" s="3">
        <f t="shared" si="9"/>
        <v>0</v>
      </c>
      <c r="T18" s="3">
        <f t="shared" si="10"/>
        <v>0</v>
      </c>
    </row>
    <row r="19" spans="7:20" x14ac:dyDescent="0.25">
      <c r="G19" s="1">
        <f>SUM(B$3:B19)/SUM($B$3:$E19)</f>
        <v>0.6</v>
      </c>
      <c r="H19" s="1">
        <f>SUM(C$3:C19)/SUM($B$3:$E19)</f>
        <v>0.2</v>
      </c>
      <c r="I19" s="1">
        <f>SUM(D$3:D19)/SUM($B$3:$E19)</f>
        <v>0.1</v>
      </c>
      <c r="J19" s="1">
        <f>SUM(E$3:E19)/SUM($B$3:$E19)</f>
        <v>0.1</v>
      </c>
      <c r="L19" s="1">
        <f t="shared" si="19"/>
        <v>0</v>
      </c>
      <c r="M19" s="1">
        <f t="shared" si="20"/>
        <v>0</v>
      </c>
      <c r="N19" s="1">
        <f t="shared" si="21"/>
        <v>0</v>
      </c>
      <c r="O19" s="1">
        <f t="shared" si="22"/>
        <v>0</v>
      </c>
      <c r="Q19" s="3">
        <f t="shared" si="7"/>
        <v>0</v>
      </c>
      <c r="R19" s="3">
        <f t="shared" si="8"/>
        <v>0</v>
      </c>
      <c r="S19" s="3">
        <f t="shared" si="9"/>
        <v>0</v>
      </c>
      <c r="T19" s="3">
        <f t="shared" si="10"/>
        <v>0</v>
      </c>
    </row>
    <row r="20" spans="7:20" x14ac:dyDescent="0.25">
      <c r="G20" s="1">
        <f>SUM(B$3:B20)/SUM($B$3:$E20)</f>
        <v>0.6</v>
      </c>
      <c r="H20" s="1">
        <f>SUM(C$3:C20)/SUM($B$3:$E20)</f>
        <v>0.2</v>
      </c>
      <c r="I20" s="1">
        <f>SUM(D$3:D20)/SUM($B$3:$E20)</f>
        <v>0.1</v>
      </c>
      <c r="J20" s="1">
        <f>SUM(E$3:E20)/SUM($B$3:$E20)</f>
        <v>0.1</v>
      </c>
      <c r="L20" s="1">
        <f t="shared" ref="L20:L24" si="23">ABS(G20-L$2)</f>
        <v>0</v>
      </c>
      <c r="M20" s="1">
        <f t="shared" ref="M20:M24" si="24">ABS(H20-M$2)</f>
        <v>0</v>
      </c>
      <c r="N20" s="1">
        <f t="shared" ref="N20:N24" si="25">ABS(I20-N$2)</f>
        <v>0</v>
      </c>
      <c r="O20" s="1">
        <f t="shared" ref="O20:O24" si="26">ABS(J20-O$2)</f>
        <v>0</v>
      </c>
      <c r="Q20" s="3">
        <f t="shared" ref="Q20:Q24" si="27">G20-Q$2</f>
        <v>0</v>
      </c>
      <c r="R20" s="3">
        <f t="shared" ref="R20:R24" si="28">H20-R$2</f>
        <v>0</v>
      </c>
      <c r="S20" s="3">
        <f t="shared" ref="S20:S24" si="29">I20-S$2</f>
        <v>0</v>
      </c>
      <c r="T20" s="3">
        <f t="shared" ref="T20:T24" si="30">J20-T$2</f>
        <v>0</v>
      </c>
    </row>
    <row r="21" spans="7:20" x14ac:dyDescent="0.25">
      <c r="G21" s="1">
        <f>SUM(B$3:B21)/SUM($B$3:$E21)</f>
        <v>0.6</v>
      </c>
      <c r="H21" s="1">
        <f>SUM(C$3:C21)/SUM($B$3:$E21)</f>
        <v>0.2</v>
      </c>
      <c r="I21" s="1">
        <f>SUM(D$3:D21)/SUM($B$3:$E21)</f>
        <v>0.1</v>
      </c>
      <c r="J21" s="1">
        <f>SUM(E$3:E21)/SUM($B$3:$E21)</f>
        <v>0.1</v>
      </c>
      <c r="L21" s="1">
        <f t="shared" si="23"/>
        <v>0</v>
      </c>
      <c r="M21" s="1">
        <f t="shared" si="24"/>
        <v>0</v>
      </c>
      <c r="N21" s="1">
        <f t="shared" si="25"/>
        <v>0</v>
      </c>
      <c r="O21" s="1">
        <f t="shared" si="26"/>
        <v>0</v>
      </c>
      <c r="Q21" s="3">
        <f t="shared" si="27"/>
        <v>0</v>
      </c>
      <c r="R21" s="3">
        <f t="shared" si="28"/>
        <v>0</v>
      </c>
      <c r="S21" s="3">
        <f t="shared" si="29"/>
        <v>0</v>
      </c>
      <c r="T21" s="3">
        <f t="shared" si="30"/>
        <v>0</v>
      </c>
    </row>
    <row r="22" spans="7:20" x14ac:dyDescent="0.25">
      <c r="G22" s="1">
        <f>SUM(B$3:B22)/SUM($B$3:$E22)</f>
        <v>0.6</v>
      </c>
      <c r="H22" s="1">
        <f>SUM(C$3:C22)/SUM($B$3:$E22)</f>
        <v>0.2</v>
      </c>
      <c r="I22" s="1">
        <f>SUM(D$3:D22)/SUM($B$3:$E22)</f>
        <v>0.1</v>
      </c>
      <c r="J22" s="1">
        <f>SUM(E$3:E22)/SUM($B$3:$E22)</f>
        <v>0.1</v>
      </c>
      <c r="L22" s="1">
        <f t="shared" si="23"/>
        <v>0</v>
      </c>
      <c r="M22" s="1">
        <f t="shared" si="24"/>
        <v>0</v>
      </c>
      <c r="N22" s="1">
        <f t="shared" si="25"/>
        <v>0</v>
      </c>
      <c r="O22" s="1">
        <f t="shared" si="26"/>
        <v>0</v>
      </c>
      <c r="Q22" s="3">
        <f t="shared" si="27"/>
        <v>0</v>
      </c>
      <c r="R22" s="3">
        <f t="shared" si="28"/>
        <v>0</v>
      </c>
      <c r="S22" s="3">
        <f t="shared" si="29"/>
        <v>0</v>
      </c>
      <c r="T22" s="3">
        <f t="shared" si="30"/>
        <v>0</v>
      </c>
    </row>
    <row r="23" spans="7:20" x14ac:dyDescent="0.25">
      <c r="G23" s="1">
        <f>SUM(B$3:B23)/SUM($B$3:$E23)</f>
        <v>0.6</v>
      </c>
      <c r="H23" s="1">
        <f>SUM(C$3:C23)/SUM($B$3:$E23)</f>
        <v>0.2</v>
      </c>
      <c r="I23" s="1">
        <f>SUM(D$3:D23)/SUM($B$3:$E23)</f>
        <v>0.1</v>
      </c>
      <c r="J23" s="1">
        <f>SUM(E$3:E23)/SUM($B$3:$E23)</f>
        <v>0.1</v>
      </c>
      <c r="L23" s="1">
        <f t="shared" si="23"/>
        <v>0</v>
      </c>
      <c r="M23" s="1">
        <f t="shared" si="24"/>
        <v>0</v>
      </c>
      <c r="N23" s="1">
        <f t="shared" si="25"/>
        <v>0</v>
      </c>
      <c r="O23" s="1">
        <f t="shared" si="26"/>
        <v>0</v>
      </c>
      <c r="Q23" s="3">
        <f t="shared" si="27"/>
        <v>0</v>
      </c>
      <c r="R23" s="3">
        <f t="shared" si="28"/>
        <v>0</v>
      </c>
      <c r="S23" s="3">
        <f t="shared" si="29"/>
        <v>0</v>
      </c>
      <c r="T23" s="3">
        <f t="shared" si="30"/>
        <v>0</v>
      </c>
    </row>
    <row r="24" spans="7:20" x14ac:dyDescent="0.25">
      <c r="G24" s="1">
        <f>SUM(B$3:B24)/SUM($B$3:$E24)</f>
        <v>0.6</v>
      </c>
      <c r="H24" s="1">
        <f>SUM(C$3:C24)/SUM($B$3:$E24)</f>
        <v>0.2</v>
      </c>
      <c r="I24" s="1">
        <f>SUM(D$3:D24)/SUM($B$3:$E24)</f>
        <v>0.1</v>
      </c>
      <c r="J24" s="1">
        <f>SUM(E$3:E24)/SUM($B$3:$E24)</f>
        <v>0.1</v>
      </c>
      <c r="L24" s="1">
        <f t="shared" si="23"/>
        <v>0</v>
      </c>
      <c r="M24" s="1">
        <f t="shared" si="24"/>
        <v>0</v>
      </c>
      <c r="N24" s="1">
        <f t="shared" si="25"/>
        <v>0</v>
      </c>
      <c r="O24" s="1">
        <f t="shared" si="26"/>
        <v>0</v>
      </c>
      <c r="Q24" s="3">
        <f t="shared" si="27"/>
        <v>0</v>
      </c>
      <c r="R24" s="3">
        <f t="shared" si="28"/>
        <v>0</v>
      </c>
      <c r="S24" s="3">
        <f t="shared" si="29"/>
        <v>0</v>
      </c>
      <c r="T24" s="3">
        <f t="shared" si="3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7"/>
  <sheetViews>
    <sheetView workbookViewId="0">
      <pane ySplit="2" topLeftCell="A3" activePane="bottomLeft" state="frozenSplit"/>
      <selection pane="bottomLeft" activeCell="A3" sqref="A3:A102"/>
    </sheetView>
  </sheetViews>
  <sheetFormatPr defaultRowHeight="15" x14ac:dyDescent="0.25"/>
  <cols>
    <col min="8" max="8" width="2" customWidth="1"/>
    <col min="9" max="9" width="8.42578125" customWidth="1"/>
    <col min="16" max="16" width="1.5703125" customWidth="1"/>
    <col min="23" max="23" width="1.42578125" customWidth="1"/>
  </cols>
  <sheetData>
    <row r="1" spans="1:29" x14ac:dyDescent="0.25">
      <c r="A1">
        <f ca="1">RANDBETWEEN(0, 5)</f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X1">
        <v>0</v>
      </c>
      <c r="Y1">
        <v>1</v>
      </c>
      <c r="Z1">
        <v>2</v>
      </c>
      <c r="AA1">
        <v>3</v>
      </c>
      <c r="AB1">
        <v>4</v>
      </c>
      <c r="AC1">
        <v>5</v>
      </c>
    </row>
    <row r="2" spans="1:29" x14ac:dyDescent="0.25">
      <c r="A2" s="2">
        <f>SUM(B2:G2)</f>
        <v>1</v>
      </c>
      <c r="B2" s="1">
        <v>0.4</v>
      </c>
      <c r="C2" s="1">
        <v>0.2</v>
      </c>
      <c r="D2" s="1">
        <v>0.2</v>
      </c>
      <c r="E2" s="1">
        <v>0.1</v>
      </c>
      <c r="F2" s="1">
        <v>0.06</v>
      </c>
      <c r="G2" s="1">
        <v>0.04</v>
      </c>
      <c r="H2" s="1"/>
      <c r="I2" s="1"/>
      <c r="J2" s="1">
        <f t="shared" ref="J2:P2" si="0">B2</f>
        <v>0.4</v>
      </c>
      <c r="K2" s="1">
        <f t="shared" si="0"/>
        <v>0.2</v>
      </c>
      <c r="L2" s="1">
        <f t="shared" si="0"/>
        <v>0.2</v>
      </c>
      <c r="M2" s="1">
        <f t="shared" si="0"/>
        <v>0.1</v>
      </c>
      <c r="N2" s="1">
        <f t="shared" si="0"/>
        <v>0.06</v>
      </c>
      <c r="O2" s="1">
        <f t="shared" si="0"/>
        <v>0.04</v>
      </c>
      <c r="P2" s="1">
        <f t="shared" si="0"/>
        <v>0</v>
      </c>
      <c r="Q2" s="1">
        <f>J2</f>
        <v>0.4</v>
      </c>
      <c r="R2" s="1">
        <f>K2</f>
        <v>0.2</v>
      </c>
      <c r="S2" s="1">
        <f>L2</f>
        <v>0.2</v>
      </c>
      <c r="T2" s="1">
        <f>M2</f>
        <v>0.1</v>
      </c>
      <c r="U2" s="1">
        <f t="shared" ref="U2:V2" si="1">N2</f>
        <v>0.06</v>
      </c>
      <c r="V2" s="1">
        <f t="shared" si="1"/>
        <v>0.04</v>
      </c>
      <c r="W2" s="1">
        <f t="shared" ref="W2" si="2">P2</f>
        <v>0</v>
      </c>
      <c r="X2" s="1">
        <f>Q2</f>
        <v>0.4</v>
      </c>
      <c r="Y2" s="1">
        <f>R2</f>
        <v>0.2</v>
      </c>
      <c r="Z2" s="1">
        <f>S2</f>
        <v>0.2</v>
      </c>
      <c r="AA2" s="1">
        <f>T2</f>
        <v>0.1</v>
      </c>
      <c r="AB2" s="1">
        <f t="shared" ref="AB2" si="3">U2</f>
        <v>0.06</v>
      </c>
      <c r="AC2" s="1">
        <f t="shared" ref="AC2" si="4">V2</f>
        <v>0.04</v>
      </c>
    </row>
    <row r="3" spans="1:29" x14ac:dyDescent="0.25">
      <c r="A3">
        <f>B3*$B$1+C3*$C$1+D3*$D$1+E3*$E$1+F3*$F$1+G3*$G$1</f>
        <v>0</v>
      </c>
      <c r="B3">
        <v>1</v>
      </c>
      <c r="I3">
        <v>1</v>
      </c>
      <c r="J3" s="1">
        <f>SUM(B$3:B3)/SUM($B$3:$G3)</f>
        <v>1</v>
      </c>
      <c r="K3" s="1">
        <f>SUM(C$3:C3)/SUM($B$3:$G3)</f>
        <v>0</v>
      </c>
      <c r="L3" s="1">
        <f>SUM(D$3:D3)/SUM($B$3:$G3)</f>
        <v>0</v>
      </c>
      <c r="M3" s="1">
        <f>SUM(E$3:E3)/SUM($B$3:$G3)</f>
        <v>0</v>
      </c>
      <c r="N3" s="1">
        <f>SUM(F$3:F3)/SUM($B$3:$G3)</f>
        <v>0</v>
      </c>
      <c r="O3" s="1">
        <f>SUM(G$3:G3)/SUM($B$3:$G3)</f>
        <v>0</v>
      </c>
      <c r="Q3" s="1">
        <f t="shared" ref="Q3:Q24" si="5">ABS(J3-Q$2)</f>
        <v>0.6</v>
      </c>
      <c r="R3" s="1">
        <f t="shared" ref="R3:R24" si="6">ABS(K3-R$2)</f>
        <v>0.2</v>
      </c>
      <c r="S3" s="1">
        <f t="shared" ref="S3:S24" si="7">ABS(L3-S$2)</f>
        <v>0.2</v>
      </c>
      <c r="T3" s="1">
        <f t="shared" ref="T3:T24" si="8">ABS(M3-T$2)</f>
        <v>0.1</v>
      </c>
      <c r="U3" s="1">
        <f t="shared" ref="U3:V18" si="9">ABS(N3-U$2)</f>
        <v>0.06</v>
      </c>
      <c r="V3" s="1">
        <f t="shared" si="9"/>
        <v>0.04</v>
      </c>
      <c r="X3" s="4">
        <f>J3-X$2</f>
        <v>0.6</v>
      </c>
      <c r="Y3" s="4">
        <f t="shared" ref="Y3:Y34" si="10">K3-Y$2</f>
        <v>-0.2</v>
      </c>
      <c r="Z3" s="4">
        <f t="shared" ref="Z3:Z34" si="11">L3-Z$2</f>
        <v>-0.2</v>
      </c>
      <c r="AA3" s="4">
        <f t="shared" ref="AA3:AA34" si="12">M3-AA$2</f>
        <v>-0.1</v>
      </c>
      <c r="AB3" s="4">
        <f t="shared" ref="AB3:AB34" si="13">N3-AB$2</f>
        <v>-0.06</v>
      </c>
      <c r="AC3" s="4">
        <f t="shared" ref="AC3:AC34" si="14">O3-AC$2</f>
        <v>-0.04</v>
      </c>
    </row>
    <row r="4" spans="1:29" x14ac:dyDescent="0.25">
      <c r="A4">
        <f t="shared" ref="A4:A67" si="15">B4*$B$1+C4*$C$1+D4*$D$1+E4*$E$1+F4*$F$1+G4*$G$1</f>
        <v>1</v>
      </c>
      <c r="C4">
        <v>1</v>
      </c>
      <c r="I4">
        <v>2</v>
      </c>
      <c r="J4" s="1">
        <f>SUM(B$3:B4)/SUM($B$3:$G4)</f>
        <v>0.5</v>
      </c>
      <c r="K4" s="1">
        <f>SUM(C$3:C4)/SUM($B$3:$G4)</f>
        <v>0.5</v>
      </c>
      <c r="L4" s="1">
        <f>SUM(D$3:D4)/SUM($B$3:$G4)</f>
        <v>0</v>
      </c>
      <c r="M4" s="1">
        <f>SUM(E$3:E4)/SUM($B$3:$G4)</f>
        <v>0</v>
      </c>
      <c r="N4" s="1">
        <f>SUM(F$3:F4)/SUM($B$3:$G4)</f>
        <v>0</v>
      </c>
      <c r="O4" s="1">
        <f>SUM(G$3:G4)/SUM($B$3:$G4)</f>
        <v>0</v>
      </c>
      <c r="Q4" s="1">
        <f t="shared" si="5"/>
        <v>9.9999999999999978E-2</v>
      </c>
      <c r="R4" s="1">
        <f t="shared" si="6"/>
        <v>0.3</v>
      </c>
      <c r="S4" s="1">
        <f t="shared" si="7"/>
        <v>0.2</v>
      </c>
      <c r="T4" s="1">
        <f t="shared" si="8"/>
        <v>0.1</v>
      </c>
      <c r="U4" s="1">
        <f t="shared" si="9"/>
        <v>0.06</v>
      </c>
      <c r="V4" s="1">
        <f t="shared" si="9"/>
        <v>0.04</v>
      </c>
      <c r="X4" s="4">
        <f t="shared" ref="X4:X34" si="16">J4-X$2</f>
        <v>9.9999999999999978E-2</v>
      </c>
      <c r="Y4" s="4">
        <f t="shared" si="10"/>
        <v>0.3</v>
      </c>
      <c r="Z4" s="4">
        <f t="shared" si="11"/>
        <v>-0.2</v>
      </c>
      <c r="AA4" s="4">
        <f t="shared" si="12"/>
        <v>-0.1</v>
      </c>
      <c r="AB4" s="4">
        <f t="shared" si="13"/>
        <v>-0.06</v>
      </c>
      <c r="AC4" s="4">
        <f t="shared" si="14"/>
        <v>-0.04</v>
      </c>
    </row>
    <row r="5" spans="1:29" x14ac:dyDescent="0.25">
      <c r="A5">
        <f t="shared" si="15"/>
        <v>2</v>
      </c>
      <c r="D5">
        <v>1</v>
      </c>
      <c r="I5">
        <v>3</v>
      </c>
      <c r="J5" s="1">
        <f>SUM(B$3:B5)/SUM($B$3:$G5)</f>
        <v>0.33333333333333331</v>
      </c>
      <c r="K5" s="1">
        <f>SUM(C$3:C5)/SUM($B$3:$G5)</f>
        <v>0.33333333333333331</v>
      </c>
      <c r="L5" s="1">
        <f>SUM(D$3:D5)/SUM($B$3:$G5)</f>
        <v>0.33333333333333331</v>
      </c>
      <c r="M5" s="1">
        <f>SUM(E$3:E5)/SUM($B$3:$G5)</f>
        <v>0</v>
      </c>
      <c r="N5" s="1">
        <f>SUM(F$3:F5)/SUM($B$3:$G5)</f>
        <v>0</v>
      </c>
      <c r="O5" s="1">
        <f>SUM(G$3:G5)/SUM($B$3:$G5)</f>
        <v>0</v>
      </c>
      <c r="Q5" s="1">
        <f t="shared" si="5"/>
        <v>6.6666666666666707E-2</v>
      </c>
      <c r="R5" s="1">
        <f t="shared" si="6"/>
        <v>0.1333333333333333</v>
      </c>
      <c r="S5" s="1">
        <f t="shared" si="7"/>
        <v>0.1333333333333333</v>
      </c>
      <c r="T5" s="1">
        <f t="shared" si="8"/>
        <v>0.1</v>
      </c>
      <c r="U5" s="1">
        <f t="shared" si="9"/>
        <v>0.06</v>
      </c>
      <c r="V5" s="1">
        <f t="shared" si="9"/>
        <v>0.04</v>
      </c>
      <c r="X5" s="4">
        <f t="shared" si="16"/>
        <v>-6.6666666666666707E-2</v>
      </c>
      <c r="Y5" s="4">
        <f t="shared" si="10"/>
        <v>0.1333333333333333</v>
      </c>
      <c r="Z5" s="4">
        <f t="shared" si="11"/>
        <v>0.1333333333333333</v>
      </c>
      <c r="AA5" s="4">
        <f t="shared" si="12"/>
        <v>-0.1</v>
      </c>
      <c r="AB5" s="4">
        <f t="shared" si="13"/>
        <v>-0.06</v>
      </c>
      <c r="AC5" s="4">
        <f t="shared" si="14"/>
        <v>-0.04</v>
      </c>
    </row>
    <row r="6" spans="1:29" x14ac:dyDescent="0.25">
      <c r="A6">
        <f t="shared" si="15"/>
        <v>3</v>
      </c>
      <c r="E6">
        <v>1</v>
      </c>
      <c r="I6">
        <v>4</v>
      </c>
      <c r="J6" s="1">
        <f>SUM(B$3:B6)/SUM($B$3:$G6)</f>
        <v>0.25</v>
      </c>
      <c r="K6" s="1">
        <f>SUM(C$3:C6)/SUM($B$3:$G6)</f>
        <v>0.25</v>
      </c>
      <c r="L6" s="1">
        <f>SUM(D$3:D6)/SUM($B$3:$G6)</f>
        <v>0.25</v>
      </c>
      <c r="M6" s="1">
        <f>SUM(E$3:E6)/SUM($B$3:$G6)</f>
        <v>0.25</v>
      </c>
      <c r="N6" s="1">
        <f>SUM(F$3:F6)/SUM($B$3:$G6)</f>
        <v>0</v>
      </c>
      <c r="O6" s="1">
        <f>SUM(G$3:G6)/SUM($B$3:$G6)</f>
        <v>0</v>
      </c>
      <c r="Q6" s="1">
        <f t="shared" si="5"/>
        <v>0.15000000000000002</v>
      </c>
      <c r="R6" s="1">
        <f t="shared" si="6"/>
        <v>4.9999999999999989E-2</v>
      </c>
      <c r="S6" s="1">
        <f t="shared" si="7"/>
        <v>4.9999999999999989E-2</v>
      </c>
      <c r="T6" s="1">
        <f t="shared" si="8"/>
        <v>0.15</v>
      </c>
      <c r="U6" s="1">
        <f t="shared" si="9"/>
        <v>0.06</v>
      </c>
      <c r="V6" s="1">
        <f t="shared" si="9"/>
        <v>0.04</v>
      </c>
      <c r="X6" s="4">
        <f t="shared" si="16"/>
        <v>-0.15000000000000002</v>
      </c>
      <c r="Y6" s="4">
        <f t="shared" si="10"/>
        <v>4.9999999999999989E-2</v>
      </c>
      <c r="Z6" s="4">
        <f t="shared" si="11"/>
        <v>4.9999999999999989E-2</v>
      </c>
      <c r="AA6" s="4">
        <f t="shared" si="12"/>
        <v>0.15</v>
      </c>
      <c r="AB6" s="4">
        <f t="shared" si="13"/>
        <v>-0.06</v>
      </c>
      <c r="AC6" s="4">
        <f t="shared" si="14"/>
        <v>-0.04</v>
      </c>
    </row>
    <row r="7" spans="1:29" x14ac:dyDescent="0.25">
      <c r="A7">
        <f t="shared" si="15"/>
        <v>0</v>
      </c>
      <c r="B7">
        <v>1</v>
      </c>
      <c r="I7">
        <v>5</v>
      </c>
      <c r="J7" s="1">
        <f>SUM(B$3:B7)/SUM($B$3:$G7)</f>
        <v>0.4</v>
      </c>
      <c r="K7" s="1">
        <f>SUM(C$3:C7)/SUM($B$3:$G7)</f>
        <v>0.2</v>
      </c>
      <c r="L7" s="1">
        <f>SUM(D$3:D7)/SUM($B$3:$G7)</f>
        <v>0.2</v>
      </c>
      <c r="M7" s="1">
        <f>SUM(E$3:E7)/SUM($B$3:$G7)</f>
        <v>0.2</v>
      </c>
      <c r="N7" s="1">
        <f>SUM(F$3:F7)/SUM($B$3:$G7)</f>
        <v>0</v>
      </c>
      <c r="O7" s="1">
        <f>SUM(G$3:G7)/SUM($B$3:$G7)</f>
        <v>0</v>
      </c>
      <c r="Q7" s="1">
        <f t="shared" si="5"/>
        <v>0</v>
      </c>
      <c r="R7" s="1">
        <f t="shared" si="6"/>
        <v>0</v>
      </c>
      <c r="S7" s="1">
        <f t="shared" si="7"/>
        <v>0</v>
      </c>
      <c r="T7" s="1">
        <f t="shared" si="8"/>
        <v>0.1</v>
      </c>
      <c r="U7" s="1">
        <f t="shared" si="9"/>
        <v>0.06</v>
      </c>
      <c r="V7" s="1">
        <f t="shared" si="9"/>
        <v>0.04</v>
      </c>
      <c r="X7" s="4">
        <f t="shared" si="16"/>
        <v>0</v>
      </c>
      <c r="Y7" s="4">
        <f t="shared" si="10"/>
        <v>0</v>
      </c>
      <c r="Z7" s="4">
        <f t="shared" si="11"/>
        <v>0</v>
      </c>
      <c r="AA7" s="4">
        <f t="shared" si="12"/>
        <v>0.1</v>
      </c>
      <c r="AB7" s="4">
        <f t="shared" si="13"/>
        <v>-0.06</v>
      </c>
      <c r="AC7" s="4">
        <f t="shared" si="14"/>
        <v>-0.04</v>
      </c>
    </row>
    <row r="8" spans="1:29" x14ac:dyDescent="0.25">
      <c r="A8">
        <f t="shared" si="15"/>
        <v>4</v>
      </c>
      <c r="F8">
        <v>1</v>
      </c>
      <c r="I8">
        <v>6</v>
      </c>
      <c r="J8" s="1">
        <f>SUM(B$3:B8)/SUM($B$3:$G8)</f>
        <v>0.33333333333333331</v>
      </c>
      <c r="K8" s="1">
        <f>SUM(C$3:C8)/SUM($B$3:$G8)</f>
        <v>0.16666666666666666</v>
      </c>
      <c r="L8" s="1">
        <f>SUM(D$3:D8)/SUM($B$3:$G8)</f>
        <v>0.16666666666666666</v>
      </c>
      <c r="M8" s="1">
        <f>SUM(E$3:E8)/SUM($B$3:$G8)</f>
        <v>0.16666666666666666</v>
      </c>
      <c r="N8" s="1">
        <f>SUM(F$3:F8)/SUM($B$3:$G8)</f>
        <v>0.16666666666666666</v>
      </c>
      <c r="O8" s="1">
        <f>SUM(G$3:G8)/SUM($B$3:$G8)</f>
        <v>0</v>
      </c>
      <c r="Q8" s="1">
        <f t="shared" si="5"/>
        <v>6.6666666666666707E-2</v>
      </c>
      <c r="R8" s="1">
        <f t="shared" si="6"/>
        <v>3.3333333333333354E-2</v>
      </c>
      <c r="S8" s="1">
        <f t="shared" si="7"/>
        <v>3.3333333333333354E-2</v>
      </c>
      <c r="T8" s="1">
        <f t="shared" si="8"/>
        <v>6.6666666666666652E-2</v>
      </c>
      <c r="U8" s="1">
        <f t="shared" si="9"/>
        <v>0.10666666666666666</v>
      </c>
      <c r="V8" s="1">
        <f t="shared" si="9"/>
        <v>0.04</v>
      </c>
      <c r="X8" s="4">
        <f t="shared" si="16"/>
        <v>-6.6666666666666707E-2</v>
      </c>
      <c r="Y8" s="4">
        <f t="shared" si="10"/>
        <v>-3.3333333333333354E-2</v>
      </c>
      <c r="Z8" s="4">
        <f t="shared" si="11"/>
        <v>-3.3333333333333354E-2</v>
      </c>
      <c r="AA8" s="4">
        <f t="shared" si="12"/>
        <v>6.6666666666666652E-2</v>
      </c>
      <c r="AB8" s="4">
        <f t="shared" si="13"/>
        <v>0.10666666666666666</v>
      </c>
      <c r="AC8" s="4">
        <f t="shared" si="14"/>
        <v>-0.04</v>
      </c>
    </row>
    <row r="9" spans="1:29" x14ac:dyDescent="0.25">
      <c r="A9">
        <f t="shared" si="15"/>
        <v>0</v>
      </c>
      <c r="B9">
        <v>1</v>
      </c>
      <c r="I9">
        <v>7</v>
      </c>
      <c r="J9" s="1">
        <f>SUM(B$3:B9)/SUM($B$3:$G9)</f>
        <v>0.42857142857142855</v>
      </c>
      <c r="K9" s="1">
        <f>SUM(C$3:C9)/SUM($B$3:$G9)</f>
        <v>0.14285714285714285</v>
      </c>
      <c r="L9" s="1">
        <f>SUM(D$3:D9)/SUM($B$3:$G9)</f>
        <v>0.14285714285714285</v>
      </c>
      <c r="M9" s="1">
        <f>SUM(E$3:E9)/SUM($B$3:$G9)</f>
        <v>0.14285714285714285</v>
      </c>
      <c r="N9" s="1">
        <f>SUM(F$3:F9)/SUM($B$3:$G9)</f>
        <v>0.14285714285714285</v>
      </c>
      <c r="O9" s="1">
        <f>SUM(G$3:G9)/SUM($B$3:$G9)</f>
        <v>0</v>
      </c>
      <c r="Q9" s="1">
        <f t="shared" si="5"/>
        <v>2.8571428571428525E-2</v>
      </c>
      <c r="R9" s="1">
        <f t="shared" si="6"/>
        <v>5.7142857142857162E-2</v>
      </c>
      <c r="S9" s="1">
        <f t="shared" si="7"/>
        <v>5.7142857142857162E-2</v>
      </c>
      <c r="T9" s="1">
        <f t="shared" si="8"/>
        <v>4.2857142857142844E-2</v>
      </c>
      <c r="U9" s="1">
        <f t="shared" si="9"/>
        <v>8.2857142857142851E-2</v>
      </c>
      <c r="V9" s="1">
        <f t="shared" si="9"/>
        <v>0.04</v>
      </c>
      <c r="X9" s="4">
        <f t="shared" si="16"/>
        <v>2.8571428571428525E-2</v>
      </c>
      <c r="Y9" s="4">
        <f t="shared" si="10"/>
        <v>-5.7142857142857162E-2</v>
      </c>
      <c r="Z9" s="4">
        <f t="shared" si="11"/>
        <v>-5.7142857142857162E-2</v>
      </c>
      <c r="AA9" s="4">
        <f t="shared" si="12"/>
        <v>4.2857142857142844E-2</v>
      </c>
      <c r="AB9" s="4">
        <f t="shared" si="13"/>
        <v>8.2857142857142851E-2</v>
      </c>
      <c r="AC9" s="4">
        <f t="shared" si="14"/>
        <v>-0.04</v>
      </c>
    </row>
    <row r="10" spans="1:29" x14ac:dyDescent="0.25">
      <c r="A10">
        <f t="shared" si="15"/>
        <v>2</v>
      </c>
      <c r="D10">
        <v>1</v>
      </c>
      <c r="I10">
        <v>8</v>
      </c>
      <c r="J10" s="1">
        <f>SUM(B$3:B10)/SUM($B$3:$G10)</f>
        <v>0.375</v>
      </c>
      <c r="K10" s="1">
        <f>SUM(C$3:C10)/SUM($B$3:$G10)</f>
        <v>0.125</v>
      </c>
      <c r="L10" s="1">
        <f>SUM(D$3:D10)/SUM($B$3:$G10)</f>
        <v>0.25</v>
      </c>
      <c r="M10" s="1">
        <f>SUM(E$3:E10)/SUM($B$3:$G10)</f>
        <v>0.125</v>
      </c>
      <c r="N10" s="1">
        <f>SUM(F$3:F10)/SUM($B$3:$G10)</f>
        <v>0.125</v>
      </c>
      <c r="O10" s="1">
        <f>SUM(G$3:G10)/SUM($B$3:$G10)</f>
        <v>0</v>
      </c>
      <c r="Q10" s="1">
        <f t="shared" si="5"/>
        <v>2.5000000000000022E-2</v>
      </c>
      <c r="R10" s="1">
        <f t="shared" si="6"/>
        <v>7.5000000000000011E-2</v>
      </c>
      <c r="S10" s="1">
        <f t="shared" si="7"/>
        <v>4.9999999999999989E-2</v>
      </c>
      <c r="T10" s="1">
        <f t="shared" si="8"/>
        <v>2.4999999999999994E-2</v>
      </c>
      <c r="U10" s="1">
        <f t="shared" si="9"/>
        <v>6.5000000000000002E-2</v>
      </c>
      <c r="V10" s="1">
        <f t="shared" si="9"/>
        <v>0.04</v>
      </c>
      <c r="X10" s="4">
        <f t="shared" si="16"/>
        <v>-2.5000000000000022E-2</v>
      </c>
      <c r="Y10" s="4">
        <f t="shared" si="10"/>
        <v>-7.5000000000000011E-2</v>
      </c>
      <c r="Z10" s="4">
        <f t="shared" si="11"/>
        <v>4.9999999999999989E-2</v>
      </c>
      <c r="AA10" s="4">
        <f t="shared" si="12"/>
        <v>2.4999999999999994E-2</v>
      </c>
      <c r="AB10" s="4">
        <f t="shared" si="13"/>
        <v>6.5000000000000002E-2</v>
      </c>
      <c r="AC10" s="4">
        <f t="shared" si="14"/>
        <v>-0.04</v>
      </c>
    </row>
    <row r="11" spans="1:29" x14ac:dyDescent="0.25">
      <c r="A11">
        <f t="shared" si="15"/>
        <v>1</v>
      </c>
      <c r="C11">
        <v>1</v>
      </c>
      <c r="I11">
        <v>9</v>
      </c>
      <c r="J11" s="1">
        <f>SUM(B$3:B11)/SUM($B$3:$G11)</f>
        <v>0.33333333333333331</v>
      </c>
      <c r="K11" s="1">
        <f>SUM(C$3:C11)/SUM($B$3:$G11)</f>
        <v>0.22222222222222221</v>
      </c>
      <c r="L11" s="1">
        <f>SUM(D$3:D11)/SUM($B$3:$G11)</f>
        <v>0.22222222222222221</v>
      </c>
      <c r="M11" s="1">
        <f>SUM(E$3:E11)/SUM($B$3:$G11)</f>
        <v>0.1111111111111111</v>
      </c>
      <c r="N11" s="1">
        <f>SUM(F$3:F11)/SUM($B$3:$G11)</f>
        <v>0.1111111111111111</v>
      </c>
      <c r="O11" s="1">
        <f>SUM(G$3:G11)/SUM($B$3:$G11)</f>
        <v>0</v>
      </c>
      <c r="Q11" s="1">
        <f t="shared" si="5"/>
        <v>6.6666666666666707E-2</v>
      </c>
      <c r="R11" s="1">
        <f t="shared" si="6"/>
        <v>2.2222222222222199E-2</v>
      </c>
      <c r="S11" s="1">
        <f t="shared" si="7"/>
        <v>2.2222222222222199E-2</v>
      </c>
      <c r="T11" s="1">
        <f t="shared" si="8"/>
        <v>1.1111111111111099E-2</v>
      </c>
      <c r="U11" s="1">
        <f t="shared" si="9"/>
        <v>5.1111111111111107E-2</v>
      </c>
      <c r="V11" s="1">
        <f t="shared" si="9"/>
        <v>0.04</v>
      </c>
      <c r="X11" s="4">
        <f t="shared" si="16"/>
        <v>-6.6666666666666707E-2</v>
      </c>
      <c r="Y11" s="4">
        <f t="shared" si="10"/>
        <v>2.2222222222222199E-2</v>
      </c>
      <c r="Z11" s="4">
        <f t="shared" si="11"/>
        <v>2.2222222222222199E-2</v>
      </c>
      <c r="AA11" s="4">
        <f t="shared" si="12"/>
        <v>1.1111111111111099E-2</v>
      </c>
      <c r="AB11" s="4">
        <f t="shared" si="13"/>
        <v>5.1111111111111107E-2</v>
      </c>
      <c r="AC11" s="4">
        <f t="shared" si="14"/>
        <v>-0.04</v>
      </c>
    </row>
    <row r="12" spans="1:29" x14ac:dyDescent="0.25">
      <c r="A12">
        <f t="shared" si="15"/>
        <v>0</v>
      </c>
      <c r="B12">
        <v>1</v>
      </c>
      <c r="I12">
        <v>10</v>
      </c>
      <c r="J12" s="1">
        <f>SUM(B$3:B12)/SUM($B$3:$G12)</f>
        <v>0.4</v>
      </c>
      <c r="K12" s="1">
        <f>SUM(C$3:C12)/SUM($B$3:$G12)</f>
        <v>0.2</v>
      </c>
      <c r="L12" s="1">
        <f>SUM(D$3:D12)/SUM($B$3:$G12)</f>
        <v>0.2</v>
      </c>
      <c r="M12" s="1">
        <f>SUM(E$3:E12)/SUM($B$3:$G12)</f>
        <v>0.1</v>
      </c>
      <c r="N12" s="1">
        <f>SUM(F$3:F12)/SUM($B$3:$G12)</f>
        <v>0.1</v>
      </c>
      <c r="O12" s="1">
        <f>SUM(G$3:G12)/SUM($B$3:$G12)</f>
        <v>0</v>
      </c>
      <c r="Q12" s="1">
        <f t="shared" si="5"/>
        <v>0</v>
      </c>
      <c r="R12" s="1">
        <f t="shared" si="6"/>
        <v>0</v>
      </c>
      <c r="S12" s="1">
        <f t="shared" si="7"/>
        <v>0</v>
      </c>
      <c r="T12" s="1">
        <f t="shared" si="8"/>
        <v>0</v>
      </c>
      <c r="U12" s="1">
        <f t="shared" si="9"/>
        <v>4.0000000000000008E-2</v>
      </c>
      <c r="V12" s="1">
        <f t="shared" si="9"/>
        <v>0.04</v>
      </c>
      <c r="X12" s="4">
        <f t="shared" si="16"/>
        <v>0</v>
      </c>
      <c r="Y12" s="4">
        <f t="shared" si="10"/>
        <v>0</v>
      </c>
      <c r="Z12" s="4">
        <f t="shared" si="11"/>
        <v>0</v>
      </c>
      <c r="AA12" s="4">
        <f t="shared" si="12"/>
        <v>0</v>
      </c>
      <c r="AB12" s="4">
        <f t="shared" si="13"/>
        <v>4.0000000000000008E-2</v>
      </c>
      <c r="AC12" s="4">
        <f t="shared" si="14"/>
        <v>-0.04</v>
      </c>
    </row>
    <row r="13" spans="1:29" x14ac:dyDescent="0.25">
      <c r="A13">
        <f t="shared" si="15"/>
        <v>5</v>
      </c>
      <c r="G13">
        <v>1</v>
      </c>
      <c r="I13">
        <v>11</v>
      </c>
      <c r="J13" s="1">
        <f>SUM(B$3:B13)/SUM($B$3:$G13)</f>
        <v>0.36363636363636365</v>
      </c>
      <c r="K13" s="1">
        <f>SUM(C$3:C13)/SUM($B$3:$G13)</f>
        <v>0.18181818181818182</v>
      </c>
      <c r="L13" s="1">
        <f>SUM(D$3:D13)/SUM($B$3:$G13)</f>
        <v>0.18181818181818182</v>
      </c>
      <c r="M13" s="1">
        <f>SUM(E$3:E13)/SUM($B$3:$G13)</f>
        <v>9.0909090909090912E-2</v>
      </c>
      <c r="N13" s="1">
        <f>SUM(F$3:F13)/SUM($B$3:$G13)</f>
        <v>9.0909090909090912E-2</v>
      </c>
      <c r="O13" s="1">
        <f>SUM(G$3:G13)/SUM($B$3:$G13)</f>
        <v>9.0909090909090912E-2</v>
      </c>
      <c r="Q13" s="1">
        <f t="shared" si="5"/>
        <v>3.6363636363636376E-2</v>
      </c>
      <c r="R13" s="1">
        <f t="shared" si="6"/>
        <v>1.8181818181818188E-2</v>
      </c>
      <c r="S13" s="1">
        <f t="shared" si="7"/>
        <v>1.8181818181818188E-2</v>
      </c>
      <c r="T13" s="1">
        <f t="shared" si="8"/>
        <v>9.0909090909090939E-3</v>
      </c>
      <c r="U13" s="1">
        <f t="shared" si="9"/>
        <v>3.0909090909090914E-2</v>
      </c>
      <c r="V13" s="1">
        <f t="shared" si="9"/>
        <v>5.0909090909090911E-2</v>
      </c>
      <c r="X13" s="4">
        <f t="shared" si="16"/>
        <v>-3.6363636363636376E-2</v>
      </c>
      <c r="Y13" s="4">
        <f t="shared" si="10"/>
        <v>-1.8181818181818188E-2</v>
      </c>
      <c r="Z13" s="4">
        <f t="shared" si="11"/>
        <v>-1.8181818181818188E-2</v>
      </c>
      <c r="AA13" s="4">
        <f t="shared" si="12"/>
        <v>-9.0909090909090939E-3</v>
      </c>
      <c r="AB13" s="4">
        <f t="shared" si="13"/>
        <v>3.0909090909090914E-2</v>
      </c>
      <c r="AC13" s="4">
        <f t="shared" si="14"/>
        <v>5.0909090909090911E-2</v>
      </c>
    </row>
    <row r="14" spans="1:29" x14ac:dyDescent="0.25">
      <c r="A14">
        <f t="shared" si="15"/>
        <v>0</v>
      </c>
      <c r="B14">
        <v>1</v>
      </c>
      <c r="I14">
        <v>12</v>
      </c>
      <c r="J14" s="1">
        <f>SUM(B$3:B14)/SUM($B$3:$G14)</f>
        <v>0.41666666666666669</v>
      </c>
      <c r="K14" s="1">
        <f>SUM(C$3:C14)/SUM($B$3:$G14)</f>
        <v>0.16666666666666666</v>
      </c>
      <c r="L14" s="1">
        <f>SUM(D$3:D14)/SUM($B$3:$G14)</f>
        <v>0.16666666666666666</v>
      </c>
      <c r="M14" s="1">
        <f>SUM(E$3:E14)/SUM($B$3:$G14)</f>
        <v>8.3333333333333329E-2</v>
      </c>
      <c r="N14" s="1">
        <f>SUM(F$3:F14)/SUM($B$3:$G14)</f>
        <v>8.3333333333333329E-2</v>
      </c>
      <c r="O14" s="1">
        <f>SUM(G$3:G14)/SUM($B$3:$G14)</f>
        <v>8.3333333333333329E-2</v>
      </c>
      <c r="Q14" s="1">
        <f t="shared" si="5"/>
        <v>1.6666666666666663E-2</v>
      </c>
      <c r="R14" s="1">
        <f t="shared" si="6"/>
        <v>3.3333333333333354E-2</v>
      </c>
      <c r="S14" s="1">
        <f t="shared" si="7"/>
        <v>3.3333333333333354E-2</v>
      </c>
      <c r="T14" s="1">
        <f t="shared" si="8"/>
        <v>1.6666666666666677E-2</v>
      </c>
      <c r="U14" s="1">
        <f t="shared" si="9"/>
        <v>2.3333333333333331E-2</v>
      </c>
      <c r="V14" s="1">
        <f t="shared" si="9"/>
        <v>4.3333333333333328E-2</v>
      </c>
      <c r="X14" s="4">
        <f t="shared" si="16"/>
        <v>1.6666666666666663E-2</v>
      </c>
      <c r="Y14" s="4">
        <f t="shared" si="10"/>
        <v>-3.3333333333333354E-2</v>
      </c>
      <c r="Z14" s="4">
        <f t="shared" si="11"/>
        <v>-3.3333333333333354E-2</v>
      </c>
      <c r="AA14" s="4">
        <f t="shared" si="12"/>
        <v>-1.6666666666666677E-2</v>
      </c>
      <c r="AB14" s="4">
        <f t="shared" si="13"/>
        <v>2.3333333333333331E-2</v>
      </c>
      <c r="AC14" s="4">
        <f t="shared" si="14"/>
        <v>4.3333333333333328E-2</v>
      </c>
    </row>
    <row r="15" spans="1:29" x14ac:dyDescent="0.25">
      <c r="A15">
        <f t="shared" si="15"/>
        <v>2</v>
      </c>
      <c r="D15">
        <v>1</v>
      </c>
      <c r="I15">
        <v>13</v>
      </c>
      <c r="J15" s="1">
        <f>SUM(B$3:B15)/SUM($B$3:$G15)</f>
        <v>0.38461538461538464</v>
      </c>
      <c r="K15" s="1">
        <f>SUM(C$3:C15)/SUM($B$3:$G15)</f>
        <v>0.15384615384615385</v>
      </c>
      <c r="L15" s="1">
        <f>SUM(D$3:D15)/SUM($B$3:$G15)</f>
        <v>0.23076923076923078</v>
      </c>
      <c r="M15" s="1">
        <f>SUM(E$3:E15)/SUM($B$3:$G15)</f>
        <v>7.6923076923076927E-2</v>
      </c>
      <c r="N15" s="1">
        <f>SUM(F$3:F15)/SUM($B$3:$G15)</f>
        <v>7.6923076923076927E-2</v>
      </c>
      <c r="O15" s="1">
        <f>SUM(G$3:G15)/SUM($B$3:$G15)</f>
        <v>7.6923076923076927E-2</v>
      </c>
      <c r="Q15" s="1">
        <f t="shared" si="5"/>
        <v>1.5384615384615385E-2</v>
      </c>
      <c r="R15" s="1">
        <f t="shared" si="6"/>
        <v>4.6153846153846156E-2</v>
      </c>
      <c r="S15" s="1">
        <f t="shared" si="7"/>
        <v>3.0769230769230771E-2</v>
      </c>
      <c r="T15" s="1">
        <f t="shared" si="8"/>
        <v>2.3076923076923078E-2</v>
      </c>
      <c r="U15" s="1">
        <f t="shared" si="9"/>
        <v>1.692307692307693E-2</v>
      </c>
      <c r="V15" s="1">
        <f t="shared" si="9"/>
        <v>3.6923076923076927E-2</v>
      </c>
      <c r="X15" s="4">
        <f t="shared" si="16"/>
        <v>-1.5384615384615385E-2</v>
      </c>
      <c r="Y15" s="4">
        <f t="shared" si="10"/>
        <v>-4.6153846153846156E-2</v>
      </c>
      <c r="Z15" s="4">
        <f t="shared" si="11"/>
        <v>3.0769230769230771E-2</v>
      </c>
      <c r="AA15" s="4">
        <f t="shared" si="12"/>
        <v>-2.3076923076923078E-2</v>
      </c>
      <c r="AB15" s="4">
        <f t="shared" si="13"/>
        <v>1.692307692307693E-2</v>
      </c>
      <c r="AC15" s="4">
        <f t="shared" si="14"/>
        <v>3.6923076923076927E-2</v>
      </c>
    </row>
    <row r="16" spans="1:29" x14ac:dyDescent="0.25">
      <c r="A16">
        <f t="shared" si="15"/>
        <v>1</v>
      </c>
      <c r="C16">
        <v>1</v>
      </c>
      <c r="I16">
        <v>14</v>
      </c>
      <c r="J16" s="1">
        <f>SUM(B$3:B16)/SUM($B$3:$G16)</f>
        <v>0.35714285714285715</v>
      </c>
      <c r="K16" s="1">
        <f>SUM(C$3:C16)/SUM($B$3:$G16)</f>
        <v>0.21428571428571427</v>
      </c>
      <c r="L16" s="1">
        <f>SUM(D$3:D16)/SUM($B$3:$G16)</f>
        <v>0.21428571428571427</v>
      </c>
      <c r="M16" s="1">
        <f>SUM(E$3:E16)/SUM($B$3:$G16)</f>
        <v>7.1428571428571425E-2</v>
      </c>
      <c r="N16" s="1">
        <f>SUM(F$3:F16)/SUM($B$3:$G16)</f>
        <v>7.1428571428571425E-2</v>
      </c>
      <c r="O16" s="1">
        <f>SUM(G$3:G16)/SUM($B$3:$G16)</f>
        <v>7.1428571428571425E-2</v>
      </c>
      <c r="Q16" s="1">
        <f t="shared" si="5"/>
        <v>4.2857142857142871E-2</v>
      </c>
      <c r="R16" s="1">
        <f t="shared" si="6"/>
        <v>1.4285714285714263E-2</v>
      </c>
      <c r="S16" s="1">
        <f t="shared" si="7"/>
        <v>1.4285714285714263E-2</v>
      </c>
      <c r="T16" s="1">
        <f t="shared" si="8"/>
        <v>2.8571428571428581E-2</v>
      </c>
      <c r="U16" s="1">
        <f t="shared" si="9"/>
        <v>1.1428571428571427E-2</v>
      </c>
      <c r="V16" s="1">
        <f t="shared" si="9"/>
        <v>3.1428571428571424E-2</v>
      </c>
      <c r="X16" s="4">
        <f t="shared" si="16"/>
        <v>-4.2857142857142871E-2</v>
      </c>
      <c r="Y16" s="4">
        <f t="shared" si="10"/>
        <v>1.4285714285714263E-2</v>
      </c>
      <c r="Z16" s="4">
        <f t="shared" si="11"/>
        <v>1.4285714285714263E-2</v>
      </c>
      <c r="AA16" s="4">
        <f t="shared" si="12"/>
        <v>-2.8571428571428581E-2</v>
      </c>
      <c r="AB16" s="4">
        <f t="shared" si="13"/>
        <v>1.1428571428571427E-2</v>
      </c>
      <c r="AC16" s="4">
        <f t="shared" si="14"/>
        <v>3.1428571428571424E-2</v>
      </c>
    </row>
    <row r="17" spans="1:29" x14ac:dyDescent="0.25">
      <c r="A17">
        <f t="shared" si="15"/>
        <v>0</v>
      </c>
      <c r="B17">
        <v>1</v>
      </c>
      <c r="I17">
        <v>15</v>
      </c>
      <c r="J17" s="1">
        <f>SUM(B$3:B17)/SUM($B$3:$G17)</f>
        <v>0.4</v>
      </c>
      <c r="K17" s="1">
        <f>SUM(C$3:C17)/SUM($B$3:$G17)</f>
        <v>0.2</v>
      </c>
      <c r="L17" s="1">
        <f>SUM(D$3:D17)/SUM($B$3:$G17)</f>
        <v>0.2</v>
      </c>
      <c r="M17" s="1">
        <f>SUM(E$3:E17)/SUM($B$3:$G17)</f>
        <v>6.6666666666666666E-2</v>
      </c>
      <c r="N17" s="1">
        <f>SUM(F$3:F17)/SUM($B$3:$G17)</f>
        <v>6.6666666666666666E-2</v>
      </c>
      <c r="O17" s="1">
        <f>SUM(G$3:G17)/SUM($B$3:$G17)</f>
        <v>6.6666666666666666E-2</v>
      </c>
      <c r="Q17" s="1">
        <f t="shared" si="5"/>
        <v>0</v>
      </c>
      <c r="R17" s="1">
        <f t="shared" si="6"/>
        <v>0</v>
      </c>
      <c r="S17" s="1">
        <f t="shared" si="7"/>
        <v>0</v>
      </c>
      <c r="T17" s="1">
        <f t="shared" si="8"/>
        <v>3.333333333333334E-2</v>
      </c>
      <c r="U17" s="1">
        <f t="shared" si="9"/>
        <v>6.666666666666668E-3</v>
      </c>
      <c r="V17" s="1">
        <f t="shared" si="9"/>
        <v>2.6666666666666665E-2</v>
      </c>
      <c r="X17" s="4">
        <f t="shared" si="16"/>
        <v>0</v>
      </c>
      <c r="Y17" s="4">
        <f t="shared" si="10"/>
        <v>0</v>
      </c>
      <c r="Z17" s="4">
        <f t="shared" si="11"/>
        <v>0</v>
      </c>
      <c r="AA17" s="4">
        <f t="shared" si="12"/>
        <v>-3.333333333333334E-2</v>
      </c>
      <c r="AB17" s="4">
        <f t="shared" si="13"/>
        <v>6.666666666666668E-3</v>
      </c>
      <c r="AC17" s="4">
        <f t="shared" si="14"/>
        <v>2.6666666666666665E-2</v>
      </c>
    </row>
    <row r="18" spans="1:29" x14ac:dyDescent="0.25">
      <c r="A18">
        <f t="shared" si="15"/>
        <v>3</v>
      </c>
      <c r="E18">
        <v>1</v>
      </c>
      <c r="I18">
        <v>16</v>
      </c>
      <c r="J18" s="1">
        <f>SUM(B$3:B18)/SUM($B$3:$G18)</f>
        <v>0.375</v>
      </c>
      <c r="K18" s="1">
        <f>SUM(C$3:C18)/SUM($B$3:$G18)</f>
        <v>0.1875</v>
      </c>
      <c r="L18" s="1">
        <f>SUM(D$3:D18)/SUM($B$3:$G18)</f>
        <v>0.1875</v>
      </c>
      <c r="M18" s="1">
        <f>SUM(E$3:E18)/SUM($B$3:$G18)</f>
        <v>0.125</v>
      </c>
      <c r="N18" s="1">
        <f>SUM(F$3:F18)/SUM($B$3:$G18)</f>
        <v>6.25E-2</v>
      </c>
      <c r="O18" s="1">
        <f>SUM(G$3:G18)/SUM($B$3:$G18)</f>
        <v>6.25E-2</v>
      </c>
      <c r="Q18" s="1">
        <f t="shared" si="5"/>
        <v>2.5000000000000022E-2</v>
      </c>
      <c r="R18" s="1">
        <f t="shared" si="6"/>
        <v>1.2500000000000011E-2</v>
      </c>
      <c r="S18" s="1">
        <f t="shared" si="7"/>
        <v>1.2500000000000011E-2</v>
      </c>
      <c r="T18" s="1">
        <f t="shared" si="8"/>
        <v>2.4999999999999994E-2</v>
      </c>
      <c r="U18" s="1">
        <f t="shared" si="9"/>
        <v>2.5000000000000022E-3</v>
      </c>
      <c r="V18" s="1">
        <f t="shared" si="9"/>
        <v>2.2499999999999999E-2</v>
      </c>
      <c r="X18" s="4">
        <f t="shared" si="16"/>
        <v>-2.5000000000000022E-2</v>
      </c>
      <c r="Y18" s="4">
        <f t="shared" si="10"/>
        <v>-1.2500000000000011E-2</v>
      </c>
      <c r="Z18" s="4">
        <f t="shared" si="11"/>
        <v>-1.2500000000000011E-2</v>
      </c>
      <c r="AA18" s="4">
        <f t="shared" si="12"/>
        <v>2.4999999999999994E-2</v>
      </c>
      <c r="AB18" s="4">
        <f t="shared" si="13"/>
        <v>2.5000000000000022E-3</v>
      </c>
      <c r="AC18" s="4">
        <f t="shared" si="14"/>
        <v>2.2499999999999999E-2</v>
      </c>
    </row>
    <row r="19" spans="1:29" x14ac:dyDescent="0.25">
      <c r="A19">
        <f t="shared" si="15"/>
        <v>0</v>
      </c>
      <c r="B19">
        <v>1</v>
      </c>
      <c r="I19">
        <v>17</v>
      </c>
      <c r="J19" s="1">
        <f>SUM(B$3:B19)/SUM($B$3:$G19)</f>
        <v>0.41176470588235292</v>
      </c>
      <c r="K19" s="1">
        <f>SUM(C$3:C19)/SUM($B$3:$G19)</f>
        <v>0.17647058823529413</v>
      </c>
      <c r="L19" s="1">
        <f>SUM(D$3:D19)/SUM($B$3:$G19)</f>
        <v>0.17647058823529413</v>
      </c>
      <c r="M19" s="1">
        <f>SUM(E$3:E19)/SUM($B$3:$G19)</f>
        <v>0.11764705882352941</v>
      </c>
      <c r="N19" s="1">
        <f>SUM(F$3:F19)/SUM($B$3:$G19)</f>
        <v>5.8823529411764705E-2</v>
      </c>
      <c r="O19" s="1">
        <f>SUM(G$3:G19)/SUM($B$3:$G19)</f>
        <v>5.8823529411764705E-2</v>
      </c>
      <c r="Q19" s="1">
        <f t="shared" si="5"/>
        <v>1.1764705882352899E-2</v>
      </c>
      <c r="R19" s="1">
        <f t="shared" si="6"/>
        <v>2.3529411764705882E-2</v>
      </c>
      <c r="S19" s="1">
        <f t="shared" si="7"/>
        <v>2.3529411764705882E-2</v>
      </c>
      <c r="T19" s="1">
        <f t="shared" si="8"/>
        <v>1.7647058823529405E-2</v>
      </c>
      <c r="U19" s="1">
        <f t="shared" ref="U19:V24" si="17">ABS(N19-U$2)</f>
        <v>1.1764705882352927E-3</v>
      </c>
      <c r="V19" s="1">
        <f t="shared" si="17"/>
        <v>1.8823529411764704E-2</v>
      </c>
      <c r="X19" s="4">
        <f t="shared" si="16"/>
        <v>1.1764705882352899E-2</v>
      </c>
      <c r="Y19" s="4">
        <f t="shared" si="10"/>
        <v>-2.3529411764705882E-2</v>
      </c>
      <c r="Z19" s="4">
        <f t="shared" si="11"/>
        <v>-2.3529411764705882E-2</v>
      </c>
      <c r="AA19" s="4">
        <f t="shared" si="12"/>
        <v>1.7647058823529405E-2</v>
      </c>
      <c r="AB19" s="4">
        <f t="shared" si="13"/>
        <v>-1.1764705882352927E-3</v>
      </c>
      <c r="AC19" s="4">
        <f t="shared" si="14"/>
        <v>1.8823529411764704E-2</v>
      </c>
    </row>
    <row r="20" spans="1:29" x14ac:dyDescent="0.25">
      <c r="A20">
        <f t="shared" si="15"/>
        <v>1</v>
      </c>
      <c r="C20">
        <v>1</v>
      </c>
      <c r="I20">
        <v>18</v>
      </c>
      <c r="J20" s="1">
        <f>SUM(B$3:B20)/SUM($B$3:$G20)</f>
        <v>0.3888888888888889</v>
      </c>
      <c r="K20" s="1">
        <f>SUM(C$3:C20)/SUM($B$3:$G20)</f>
        <v>0.22222222222222221</v>
      </c>
      <c r="L20" s="1">
        <f>SUM(D$3:D20)/SUM($B$3:$G20)</f>
        <v>0.16666666666666666</v>
      </c>
      <c r="M20" s="1">
        <f>SUM(E$3:E20)/SUM($B$3:$G20)</f>
        <v>0.1111111111111111</v>
      </c>
      <c r="N20" s="1">
        <f>SUM(F$3:F20)/SUM($B$3:$G20)</f>
        <v>5.5555555555555552E-2</v>
      </c>
      <c r="O20" s="1">
        <f>SUM(G$3:G20)/SUM($B$3:$G20)</f>
        <v>5.5555555555555552E-2</v>
      </c>
      <c r="Q20" s="1">
        <f t="shared" si="5"/>
        <v>1.1111111111111127E-2</v>
      </c>
      <c r="R20" s="1">
        <f t="shared" si="6"/>
        <v>2.2222222222222199E-2</v>
      </c>
      <c r="S20" s="1">
        <f t="shared" si="7"/>
        <v>3.3333333333333354E-2</v>
      </c>
      <c r="T20" s="1">
        <f t="shared" si="8"/>
        <v>1.1111111111111099E-2</v>
      </c>
      <c r="U20" s="1">
        <f t="shared" si="17"/>
        <v>4.4444444444444453E-3</v>
      </c>
      <c r="V20" s="1">
        <f t="shared" si="17"/>
        <v>1.5555555555555552E-2</v>
      </c>
      <c r="X20" s="4">
        <f t="shared" si="16"/>
        <v>-1.1111111111111127E-2</v>
      </c>
      <c r="Y20" s="4">
        <f t="shared" si="10"/>
        <v>2.2222222222222199E-2</v>
      </c>
      <c r="Z20" s="4">
        <f t="shared" si="11"/>
        <v>-3.3333333333333354E-2</v>
      </c>
      <c r="AA20" s="4">
        <f t="shared" si="12"/>
        <v>1.1111111111111099E-2</v>
      </c>
      <c r="AB20" s="4">
        <f t="shared" si="13"/>
        <v>-4.4444444444444453E-3</v>
      </c>
      <c r="AC20" s="4">
        <f t="shared" si="14"/>
        <v>1.5555555555555552E-2</v>
      </c>
    </row>
    <row r="21" spans="1:29" x14ac:dyDescent="0.25">
      <c r="A21">
        <f t="shared" si="15"/>
        <v>2</v>
      </c>
      <c r="D21">
        <v>1</v>
      </c>
      <c r="I21">
        <v>19</v>
      </c>
      <c r="J21" s="1">
        <f>SUM(B$3:B21)/SUM($B$3:$G21)</f>
        <v>0.36842105263157893</v>
      </c>
      <c r="K21" s="1">
        <f>SUM(C$3:C21)/SUM($B$3:$G21)</f>
        <v>0.21052631578947367</v>
      </c>
      <c r="L21" s="1">
        <f>SUM(D$3:D21)/SUM($B$3:$G21)</f>
        <v>0.21052631578947367</v>
      </c>
      <c r="M21" s="1">
        <f>SUM(E$3:E21)/SUM($B$3:$G21)</f>
        <v>0.10526315789473684</v>
      </c>
      <c r="N21" s="1">
        <f>SUM(F$3:F21)/SUM($B$3:$G21)</f>
        <v>5.2631578947368418E-2</v>
      </c>
      <c r="O21" s="1">
        <f>SUM(G$3:G21)/SUM($B$3:$G21)</f>
        <v>5.2631578947368418E-2</v>
      </c>
      <c r="Q21" s="1">
        <f t="shared" si="5"/>
        <v>3.1578947368421095E-2</v>
      </c>
      <c r="R21" s="1">
        <f t="shared" si="6"/>
        <v>1.0526315789473661E-2</v>
      </c>
      <c r="S21" s="1">
        <f t="shared" si="7"/>
        <v>1.0526315789473661E-2</v>
      </c>
      <c r="T21" s="1">
        <f t="shared" si="8"/>
        <v>5.2631578947368307E-3</v>
      </c>
      <c r="U21" s="1">
        <f t="shared" si="17"/>
        <v>7.3684210526315796E-3</v>
      </c>
      <c r="V21" s="1">
        <f t="shared" si="17"/>
        <v>1.2631578947368417E-2</v>
      </c>
      <c r="X21" s="4">
        <f t="shared" si="16"/>
        <v>-3.1578947368421095E-2</v>
      </c>
      <c r="Y21" s="4">
        <f t="shared" si="10"/>
        <v>1.0526315789473661E-2</v>
      </c>
      <c r="Z21" s="4">
        <f t="shared" si="11"/>
        <v>1.0526315789473661E-2</v>
      </c>
      <c r="AA21" s="4">
        <f t="shared" si="12"/>
        <v>5.2631578947368307E-3</v>
      </c>
      <c r="AB21" s="4">
        <f t="shared" si="13"/>
        <v>-7.3684210526315796E-3</v>
      </c>
      <c r="AC21" s="4">
        <f t="shared" si="14"/>
        <v>1.2631578947368417E-2</v>
      </c>
    </row>
    <row r="22" spans="1:29" x14ac:dyDescent="0.25">
      <c r="A22">
        <f t="shared" si="15"/>
        <v>0</v>
      </c>
      <c r="B22">
        <v>1</v>
      </c>
      <c r="I22">
        <v>20</v>
      </c>
      <c r="J22" s="1">
        <f>SUM(B$3:B22)/SUM($B$3:$G22)</f>
        <v>0.4</v>
      </c>
      <c r="K22" s="1">
        <f>SUM(C$3:C22)/SUM($B$3:$G22)</f>
        <v>0.2</v>
      </c>
      <c r="L22" s="1">
        <f>SUM(D$3:D22)/SUM($B$3:$G22)</f>
        <v>0.2</v>
      </c>
      <c r="M22" s="1">
        <f>SUM(E$3:E22)/SUM($B$3:$G22)</f>
        <v>0.1</v>
      </c>
      <c r="N22" s="1">
        <f>SUM(F$3:F22)/SUM($B$3:$G22)</f>
        <v>0.05</v>
      </c>
      <c r="O22" s="1">
        <f>SUM(G$3:G22)/SUM($B$3:$G22)</f>
        <v>0.05</v>
      </c>
      <c r="Q22" s="1">
        <f t="shared" si="5"/>
        <v>0</v>
      </c>
      <c r="R22" s="1">
        <f t="shared" si="6"/>
        <v>0</v>
      </c>
      <c r="S22" s="1">
        <f t="shared" si="7"/>
        <v>0</v>
      </c>
      <c r="T22" s="1">
        <f t="shared" si="8"/>
        <v>0</v>
      </c>
      <c r="U22" s="1">
        <f t="shared" si="17"/>
        <v>9.999999999999995E-3</v>
      </c>
      <c r="V22" s="1">
        <f t="shared" si="17"/>
        <v>1.0000000000000002E-2</v>
      </c>
      <c r="X22" s="4">
        <f t="shared" si="16"/>
        <v>0</v>
      </c>
      <c r="Y22" s="4">
        <f t="shared" si="10"/>
        <v>0</v>
      </c>
      <c r="Z22" s="4">
        <f t="shared" si="11"/>
        <v>0</v>
      </c>
      <c r="AA22" s="4">
        <f t="shared" si="12"/>
        <v>0</v>
      </c>
      <c r="AB22" s="4">
        <f t="shared" si="13"/>
        <v>-9.999999999999995E-3</v>
      </c>
      <c r="AC22" s="4">
        <f t="shared" si="14"/>
        <v>1.0000000000000002E-2</v>
      </c>
    </row>
    <row r="23" spans="1:29" x14ac:dyDescent="0.25">
      <c r="A23">
        <f t="shared" si="15"/>
        <v>4</v>
      </c>
      <c r="F23">
        <v>1</v>
      </c>
      <c r="I23">
        <v>21</v>
      </c>
      <c r="J23" s="1">
        <f>SUM(B$3:B23)/SUM($B$3:$G23)</f>
        <v>0.38095238095238093</v>
      </c>
      <c r="K23" s="1">
        <f>SUM(C$3:C23)/SUM($B$3:$G23)</f>
        <v>0.19047619047619047</v>
      </c>
      <c r="L23" s="1">
        <f>SUM(D$3:D23)/SUM($B$3:$G23)</f>
        <v>0.19047619047619047</v>
      </c>
      <c r="M23" s="1">
        <f>SUM(E$3:E23)/SUM($B$3:$G23)</f>
        <v>9.5238095238095233E-2</v>
      </c>
      <c r="N23" s="1">
        <f>SUM(F$3:F23)/SUM($B$3:$G23)</f>
        <v>9.5238095238095233E-2</v>
      </c>
      <c r="O23" s="1">
        <f>SUM(G$3:G23)/SUM($B$3:$G23)</f>
        <v>4.7619047619047616E-2</v>
      </c>
      <c r="Q23" s="1">
        <f t="shared" si="5"/>
        <v>1.9047619047619091E-2</v>
      </c>
      <c r="R23" s="1">
        <f t="shared" si="6"/>
        <v>9.5238095238095455E-3</v>
      </c>
      <c r="S23" s="1">
        <f t="shared" si="7"/>
        <v>9.5238095238095455E-3</v>
      </c>
      <c r="T23" s="1">
        <f t="shared" si="8"/>
        <v>4.7619047619047727E-3</v>
      </c>
      <c r="U23" s="1">
        <f t="shared" si="17"/>
        <v>3.5238095238095235E-2</v>
      </c>
      <c r="V23" s="1">
        <f t="shared" si="17"/>
        <v>7.6190476190476156E-3</v>
      </c>
      <c r="X23" s="4">
        <f t="shared" si="16"/>
        <v>-1.9047619047619091E-2</v>
      </c>
      <c r="Y23" s="4">
        <f t="shared" si="10"/>
        <v>-9.5238095238095455E-3</v>
      </c>
      <c r="Z23" s="4">
        <f t="shared" si="11"/>
        <v>-9.5238095238095455E-3</v>
      </c>
      <c r="AA23" s="4">
        <f t="shared" si="12"/>
        <v>-4.7619047619047727E-3</v>
      </c>
      <c r="AB23" s="4">
        <f t="shared" si="13"/>
        <v>3.5238095238095235E-2</v>
      </c>
      <c r="AC23" s="4">
        <f t="shared" si="14"/>
        <v>7.6190476190476156E-3</v>
      </c>
    </row>
    <row r="24" spans="1:29" x14ac:dyDescent="0.25">
      <c r="A24">
        <f t="shared" si="15"/>
        <v>0</v>
      </c>
      <c r="B24">
        <v>1</v>
      </c>
      <c r="I24">
        <v>22</v>
      </c>
      <c r="J24" s="1">
        <f>SUM(B$3:B24)/SUM($B$3:$G24)</f>
        <v>0.40909090909090912</v>
      </c>
      <c r="K24" s="1">
        <f>SUM(C$3:C24)/SUM($B$3:$G24)</f>
        <v>0.18181818181818182</v>
      </c>
      <c r="L24" s="1">
        <f>SUM(D$3:D24)/SUM($B$3:$G24)</f>
        <v>0.18181818181818182</v>
      </c>
      <c r="M24" s="1">
        <f>SUM(E$3:E24)/SUM($B$3:$G24)</f>
        <v>9.0909090909090912E-2</v>
      </c>
      <c r="N24" s="1">
        <f>SUM(F$3:F24)/SUM($B$3:$G24)</f>
        <v>9.0909090909090912E-2</v>
      </c>
      <c r="O24" s="1">
        <f>SUM(G$3:G24)/SUM($B$3:$G24)</f>
        <v>4.5454545454545456E-2</v>
      </c>
      <c r="Q24" s="1">
        <f t="shared" si="5"/>
        <v>9.0909090909090939E-3</v>
      </c>
      <c r="R24" s="1">
        <f t="shared" si="6"/>
        <v>1.8181818181818188E-2</v>
      </c>
      <c r="S24" s="1">
        <f t="shared" si="7"/>
        <v>1.8181818181818188E-2</v>
      </c>
      <c r="T24" s="1">
        <f t="shared" si="8"/>
        <v>9.0909090909090939E-3</v>
      </c>
      <c r="U24" s="1">
        <f t="shared" si="17"/>
        <v>3.0909090909090914E-2</v>
      </c>
      <c r="V24" s="1">
        <f t="shared" si="17"/>
        <v>5.454545454545455E-3</v>
      </c>
      <c r="X24" s="4">
        <f t="shared" si="16"/>
        <v>9.0909090909090939E-3</v>
      </c>
      <c r="Y24" s="4">
        <f t="shared" si="10"/>
        <v>-1.8181818181818188E-2</v>
      </c>
      <c r="Z24" s="4">
        <f t="shared" si="11"/>
        <v>-1.8181818181818188E-2</v>
      </c>
      <c r="AA24" s="4">
        <f t="shared" si="12"/>
        <v>-9.0909090909090939E-3</v>
      </c>
      <c r="AB24" s="4">
        <f t="shared" si="13"/>
        <v>3.0909090909090914E-2</v>
      </c>
      <c r="AC24" s="4">
        <f t="shared" si="14"/>
        <v>5.454545454545455E-3</v>
      </c>
    </row>
    <row r="25" spans="1:29" x14ac:dyDescent="0.25">
      <c r="A25">
        <f t="shared" si="15"/>
        <v>1</v>
      </c>
      <c r="C25">
        <v>1</v>
      </c>
      <c r="I25">
        <v>23</v>
      </c>
      <c r="J25" s="1">
        <f>SUM(B$3:B25)/SUM($B$3:$G25)</f>
        <v>0.39130434782608697</v>
      </c>
      <c r="K25" s="1">
        <f>SUM(C$3:C25)/SUM($B$3:$G25)</f>
        <v>0.21739130434782608</v>
      </c>
      <c r="L25" s="1">
        <f>SUM(D$3:D25)/SUM($B$3:$G25)</f>
        <v>0.17391304347826086</v>
      </c>
      <c r="M25" s="1">
        <f>SUM(E$3:E25)/SUM($B$3:$G25)</f>
        <v>8.6956521739130432E-2</v>
      </c>
      <c r="N25" s="1">
        <f>SUM(F$3:F25)/SUM($B$3:$G25)</f>
        <v>8.6956521739130432E-2</v>
      </c>
      <c r="O25" s="1">
        <f>SUM(G$3:G25)/SUM($B$3:$G25)</f>
        <v>4.3478260869565216E-2</v>
      </c>
      <c r="Q25" s="1">
        <f t="shared" ref="Q25:Q38" si="18">ABS(J25-Q$2)</f>
        <v>8.6956521739130488E-3</v>
      </c>
      <c r="R25" s="1">
        <f t="shared" ref="R25:R38" si="19">ABS(K25-R$2)</f>
        <v>1.739130434782607E-2</v>
      </c>
      <c r="S25" s="1">
        <f t="shared" ref="S25:S38" si="20">ABS(L25-S$2)</f>
        <v>2.6086956521739146E-2</v>
      </c>
      <c r="T25" s="1">
        <f t="shared" ref="T25:T38" si="21">ABS(M25-T$2)</f>
        <v>1.3043478260869573E-2</v>
      </c>
      <c r="U25" s="1">
        <f t="shared" ref="U25:U38" si="22">ABS(N25-U$2)</f>
        <v>2.6956521739130435E-2</v>
      </c>
      <c r="V25" s="1">
        <f t="shared" ref="V25:V38" si="23">ABS(O25-V$2)</f>
        <v>3.4782608695652154E-3</v>
      </c>
      <c r="X25" s="4">
        <f t="shared" si="16"/>
        <v>-8.6956521739130488E-3</v>
      </c>
      <c r="Y25" s="4">
        <f t="shared" si="10"/>
        <v>1.739130434782607E-2</v>
      </c>
      <c r="Z25" s="4">
        <f t="shared" si="11"/>
        <v>-2.6086956521739146E-2</v>
      </c>
      <c r="AA25" s="4">
        <f t="shared" si="12"/>
        <v>-1.3043478260869573E-2</v>
      </c>
      <c r="AB25" s="4">
        <f t="shared" si="13"/>
        <v>2.6956521739130435E-2</v>
      </c>
      <c r="AC25" s="4">
        <f t="shared" si="14"/>
        <v>3.4782608695652154E-3</v>
      </c>
    </row>
    <row r="26" spans="1:29" x14ac:dyDescent="0.25">
      <c r="A26">
        <f t="shared" si="15"/>
        <v>2</v>
      </c>
      <c r="D26">
        <v>1</v>
      </c>
      <c r="I26">
        <v>24</v>
      </c>
      <c r="J26" s="1">
        <f>SUM(B$3:B26)/SUM($B$3:$G26)</f>
        <v>0.375</v>
      </c>
      <c r="K26" s="1">
        <f>SUM(C$3:C26)/SUM($B$3:$G26)</f>
        <v>0.20833333333333334</v>
      </c>
      <c r="L26" s="1">
        <f>SUM(D$3:D26)/SUM($B$3:$G26)</f>
        <v>0.20833333333333334</v>
      </c>
      <c r="M26" s="1">
        <f>SUM(E$3:E26)/SUM($B$3:$G26)</f>
        <v>8.3333333333333329E-2</v>
      </c>
      <c r="N26" s="1">
        <f>SUM(F$3:F26)/SUM($B$3:$G26)</f>
        <v>8.3333333333333329E-2</v>
      </c>
      <c r="O26" s="1">
        <f>SUM(G$3:G26)/SUM($B$3:$G26)</f>
        <v>4.1666666666666664E-2</v>
      </c>
      <c r="Q26" s="1">
        <f t="shared" si="18"/>
        <v>2.5000000000000022E-2</v>
      </c>
      <c r="R26" s="1">
        <f t="shared" si="19"/>
        <v>8.3333333333333315E-3</v>
      </c>
      <c r="S26" s="1">
        <f t="shared" si="20"/>
        <v>8.3333333333333315E-3</v>
      </c>
      <c r="T26" s="1">
        <f t="shared" si="21"/>
        <v>1.6666666666666677E-2</v>
      </c>
      <c r="U26" s="1">
        <f t="shared" si="22"/>
        <v>2.3333333333333331E-2</v>
      </c>
      <c r="V26" s="1">
        <f t="shared" si="23"/>
        <v>1.6666666666666635E-3</v>
      </c>
      <c r="X26" s="4">
        <f t="shared" si="16"/>
        <v>-2.5000000000000022E-2</v>
      </c>
      <c r="Y26" s="4">
        <f t="shared" si="10"/>
        <v>8.3333333333333315E-3</v>
      </c>
      <c r="Z26" s="4">
        <f t="shared" si="11"/>
        <v>8.3333333333333315E-3</v>
      </c>
      <c r="AA26" s="4">
        <f t="shared" si="12"/>
        <v>-1.6666666666666677E-2</v>
      </c>
      <c r="AB26" s="4">
        <f t="shared" si="13"/>
        <v>2.3333333333333331E-2</v>
      </c>
      <c r="AC26" s="4">
        <f t="shared" si="14"/>
        <v>1.6666666666666635E-3</v>
      </c>
    </row>
    <row r="27" spans="1:29" x14ac:dyDescent="0.25">
      <c r="A27">
        <f t="shared" si="15"/>
        <v>0</v>
      </c>
      <c r="B27">
        <v>1</v>
      </c>
      <c r="I27">
        <v>25</v>
      </c>
      <c r="J27" s="1">
        <f>SUM(B$3:B27)/SUM($B$3:$G27)</f>
        <v>0.4</v>
      </c>
      <c r="K27" s="1">
        <f>SUM(C$3:C27)/SUM($B$3:$G27)</f>
        <v>0.2</v>
      </c>
      <c r="L27" s="1">
        <f>SUM(D$3:D27)/SUM($B$3:$G27)</f>
        <v>0.2</v>
      </c>
      <c r="M27" s="1">
        <f>SUM(E$3:E27)/SUM($B$3:$G27)</f>
        <v>0.08</v>
      </c>
      <c r="N27" s="1">
        <f>SUM(F$3:F27)/SUM($B$3:$G27)</f>
        <v>0.08</v>
      </c>
      <c r="O27" s="1">
        <f>SUM(G$3:G27)/SUM($B$3:$G27)</f>
        <v>0.04</v>
      </c>
      <c r="Q27" s="1">
        <f t="shared" si="18"/>
        <v>0</v>
      </c>
      <c r="R27" s="1">
        <f t="shared" si="19"/>
        <v>0</v>
      </c>
      <c r="S27" s="1">
        <f t="shared" si="20"/>
        <v>0</v>
      </c>
      <c r="T27" s="1">
        <f t="shared" si="21"/>
        <v>2.0000000000000004E-2</v>
      </c>
      <c r="U27" s="1">
        <f t="shared" si="22"/>
        <v>2.0000000000000004E-2</v>
      </c>
      <c r="V27" s="1">
        <f t="shared" si="23"/>
        <v>0</v>
      </c>
      <c r="X27" s="4">
        <f t="shared" si="16"/>
        <v>0</v>
      </c>
      <c r="Y27" s="4">
        <f t="shared" si="10"/>
        <v>0</v>
      </c>
      <c r="Z27" s="4">
        <f t="shared" si="11"/>
        <v>0</v>
      </c>
      <c r="AA27" s="4">
        <f t="shared" si="12"/>
        <v>-2.0000000000000004E-2</v>
      </c>
      <c r="AB27" s="4">
        <f t="shared" si="13"/>
        <v>2.0000000000000004E-2</v>
      </c>
      <c r="AC27" s="4">
        <f t="shared" si="14"/>
        <v>0</v>
      </c>
    </row>
    <row r="28" spans="1:29" x14ac:dyDescent="0.25">
      <c r="A28">
        <f t="shared" si="15"/>
        <v>3</v>
      </c>
      <c r="E28">
        <v>1</v>
      </c>
      <c r="I28">
        <v>26</v>
      </c>
      <c r="J28" s="1">
        <f>SUM(B$3:B28)/SUM($B$3:$G28)</f>
        <v>0.38461538461538464</v>
      </c>
      <c r="K28" s="1">
        <f>SUM(C$3:C28)/SUM($B$3:$G28)</f>
        <v>0.19230769230769232</v>
      </c>
      <c r="L28" s="1">
        <f>SUM(D$3:D28)/SUM($B$3:$G28)</f>
        <v>0.19230769230769232</v>
      </c>
      <c r="M28" s="1">
        <f>SUM(E$3:E28)/SUM($B$3:$G28)</f>
        <v>0.11538461538461539</v>
      </c>
      <c r="N28" s="1">
        <f>SUM(F$3:F28)/SUM($B$3:$G28)</f>
        <v>7.6923076923076927E-2</v>
      </c>
      <c r="O28" s="1">
        <f>SUM(G$3:G28)/SUM($B$3:$G28)</f>
        <v>3.8461538461538464E-2</v>
      </c>
      <c r="Q28" s="1">
        <f t="shared" si="18"/>
        <v>1.5384615384615385E-2</v>
      </c>
      <c r="R28" s="1">
        <f t="shared" si="19"/>
        <v>7.6923076923076927E-3</v>
      </c>
      <c r="S28" s="1">
        <f t="shared" si="20"/>
        <v>7.6923076923076927E-3</v>
      </c>
      <c r="T28" s="1">
        <f t="shared" si="21"/>
        <v>1.5384615384615385E-2</v>
      </c>
      <c r="U28" s="1">
        <f t="shared" si="22"/>
        <v>1.692307692307693E-2</v>
      </c>
      <c r="V28" s="1">
        <f t="shared" si="23"/>
        <v>1.5384615384615372E-3</v>
      </c>
      <c r="X28" s="4">
        <f t="shared" si="16"/>
        <v>-1.5384615384615385E-2</v>
      </c>
      <c r="Y28" s="4">
        <f t="shared" si="10"/>
        <v>-7.6923076923076927E-3</v>
      </c>
      <c r="Z28" s="4">
        <f t="shared" si="11"/>
        <v>-7.6923076923076927E-3</v>
      </c>
      <c r="AA28" s="4">
        <f t="shared" si="12"/>
        <v>1.5384615384615385E-2</v>
      </c>
      <c r="AB28" s="4">
        <f t="shared" si="13"/>
        <v>1.692307692307693E-2</v>
      </c>
      <c r="AC28" s="4">
        <f t="shared" si="14"/>
        <v>-1.5384615384615372E-3</v>
      </c>
    </row>
    <row r="29" spans="1:29" x14ac:dyDescent="0.25">
      <c r="A29">
        <f t="shared" si="15"/>
        <v>0</v>
      </c>
      <c r="B29">
        <v>1</v>
      </c>
      <c r="I29">
        <v>27</v>
      </c>
      <c r="J29" s="1">
        <f>SUM(B$3:B29)/SUM($B$3:$G29)</f>
        <v>0.40740740740740738</v>
      </c>
      <c r="K29" s="1">
        <f>SUM(C$3:C29)/SUM($B$3:$G29)</f>
        <v>0.18518518518518517</v>
      </c>
      <c r="L29" s="1">
        <f>SUM(D$3:D29)/SUM($B$3:$G29)</f>
        <v>0.18518518518518517</v>
      </c>
      <c r="M29" s="1">
        <f>SUM(E$3:E29)/SUM($B$3:$G29)</f>
        <v>0.1111111111111111</v>
      </c>
      <c r="N29" s="1">
        <f>SUM(F$3:F29)/SUM($B$3:$G29)</f>
        <v>7.407407407407407E-2</v>
      </c>
      <c r="O29" s="1">
        <f>SUM(G$3:G29)/SUM($B$3:$G29)</f>
        <v>3.7037037037037035E-2</v>
      </c>
      <c r="Q29" s="1">
        <f t="shared" si="18"/>
        <v>7.4074074074073626E-3</v>
      </c>
      <c r="R29" s="1">
        <f t="shared" si="19"/>
        <v>1.4814814814814836E-2</v>
      </c>
      <c r="S29" s="1">
        <f t="shared" si="20"/>
        <v>1.4814814814814836E-2</v>
      </c>
      <c r="T29" s="1">
        <f t="shared" si="21"/>
        <v>1.1111111111111099E-2</v>
      </c>
      <c r="U29" s="1">
        <f t="shared" si="22"/>
        <v>1.4074074074074072E-2</v>
      </c>
      <c r="V29" s="1">
        <f t="shared" si="23"/>
        <v>2.9629629629629659E-3</v>
      </c>
      <c r="X29" s="4">
        <f t="shared" si="16"/>
        <v>7.4074074074073626E-3</v>
      </c>
      <c r="Y29" s="4">
        <f t="shared" si="10"/>
        <v>-1.4814814814814836E-2</v>
      </c>
      <c r="Z29" s="4">
        <f t="shared" si="11"/>
        <v>-1.4814814814814836E-2</v>
      </c>
      <c r="AA29" s="4">
        <f t="shared" si="12"/>
        <v>1.1111111111111099E-2</v>
      </c>
      <c r="AB29" s="4">
        <f t="shared" si="13"/>
        <v>1.4074074074074072E-2</v>
      </c>
      <c r="AC29" s="4">
        <f t="shared" si="14"/>
        <v>-2.9629629629629659E-3</v>
      </c>
    </row>
    <row r="30" spans="1:29" x14ac:dyDescent="0.25">
      <c r="A30">
        <f t="shared" si="15"/>
        <v>1</v>
      </c>
      <c r="C30">
        <v>1</v>
      </c>
      <c r="I30">
        <v>28</v>
      </c>
      <c r="J30" s="1">
        <f>SUM(B$3:B30)/SUM($B$3:$G30)</f>
        <v>0.39285714285714285</v>
      </c>
      <c r="K30" s="1">
        <f>SUM(C$3:C30)/SUM($B$3:$G30)</f>
        <v>0.21428571428571427</v>
      </c>
      <c r="L30" s="1">
        <f>SUM(D$3:D30)/SUM($B$3:$G30)</f>
        <v>0.17857142857142858</v>
      </c>
      <c r="M30" s="1">
        <f>SUM(E$3:E30)/SUM($B$3:$G30)</f>
        <v>0.10714285714285714</v>
      </c>
      <c r="N30" s="1">
        <f>SUM(F$3:F30)/SUM($B$3:$G30)</f>
        <v>7.1428571428571425E-2</v>
      </c>
      <c r="O30" s="1">
        <f>SUM(G$3:G30)/SUM($B$3:$G30)</f>
        <v>3.5714285714285712E-2</v>
      </c>
      <c r="Q30" s="1">
        <f t="shared" si="18"/>
        <v>7.142857142857173E-3</v>
      </c>
      <c r="R30" s="1">
        <f t="shared" si="19"/>
        <v>1.4285714285714263E-2</v>
      </c>
      <c r="S30" s="1">
        <f t="shared" si="20"/>
        <v>2.1428571428571436E-2</v>
      </c>
      <c r="T30" s="1">
        <f t="shared" si="21"/>
        <v>7.1428571428571314E-3</v>
      </c>
      <c r="U30" s="1">
        <f t="shared" si="22"/>
        <v>1.1428571428571427E-2</v>
      </c>
      <c r="V30" s="1">
        <f t="shared" si="23"/>
        <v>4.2857142857142885E-3</v>
      </c>
      <c r="X30" s="4">
        <f t="shared" si="16"/>
        <v>-7.142857142857173E-3</v>
      </c>
      <c r="Y30" s="4">
        <f t="shared" si="10"/>
        <v>1.4285714285714263E-2</v>
      </c>
      <c r="Z30" s="4">
        <f t="shared" si="11"/>
        <v>-2.1428571428571436E-2</v>
      </c>
      <c r="AA30" s="4">
        <f t="shared" si="12"/>
        <v>7.1428571428571314E-3</v>
      </c>
      <c r="AB30" s="4">
        <f t="shared" si="13"/>
        <v>1.1428571428571427E-2</v>
      </c>
      <c r="AC30" s="4">
        <f t="shared" si="14"/>
        <v>-4.2857142857142885E-3</v>
      </c>
    </row>
    <row r="31" spans="1:29" x14ac:dyDescent="0.25">
      <c r="A31">
        <f t="shared" si="15"/>
        <v>2</v>
      </c>
      <c r="D31">
        <v>1</v>
      </c>
      <c r="I31">
        <v>29</v>
      </c>
      <c r="J31" s="1">
        <f>SUM(B$3:B31)/SUM($B$3:$G31)</f>
        <v>0.37931034482758619</v>
      </c>
      <c r="K31" s="1">
        <f>SUM(C$3:C31)/SUM($B$3:$G31)</f>
        <v>0.20689655172413793</v>
      </c>
      <c r="L31" s="1">
        <f>SUM(D$3:D31)/SUM($B$3:$G31)</f>
        <v>0.20689655172413793</v>
      </c>
      <c r="M31" s="1">
        <f>SUM(E$3:E31)/SUM($B$3:$G31)</f>
        <v>0.10344827586206896</v>
      </c>
      <c r="N31" s="1">
        <f>SUM(F$3:F31)/SUM($B$3:$G31)</f>
        <v>6.8965517241379309E-2</v>
      </c>
      <c r="O31" s="1">
        <f>SUM(G$3:G31)/SUM($B$3:$G31)</f>
        <v>3.4482758620689655E-2</v>
      </c>
      <c r="Q31" s="1">
        <f t="shared" si="18"/>
        <v>2.0689655172413834E-2</v>
      </c>
      <c r="R31" s="1">
        <f t="shared" si="19"/>
        <v>6.8965517241379171E-3</v>
      </c>
      <c r="S31" s="1">
        <f t="shared" si="20"/>
        <v>6.8965517241379171E-3</v>
      </c>
      <c r="T31" s="1">
        <f t="shared" si="21"/>
        <v>3.4482758620689585E-3</v>
      </c>
      <c r="U31" s="1">
        <f t="shared" si="22"/>
        <v>8.9655172413793116E-3</v>
      </c>
      <c r="V31" s="1">
        <f t="shared" si="23"/>
        <v>5.5172413793103461E-3</v>
      </c>
      <c r="X31" s="4">
        <f t="shared" si="16"/>
        <v>-2.0689655172413834E-2</v>
      </c>
      <c r="Y31" s="4">
        <f t="shared" si="10"/>
        <v>6.8965517241379171E-3</v>
      </c>
      <c r="Z31" s="4">
        <f t="shared" si="11"/>
        <v>6.8965517241379171E-3</v>
      </c>
      <c r="AA31" s="4">
        <f t="shared" si="12"/>
        <v>3.4482758620689585E-3</v>
      </c>
      <c r="AB31" s="4">
        <f t="shared" si="13"/>
        <v>8.9655172413793116E-3</v>
      </c>
      <c r="AC31" s="4">
        <f t="shared" si="14"/>
        <v>-5.5172413793103461E-3</v>
      </c>
    </row>
    <row r="32" spans="1:29" x14ac:dyDescent="0.25">
      <c r="A32">
        <f t="shared" si="15"/>
        <v>0</v>
      </c>
      <c r="B32">
        <v>1</v>
      </c>
      <c r="I32">
        <v>30</v>
      </c>
      <c r="J32" s="1">
        <f>SUM(B$3:B32)/SUM($B$3:$G32)</f>
        <v>0.4</v>
      </c>
      <c r="K32" s="1">
        <f>SUM(C$3:C32)/SUM($B$3:$G32)</f>
        <v>0.2</v>
      </c>
      <c r="L32" s="1">
        <f>SUM(D$3:D32)/SUM($B$3:$G32)</f>
        <v>0.2</v>
      </c>
      <c r="M32" s="1">
        <f>SUM(E$3:E32)/SUM($B$3:$G32)</f>
        <v>0.1</v>
      </c>
      <c r="N32" s="1">
        <f>SUM(F$3:F32)/SUM($B$3:$G32)</f>
        <v>6.6666666666666666E-2</v>
      </c>
      <c r="O32" s="1">
        <f>SUM(G$3:G32)/SUM($B$3:$G32)</f>
        <v>3.3333333333333333E-2</v>
      </c>
      <c r="Q32" s="1">
        <f t="shared" si="18"/>
        <v>0</v>
      </c>
      <c r="R32" s="1">
        <f t="shared" si="19"/>
        <v>0</v>
      </c>
      <c r="S32" s="1">
        <f t="shared" si="20"/>
        <v>0</v>
      </c>
      <c r="T32" s="1">
        <f t="shared" si="21"/>
        <v>0</v>
      </c>
      <c r="U32" s="1">
        <f t="shared" si="22"/>
        <v>6.666666666666668E-3</v>
      </c>
      <c r="V32" s="1">
        <f t="shared" si="23"/>
        <v>6.666666666666668E-3</v>
      </c>
      <c r="X32" s="4">
        <f t="shared" si="16"/>
        <v>0</v>
      </c>
      <c r="Y32" s="4">
        <f t="shared" si="10"/>
        <v>0</v>
      </c>
      <c r="Z32" s="4">
        <f t="shared" si="11"/>
        <v>0</v>
      </c>
      <c r="AA32" s="4">
        <f t="shared" si="12"/>
        <v>0</v>
      </c>
      <c r="AB32" s="4">
        <f t="shared" si="13"/>
        <v>6.666666666666668E-3</v>
      </c>
      <c r="AC32" s="4">
        <f t="shared" si="14"/>
        <v>-6.666666666666668E-3</v>
      </c>
    </row>
    <row r="33" spans="1:29" x14ac:dyDescent="0.25">
      <c r="A33">
        <f t="shared" si="15"/>
        <v>5</v>
      </c>
      <c r="G33">
        <v>1</v>
      </c>
      <c r="I33">
        <v>31</v>
      </c>
      <c r="J33" s="1">
        <f>SUM(B$3:B33)/SUM($B$3:$G33)</f>
        <v>0.38709677419354838</v>
      </c>
      <c r="K33" s="1">
        <f>SUM(C$3:C33)/SUM($B$3:$G33)</f>
        <v>0.19354838709677419</v>
      </c>
      <c r="L33" s="1">
        <f>SUM(D$3:D33)/SUM($B$3:$G33)</f>
        <v>0.19354838709677419</v>
      </c>
      <c r="M33" s="1">
        <f>SUM(E$3:E33)/SUM($B$3:$G33)</f>
        <v>9.6774193548387094E-2</v>
      </c>
      <c r="N33" s="1">
        <f>SUM(F$3:F33)/SUM($B$3:$G33)</f>
        <v>6.4516129032258063E-2</v>
      </c>
      <c r="O33" s="1">
        <f>SUM(G$3:G33)/SUM($B$3:$G33)</f>
        <v>6.4516129032258063E-2</v>
      </c>
      <c r="Q33" s="1">
        <f t="shared" si="18"/>
        <v>1.2903225806451646E-2</v>
      </c>
      <c r="R33" s="1">
        <f t="shared" si="19"/>
        <v>6.4516129032258229E-3</v>
      </c>
      <c r="S33" s="1">
        <f t="shared" si="20"/>
        <v>6.4516129032258229E-3</v>
      </c>
      <c r="T33" s="1">
        <f t="shared" si="21"/>
        <v>3.2258064516129115E-3</v>
      </c>
      <c r="U33" s="1">
        <f t="shared" si="22"/>
        <v>4.5161290322580649E-3</v>
      </c>
      <c r="V33" s="1">
        <f t="shared" si="23"/>
        <v>2.4516129032258062E-2</v>
      </c>
      <c r="X33" s="4">
        <f t="shared" si="16"/>
        <v>-1.2903225806451646E-2</v>
      </c>
      <c r="Y33" s="4">
        <f t="shared" si="10"/>
        <v>-6.4516129032258229E-3</v>
      </c>
      <c r="Z33" s="4">
        <f t="shared" si="11"/>
        <v>-6.4516129032258229E-3</v>
      </c>
      <c r="AA33" s="4">
        <f t="shared" si="12"/>
        <v>-3.2258064516129115E-3</v>
      </c>
      <c r="AB33" s="4">
        <f t="shared" si="13"/>
        <v>4.5161290322580649E-3</v>
      </c>
      <c r="AC33" s="4">
        <f t="shared" si="14"/>
        <v>2.4516129032258062E-2</v>
      </c>
    </row>
    <row r="34" spans="1:29" x14ac:dyDescent="0.25">
      <c r="A34">
        <f t="shared" si="15"/>
        <v>0</v>
      </c>
      <c r="B34">
        <v>1</v>
      </c>
      <c r="I34">
        <v>32</v>
      </c>
      <c r="J34" s="1">
        <f>SUM(B$3:B34)/SUM($B$3:$G34)</f>
        <v>0.40625</v>
      </c>
      <c r="K34" s="1">
        <f>SUM(C$3:C34)/SUM($B$3:$G34)</f>
        <v>0.1875</v>
      </c>
      <c r="L34" s="1">
        <f>SUM(D$3:D34)/SUM($B$3:$G34)</f>
        <v>0.1875</v>
      </c>
      <c r="M34" s="1">
        <f>SUM(E$3:E34)/SUM($B$3:$G34)</f>
        <v>9.375E-2</v>
      </c>
      <c r="N34" s="1">
        <f>SUM(F$3:F34)/SUM($B$3:$G34)</f>
        <v>6.25E-2</v>
      </c>
      <c r="O34" s="1">
        <f>SUM(G$3:G34)/SUM($B$3:$G34)</f>
        <v>6.25E-2</v>
      </c>
      <c r="Q34" s="1">
        <f t="shared" si="18"/>
        <v>6.2499999999999778E-3</v>
      </c>
      <c r="R34" s="1">
        <f t="shared" si="19"/>
        <v>1.2500000000000011E-2</v>
      </c>
      <c r="S34" s="1">
        <f t="shared" si="20"/>
        <v>1.2500000000000011E-2</v>
      </c>
      <c r="T34" s="1">
        <f t="shared" si="21"/>
        <v>6.2500000000000056E-3</v>
      </c>
      <c r="U34" s="1">
        <f t="shared" si="22"/>
        <v>2.5000000000000022E-3</v>
      </c>
      <c r="V34" s="1">
        <f t="shared" si="23"/>
        <v>2.2499999999999999E-2</v>
      </c>
      <c r="X34" s="4">
        <f t="shared" si="16"/>
        <v>6.2499999999999778E-3</v>
      </c>
      <c r="Y34" s="4">
        <f t="shared" si="10"/>
        <v>-1.2500000000000011E-2</v>
      </c>
      <c r="Z34" s="4">
        <f t="shared" si="11"/>
        <v>-1.2500000000000011E-2</v>
      </c>
      <c r="AA34" s="4">
        <f t="shared" si="12"/>
        <v>-6.2500000000000056E-3</v>
      </c>
      <c r="AB34" s="4">
        <f t="shared" si="13"/>
        <v>2.5000000000000022E-3</v>
      </c>
      <c r="AC34" s="4">
        <f t="shared" si="14"/>
        <v>2.2499999999999999E-2</v>
      </c>
    </row>
    <row r="35" spans="1:29" x14ac:dyDescent="0.25">
      <c r="A35">
        <f t="shared" si="15"/>
        <v>2</v>
      </c>
      <c r="D35">
        <v>1</v>
      </c>
      <c r="I35">
        <v>33</v>
      </c>
      <c r="J35" s="1">
        <f>SUM(B$3:B35)/SUM($B$3:$G35)</f>
        <v>0.39393939393939392</v>
      </c>
      <c r="K35" s="1">
        <f>SUM(C$3:C35)/SUM($B$3:$G35)</f>
        <v>0.18181818181818182</v>
      </c>
      <c r="L35" s="1">
        <f>SUM(D$3:D35)/SUM($B$3:$G35)</f>
        <v>0.21212121212121213</v>
      </c>
      <c r="M35" s="1">
        <f>SUM(E$3:E35)/SUM($B$3:$G35)</f>
        <v>9.0909090909090912E-2</v>
      </c>
      <c r="N35" s="1">
        <f>SUM(F$3:F35)/SUM($B$3:$G35)</f>
        <v>6.0606060606060608E-2</v>
      </c>
      <c r="O35" s="1">
        <f>SUM(G$3:G35)/SUM($B$3:$G35)</f>
        <v>6.0606060606060608E-2</v>
      </c>
      <c r="Q35" s="1">
        <f t="shared" si="18"/>
        <v>6.0606060606060996E-3</v>
      </c>
      <c r="R35" s="1">
        <f t="shared" si="19"/>
        <v>1.8181818181818188E-2</v>
      </c>
      <c r="S35" s="1">
        <f t="shared" si="20"/>
        <v>1.2121212121212116E-2</v>
      </c>
      <c r="T35" s="1">
        <f t="shared" si="21"/>
        <v>9.0909090909090939E-3</v>
      </c>
      <c r="U35" s="1">
        <f t="shared" si="22"/>
        <v>6.0606060606060996E-4</v>
      </c>
      <c r="V35" s="1">
        <f t="shared" si="23"/>
        <v>2.0606060606060607E-2</v>
      </c>
      <c r="X35" s="4">
        <f t="shared" ref="X35:X63" si="24">J35-X$2</f>
        <v>-6.0606060606060996E-3</v>
      </c>
      <c r="Y35" s="4">
        <f t="shared" ref="Y35:Y63" si="25">K35-Y$2</f>
        <v>-1.8181818181818188E-2</v>
      </c>
      <c r="Z35" s="4">
        <f t="shared" ref="Z35:Z63" si="26">L35-Z$2</f>
        <v>1.2121212121212116E-2</v>
      </c>
      <c r="AA35" s="4">
        <f t="shared" ref="AA35:AA63" si="27">M35-AA$2</f>
        <v>-9.0909090909090939E-3</v>
      </c>
      <c r="AB35" s="4">
        <f t="shared" ref="AB35:AB63" si="28">N35-AB$2</f>
        <v>6.0606060606060996E-4</v>
      </c>
      <c r="AC35" s="4">
        <f t="shared" ref="AC35:AC63" si="29">O35-AC$2</f>
        <v>2.0606060606060607E-2</v>
      </c>
    </row>
    <row r="36" spans="1:29" x14ac:dyDescent="0.25">
      <c r="A36">
        <f t="shared" si="15"/>
        <v>1</v>
      </c>
      <c r="C36">
        <v>1</v>
      </c>
      <c r="I36">
        <v>34</v>
      </c>
      <c r="J36" s="1">
        <f>SUM(B$3:B36)/SUM($B$3:$G36)</f>
        <v>0.38235294117647056</v>
      </c>
      <c r="K36" s="1">
        <f>SUM(C$3:C36)/SUM($B$3:$G36)</f>
        <v>0.20588235294117646</v>
      </c>
      <c r="L36" s="1">
        <f>SUM(D$3:D36)/SUM($B$3:$G36)</f>
        <v>0.20588235294117646</v>
      </c>
      <c r="M36" s="1">
        <f>SUM(E$3:E36)/SUM($B$3:$G36)</f>
        <v>8.8235294117647065E-2</v>
      </c>
      <c r="N36" s="1">
        <f>SUM(F$3:F36)/SUM($B$3:$G36)</f>
        <v>5.8823529411764705E-2</v>
      </c>
      <c r="O36" s="1">
        <f>SUM(G$3:G36)/SUM($B$3:$G36)</f>
        <v>5.8823529411764705E-2</v>
      </c>
      <c r="Q36" s="1">
        <f t="shared" si="18"/>
        <v>1.764705882352946E-2</v>
      </c>
      <c r="R36" s="1">
        <f t="shared" si="19"/>
        <v>5.8823529411764497E-3</v>
      </c>
      <c r="S36" s="1">
        <f t="shared" si="20"/>
        <v>5.8823529411764497E-3</v>
      </c>
      <c r="T36" s="1">
        <f t="shared" si="21"/>
        <v>1.1764705882352941E-2</v>
      </c>
      <c r="U36" s="1">
        <f t="shared" si="22"/>
        <v>1.1764705882352927E-3</v>
      </c>
      <c r="V36" s="1">
        <f t="shared" si="23"/>
        <v>1.8823529411764704E-2</v>
      </c>
      <c r="X36" s="4">
        <f t="shared" si="24"/>
        <v>-1.764705882352946E-2</v>
      </c>
      <c r="Y36" s="4">
        <f t="shared" si="25"/>
        <v>5.8823529411764497E-3</v>
      </c>
      <c r="Z36" s="4">
        <f t="shared" si="26"/>
        <v>5.8823529411764497E-3</v>
      </c>
      <c r="AA36" s="4">
        <f t="shared" si="27"/>
        <v>-1.1764705882352941E-2</v>
      </c>
      <c r="AB36" s="4">
        <f t="shared" si="28"/>
        <v>-1.1764705882352927E-3</v>
      </c>
      <c r="AC36" s="4">
        <f t="shared" si="29"/>
        <v>1.8823529411764704E-2</v>
      </c>
    </row>
    <row r="37" spans="1:29" x14ac:dyDescent="0.25">
      <c r="A37">
        <f t="shared" si="15"/>
        <v>0</v>
      </c>
      <c r="B37">
        <v>1</v>
      </c>
      <c r="I37">
        <v>35</v>
      </c>
      <c r="J37" s="1">
        <f>SUM(B$3:B37)/SUM($B$3:$G37)</f>
        <v>0.4</v>
      </c>
      <c r="K37" s="1">
        <f>SUM(C$3:C37)/SUM($B$3:$G37)</f>
        <v>0.2</v>
      </c>
      <c r="L37" s="1">
        <f>SUM(D$3:D37)/SUM($B$3:$G37)</f>
        <v>0.2</v>
      </c>
      <c r="M37" s="1">
        <f>SUM(E$3:E37)/SUM($B$3:$G37)</f>
        <v>8.5714285714285715E-2</v>
      </c>
      <c r="N37" s="1">
        <f>SUM(F$3:F37)/SUM($B$3:$G37)</f>
        <v>5.7142857142857141E-2</v>
      </c>
      <c r="O37" s="1">
        <f>SUM(G$3:G37)/SUM($B$3:$G37)</f>
        <v>5.7142857142857141E-2</v>
      </c>
      <c r="Q37" s="1">
        <f t="shared" si="18"/>
        <v>0</v>
      </c>
      <c r="R37" s="1">
        <f t="shared" si="19"/>
        <v>0</v>
      </c>
      <c r="S37" s="1">
        <f t="shared" si="20"/>
        <v>0</v>
      </c>
      <c r="T37" s="1">
        <f t="shared" si="21"/>
        <v>1.428571428571429E-2</v>
      </c>
      <c r="U37" s="1">
        <f t="shared" si="22"/>
        <v>2.8571428571428567E-3</v>
      </c>
      <c r="V37" s="1">
        <f t="shared" si="23"/>
        <v>1.714285714285714E-2</v>
      </c>
      <c r="X37" s="4">
        <f t="shared" si="24"/>
        <v>0</v>
      </c>
      <c r="Y37" s="4">
        <f t="shared" si="25"/>
        <v>0</v>
      </c>
      <c r="Z37" s="4">
        <f t="shared" si="26"/>
        <v>0</v>
      </c>
      <c r="AA37" s="4">
        <f t="shared" si="27"/>
        <v>-1.428571428571429E-2</v>
      </c>
      <c r="AB37" s="4">
        <f t="shared" si="28"/>
        <v>-2.8571428571428567E-3</v>
      </c>
      <c r="AC37" s="4">
        <f t="shared" si="29"/>
        <v>1.714285714285714E-2</v>
      </c>
    </row>
    <row r="38" spans="1:29" x14ac:dyDescent="0.25">
      <c r="A38">
        <f t="shared" si="15"/>
        <v>3</v>
      </c>
      <c r="E38">
        <v>1</v>
      </c>
      <c r="I38">
        <v>36</v>
      </c>
      <c r="J38" s="1">
        <f>SUM(B$3:B38)/SUM($B$3:$G38)</f>
        <v>0.3888888888888889</v>
      </c>
      <c r="K38" s="1">
        <f>SUM(C$3:C38)/SUM($B$3:$G38)</f>
        <v>0.19444444444444445</v>
      </c>
      <c r="L38" s="1">
        <f>SUM(D$3:D38)/SUM($B$3:$G38)</f>
        <v>0.19444444444444445</v>
      </c>
      <c r="M38" s="1">
        <f>SUM(E$3:E38)/SUM($B$3:$G38)</f>
        <v>0.1111111111111111</v>
      </c>
      <c r="N38" s="1">
        <f>SUM(F$3:F38)/SUM($B$3:$G38)</f>
        <v>5.5555555555555552E-2</v>
      </c>
      <c r="O38" s="1">
        <f>SUM(G$3:G38)/SUM($B$3:$G38)</f>
        <v>5.5555555555555552E-2</v>
      </c>
      <c r="Q38" s="1">
        <f t="shared" si="18"/>
        <v>1.1111111111111127E-2</v>
      </c>
      <c r="R38" s="1">
        <f t="shared" si="19"/>
        <v>5.5555555555555636E-3</v>
      </c>
      <c r="S38" s="1">
        <f t="shared" si="20"/>
        <v>5.5555555555555636E-3</v>
      </c>
      <c r="T38" s="1">
        <f t="shared" si="21"/>
        <v>1.1111111111111099E-2</v>
      </c>
      <c r="U38" s="1">
        <f t="shared" si="22"/>
        <v>4.4444444444444453E-3</v>
      </c>
      <c r="V38" s="1">
        <f t="shared" si="23"/>
        <v>1.5555555555555552E-2</v>
      </c>
      <c r="X38" s="4">
        <f t="shared" si="24"/>
        <v>-1.1111111111111127E-2</v>
      </c>
      <c r="Y38" s="4">
        <f t="shared" si="25"/>
        <v>-5.5555555555555636E-3</v>
      </c>
      <c r="Z38" s="4">
        <f t="shared" si="26"/>
        <v>-5.5555555555555636E-3</v>
      </c>
      <c r="AA38" s="4">
        <f t="shared" si="27"/>
        <v>1.1111111111111099E-2</v>
      </c>
      <c r="AB38" s="4">
        <f t="shared" si="28"/>
        <v>-4.4444444444444453E-3</v>
      </c>
      <c r="AC38" s="4">
        <f t="shared" si="29"/>
        <v>1.5555555555555552E-2</v>
      </c>
    </row>
    <row r="39" spans="1:29" x14ac:dyDescent="0.25">
      <c r="A39">
        <f t="shared" si="15"/>
        <v>0</v>
      </c>
      <c r="B39">
        <v>1</v>
      </c>
      <c r="I39">
        <v>37</v>
      </c>
      <c r="J39" s="1">
        <f>SUM(B$3:B39)/SUM($B$3:$G39)</f>
        <v>0.40540540540540543</v>
      </c>
      <c r="K39" s="1">
        <f>SUM(C$3:C39)/SUM($B$3:$G39)</f>
        <v>0.1891891891891892</v>
      </c>
      <c r="L39" s="1">
        <f>SUM(D$3:D39)/SUM($B$3:$G39)</f>
        <v>0.1891891891891892</v>
      </c>
      <c r="M39" s="1">
        <f>SUM(E$3:E39)/SUM($B$3:$G39)</f>
        <v>0.10810810810810811</v>
      </c>
      <c r="N39" s="1">
        <f>SUM(F$3:F39)/SUM($B$3:$G39)</f>
        <v>5.4054054054054057E-2</v>
      </c>
      <c r="O39" s="1">
        <f>SUM(G$3:G39)/SUM($B$3:$G39)</f>
        <v>5.4054054054054057E-2</v>
      </c>
      <c r="Q39" s="1">
        <f t="shared" ref="Q39:Q63" si="30">ABS(J39-Q$2)</f>
        <v>5.4054054054054057E-3</v>
      </c>
      <c r="R39" s="1">
        <f t="shared" ref="R39:R63" si="31">ABS(K39-R$2)</f>
        <v>1.0810810810810811E-2</v>
      </c>
      <c r="S39" s="1">
        <f t="shared" ref="S39:S63" si="32">ABS(L39-S$2)</f>
        <v>1.0810810810810811E-2</v>
      </c>
      <c r="T39" s="1">
        <f t="shared" ref="T39:T63" si="33">ABS(M39-T$2)</f>
        <v>8.1081081081081086E-3</v>
      </c>
      <c r="U39" s="1">
        <f t="shared" ref="U39:U63" si="34">ABS(N39-U$2)</f>
        <v>5.9459459459459407E-3</v>
      </c>
      <c r="V39" s="1">
        <f t="shared" ref="V39:V63" si="35">ABS(O39-V$2)</f>
        <v>1.4054054054054056E-2</v>
      </c>
      <c r="X39" s="4">
        <f t="shared" si="24"/>
        <v>5.4054054054054057E-3</v>
      </c>
      <c r="Y39" s="4">
        <f t="shared" si="25"/>
        <v>-1.0810810810810811E-2</v>
      </c>
      <c r="Z39" s="4">
        <f t="shared" si="26"/>
        <v>-1.0810810810810811E-2</v>
      </c>
      <c r="AA39" s="4">
        <f t="shared" si="27"/>
        <v>8.1081081081081086E-3</v>
      </c>
      <c r="AB39" s="4">
        <f t="shared" si="28"/>
        <v>-5.9459459459459407E-3</v>
      </c>
      <c r="AC39" s="4">
        <f t="shared" si="29"/>
        <v>1.4054054054054056E-2</v>
      </c>
    </row>
    <row r="40" spans="1:29" x14ac:dyDescent="0.25">
      <c r="A40">
        <f t="shared" si="15"/>
        <v>2</v>
      </c>
      <c r="D40">
        <v>1</v>
      </c>
      <c r="I40">
        <v>38</v>
      </c>
      <c r="J40" s="1">
        <f>SUM(B$3:B40)/SUM($B$3:$G40)</f>
        <v>0.39473684210526316</v>
      </c>
      <c r="K40" s="1">
        <f>SUM(C$3:C40)/SUM($B$3:$G40)</f>
        <v>0.18421052631578946</v>
      </c>
      <c r="L40" s="1">
        <f>SUM(D$3:D40)/SUM($B$3:$G40)</f>
        <v>0.21052631578947367</v>
      </c>
      <c r="M40" s="1">
        <f>SUM(E$3:E40)/SUM($B$3:$G40)</f>
        <v>0.10526315789473684</v>
      </c>
      <c r="N40" s="1">
        <f>SUM(F$3:F40)/SUM($B$3:$G40)</f>
        <v>5.2631578947368418E-2</v>
      </c>
      <c r="O40" s="1">
        <f>SUM(G$3:G40)/SUM($B$3:$G40)</f>
        <v>5.2631578947368418E-2</v>
      </c>
      <c r="Q40" s="1">
        <f t="shared" si="30"/>
        <v>5.2631578947368585E-3</v>
      </c>
      <c r="R40" s="1">
        <f t="shared" si="31"/>
        <v>1.5789473684210548E-2</v>
      </c>
      <c r="S40" s="1">
        <f t="shared" si="32"/>
        <v>1.0526315789473661E-2</v>
      </c>
      <c r="T40" s="1">
        <f t="shared" si="33"/>
        <v>5.2631578947368307E-3</v>
      </c>
      <c r="U40" s="1">
        <f t="shared" si="34"/>
        <v>7.3684210526315796E-3</v>
      </c>
      <c r="V40" s="1">
        <f t="shared" si="35"/>
        <v>1.2631578947368417E-2</v>
      </c>
      <c r="X40" s="4">
        <f t="shared" si="24"/>
        <v>-5.2631578947368585E-3</v>
      </c>
      <c r="Y40" s="4">
        <f t="shared" si="25"/>
        <v>-1.5789473684210548E-2</v>
      </c>
      <c r="Z40" s="4">
        <f t="shared" si="26"/>
        <v>1.0526315789473661E-2</v>
      </c>
      <c r="AA40" s="4">
        <f t="shared" si="27"/>
        <v>5.2631578947368307E-3</v>
      </c>
      <c r="AB40" s="4">
        <f t="shared" si="28"/>
        <v>-7.3684210526315796E-3</v>
      </c>
      <c r="AC40" s="4">
        <f t="shared" si="29"/>
        <v>1.2631578947368417E-2</v>
      </c>
    </row>
    <row r="41" spans="1:29" x14ac:dyDescent="0.25">
      <c r="A41">
        <f t="shared" si="15"/>
        <v>1</v>
      </c>
      <c r="C41">
        <v>1</v>
      </c>
      <c r="I41">
        <v>39</v>
      </c>
      <c r="J41" s="1">
        <f>SUM(B$3:B41)/SUM($B$3:$G41)</f>
        <v>0.38461538461538464</v>
      </c>
      <c r="K41" s="1">
        <f>SUM(C$3:C41)/SUM($B$3:$G41)</f>
        <v>0.20512820512820512</v>
      </c>
      <c r="L41" s="1">
        <f>SUM(D$3:D41)/SUM($B$3:$G41)</f>
        <v>0.20512820512820512</v>
      </c>
      <c r="M41" s="1">
        <f>SUM(E$3:E41)/SUM($B$3:$G41)</f>
        <v>0.10256410256410256</v>
      </c>
      <c r="N41" s="1">
        <f>SUM(F$3:F41)/SUM($B$3:$G41)</f>
        <v>5.128205128205128E-2</v>
      </c>
      <c r="O41" s="1">
        <f>SUM(G$3:G41)/SUM($B$3:$G41)</f>
        <v>5.128205128205128E-2</v>
      </c>
      <c r="Q41" s="1">
        <f t="shared" si="30"/>
        <v>1.5384615384615385E-2</v>
      </c>
      <c r="R41" s="1">
        <f t="shared" si="31"/>
        <v>5.12820512820511E-3</v>
      </c>
      <c r="S41" s="1">
        <f t="shared" si="32"/>
        <v>5.12820512820511E-3</v>
      </c>
      <c r="T41" s="1">
        <f t="shared" si="33"/>
        <v>2.564102564102555E-3</v>
      </c>
      <c r="U41" s="1">
        <f t="shared" si="34"/>
        <v>8.7179487179487175E-3</v>
      </c>
      <c r="V41" s="1">
        <f t="shared" si="35"/>
        <v>1.1282051282051279E-2</v>
      </c>
      <c r="X41" s="4">
        <f t="shared" si="24"/>
        <v>-1.5384615384615385E-2</v>
      </c>
      <c r="Y41" s="4">
        <f t="shared" si="25"/>
        <v>5.12820512820511E-3</v>
      </c>
      <c r="Z41" s="4">
        <f t="shared" si="26"/>
        <v>5.12820512820511E-3</v>
      </c>
      <c r="AA41" s="4">
        <f t="shared" si="27"/>
        <v>2.564102564102555E-3</v>
      </c>
      <c r="AB41" s="4">
        <f t="shared" si="28"/>
        <v>-8.7179487179487175E-3</v>
      </c>
      <c r="AC41" s="4">
        <f t="shared" si="29"/>
        <v>1.1282051282051279E-2</v>
      </c>
    </row>
    <row r="42" spans="1:29" x14ac:dyDescent="0.25">
      <c r="A42">
        <f t="shared" si="15"/>
        <v>0</v>
      </c>
      <c r="B42">
        <v>1</v>
      </c>
      <c r="I42">
        <v>40</v>
      </c>
      <c r="J42" s="1">
        <f>SUM(B$3:B42)/SUM($B$3:$G42)</f>
        <v>0.4</v>
      </c>
      <c r="K42" s="1">
        <f>SUM(C$3:C42)/SUM($B$3:$G42)</f>
        <v>0.2</v>
      </c>
      <c r="L42" s="1">
        <f>SUM(D$3:D42)/SUM($B$3:$G42)</f>
        <v>0.2</v>
      </c>
      <c r="M42" s="1">
        <f>SUM(E$3:E42)/SUM($B$3:$G42)</f>
        <v>0.1</v>
      </c>
      <c r="N42" s="1">
        <f>SUM(F$3:F42)/SUM($B$3:$G42)</f>
        <v>0.05</v>
      </c>
      <c r="O42" s="1">
        <f>SUM(G$3:G42)/SUM($B$3:$G42)</f>
        <v>0.05</v>
      </c>
      <c r="Q42" s="1">
        <f t="shared" si="30"/>
        <v>0</v>
      </c>
      <c r="R42" s="1">
        <f t="shared" si="31"/>
        <v>0</v>
      </c>
      <c r="S42" s="1">
        <f t="shared" si="32"/>
        <v>0</v>
      </c>
      <c r="T42" s="1">
        <f t="shared" si="33"/>
        <v>0</v>
      </c>
      <c r="U42" s="1">
        <f t="shared" si="34"/>
        <v>9.999999999999995E-3</v>
      </c>
      <c r="V42" s="1">
        <f t="shared" si="35"/>
        <v>1.0000000000000002E-2</v>
      </c>
      <c r="X42" s="4">
        <f t="shared" si="24"/>
        <v>0</v>
      </c>
      <c r="Y42" s="4">
        <f t="shared" si="25"/>
        <v>0</v>
      </c>
      <c r="Z42" s="4">
        <f t="shared" si="26"/>
        <v>0</v>
      </c>
      <c r="AA42" s="4">
        <f t="shared" si="27"/>
        <v>0</v>
      </c>
      <c r="AB42" s="4">
        <f t="shared" si="28"/>
        <v>-9.999999999999995E-3</v>
      </c>
      <c r="AC42" s="4">
        <f t="shared" si="29"/>
        <v>1.0000000000000002E-2</v>
      </c>
    </row>
    <row r="43" spans="1:29" x14ac:dyDescent="0.25">
      <c r="A43">
        <f t="shared" si="15"/>
        <v>4</v>
      </c>
      <c r="F43">
        <v>1</v>
      </c>
      <c r="I43">
        <v>41</v>
      </c>
      <c r="J43" s="1">
        <f>SUM(B$3:B43)/SUM($B$3:$G43)</f>
        <v>0.3902439024390244</v>
      </c>
      <c r="K43" s="1">
        <f>SUM(C$3:C43)/SUM($B$3:$G43)</f>
        <v>0.1951219512195122</v>
      </c>
      <c r="L43" s="1">
        <f>SUM(D$3:D43)/SUM($B$3:$G43)</f>
        <v>0.1951219512195122</v>
      </c>
      <c r="M43" s="1">
        <f>SUM(E$3:E43)/SUM($B$3:$G43)</f>
        <v>9.7560975609756101E-2</v>
      </c>
      <c r="N43" s="1">
        <f>SUM(F$3:F43)/SUM($B$3:$G43)</f>
        <v>7.3170731707317069E-2</v>
      </c>
      <c r="O43" s="1">
        <f>SUM(G$3:G43)/SUM($B$3:$G43)</f>
        <v>4.878048780487805E-2</v>
      </c>
      <c r="Q43" s="1">
        <f t="shared" si="30"/>
        <v>9.7560975609756184E-3</v>
      </c>
      <c r="R43" s="1">
        <f t="shared" si="31"/>
        <v>4.8780487804878092E-3</v>
      </c>
      <c r="S43" s="1">
        <f t="shared" si="32"/>
        <v>4.8780487804878092E-3</v>
      </c>
      <c r="T43" s="1">
        <f t="shared" si="33"/>
        <v>2.4390243902439046E-3</v>
      </c>
      <c r="U43" s="1">
        <f t="shared" si="34"/>
        <v>1.3170731707317071E-2</v>
      </c>
      <c r="V43" s="1">
        <f t="shared" si="35"/>
        <v>8.7804878048780496E-3</v>
      </c>
      <c r="X43" s="4">
        <f t="shared" si="24"/>
        <v>-9.7560975609756184E-3</v>
      </c>
      <c r="Y43" s="4">
        <f t="shared" si="25"/>
        <v>-4.8780487804878092E-3</v>
      </c>
      <c r="Z43" s="4">
        <f t="shared" si="26"/>
        <v>-4.8780487804878092E-3</v>
      </c>
      <c r="AA43" s="4">
        <f t="shared" si="27"/>
        <v>-2.4390243902439046E-3</v>
      </c>
      <c r="AB43" s="4">
        <f t="shared" si="28"/>
        <v>1.3170731707317071E-2</v>
      </c>
      <c r="AC43" s="4">
        <f t="shared" si="29"/>
        <v>8.7804878048780496E-3</v>
      </c>
    </row>
    <row r="44" spans="1:29" x14ac:dyDescent="0.25">
      <c r="A44">
        <f t="shared" si="15"/>
        <v>0</v>
      </c>
      <c r="B44">
        <v>1</v>
      </c>
      <c r="I44">
        <v>42</v>
      </c>
      <c r="J44" s="1">
        <f>SUM(B$3:B44)/SUM($B$3:$G44)</f>
        <v>0.40476190476190477</v>
      </c>
      <c r="K44" s="1">
        <f>SUM(C$3:C44)/SUM($B$3:$G44)</f>
        <v>0.19047619047619047</v>
      </c>
      <c r="L44" s="1">
        <f>SUM(D$3:D44)/SUM($B$3:$G44)</f>
        <v>0.19047619047619047</v>
      </c>
      <c r="M44" s="1">
        <f>SUM(E$3:E44)/SUM($B$3:$G44)</f>
        <v>9.5238095238095233E-2</v>
      </c>
      <c r="N44" s="1">
        <f>SUM(F$3:F44)/SUM($B$3:$G44)</f>
        <v>7.1428571428571425E-2</v>
      </c>
      <c r="O44" s="1">
        <f>SUM(G$3:G44)/SUM($B$3:$G44)</f>
        <v>4.7619047619047616E-2</v>
      </c>
      <c r="Q44" s="1">
        <f t="shared" si="30"/>
        <v>4.761904761904745E-3</v>
      </c>
      <c r="R44" s="1">
        <f t="shared" si="31"/>
        <v>9.5238095238095455E-3</v>
      </c>
      <c r="S44" s="1">
        <f t="shared" si="32"/>
        <v>9.5238095238095455E-3</v>
      </c>
      <c r="T44" s="1">
        <f t="shared" si="33"/>
        <v>4.7619047619047727E-3</v>
      </c>
      <c r="U44" s="1">
        <f t="shared" si="34"/>
        <v>1.1428571428571427E-2</v>
      </c>
      <c r="V44" s="1">
        <f t="shared" si="35"/>
        <v>7.6190476190476156E-3</v>
      </c>
      <c r="X44" s="4">
        <f t="shared" si="24"/>
        <v>4.761904761904745E-3</v>
      </c>
      <c r="Y44" s="4">
        <f t="shared" si="25"/>
        <v>-9.5238095238095455E-3</v>
      </c>
      <c r="Z44" s="4">
        <f t="shared" si="26"/>
        <v>-9.5238095238095455E-3</v>
      </c>
      <c r="AA44" s="4">
        <f t="shared" si="27"/>
        <v>-4.7619047619047727E-3</v>
      </c>
      <c r="AB44" s="4">
        <f t="shared" si="28"/>
        <v>1.1428571428571427E-2</v>
      </c>
      <c r="AC44" s="4">
        <f t="shared" si="29"/>
        <v>7.6190476190476156E-3</v>
      </c>
    </row>
    <row r="45" spans="1:29" x14ac:dyDescent="0.25">
      <c r="A45">
        <f t="shared" si="15"/>
        <v>1</v>
      </c>
      <c r="C45">
        <v>1</v>
      </c>
      <c r="I45">
        <v>43</v>
      </c>
      <c r="J45" s="1">
        <f>SUM(B$3:B45)/SUM($B$3:$G45)</f>
        <v>0.39534883720930231</v>
      </c>
      <c r="K45" s="1">
        <f>SUM(C$3:C45)/SUM($B$3:$G45)</f>
        <v>0.20930232558139536</v>
      </c>
      <c r="L45" s="1">
        <f>SUM(D$3:D45)/SUM($B$3:$G45)</f>
        <v>0.18604651162790697</v>
      </c>
      <c r="M45" s="1">
        <f>SUM(E$3:E45)/SUM($B$3:$G45)</f>
        <v>9.3023255813953487E-2</v>
      </c>
      <c r="N45" s="1">
        <f>SUM(F$3:F45)/SUM($B$3:$G45)</f>
        <v>6.9767441860465115E-2</v>
      </c>
      <c r="O45" s="1">
        <f>SUM(G$3:G45)/SUM($B$3:$G45)</f>
        <v>4.6511627906976744E-2</v>
      </c>
      <c r="Q45" s="1">
        <f t="shared" si="30"/>
        <v>4.651162790697716E-3</v>
      </c>
      <c r="R45" s="1">
        <f t="shared" si="31"/>
        <v>9.3023255813953487E-3</v>
      </c>
      <c r="S45" s="1">
        <f t="shared" si="32"/>
        <v>1.3953488372093037E-2</v>
      </c>
      <c r="T45" s="1">
        <f t="shared" si="33"/>
        <v>6.9767441860465185E-3</v>
      </c>
      <c r="U45" s="1">
        <f t="shared" si="34"/>
        <v>9.7674418604651175E-3</v>
      </c>
      <c r="V45" s="1">
        <f t="shared" si="35"/>
        <v>6.5116279069767427E-3</v>
      </c>
      <c r="X45" s="4">
        <f t="shared" si="24"/>
        <v>-4.651162790697716E-3</v>
      </c>
      <c r="Y45" s="4">
        <f t="shared" si="25"/>
        <v>9.3023255813953487E-3</v>
      </c>
      <c r="Z45" s="4">
        <f t="shared" si="26"/>
        <v>-1.3953488372093037E-2</v>
      </c>
      <c r="AA45" s="4">
        <f t="shared" si="27"/>
        <v>-6.9767441860465185E-3</v>
      </c>
      <c r="AB45" s="4">
        <f t="shared" si="28"/>
        <v>9.7674418604651175E-3</v>
      </c>
      <c r="AC45" s="4">
        <f t="shared" si="29"/>
        <v>6.5116279069767427E-3</v>
      </c>
    </row>
    <row r="46" spans="1:29" x14ac:dyDescent="0.25">
      <c r="A46">
        <f t="shared" si="15"/>
        <v>3</v>
      </c>
      <c r="E46">
        <v>1</v>
      </c>
      <c r="I46">
        <v>44</v>
      </c>
      <c r="J46" s="1">
        <f>SUM(B$3:B46)/SUM($B$3:$G46)</f>
        <v>0.38636363636363635</v>
      </c>
      <c r="K46" s="1">
        <f>SUM(C$3:C46)/SUM($B$3:$G46)</f>
        <v>0.20454545454545456</v>
      </c>
      <c r="L46" s="1">
        <f>SUM(D$3:D46)/SUM($B$3:$G46)</f>
        <v>0.18181818181818182</v>
      </c>
      <c r="M46" s="1">
        <f>SUM(E$3:E46)/SUM($B$3:$G46)</f>
        <v>0.11363636363636363</v>
      </c>
      <c r="N46" s="1">
        <f>SUM(F$3:F46)/SUM($B$3:$G46)</f>
        <v>6.8181818181818177E-2</v>
      </c>
      <c r="O46" s="1">
        <f>SUM(G$3:G46)/SUM($B$3:$G46)</f>
        <v>4.5454545454545456E-2</v>
      </c>
      <c r="Q46" s="1">
        <f t="shared" si="30"/>
        <v>1.3636363636363669E-2</v>
      </c>
      <c r="R46" s="1">
        <f t="shared" si="31"/>
        <v>4.545454545454547E-3</v>
      </c>
      <c r="S46" s="1">
        <f t="shared" si="32"/>
        <v>1.8181818181818188E-2</v>
      </c>
      <c r="T46" s="1">
        <f t="shared" si="33"/>
        <v>1.3636363636363627E-2</v>
      </c>
      <c r="U46" s="1">
        <f t="shared" si="34"/>
        <v>8.181818181818179E-3</v>
      </c>
      <c r="V46" s="1">
        <f t="shared" si="35"/>
        <v>5.454545454545455E-3</v>
      </c>
      <c r="X46" s="4">
        <f t="shared" si="24"/>
        <v>-1.3636363636363669E-2</v>
      </c>
      <c r="Y46" s="4">
        <f t="shared" si="25"/>
        <v>4.545454545454547E-3</v>
      </c>
      <c r="Z46" s="4">
        <f t="shared" si="26"/>
        <v>-1.8181818181818188E-2</v>
      </c>
      <c r="AA46" s="4">
        <f t="shared" si="27"/>
        <v>1.3636363636363627E-2</v>
      </c>
      <c r="AB46" s="4">
        <f t="shared" si="28"/>
        <v>8.181818181818179E-3</v>
      </c>
      <c r="AC46" s="4">
        <f t="shared" si="29"/>
        <v>5.454545454545455E-3</v>
      </c>
    </row>
    <row r="47" spans="1:29" x14ac:dyDescent="0.25">
      <c r="A47">
        <f t="shared" si="15"/>
        <v>2</v>
      </c>
      <c r="D47">
        <v>1</v>
      </c>
      <c r="I47">
        <v>45</v>
      </c>
      <c r="J47" s="1">
        <f>SUM(B$3:B47)/SUM($B$3:$G47)</f>
        <v>0.37777777777777777</v>
      </c>
      <c r="K47" s="1">
        <f>SUM(C$3:C47)/SUM($B$3:$G47)</f>
        <v>0.2</v>
      </c>
      <c r="L47" s="1">
        <f>SUM(D$3:D47)/SUM($B$3:$G47)</f>
        <v>0.2</v>
      </c>
      <c r="M47" s="1">
        <f>SUM(E$3:E47)/SUM($B$3:$G47)</f>
        <v>0.1111111111111111</v>
      </c>
      <c r="N47" s="1">
        <f>SUM(F$3:F47)/SUM($B$3:$G47)</f>
        <v>6.6666666666666666E-2</v>
      </c>
      <c r="O47" s="1">
        <f>SUM(G$3:G47)/SUM($B$3:$G47)</f>
        <v>4.4444444444444446E-2</v>
      </c>
      <c r="Q47" s="1">
        <f t="shared" si="30"/>
        <v>2.2222222222222254E-2</v>
      </c>
      <c r="R47" s="1">
        <f t="shared" si="31"/>
        <v>0</v>
      </c>
      <c r="S47" s="1">
        <f t="shared" si="32"/>
        <v>0</v>
      </c>
      <c r="T47" s="1">
        <f t="shared" si="33"/>
        <v>1.1111111111111099E-2</v>
      </c>
      <c r="U47" s="1">
        <f t="shared" si="34"/>
        <v>6.666666666666668E-3</v>
      </c>
      <c r="V47" s="1">
        <f t="shared" si="35"/>
        <v>4.4444444444444453E-3</v>
      </c>
      <c r="X47" s="4">
        <f t="shared" si="24"/>
        <v>-2.2222222222222254E-2</v>
      </c>
      <c r="Y47" s="4">
        <f t="shared" si="25"/>
        <v>0</v>
      </c>
      <c r="Z47" s="4">
        <f t="shared" si="26"/>
        <v>0</v>
      </c>
      <c r="AA47" s="4">
        <f t="shared" si="27"/>
        <v>1.1111111111111099E-2</v>
      </c>
      <c r="AB47" s="4">
        <f t="shared" si="28"/>
        <v>6.666666666666668E-3</v>
      </c>
      <c r="AC47" s="4">
        <f t="shared" si="29"/>
        <v>4.4444444444444453E-3</v>
      </c>
    </row>
    <row r="48" spans="1:29" x14ac:dyDescent="0.25">
      <c r="A48">
        <f t="shared" si="15"/>
        <v>0</v>
      </c>
      <c r="B48">
        <v>1</v>
      </c>
      <c r="I48">
        <v>46</v>
      </c>
      <c r="J48" s="1">
        <f>SUM(B$3:B48)/SUM($B$3:$G48)</f>
        <v>0.39130434782608697</v>
      </c>
      <c r="K48" s="1">
        <f>SUM(C$3:C48)/SUM($B$3:$G48)</f>
        <v>0.19565217391304349</v>
      </c>
      <c r="L48" s="1">
        <f>SUM(D$3:D48)/SUM($B$3:$G48)</f>
        <v>0.19565217391304349</v>
      </c>
      <c r="M48" s="1">
        <f>SUM(E$3:E48)/SUM($B$3:$G48)</f>
        <v>0.10869565217391304</v>
      </c>
      <c r="N48" s="1">
        <f>SUM(F$3:F48)/SUM($B$3:$G48)</f>
        <v>6.5217391304347824E-2</v>
      </c>
      <c r="O48" s="1">
        <f>SUM(G$3:G48)/SUM($B$3:$G48)</f>
        <v>4.3478260869565216E-2</v>
      </c>
      <c r="Q48" s="1">
        <f t="shared" si="30"/>
        <v>8.6956521739130488E-3</v>
      </c>
      <c r="R48" s="1">
        <f t="shared" si="31"/>
        <v>4.3478260869565244E-3</v>
      </c>
      <c r="S48" s="1">
        <f t="shared" si="32"/>
        <v>4.3478260869565244E-3</v>
      </c>
      <c r="T48" s="1">
        <f t="shared" si="33"/>
        <v>8.6956521739130349E-3</v>
      </c>
      <c r="U48" s="1">
        <f t="shared" si="34"/>
        <v>5.2173913043478265E-3</v>
      </c>
      <c r="V48" s="1">
        <f t="shared" si="35"/>
        <v>3.4782608695652154E-3</v>
      </c>
      <c r="X48" s="4">
        <f t="shared" si="24"/>
        <v>-8.6956521739130488E-3</v>
      </c>
      <c r="Y48" s="4">
        <f t="shared" si="25"/>
        <v>-4.3478260869565244E-3</v>
      </c>
      <c r="Z48" s="4">
        <f t="shared" si="26"/>
        <v>-4.3478260869565244E-3</v>
      </c>
      <c r="AA48" s="4">
        <f t="shared" si="27"/>
        <v>8.6956521739130349E-3</v>
      </c>
      <c r="AB48" s="4">
        <f t="shared" si="28"/>
        <v>5.2173913043478265E-3</v>
      </c>
      <c r="AC48" s="4">
        <f t="shared" si="29"/>
        <v>3.4782608695652154E-3</v>
      </c>
    </row>
    <row r="49" spans="1:29" x14ac:dyDescent="0.25">
      <c r="A49">
        <f t="shared" si="15"/>
        <v>0</v>
      </c>
      <c r="B49">
        <v>1</v>
      </c>
      <c r="I49">
        <v>47</v>
      </c>
      <c r="J49" s="1">
        <f>SUM(B$3:B49)/SUM($B$3:$G49)</f>
        <v>0.40425531914893614</v>
      </c>
      <c r="K49" s="1">
        <f>SUM(C$3:C49)/SUM($B$3:$G49)</f>
        <v>0.19148936170212766</v>
      </c>
      <c r="L49" s="1">
        <f>SUM(D$3:D49)/SUM($B$3:$G49)</f>
        <v>0.19148936170212766</v>
      </c>
      <c r="M49" s="1">
        <f>SUM(E$3:E49)/SUM($B$3:$G49)</f>
        <v>0.10638297872340426</v>
      </c>
      <c r="N49" s="1">
        <f>SUM(F$3:F49)/SUM($B$3:$G49)</f>
        <v>6.3829787234042548E-2</v>
      </c>
      <c r="O49" s="1">
        <f>SUM(G$3:G49)/SUM($B$3:$G49)</f>
        <v>4.2553191489361701E-2</v>
      </c>
      <c r="Q49" s="1">
        <f t="shared" si="30"/>
        <v>4.2553191489361208E-3</v>
      </c>
      <c r="R49" s="1">
        <f t="shared" si="31"/>
        <v>8.5106382978723527E-3</v>
      </c>
      <c r="S49" s="1">
        <f t="shared" si="32"/>
        <v>8.5106382978723527E-3</v>
      </c>
      <c r="T49" s="1">
        <f t="shared" si="33"/>
        <v>6.3829787234042507E-3</v>
      </c>
      <c r="U49" s="1">
        <f t="shared" si="34"/>
        <v>3.8297872340425504E-3</v>
      </c>
      <c r="V49" s="1">
        <f t="shared" si="35"/>
        <v>2.5531914893617003E-3</v>
      </c>
      <c r="X49" s="4">
        <f t="shared" si="24"/>
        <v>4.2553191489361208E-3</v>
      </c>
      <c r="Y49" s="4">
        <f t="shared" si="25"/>
        <v>-8.5106382978723527E-3</v>
      </c>
      <c r="Z49" s="4">
        <f t="shared" si="26"/>
        <v>-8.5106382978723527E-3</v>
      </c>
      <c r="AA49" s="4">
        <f t="shared" si="27"/>
        <v>6.3829787234042507E-3</v>
      </c>
      <c r="AB49" s="4">
        <f t="shared" si="28"/>
        <v>3.8297872340425504E-3</v>
      </c>
      <c r="AC49" s="4">
        <f t="shared" si="29"/>
        <v>2.5531914893617003E-3</v>
      </c>
    </row>
    <row r="50" spans="1:29" x14ac:dyDescent="0.25">
      <c r="A50">
        <f t="shared" si="15"/>
        <v>1</v>
      </c>
      <c r="C50">
        <v>1</v>
      </c>
      <c r="I50">
        <v>48</v>
      </c>
      <c r="J50" s="1">
        <f>SUM(B$3:B50)/SUM($B$3:$G50)</f>
        <v>0.39583333333333331</v>
      </c>
      <c r="K50" s="1">
        <f>SUM(C$3:C50)/SUM($B$3:$G50)</f>
        <v>0.20833333333333334</v>
      </c>
      <c r="L50" s="1">
        <f>SUM(D$3:D50)/SUM($B$3:$G50)</f>
        <v>0.1875</v>
      </c>
      <c r="M50" s="1">
        <f>SUM(E$3:E50)/SUM($B$3:$G50)</f>
        <v>0.10416666666666667</v>
      </c>
      <c r="N50" s="1">
        <f>SUM(F$3:F50)/SUM($B$3:$G50)</f>
        <v>6.25E-2</v>
      </c>
      <c r="O50" s="1">
        <f>SUM(G$3:G50)/SUM($B$3:$G50)</f>
        <v>4.1666666666666664E-2</v>
      </c>
      <c r="Q50" s="1">
        <f t="shared" si="30"/>
        <v>4.1666666666667074E-3</v>
      </c>
      <c r="R50" s="1">
        <f t="shared" si="31"/>
        <v>8.3333333333333315E-3</v>
      </c>
      <c r="S50" s="1">
        <f t="shared" si="32"/>
        <v>1.2500000000000011E-2</v>
      </c>
      <c r="T50" s="1">
        <f t="shared" si="33"/>
        <v>4.1666666666666657E-3</v>
      </c>
      <c r="U50" s="1">
        <f t="shared" si="34"/>
        <v>2.5000000000000022E-3</v>
      </c>
      <c r="V50" s="1">
        <f t="shared" si="35"/>
        <v>1.6666666666666635E-3</v>
      </c>
      <c r="X50" s="4">
        <f t="shared" si="24"/>
        <v>-4.1666666666667074E-3</v>
      </c>
      <c r="Y50" s="4">
        <f t="shared" si="25"/>
        <v>8.3333333333333315E-3</v>
      </c>
      <c r="Z50" s="4">
        <f t="shared" si="26"/>
        <v>-1.2500000000000011E-2</v>
      </c>
      <c r="AA50" s="4">
        <f t="shared" si="27"/>
        <v>4.1666666666666657E-3</v>
      </c>
      <c r="AB50" s="4">
        <f t="shared" si="28"/>
        <v>2.5000000000000022E-3</v>
      </c>
      <c r="AC50" s="4">
        <f t="shared" si="29"/>
        <v>1.6666666666666635E-3</v>
      </c>
    </row>
    <row r="51" spans="1:29" x14ac:dyDescent="0.25">
      <c r="A51">
        <f t="shared" si="15"/>
        <v>2</v>
      </c>
      <c r="D51">
        <v>1</v>
      </c>
      <c r="I51">
        <v>49</v>
      </c>
      <c r="J51" s="1">
        <f>SUM(B$3:B51)/SUM($B$3:$G51)</f>
        <v>0.38775510204081631</v>
      </c>
      <c r="K51" s="1">
        <f>SUM(C$3:C51)/SUM($B$3:$G51)</f>
        <v>0.20408163265306123</v>
      </c>
      <c r="L51" s="1">
        <f>SUM(D$3:D51)/SUM($B$3:$G51)</f>
        <v>0.20408163265306123</v>
      </c>
      <c r="M51" s="1">
        <f>SUM(E$3:E51)/SUM($B$3:$G51)</f>
        <v>0.10204081632653061</v>
      </c>
      <c r="N51" s="1">
        <f>SUM(F$3:F51)/SUM($B$3:$G51)</f>
        <v>6.1224489795918366E-2</v>
      </c>
      <c r="O51" s="1">
        <f>SUM(G$3:G51)/SUM($B$3:$G51)</f>
        <v>4.0816326530612242E-2</v>
      </c>
      <c r="Q51" s="1">
        <f t="shared" si="30"/>
        <v>1.2244897959183709E-2</v>
      </c>
      <c r="R51" s="1">
        <f t="shared" si="31"/>
        <v>4.0816326530612179E-3</v>
      </c>
      <c r="S51" s="1">
        <f t="shared" si="32"/>
        <v>4.0816326530612179E-3</v>
      </c>
      <c r="T51" s="1">
        <f t="shared" si="33"/>
        <v>2.040816326530609E-3</v>
      </c>
      <c r="U51" s="1">
        <f t="shared" si="34"/>
        <v>1.2244897959183682E-3</v>
      </c>
      <c r="V51" s="1">
        <f t="shared" si="35"/>
        <v>8.1632653061224081E-4</v>
      </c>
      <c r="X51" s="4">
        <f t="shared" si="24"/>
        <v>-1.2244897959183709E-2</v>
      </c>
      <c r="Y51" s="4">
        <f t="shared" si="25"/>
        <v>4.0816326530612179E-3</v>
      </c>
      <c r="Z51" s="4">
        <f t="shared" si="26"/>
        <v>4.0816326530612179E-3</v>
      </c>
      <c r="AA51" s="4">
        <f t="shared" si="27"/>
        <v>2.040816326530609E-3</v>
      </c>
      <c r="AB51" s="4">
        <f t="shared" si="28"/>
        <v>1.2244897959183682E-3</v>
      </c>
      <c r="AC51" s="4">
        <f t="shared" si="29"/>
        <v>8.1632653061224081E-4</v>
      </c>
    </row>
    <row r="52" spans="1:29" x14ac:dyDescent="0.25">
      <c r="A52">
        <f t="shared" si="15"/>
        <v>0</v>
      </c>
      <c r="B52">
        <v>1</v>
      </c>
      <c r="I52">
        <v>50</v>
      </c>
      <c r="J52" s="1">
        <f>SUM(B$3:B52)/SUM($B$3:$G52)</f>
        <v>0.4</v>
      </c>
      <c r="K52" s="1">
        <f>SUM(C$3:C52)/SUM($B$3:$G52)</f>
        <v>0.2</v>
      </c>
      <c r="L52" s="1">
        <f>SUM(D$3:D52)/SUM($B$3:$G52)</f>
        <v>0.2</v>
      </c>
      <c r="M52" s="1">
        <f>SUM(E$3:E52)/SUM($B$3:$G52)</f>
        <v>0.1</v>
      </c>
      <c r="N52" s="1">
        <f>SUM(F$3:F52)/SUM($B$3:$G52)</f>
        <v>0.06</v>
      </c>
      <c r="O52" s="1">
        <f>SUM(G$3:G52)/SUM($B$3:$G52)</f>
        <v>0.04</v>
      </c>
      <c r="Q52" s="1">
        <f t="shared" si="30"/>
        <v>0</v>
      </c>
      <c r="R52" s="1">
        <f t="shared" si="31"/>
        <v>0</v>
      </c>
      <c r="S52" s="1">
        <f t="shared" si="32"/>
        <v>0</v>
      </c>
      <c r="T52" s="1">
        <f t="shared" si="33"/>
        <v>0</v>
      </c>
      <c r="U52" s="1">
        <f t="shared" si="34"/>
        <v>0</v>
      </c>
      <c r="V52" s="1">
        <f t="shared" si="35"/>
        <v>0</v>
      </c>
      <c r="X52" s="4">
        <f t="shared" si="24"/>
        <v>0</v>
      </c>
      <c r="Y52" s="4">
        <f t="shared" si="25"/>
        <v>0</v>
      </c>
      <c r="Z52" s="4">
        <f t="shared" si="26"/>
        <v>0</v>
      </c>
      <c r="AA52" s="4">
        <f t="shared" si="27"/>
        <v>0</v>
      </c>
      <c r="AB52" s="4">
        <f t="shared" si="28"/>
        <v>0</v>
      </c>
      <c r="AC52" s="4">
        <f t="shared" si="29"/>
        <v>0</v>
      </c>
    </row>
    <row r="53" spans="1:29" x14ac:dyDescent="0.25">
      <c r="A53">
        <f t="shared" si="15"/>
        <v>2</v>
      </c>
      <c r="D53">
        <v>1</v>
      </c>
      <c r="I53">
        <v>51</v>
      </c>
      <c r="J53" s="1">
        <f>SUM(B$3:B53)/SUM($B$3:$G53)</f>
        <v>0.39215686274509803</v>
      </c>
      <c r="K53" s="1">
        <f>SUM(C$3:C53)/SUM($B$3:$G53)</f>
        <v>0.19607843137254902</v>
      </c>
      <c r="L53" s="1">
        <f>SUM(D$3:D53)/SUM($B$3:$G53)</f>
        <v>0.21568627450980393</v>
      </c>
      <c r="M53" s="1">
        <f>SUM(E$3:E53)/SUM($B$3:$G53)</f>
        <v>9.8039215686274508E-2</v>
      </c>
      <c r="N53" s="1">
        <f>SUM(F$3:F53)/SUM($B$3:$G53)</f>
        <v>5.8823529411764705E-2</v>
      </c>
      <c r="O53" s="1">
        <f>SUM(G$3:G53)/SUM($B$3:$G53)</f>
        <v>3.9215686274509803E-2</v>
      </c>
      <c r="Q53" s="1">
        <f t="shared" si="30"/>
        <v>7.8431372549019884E-3</v>
      </c>
      <c r="R53" s="1">
        <f t="shared" si="31"/>
        <v>3.9215686274509942E-3</v>
      </c>
      <c r="S53" s="1">
        <f t="shared" si="32"/>
        <v>1.5686274509803921E-2</v>
      </c>
      <c r="T53" s="1">
        <f t="shared" si="33"/>
        <v>1.9607843137254971E-3</v>
      </c>
      <c r="U53" s="1">
        <f t="shared" si="34"/>
        <v>1.1764705882352927E-3</v>
      </c>
      <c r="V53" s="1">
        <f t="shared" si="35"/>
        <v>7.8431372549019746E-4</v>
      </c>
      <c r="X53" s="4">
        <f t="shared" si="24"/>
        <v>-7.8431372549019884E-3</v>
      </c>
      <c r="Y53" s="4">
        <f t="shared" si="25"/>
        <v>-3.9215686274509942E-3</v>
      </c>
      <c r="Z53" s="4">
        <f t="shared" si="26"/>
        <v>1.5686274509803921E-2</v>
      </c>
      <c r="AA53" s="4">
        <f t="shared" si="27"/>
        <v>-1.9607843137254971E-3</v>
      </c>
      <c r="AB53" s="4">
        <f t="shared" si="28"/>
        <v>-1.1764705882352927E-3</v>
      </c>
      <c r="AC53" s="4">
        <f t="shared" si="29"/>
        <v>-7.8431372549019746E-4</v>
      </c>
    </row>
    <row r="54" spans="1:29" x14ac:dyDescent="0.25">
      <c r="A54">
        <f t="shared" si="15"/>
        <v>0</v>
      </c>
      <c r="B54">
        <v>1</v>
      </c>
      <c r="I54">
        <v>52</v>
      </c>
      <c r="J54" s="1">
        <f>SUM(B$3:B54)/SUM($B$3:$G54)</f>
        <v>0.40384615384615385</v>
      </c>
      <c r="K54" s="1">
        <f>SUM(C$3:C54)/SUM($B$3:$G54)</f>
        <v>0.19230769230769232</v>
      </c>
      <c r="L54" s="1">
        <f>SUM(D$3:D54)/SUM($B$3:$G54)</f>
        <v>0.21153846153846154</v>
      </c>
      <c r="M54" s="1">
        <f>SUM(E$3:E54)/SUM($B$3:$G54)</f>
        <v>9.6153846153846159E-2</v>
      </c>
      <c r="N54" s="1">
        <f>SUM(F$3:F54)/SUM($B$3:$G54)</f>
        <v>5.7692307692307696E-2</v>
      </c>
      <c r="O54" s="1">
        <f>SUM(G$3:G54)/SUM($B$3:$G54)</f>
        <v>3.8461538461538464E-2</v>
      </c>
      <c r="Q54" s="1">
        <f t="shared" si="30"/>
        <v>3.8461538461538325E-3</v>
      </c>
      <c r="R54" s="1">
        <f t="shared" si="31"/>
        <v>7.6923076923076927E-3</v>
      </c>
      <c r="S54" s="1">
        <f t="shared" si="32"/>
        <v>1.1538461538461525E-2</v>
      </c>
      <c r="T54" s="1">
        <f t="shared" si="33"/>
        <v>3.8461538461538464E-3</v>
      </c>
      <c r="U54" s="1">
        <f t="shared" si="34"/>
        <v>2.3076923076923023E-3</v>
      </c>
      <c r="V54" s="1">
        <f t="shared" si="35"/>
        <v>1.5384615384615372E-3</v>
      </c>
      <c r="X54" s="4">
        <f t="shared" si="24"/>
        <v>3.8461538461538325E-3</v>
      </c>
      <c r="Y54" s="4">
        <f t="shared" si="25"/>
        <v>-7.6923076923076927E-3</v>
      </c>
      <c r="Z54" s="4">
        <f t="shared" si="26"/>
        <v>1.1538461538461525E-2</v>
      </c>
      <c r="AA54" s="4">
        <f t="shared" si="27"/>
        <v>-3.8461538461538464E-3</v>
      </c>
      <c r="AB54" s="4">
        <f t="shared" si="28"/>
        <v>-2.3076923076923023E-3</v>
      </c>
      <c r="AC54" s="4">
        <f t="shared" si="29"/>
        <v>-1.5384615384615372E-3</v>
      </c>
    </row>
    <row r="55" spans="1:29" x14ac:dyDescent="0.25">
      <c r="A55">
        <f t="shared" si="15"/>
        <v>1</v>
      </c>
      <c r="C55">
        <v>1</v>
      </c>
      <c r="I55">
        <v>53</v>
      </c>
      <c r="J55" s="1">
        <f>SUM(B$3:B55)/SUM($B$3:$G55)</f>
        <v>0.39622641509433965</v>
      </c>
      <c r="K55" s="1">
        <f>SUM(C$3:C55)/SUM($B$3:$G55)</f>
        <v>0.20754716981132076</v>
      </c>
      <c r="L55" s="1">
        <f>SUM(D$3:D55)/SUM($B$3:$G55)</f>
        <v>0.20754716981132076</v>
      </c>
      <c r="M55" s="1">
        <f>SUM(E$3:E55)/SUM($B$3:$G55)</f>
        <v>9.4339622641509441E-2</v>
      </c>
      <c r="N55" s="1">
        <f>SUM(F$3:F55)/SUM($B$3:$G55)</f>
        <v>5.6603773584905662E-2</v>
      </c>
      <c r="O55" s="1">
        <f>SUM(G$3:G55)/SUM($B$3:$G55)</f>
        <v>3.7735849056603772E-2</v>
      </c>
      <c r="Q55" s="1">
        <f t="shared" si="30"/>
        <v>3.7735849056603765E-3</v>
      </c>
      <c r="R55" s="1">
        <f t="shared" si="31"/>
        <v>7.547169811320753E-3</v>
      </c>
      <c r="S55" s="1">
        <f t="shared" si="32"/>
        <v>7.547169811320753E-3</v>
      </c>
      <c r="T55" s="1">
        <f t="shared" si="33"/>
        <v>5.6603773584905648E-3</v>
      </c>
      <c r="U55" s="1">
        <f t="shared" si="34"/>
        <v>3.3962264150943361E-3</v>
      </c>
      <c r="V55" s="1">
        <f t="shared" si="35"/>
        <v>2.2641509433962287E-3</v>
      </c>
      <c r="X55" s="4">
        <f t="shared" si="24"/>
        <v>-3.7735849056603765E-3</v>
      </c>
      <c r="Y55" s="4">
        <f t="shared" si="25"/>
        <v>7.547169811320753E-3</v>
      </c>
      <c r="Z55" s="4">
        <f t="shared" si="26"/>
        <v>7.547169811320753E-3</v>
      </c>
      <c r="AA55" s="4">
        <f t="shared" si="27"/>
        <v>-5.6603773584905648E-3</v>
      </c>
      <c r="AB55" s="4">
        <f t="shared" si="28"/>
        <v>-3.3962264150943361E-3</v>
      </c>
      <c r="AC55" s="4">
        <f t="shared" si="29"/>
        <v>-2.2641509433962287E-3</v>
      </c>
    </row>
    <row r="56" spans="1:29" x14ac:dyDescent="0.25">
      <c r="A56">
        <f t="shared" si="15"/>
        <v>3</v>
      </c>
      <c r="E56">
        <v>1</v>
      </c>
      <c r="I56">
        <v>54</v>
      </c>
      <c r="J56" s="1">
        <f>SUM(B$3:B56)/SUM($B$3:$G56)</f>
        <v>0.3888888888888889</v>
      </c>
      <c r="K56" s="1">
        <f>SUM(C$3:C56)/SUM($B$3:$G56)</f>
        <v>0.20370370370370369</v>
      </c>
      <c r="L56" s="1">
        <f>SUM(D$3:D56)/SUM($B$3:$G56)</f>
        <v>0.20370370370370369</v>
      </c>
      <c r="M56" s="1">
        <f>SUM(E$3:E56)/SUM($B$3:$G56)</f>
        <v>0.1111111111111111</v>
      </c>
      <c r="N56" s="1">
        <f>SUM(F$3:F56)/SUM($B$3:$G56)</f>
        <v>5.5555555555555552E-2</v>
      </c>
      <c r="O56" s="1">
        <f>SUM(G$3:G56)/SUM($B$3:$G56)</f>
        <v>3.7037037037037035E-2</v>
      </c>
      <c r="Q56" s="1">
        <f t="shared" si="30"/>
        <v>1.1111111111111127E-2</v>
      </c>
      <c r="R56" s="1">
        <f t="shared" si="31"/>
        <v>3.7037037037036813E-3</v>
      </c>
      <c r="S56" s="1">
        <f t="shared" si="32"/>
        <v>3.7037037037036813E-3</v>
      </c>
      <c r="T56" s="1">
        <f t="shared" si="33"/>
        <v>1.1111111111111099E-2</v>
      </c>
      <c r="U56" s="1">
        <f t="shared" si="34"/>
        <v>4.4444444444444453E-3</v>
      </c>
      <c r="V56" s="1">
        <f t="shared" si="35"/>
        <v>2.9629629629629659E-3</v>
      </c>
      <c r="X56" s="4">
        <f t="shared" si="24"/>
        <v>-1.1111111111111127E-2</v>
      </c>
      <c r="Y56" s="4">
        <f t="shared" si="25"/>
        <v>3.7037037037036813E-3</v>
      </c>
      <c r="Z56" s="4">
        <f t="shared" si="26"/>
        <v>3.7037037037036813E-3</v>
      </c>
      <c r="AA56" s="4">
        <f t="shared" si="27"/>
        <v>1.1111111111111099E-2</v>
      </c>
      <c r="AB56" s="4">
        <f t="shared" si="28"/>
        <v>-4.4444444444444453E-3</v>
      </c>
      <c r="AC56" s="4">
        <f t="shared" si="29"/>
        <v>-2.9629629629629659E-3</v>
      </c>
    </row>
    <row r="57" spans="1:29" x14ac:dyDescent="0.25">
      <c r="A57">
        <f t="shared" si="15"/>
        <v>0</v>
      </c>
      <c r="B57">
        <v>1</v>
      </c>
      <c r="I57">
        <v>55</v>
      </c>
      <c r="J57" s="1">
        <f>SUM(B$3:B57)/SUM($B$3:$G57)</f>
        <v>0.4</v>
      </c>
      <c r="K57" s="1">
        <f>SUM(C$3:C57)/SUM($B$3:$G57)</f>
        <v>0.2</v>
      </c>
      <c r="L57" s="1">
        <f>SUM(D$3:D57)/SUM($B$3:$G57)</f>
        <v>0.2</v>
      </c>
      <c r="M57" s="1">
        <f>SUM(E$3:E57)/SUM($B$3:$G57)</f>
        <v>0.10909090909090909</v>
      </c>
      <c r="N57" s="1">
        <f>SUM(F$3:F57)/SUM($B$3:$G57)</f>
        <v>5.4545454545454543E-2</v>
      </c>
      <c r="O57" s="1">
        <f>SUM(G$3:G57)/SUM($B$3:$G57)</f>
        <v>3.6363636363636362E-2</v>
      </c>
      <c r="Q57" s="1">
        <f t="shared" si="30"/>
        <v>0</v>
      </c>
      <c r="R57" s="1">
        <f t="shared" si="31"/>
        <v>0</v>
      </c>
      <c r="S57" s="1">
        <f t="shared" si="32"/>
        <v>0</v>
      </c>
      <c r="T57" s="1">
        <f t="shared" si="33"/>
        <v>9.0909090909090801E-3</v>
      </c>
      <c r="U57" s="1">
        <f t="shared" si="34"/>
        <v>5.454545454545455E-3</v>
      </c>
      <c r="V57" s="1">
        <f t="shared" si="35"/>
        <v>3.636363636363639E-3</v>
      </c>
      <c r="X57" s="4">
        <f t="shared" si="24"/>
        <v>0</v>
      </c>
      <c r="Y57" s="4">
        <f t="shared" si="25"/>
        <v>0</v>
      </c>
      <c r="Z57" s="4">
        <f t="shared" si="26"/>
        <v>0</v>
      </c>
      <c r="AA57" s="4">
        <f t="shared" si="27"/>
        <v>9.0909090909090801E-3</v>
      </c>
      <c r="AB57" s="4">
        <f t="shared" si="28"/>
        <v>-5.454545454545455E-3</v>
      </c>
      <c r="AC57" s="4">
        <f t="shared" si="29"/>
        <v>-3.636363636363639E-3</v>
      </c>
    </row>
    <row r="58" spans="1:29" x14ac:dyDescent="0.25">
      <c r="A58">
        <f t="shared" si="15"/>
        <v>4</v>
      </c>
      <c r="F58">
        <v>1</v>
      </c>
      <c r="I58">
        <v>56</v>
      </c>
      <c r="J58" s="1">
        <f>SUM(B$3:B58)/SUM($B$3:$G58)</f>
        <v>0.39285714285714285</v>
      </c>
      <c r="K58" s="1">
        <f>SUM(C$3:C58)/SUM($B$3:$G58)</f>
        <v>0.19642857142857142</v>
      </c>
      <c r="L58" s="1">
        <f>SUM(D$3:D58)/SUM($B$3:$G58)</f>
        <v>0.19642857142857142</v>
      </c>
      <c r="M58" s="1">
        <f>SUM(E$3:E58)/SUM($B$3:$G58)</f>
        <v>0.10714285714285714</v>
      </c>
      <c r="N58" s="1">
        <f>SUM(F$3:F58)/SUM($B$3:$G58)</f>
        <v>7.1428571428571425E-2</v>
      </c>
      <c r="O58" s="1">
        <f>SUM(G$3:G58)/SUM($B$3:$G58)</f>
        <v>3.5714285714285712E-2</v>
      </c>
      <c r="Q58" s="1">
        <f t="shared" si="30"/>
        <v>7.142857142857173E-3</v>
      </c>
      <c r="R58" s="1">
        <f t="shared" si="31"/>
        <v>3.5714285714285865E-3</v>
      </c>
      <c r="S58" s="1">
        <f t="shared" si="32"/>
        <v>3.5714285714285865E-3</v>
      </c>
      <c r="T58" s="1">
        <f t="shared" si="33"/>
        <v>7.1428571428571314E-3</v>
      </c>
      <c r="U58" s="1">
        <f t="shared" si="34"/>
        <v>1.1428571428571427E-2</v>
      </c>
      <c r="V58" s="1">
        <f t="shared" si="35"/>
        <v>4.2857142857142885E-3</v>
      </c>
      <c r="X58" s="4">
        <f t="shared" si="24"/>
        <v>-7.142857142857173E-3</v>
      </c>
      <c r="Y58" s="4">
        <f t="shared" si="25"/>
        <v>-3.5714285714285865E-3</v>
      </c>
      <c r="Z58" s="4">
        <f t="shared" si="26"/>
        <v>-3.5714285714285865E-3</v>
      </c>
      <c r="AA58" s="4">
        <f t="shared" si="27"/>
        <v>7.1428571428571314E-3</v>
      </c>
      <c r="AB58" s="4">
        <f t="shared" si="28"/>
        <v>1.1428571428571427E-2</v>
      </c>
      <c r="AC58" s="4">
        <f t="shared" si="29"/>
        <v>-4.2857142857142885E-3</v>
      </c>
    </row>
    <row r="59" spans="1:29" x14ac:dyDescent="0.25">
      <c r="A59">
        <f t="shared" si="15"/>
        <v>0</v>
      </c>
      <c r="B59">
        <v>1</v>
      </c>
      <c r="I59">
        <v>57</v>
      </c>
      <c r="J59" s="1">
        <f>SUM(B$3:B59)/SUM($B$3:$G59)</f>
        <v>0.40350877192982454</v>
      </c>
      <c r="K59" s="1">
        <f>SUM(C$3:C59)/SUM($B$3:$G59)</f>
        <v>0.19298245614035087</v>
      </c>
      <c r="L59" s="1">
        <f>SUM(D$3:D59)/SUM($B$3:$G59)</f>
        <v>0.19298245614035087</v>
      </c>
      <c r="M59" s="1">
        <f>SUM(E$3:E59)/SUM($B$3:$G59)</f>
        <v>0.10526315789473684</v>
      </c>
      <c r="N59" s="1">
        <f>SUM(F$3:F59)/SUM($B$3:$G59)</f>
        <v>7.0175438596491224E-2</v>
      </c>
      <c r="O59" s="1">
        <f>SUM(G$3:G59)/SUM($B$3:$G59)</f>
        <v>3.5087719298245612E-2</v>
      </c>
      <c r="Q59" s="1">
        <f t="shared" si="30"/>
        <v>3.5087719298245168E-3</v>
      </c>
      <c r="R59" s="1">
        <f t="shared" si="31"/>
        <v>7.0175438596491446E-3</v>
      </c>
      <c r="S59" s="1">
        <f t="shared" si="32"/>
        <v>7.0175438596491446E-3</v>
      </c>
      <c r="T59" s="1">
        <f t="shared" si="33"/>
        <v>5.2631578947368307E-3</v>
      </c>
      <c r="U59" s="1">
        <f t="shared" si="34"/>
        <v>1.0175438596491226E-2</v>
      </c>
      <c r="V59" s="1">
        <f t="shared" si="35"/>
        <v>4.9122807017543887E-3</v>
      </c>
      <c r="X59" s="4">
        <f t="shared" si="24"/>
        <v>3.5087719298245168E-3</v>
      </c>
      <c r="Y59" s="4">
        <f t="shared" si="25"/>
        <v>-7.0175438596491446E-3</v>
      </c>
      <c r="Z59" s="4">
        <f t="shared" si="26"/>
        <v>-7.0175438596491446E-3</v>
      </c>
      <c r="AA59" s="4">
        <f t="shared" si="27"/>
        <v>5.2631578947368307E-3</v>
      </c>
      <c r="AB59" s="4">
        <f t="shared" si="28"/>
        <v>1.0175438596491226E-2</v>
      </c>
      <c r="AC59" s="4">
        <f t="shared" si="29"/>
        <v>-4.9122807017543887E-3</v>
      </c>
    </row>
    <row r="60" spans="1:29" x14ac:dyDescent="0.25">
      <c r="A60">
        <f t="shared" si="15"/>
        <v>2</v>
      </c>
      <c r="D60">
        <v>1</v>
      </c>
      <c r="I60">
        <v>58</v>
      </c>
      <c r="J60" s="1">
        <f>SUM(B$3:B60)/SUM($B$3:$G60)</f>
        <v>0.39655172413793105</v>
      </c>
      <c r="K60" s="1">
        <f>SUM(C$3:C60)/SUM($B$3:$G60)</f>
        <v>0.18965517241379309</v>
      </c>
      <c r="L60" s="1">
        <f>SUM(D$3:D60)/SUM($B$3:$G60)</f>
        <v>0.20689655172413793</v>
      </c>
      <c r="M60" s="1">
        <f>SUM(E$3:E60)/SUM($B$3:$G60)</f>
        <v>0.10344827586206896</v>
      </c>
      <c r="N60" s="1">
        <f>SUM(F$3:F60)/SUM($B$3:$G60)</f>
        <v>6.8965517241379309E-2</v>
      </c>
      <c r="O60" s="1">
        <f>SUM(G$3:G60)/SUM($B$3:$G60)</f>
        <v>3.4482758620689655E-2</v>
      </c>
      <c r="Q60" s="1">
        <f t="shared" si="30"/>
        <v>3.4482758620689724E-3</v>
      </c>
      <c r="R60" s="1">
        <f t="shared" si="31"/>
        <v>1.0344827586206917E-2</v>
      </c>
      <c r="S60" s="1">
        <f t="shared" si="32"/>
        <v>6.8965517241379171E-3</v>
      </c>
      <c r="T60" s="1">
        <f t="shared" si="33"/>
        <v>3.4482758620689585E-3</v>
      </c>
      <c r="U60" s="1">
        <f t="shared" si="34"/>
        <v>8.9655172413793116E-3</v>
      </c>
      <c r="V60" s="1">
        <f t="shared" si="35"/>
        <v>5.5172413793103461E-3</v>
      </c>
      <c r="X60" s="4">
        <f t="shared" si="24"/>
        <v>-3.4482758620689724E-3</v>
      </c>
      <c r="Y60" s="4">
        <f t="shared" si="25"/>
        <v>-1.0344827586206917E-2</v>
      </c>
      <c r="Z60" s="4">
        <f t="shared" si="26"/>
        <v>6.8965517241379171E-3</v>
      </c>
      <c r="AA60" s="4">
        <f t="shared" si="27"/>
        <v>3.4482758620689585E-3</v>
      </c>
      <c r="AB60" s="4">
        <f t="shared" si="28"/>
        <v>8.9655172413793116E-3</v>
      </c>
      <c r="AC60" s="4">
        <f t="shared" si="29"/>
        <v>-5.5172413793103461E-3</v>
      </c>
    </row>
    <row r="61" spans="1:29" x14ac:dyDescent="0.25">
      <c r="A61">
        <f t="shared" si="15"/>
        <v>1</v>
      </c>
      <c r="C61">
        <v>1</v>
      </c>
      <c r="I61">
        <v>59</v>
      </c>
      <c r="J61" s="1">
        <f>SUM(B$3:B61)/SUM($B$3:$G61)</f>
        <v>0.38983050847457629</v>
      </c>
      <c r="K61" s="1">
        <f>SUM(C$3:C61)/SUM($B$3:$G61)</f>
        <v>0.20338983050847459</v>
      </c>
      <c r="L61" s="1">
        <f>SUM(D$3:D61)/SUM($B$3:$G61)</f>
        <v>0.20338983050847459</v>
      </c>
      <c r="M61" s="1">
        <f>SUM(E$3:E61)/SUM($B$3:$G61)</f>
        <v>0.10169491525423729</v>
      </c>
      <c r="N61" s="1">
        <f>SUM(F$3:F61)/SUM($B$3:$G61)</f>
        <v>6.7796610169491525E-2</v>
      </c>
      <c r="O61" s="1">
        <f>SUM(G$3:G61)/SUM($B$3:$G61)</f>
        <v>3.3898305084745763E-2</v>
      </c>
      <c r="Q61" s="1">
        <f t="shared" si="30"/>
        <v>1.0169491525423735E-2</v>
      </c>
      <c r="R61" s="1">
        <f t="shared" si="31"/>
        <v>3.3898305084745783E-3</v>
      </c>
      <c r="S61" s="1">
        <f t="shared" si="32"/>
        <v>3.3898305084745783E-3</v>
      </c>
      <c r="T61" s="1">
        <f t="shared" si="33"/>
        <v>1.6949152542372892E-3</v>
      </c>
      <c r="U61" s="1">
        <f t="shared" si="34"/>
        <v>7.7966101694915274E-3</v>
      </c>
      <c r="V61" s="1">
        <f t="shared" si="35"/>
        <v>6.1016949152542382E-3</v>
      </c>
      <c r="X61" s="4">
        <f t="shared" si="24"/>
        <v>-1.0169491525423735E-2</v>
      </c>
      <c r="Y61" s="4">
        <f t="shared" si="25"/>
        <v>3.3898305084745783E-3</v>
      </c>
      <c r="Z61" s="4">
        <f t="shared" si="26"/>
        <v>3.3898305084745783E-3</v>
      </c>
      <c r="AA61" s="4">
        <f t="shared" si="27"/>
        <v>1.6949152542372892E-3</v>
      </c>
      <c r="AB61" s="4">
        <f t="shared" si="28"/>
        <v>7.7966101694915274E-3</v>
      </c>
      <c r="AC61" s="4">
        <f t="shared" si="29"/>
        <v>-6.1016949152542382E-3</v>
      </c>
    </row>
    <row r="62" spans="1:29" x14ac:dyDescent="0.25">
      <c r="A62">
        <f t="shared" si="15"/>
        <v>0</v>
      </c>
      <c r="B62">
        <v>1</v>
      </c>
      <c r="I62">
        <v>60</v>
      </c>
      <c r="J62" s="1">
        <f>SUM(B$3:B62)/SUM($B$3:$G62)</f>
        <v>0.4</v>
      </c>
      <c r="K62" s="1">
        <f>SUM(C$3:C62)/SUM($B$3:$G62)</f>
        <v>0.2</v>
      </c>
      <c r="L62" s="1">
        <f>SUM(D$3:D62)/SUM($B$3:$G62)</f>
        <v>0.2</v>
      </c>
      <c r="M62" s="1">
        <f>SUM(E$3:E62)/SUM($B$3:$G62)</f>
        <v>0.1</v>
      </c>
      <c r="N62" s="1">
        <f>SUM(F$3:F62)/SUM($B$3:$G62)</f>
        <v>6.6666666666666666E-2</v>
      </c>
      <c r="O62" s="1">
        <f>SUM(G$3:G62)/SUM($B$3:$G62)</f>
        <v>3.3333333333333333E-2</v>
      </c>
      <c r="Q62" s="1">
        <f t="shared" si="30"/>
        <v>0</v>
      </c>
      <c r="R62" s="1">
        <f t="shared" si="31"/>
        <v>0</v>
      </c>
      <c r="S62" s="1">
        <f t="shared" si="32"/>
        <v>0</v>
      </c>
      <c r="T62" s="1">
        <f t="shared" si="33"/>
        <v>0</v>
      </c>
      <c r="U62" s="1">
        <f t="shared" si="34"/>
        <v>6.666666666666668E-3</v>
      </c>
      <c r="V62" s="1">
        <f t="shared" si="35"/>
        <v>6.666666666666668E-3</v>
      </c>
      <c r="X62" s="4">
        <f t="shared" si="24"/>
        <v>0</v>
      </c>
      <c r="Y62" s="4">
        <f t="shared" si="25"/>
        <v>0</v>
      </c>
      <c r="Z62" s="4">
        <f t="shared" si="26"/>
        <v>0</v>
      </c>
      <c r="AA62" s="4">
        <f t="shared" si="27"/>
        <v>0</v>
      </c>
      <c r="AB62" s="4">
        <f t="shared" si="28"/>
        <v>6.666666666666668E-3</v>
      </c>
      <c r="AC62" s="4">
        <f t="shared" si="29"/>
        <v>-6.666666666666668E-3</v>
      </c>
    </row>
    <row r="63" spans="1:29" x14ac:dyDescent="0.25">
      <c r="A63">
        <f t="shared" si="15"/>
        <v>5</v>
      </c>
      <c r="G63">
        <v>1</v>
      </c>
      <c r="I63">
        <v>61</v>
      </c>
      <c r="J63" s="1">
        <f>SUM(B$3:B63)/SUM($B$3:$G63)</f>
        <v>0.39344262295081966</v>
      </c>
      <c r="K63" s="1">
        <f>SUM(C$3:C63)/SUM($B$3:$G63)</f>
        <v>0.19672131147540983</v>
      </c>
      <c r="L63" s="1">
        <f>SUM(D$3:D63)/SUM($B$3:$G63)</f>
        <v>0.19672131147540983</v>
      </c>
      <c r="M63" s="1">
        <f>SUM(E$3:E63)/SUM($B$3:$G63)</f>
        <v>9.8360655737704916E-2</v>
      </c>
      <c r="N63" s="1">
        <f>SUM(F$3:F63)/SUM($B$3:$G63)</f>
        <v>6.5573770491803282E-2</v>
      </c>
      <c r="O63" s="1">
        <f>SUM(G$3:G63)/SUM($B$3:$G63)</f>
        <v>4.9180327868852458E-2</v>
      </c>
      <c r="Q63" s="1">
        <f t="shared" si="30"/>
        <v>6.5573770491803574E-3</v>
      </c>
      <c r="R63" s="1">
        <f t="shared" si="31"/>
        <v>3.2786885245901787E-3</v>
      </c>
      <c r="S63" s="1">
        <f t="shared" si="32"/>
        <v>3.2786885245901787E-3</v>
      </c>
      <c r="T63" s="1">
        <f t="shared" si="33"/>
        <v>1.6393442622950893E-3</v>
      </c>
      <c r="U63" s="1">
        <f t="shared" si="34"/>
        <v>5.5737704918032843E-3</v>
      </c>
      <c r="V63" s="1">
        <f t="shared" si="35"/>
        <v>9.1803278688524573E-3</v>
      </c>
      <c r="X63" s="4">
        <f t="shared" si="24"/>
        <v>-6.5573770491803574E-3</v>
      </c>
      <c r="Y63" s="4">
        <f t="shared" si="25"/>
        <v>-3.2786885245901787E-3</v>
      </c>
      <c r="Z63" s="4">
        <f t="shared" si="26"/>
        <v>-3.2786885245901787E-3</v>
      </c>
      <c r="AA63" s="4">
        <f t="shared" si="27"/>
        <v>-1.6393442622950893E-3</v>
      </c>
      <c r="AB63" s="4">
        <f t="shared" si="28"/>
        <v>5.5737704918032843E-3</v>
      </c>
      <c r="AC63" s="4">
        <f t="shared" si="29"/>
        <v>9.1803278688524573E-3</v>
      </c>
    </row>
    <row r="64" spans="1:29" x14ac:dyDescent="0.25">
      <c r="A64">
        <f t="shared" si="15"/>
        <v>0</v>
      </c>
      <c r="B64">
        <v>1</v>
      </c>
      <c r="I64">
        <v>62</v>
      </c>
      <c r="J64" s="1">
        <f>SUM(B$3:B64)/SUM($B$3:$G64)</f>
        <v>0.40322580645161288</v>
      </c>
      <c r="K64" s="1">
        <f>SUM(C$3:C64)/SUM($B$3:$G64)</f>
        <v>0.19354838709677419</v>
      </c>
      <c r="L64" s="1">
        <f>SUM(D$3:D64)/SUM($B$3:$G64)</f>
        <v>0.19354838709677419</v>
      </c>
      <c r="M64" s="1">
        <f>SUM(E$3:E64)/SUM($B$3:$G64)</f>
        <v>9.6774193548387094E-2</v>
      </c>
      <c r="N64" s="1">
        <f>SUM(F$3:F64)/SUM($B$3:$G64)</f>
        <v>6.4516129032258063E-2</v>
      </c>
      <c r="O64" s="1">
        <f>SUM(G$3:G64)/SUM($B$3:$G64)</f>
        <v>4.8387096774193547E-2</v>
      </c>
      <c r="Q64" s="1">
        <f t="shared" ref="Q64:Q93" si="36">ABS(J64-Q$2)</f>
        <v>3.225806451612856E-3</v>
      </c>
      <c r="R64" s="1">
        <f t="shared" ref="R64:R93" si="37">ABS(K64-R$2)</f>
        <v>6.4516129032258229E-3</v>
      </c>
      <c r="S64" s="1">
        <f t="shared" ref="S64:S93" si="38">ABS(L64-S$2)</f>
        <v>6.4516129032258229E-3</v>
      </c>
      <c r="T64" s="1">
        <f t="shared" ref="T64:T93" si="39">ABS(M64-T$2)</f>
        <v>3.2258064516129115E-3</v>
      </c>
      <c r="U64" s="1">
        <f t="shared" ref="U64:U93" si="40">ABS(N64-U$2)</f>
        <v>4.5161290322580649E-3</v>
      </c>
      <c r="V64" s="1">
        <f t="shared" ref="V64:V93" si="41">ABS(O64-V$2)</f>
        <v>8.3870967741935462E-3</v>
      </c>
      <c r="X64" s="4">
        <f t="shared" ref="X64:X93" si="42">J64-X$2</f>
        <v>3.225806451612856E-3</v>
      </c>
      <c r="Y64" s="4">
        <f t="shared" ref="Y64:Y93" si="43">K64-Y$2</f>
        <v>-6.4516129032258229E-3</v>
      </c>
      <c r="Z64" s="4">
        <f t="shared" ref="Z64:Z93" si="44">L64-Z$2</f>
        <v>-6.4516129032258229E-3</v>
      </c>
      <c r="AA64" s="4">
        <f t="shared" ref="AA64:AA93" si="45">M64-AA$2</f>
        <v>-3.2258064516129115E-3</v>
      </c>
      <c r="AB64" s="4">
        <f t="shared" ref="AB64:AB93" si="46">N64-AB$2</f>
        <v>4.5161290322580649E-3</v>
      </c>
      <c r="AC64" s="4">
        <f t="shared" ref="AC64:AC93" si="47">O64-AC$2</f>
        <v>8.3870967741935462E-3</v>
      </c>
    </row>
    <row r="65" spans="1:29" x14ac:dyDescent="0.25">
      <c r="A65">
        <f t="shared" si="15"/>
        <v>1</v>
      </c>
      <c r="C65">
        <v>1</v>
      </c>
      <c r="I65">
        <v>63</v>
      </c>
      <c r="J65" s="1">
        <f>SUM(B$3:B65)/SUM($B$3:$G65)</f>
        <v>0.3968253968253968</v>
      </c>
      <c r="K65" s="1">
        <f>SUM(C$3:C65)/SUM($B$3:$G65)</f>
        <v>0.20634920634920634</v>
      </c>
      <c r="L65" s="1">
        <f>SUM(D$3:D65)/SUM($B$3:$G65)</f>
        <v>0.19047619047619047</v>
      </c>
      <c r="M65" s="1">
        <f>SUM(E$3:E65)/SUM($B$3:$G65)</f>
        <v>9.5238095238095233E-2</v>
      </c>
      <c r="N65" s="1">
        <f>SUM(F$3:F65)/SUM($B$3:$G65)</f>
        <v>6.3492063492063489E-2</v>
      </c>
      <c r="O65" s="1">
        <f>SUM(G$3:G65)/SUM($B$3:$G65)</f>
        <v>4.7619047619047616E-2</v>
      </c>
      <c r="Q65" s="1">
        <f t="shared" si="36"/>
        <v>3.1746031746032188E-3</v>
      </c>
      <c r="R65" s="1">
        <f t="shared" si="37"/>
        <v>6.3492063492063266E-3</v>
      </c>
      <c r="S65" s="1">
        <f t="shared" si="38"/>
        <v>9.5238095238095455E-3</v>
      </c>
      <c r="T65" s="1">
        <f t="shared" si="39"/>
        <v>4.7619047619047727E-3</v>
      </c>
      <c r="U65" s="1">
        <f t="shared" si="40"/>
        <v>3.4920634920634908E-3</v>
      </c>
      <c r="V65" s="1">
        <f t="shared" si="41"/>
        <v>7.6190476190476156E-3</v>
      </c>
      <c r="X65" s="4">
        <f t="shared" si="42"/>
        <v>-3.1746031746032188E-3</v>
      </c>
      <c r="Y65" s="4">
        <f t="shared" si="43"/>
        <v>6.3492063492063266E-3</v>
      </c>
      <c r="Z65" s="4">
        <f t="shared" si="44"/>
        <v>-9.5238095238095455E-3</v>
      </c>
      <c r="AA65" s="4">
        <f t="shared" si="45"/>
        <v>-4.7619047619047727E-3</v>
      </c>
      <c r="AB65" s="4">
        <f t="shared" si="46"/>
        <v>3.4920634920634908E-3</v>
      </c>
      <c r="AC65" s="4">
        <f t="shared" si="47"/>
        <v>7.6190476190476156E-3</v>
      </c>
    </row>
    <row r="66" spans="1:29" x14ac:dyDescent="0.25">
      <c r="A66">
        <f t="shared" si="15"/>
        <v>2</v>
      </c>
      <c r="D66">
        <v>1</v>
      </c>
      <c r="I66">
        <v>64</v>
      </c>
      <c r="J66" s="1">
        <f>SUM(B$3:B66)/SUM($B$3:$G66)</f>
        <v>0.390625</v>
      </c>
      <c r="K66" s="1">
        <f>SUM(C$3:C66)/SUM($B$3:$G66)</f>
        <v>0.203125</v>
      </c>
      <c r="L66" s="1">
        <f>SUM(D$3:D66)/SUM($B$3:$G66)</f>
        <v>0.203125</v>
      </c>
      <c r="M66" s="1">
        <f>SUM(E$3:E66)/SUM($B$3:$G66)</f>
        <v>9.375E-2</v>
      </c>
      <c r="N66" s="1">
        <f>SUM(F$3:F66)/SUM($B$3:$G66)</f>
        <v>6.25E-2</v>
      </c>
      <c r="O66" s="1">
        <f>SUM(G$3:G66)/SUM($B$3:$G66)</f>
        <v>4.6875E-2</v>
      </c>
      <c r="Q66" s="1">
        <f t="shared" si="36"/>
        <v>9.3750000000000222E-3</v>
      </c>
      <c r="R66" s="1">
        <f t="shared" si="37"/>
        <v>3.1249999999999889E-3</v>
      </c>
      <c r="S66" s="1">
        <f t="shared" si="38"/>
        <v>3.1249999999999889E-3</v>
      </c>
      <c r="T66" s="1">
        <f t="shared" si="39"/>
        <v>6.2500000000000056E-3</v>
      </c>
      <c r="U66" s="1">
        <f t="shared" si="40"/>
        <v>2.5000000000000022E-3</v>
      </c>
      <c r="V66" s="1">
        <f t="shared" si="41"/>
        <v>6.8749999999999992E-3</v>
      </c>
      <c r="X66" s="4">
        <f t="shared" si="42"/>
        <v>-9.3750000000000222E-3</v>
      </c>
      <c r="Y66" s="4">
        <f t="shared" si="43"/>
        <v>3.1249999999999889E-3</v>
      </c>
      <c r="Z66" s="4">
        <f t="shared" si="44"/>
        <v>3.1249999999999889E-3</v>
      </c>
      <c r="AA66" s="4">
        <f t="shared" si="45"/>
        <v>-6.2500000000000056E-3</v>
      </c>
      <c r="AB66" s="4">
        <f t="shared" si="46"/>
        <v>2.5000000000000022E-3</v>
      </c>
      <c r="AC66" s="4">
        <f t="shared" si="47"/>
        <v>6.8749999999999992E-3</v>
      </c>
    </row>
    <row r="67" spans="1:29" x14ac:dyDescent="0.25">
      <c r="A67">
        <f t="shared" si="15"/>
        <v>0</v>
      </c>
      <c r="B67">
        <v>1</v>
      </c>
      <c r="I67">
        <v>65</v>
      </c>
      <c r="J67" s="1">
        <f>SUM(B$3:B67)/SUM($B$3:$G67)</f>
        <v>0.4</v>
      </c>
      <c r="K67" s="1">
        <f>SUM(C$3:C67)/SUM($B$3:$G67)</f>
        <v>0.2</v>
      </c>
      <c r="L67" s="1">
        <f>SUM(D$3:D67)/SUM($B$3:$G67)</f>
        <v>0.2</v>
      </c>
      <c r="M67" s="1">
        <f>SUM(E$3:E67)/SUM($B$3:$G67)</f>
        <v>9.2307692307692313E-2</v>
      </c>
      <c r="N67" s="1">
        <f>SUM(F$3:F67)/SUM($B$3:$G67)</f>
        <v>6.1538461538461542E-2</v>
      </c>
      <c r="O67" s="1">
        <f>SUM(G$3:G67)/SUM($B$3:$G67)</f>
        <v>4.6153846153846156E-2</v>
      </c>
      <c r="Q67" s="1">
        <f t="shared" si="36"/>
        <v>0</v>
      </c>
      <c r="R67" s="1">
        <f t="shared" si="37"/>
        <v>0</v>
      </c>
      <c r="S67" s="1">
        <f t="shared" si="38"/>
        <v>0</v>
      </c>
      <c r="T67" s="1">
        <f t="shared" si="39"/>
        <v>7.6923076923076927E-3</v>
      </c>
      <c r="U67" s="1">
        <f t="shared" si="40"/>
        <v>1.5384615384615441E-3</v>
      </c>
      <c r="V67" s="1">
        <f t="shared" si="41"/>
        <v>6.1538461538461556E-3</v>
      </c>
      <c r="X67" s="4">
        <f t="shared" si="42"/>
        <v>0</v>
      </c>
      <c r="Y67" s="4">
        <f t="shared" si="43"/>
        <v>0</v>
      </c>
      <c r="Z67" s="4">
        <f t="shared" si="44"/>
        <v>0</v>
      </c>
      <c r="AA67" s="4">
        <f t="shared" si="45"/>
        <v>-7.6923076923076927E-3</v>
      </c>
      <c r="AB67" s="4">
        <f t="shared" si="46"/>
        <v>1.5384615384615441E-3</v>
      </c>
      <c r="AC67" s="4">
        <f t="shared" si="47"/>
        <v>6.1538461538461556E-3</v>
      </c>
    </row>
    <row r="68" spans="1:29" x14ac:dyDescent="0.25">
      <c r="A68">
        <f t="shared" ref="A68:A102" si="48">B68*$B$1+C68*$C$1+D68*$D$1+E68*$E$1+F68*$F$1+G68*$G$1</f>
        <v>3</v>
      </c>
      <c r="E68">
        <v>1</v>
      </c>
      <c r="I68">
        <v>66</v>
      </c>
      <c r="J68" s="1">
        <f>SUM(B$3:B68)/SUM($B$3:$G68)</f>
        <v>0.39393939393939392</v>
      </c>
      <c r="K68" s="1">
        <f>SUM(C$3:C68)/SUM($B$3:$G68)</f>
        <v>0.19696969696969696</v>
      </c>
      <c r="L68" s="1">
        <f>SUM(D$3:D68)/SUM($B$3:$G68)</f>
        <v>0.19696969696969696</v>
      </c>
      <c r="M68" s="1">
        <f>SUM(E$3:E68)/SUM($B$3:$G68)</f>
        <v>0.10606060606060606</v>
      </c>
      <c r="N68" s="1">
        <f>SUM(F$3:F68)/SUM($B$3:$G68)</f>
        <v>6.0606060606060608E-2</v>
      </c>
      <c r="O68" s="1">
        <f>SUM(G$3:G68)/SUM($B$3:$G68)</f>
        <v>4.5454545454545456E-2</v>
      </c>
      <c r="Q68" s="1">
        <f t="shared" si="36"/>
        <v>6.0606060606060996E-3</v>
      </c>
      <c r="R68" s="1">
        <f t="shared" si="37"/>
        <v>3.0303030303030498E-3</v>
      </c>
      <c r="S68" s="1">
        <f t="shared" si="38"/>
        <v>3.0303030303030498E-3</v>
      </c>
      <c r="T68" s="1">
        <f t="shared" si="39"/>
        <v>6.060606060606058E-3</v>
      </c>
      <c r="U68" s="1">
        <f t="shared" si="40"/>
        <v>6.0606060606060996E-4</v>
      </c>
      <c r="V68" s="1">
        <f t="shared" si="41"/>
        <v>5.454545454545455E-3</v>
      </c>
      <c r="X68" s="4">
        <f t="shared" si="42"/>
        <v>-6.0606060606060996E-3</v>
      </c>
      <c r="Y68" s="4">
        <f t="shared" si="43"/>
        <v>-3.0303030303030498E-3</v>
      </c>
      <c r="Z68" s="4">
        <f t="shared" si="44"/>
        <v>-3.0303030303030498E-3</v>
      </c>
      <c r="AA68" s="4">
        <f t="shared" si="45"/>
        <v>6.060606060606058E-3</v>
      </c>
      <c r="AB68" s="4">
        <f t="shared" si="46"/>
        <v>6.0606060606060996E-4</v>
      </c>
      <c r="AC68" s="4">
        <f t="shared" si="47"/>
        <v>5.454545454545455E-3</v>
      </c>
    </row>
    <row r="69" spans="1:29" x14ac:dyDescent="0.25">
      <c r="A69">
        <f t="shared" si="48"/>
        <v>0</v>
      </c>
      <c r="B69">
        <v>1</v>
      </c>
      <c r="I69">
        <v>67</v>
      </c>
      <c r="J69" s="1">
        <f>SUM(B$3:B69)/SUM($B$3:$G69)</f>
        <v>0.40298507462686567</v>
      </c>
      <c r="K69" s="1">
        <f>SUM(C$3:C69)/SUM($B$3:$G69)</f>
        <v>0.19402985074626866</v>
      </c>
      <c r="L69" s="1">
        <f>SUM(D$3:D69)/SUM($B$3:$G69)</f>
        <v>0.19402985074626866</v>
      </c>
      <c r="M69" s="1">
        <f>SUM(E$3:E69)/SUM($B$3:$G69)</f>
        <v>0.1044776119402985</v>
      </c>
      <c r="N69" s="1">
        <f>SUM(F$3:F69)/SUM($B$3:$G69)</f>
        <v>5.9701492537313432E-2</v>
      </c>
      <c r="O69" s="1">
        <f>SUM(G$3:G69)/SUM($B$3:$G69)</f>
        <v>4.4776119402985072E-2</v>
      </c>
      <c r="Q69" s="1">
        <f t="shared" si="36"/>
        <v>2.985074626865647E-3</v>
      </c>
      <c r="R69" s="1">
        <f t="shared" si="37"/>
        <v>5.9701492537313494E-3</v>
      </c>
      <c r="S69" s="1">
        <f t="shared" si="38"/>
        <v>5.9701492537313494E-3</v>
      </c>
      <c r="T69" s="1">
        <f t="shared" si="39"/>
        <v>4.4776119402984982E-3</v>
      </c>
      <c r="U69" s="1">
        <f t="shared" si="40"/>
        <v>2.9850746268656608E-4</v>
      </c>
      <c r="V69" s="1">
        <f t="shared" si="41"/>
        <v>4.7761194029850712E-3</v>
      </c>
      <c r="X69" s="4">
        <f t="shared" si="42"/>
        <v>2.985074626865647E-3</v>
      </c>
      <c r="Y69" s="4">
        <f t="shared" si="43"/>
        <v>-5.9701492537313494E-3</v>
      </c>
      <c r="Z69" s="4">
        <f t="shared" si="44"/>
        <v>-5.9701492537313494E-3</v>
      </c>
      <c r="AA69" s="4">
        <f t="shared" si="45"/>
        <v>4.4776119402984982E-3</v>
      </c>
      <c r="AB69" s="4">
        <f t="shared" si="46"/>
        <v>-2.9850746268656608E-4</v>
      </c>
      <c r="AC69" s="4">
        <f t="shared" si="47"/>
        <v>4.7761194029850712E-3</v>
      </c>
    </row>
    <row r="70" spans="1:29" x14ac:dyDescent="0.25">
      <c r="A70">
        <f t="shared" si="48"/>
        <v>1</v>
      </c>
      <c r="C70">
        <v>1</v>
      </c>
      <c r="I70">
        <v>68</v>
      </c>
      <c r="J70" s="1">
        <f>SUM(B$3:B70)/SUM($B$3:$G70)</f>
        <v>0.39705882352941174</v>
      </c>
      <c r="K70" s="1">
        <f>SUM(C$3:C70)/SUM($B$3:$G70)</f>
        <v>0.20588235294117646</v>
      </c>
      <c r="L70" s="1">
        <f>SUM(D$3:D70)/SUM($B$3:$G70)</f>
        <v>0.19117647058823528</v>
      </c>
      <c r="M70" s="1">
        <f>SUM(E$3:E70)/SUM($B$3:$G70)</f>
        <v>0.10294117647058823</v>
      </c>
      <c r="N70" s="1">
        <f>SUM(F$3:F70)/SUM($B$3:$G70)</f>
        <v>5.8823529411764705E-2</v>
      </c>
      <c r="O70" s="1">
        <f>SUM(G$3:G70)/SUM($B$3:$G70)</f>
        <v>4.4117647058823532E-2</v>
      </c>
      <c r="Q70" s="1">
        <f t="shared" si="36"/>
        <v>2.9411764705882804E-3</v>
      </c>
      <c r="R70" s="1">
        <f t="shared" si="37"/>
        <v>5.8823529411764497E-3</v>
      </c>
      <c r="S70" s="1">
        <f t="shared" si="38"/>
        <v>8.82352941176473E-3</v>
      </c>
      <c r="T70" s="1">
        <f t="shared" si="39"/>
        <v>2.9411764705882248E-3</v>
      </c>
      <c r="U70" s="1">
        <f t="shared" si="40"/>
        <v>1.1764705882352927E-3</v>
      </c>
      <c r="V70" s="1">
        <f t="shared" si="41"/>
        <v>4.1176470588235314E-3</v>
      </c>
      <c r="X70" s="4">
        <f t="shared" si="42"/>
        <v>-2.9411764705882804E-3</v>
      </c>
      <c r="Y70" s="4">
        <f t="shared" si="43"/>
        <v>5.8823529411764497E-3</v>
      </c>
      <c r="Z70" s="4">
        <f t="shared" si="44"/>
        <v>-8.82352941176473E-3</v>
      </c>
      <c r="AA70" s="4">
        <f t="shared" si="45"/>
        <v>2.9411764705882248E-3</v>
      </c>
      <c r="AB70" s="4">
        <f t="shared" si="46"/>
        <v>-1.1764705882352927E-3</v>
      </c>
      <c r="AC70" s="4">
        <f t="shared" si="47"/>
        <v>4.1176470588235314E-3</v>
      </c>
    </row>
    <row r="71" spans="1:29" x14ac:dyDescent="0.25">
      <c r="A71">
        <f t="shared" si="48"/>
        <v>2</v>
      </c>
      <c r="D71">
        <v>1</v>
      </c>
      <c r="I71">
        <v>69</v>
      </c>
      <c r="J71" s="1">
        <f>SUM(B$3:B71)/SUM($B$3:$G71)</f>
        <v>0.39130434782608697</v>
      </c>
      <c r="K71" s="1">
        <f>SUM(C$3:C71)/SUM($B$3:$G71)</f>
        <v>0.20289855072463769</v>
      </c>
      <c r="L71" s="1">
        <f>SUM(D$3:D71)/SUM($B$3:$G71)</f>
        <v>0.20289855072463769</v>
      </c>
      <c r="M71" s="1">
        <f>SUM(E$3:E71)/SUM($B$3:$G71)</f>
        <v>0.10144927536231885</v>
      </c>
      <c r="N71" s="1">
        <f>SUM(F$3:F71)/SUM($B$3:$G71)</f>
        <v>5.7971014492753624E-2</v>
      </c>
      <c r="O71" s="1">
        <f>SUM(G$3:G71)/SUM($B$3:$G71)</f>
        <v>4.3478260869565216E-2</v>
      </c>
      <c r="Q71" s="1">
        <f t="shared" si="36"/>
        <v>8.6956521739130488E-3</v>
      </c>
      <c r="R71" s="1">
        <f t="shared" si="37"/>
        <v>2.8985507246376829E-3</v>
      </c>
      <c r="S71" s="1">
        <f t="shared" si="38"/>
        <v>2.8985507246376829E-3</v>
      </c>
      <c r="T71" s="1">
        <f t="shared" si="39"/>
        <v>1.4492753623188415E-3</v>
      </c>
      <c r="U71" s="1">
        <f t="shared" si="40"/>
        <v>2.0289855072463739E-3</v>
      </c>
      <c r="V71" s="1">
        <f t="shared" si="41"/>
        <v>3.4782608695652154E-3</v>
      </c>
      <c r="X71" s="4">
        <f t="shared" si="42"/>
        <v>-8.6956521739130488E-3</v>
      </c>
      <c r="Y71" s="4">
        <f t="shared" si="43"/>
        <v>2.8985507246376829E-3</v>
      </c>
      <c r="Z71" s="4">
        <f t="shared" si="44"/>
        <v>2.8985507246376829E-3</v>
      </c>
      <c r="AA71" s="4">
        <f t="shared" si="45"/>
        <v>1.4492753623188415E-3</v>
      </c>
      <c r="AB71" s="4">
        <f t="shared" si="46"/>
        <v>-2.0289855072463739E-3</v>
      </c>
      <c r="AC71" s="4">
        <f t="shared" si="47"/>
        <v>3.4782608695652154E-3</v>
      </c>
    </row>
    <row r="72" spans="1:29" x14ac:dyDescent="0.25">
      <c r="A72">
        <f t="shared" si="48"/>
        <v>0</v>
      </c>
      <c r="B72">
        <v>1</v>
      </c>
      <c r="I72">
        <v>70</v>
      </c>
      <c r="J72" s="1">
        <f>SUM(B$3:B72)/SUM($B$3:$G72)</f>
        <v>0.4</v>
      </c>
      <c r="K72" s="1">
        <f>SUM(C$3:C72)/SUM($B$3:$G72)</f>
        <v>0.2</v>
      </c>
      <c r="L72" s="1">
        <f>SUM(D$3:D72)/SUM($B$3:$G72)</f>
        <v>0.2</v>
      </c>
      <c r="M72" s="1">
        <f>SUM(E$3:E72)/SUM($B$3:$G72)</f>
        <v>0.1</v>
      </c>
      <c r="N72" s="1">
        <f>SUM(F$3:F72)/SUM($B$3:$G72)</f>
        <v>5.7142857142857141E-2</v>
      </c>
      <c r="O72" s="1">
        <f>SUM(G$3:G72)/SUM($B$3:$G72)</f>
        <v>4.2857142857142858E-2</v>
      </c>
      <c r="Q72" s="1">
        <f t="shared" si="36"/>
        <v>0</v>
      </c>
      <c r="R72" s="1">
        <f t="shared" si="37"/>
        <v>0</v>
      </c>
      <c r="S72" s="1">
        <f t="shared" si="38"/>
        <v>0</v>
      </c>
      <c r="T72" s="1">
        <f t="shared" si="39"/>
        <v>0</v>
      </c>
      <c r="U72" s="1">
        <f t="shared" si="40"/>
        <v>2.8571428571428567E-3</v>
      </c>
      <c r="V72" s="1">
        <f t="shared" si="41"/>
        <v>2.8571428571428567E-3</v>
      </c>
      <c r="X72" s="4">
        <f t="shared" si="42"/>
        <v>0</v>
      </c>
      <c r="Y72" s="4">
        <f t="shared" si="43"/>
        <v>0</v>
      </c>
      <c r="Z72" s="4">
        <f t="shared" si="44"/>
        <v>0</v>
      </c>
      <c r="AA72" s="4">
        <f t="shared" si="45"/>
        <v>0</v>
      </c>
      <c r="AB72" s="4">
        <f t="shared" si="46"/>
        <v>-2.8571428571428567E-3</v>
      </c>
      <c r="AC72" s="4">
        <f t="shared" si="47"/>
        <v>2.8571428571428567E-3</v>
      </c>
    </row>
    <row r="73" spans="1:29" x14ac:dyDescent="0.25">
      <c r="A73">
        <f t="shared" si="48"/>
        <v>4</v>
      </c>
      <c r="F73">
        <v>1</v>
      </c>
      <c r="I73">
        <v>71</v>
      </c>
      <c r="J73" s="1">
        <f>SUM(B$3:B73)/SUM($B$3:$G73)</f>
        <v>0.39436619718309857</v>
      </c>
      <c r="K73" s="1">
        <f>SUM(C$3:C73)/SUM($B$3:$G73)</f>
        <v>0.19718309859154928</v>
      </c>
      <c r="L73" s="1">
        <f>SUM(D$3:D73)/SUM($B$3:$G73)</f>
        <v>0.19718309859154928</v>
      </c>
      <c r="M73" s="1">
        <f>SUM(E$3:E73)/SUM($B$3:$G73)</f>
        <v>9.8591549295774641E-2</v>
      </c>
      <c r="N73" s="1">
        <f>SUM(F$3:F73)/SUM($B$3:$G73)</f>
        <v>7.0422535211267609E-2</v>
      </c>
      <c r="O73" s="1">
        <f>SUM(G$3:G73)/SUM($B$3:$G73)</f>
        <v>4.2253521126760563E-2</v>
      </c>
      <c r="Q73" s="1">
        <f t="shared" si="36"/>
        <v>5.6338028169014565E-3</v>
      </c>
      <c r="R73" s="1">
        <f t="shared" si="37"/>
        <v>2.8169014084507282E-3</v>
      </c>
      <c r="S73" s="1">
        <f t="shared" si="38"/>
        <v>2.8169014084507282E-3</v>
      </c>
      <c r="T73" s="1">
        <f t="shared" si="39"/>
        <v>1.4084507042253641E-3</v>
      </c>
      <c r="U73" s="1">
        <f t="shared" si="40"/>
        <v>1.0422535211267611E-2</v>
      </c>
      <c r="V73" s="1">
        <f t="shared" si="41"/>
        <v>2.2535211267605618E-3</v>
      </c>
      <c r="X73" s="4">
        <f t="shared" si="42"/>
        <v>-5.6338028169014565E-3</v>
      </c>
      <c r="Y73" s="4">
        <f t="shared" si="43"/>
        <v>-2.8169014084507282E-3</v>
      </c>
      <c r="Z73" s="4">
        <f t="shared" si="44"/>
        <v>-2.8169014084507282E-3</v>
      </c>
      <c r="AA73" s="4">
        <f t="shared" si="45"/>
        <v>-1.4084507042253641E-3</v>
      </c>
      <c r="AB73" s="4">
        <f t="shared" si="46"/>
        <v>1.0422535211267611E-2</v>
      </c>
      <c r="AC73" s="4">
        <f t="shared" si="47"/>
        <v>2.2535211267605618E-3</v>
      </c>
    </row>
    <row r="74" spans="1:29" x14ac:dyDescent="0.25">
      <c r="A74">
        <f t="shared" si="48"/>
        <v>0</v>
      </c>
      <c r="B74">
        <v>1</v>
      </c>
      <c r="I74">
        <v>72</v>
      </c>
      <c r="J74" s="1">
        <f>SUM(B$3:B74)/SUM($B$3:$G74)</f>
        <v>0.40277777777777779</v>
      </c>
      <c r="K74" s="1">
        <f>SUM(C$3:C74)/SUM($B$3:$G74)</f>
        <v>0.19444444444444445</v>
      </c>
      <c r="L74" s="1">
        <f>SUM(D$3:D74)/SUM($B$3:$G74)</f>
        <v>0.19444444444444445</v>
      </c>
      <c r="M74" s="1">
        <f>SUM(E$3:E74)/SUM($B$3:$G74)</f>
        <v>9.7222222222222224E-2</v>
      </c>
      <c r="N74" s="1">
        <f>SUM(F$3:F74)/SUM($B$3:$G74)</f>
        <v>6.9444444444444448E-2</v>
      </c>
      <c r="O74" s="1">
        <f>SUM(G$3:G74)/SUM($B$3:$G74)</f>
        <v>4.1666666666666664E-2</v>
      </c>
      <c r="Q74" s="1">
        <f t="shared" si="36"/>
        <v>2.7777777777777679E-3</v>
      </c>
      <c r="R74" s="1">
        <f t="shared" si="37"/>
        <v>5.5555555555555636E-3</v>
      </c>
      <c r="S74" s="1">
        <f t="shared" si="38"/>
        <v>5.5555555555555636E-3</v>
      </c>
      <c r="T74" s="1">
        <f t="shared" si="39"/>
        <v>2.7777777777777818E-3</v>
      </c>
      <c r="U74" s="1">
        <f t="shared" si="40"/>
        <v>9.4444444444444497E-3</v>
      </c>
      <c r="V74" s="1">
        <f t="shared" si="41"/>
        <v>1.6666666666666635E-3</v>
      </c>
      <c r="X74" s="4">
        <f t="shared" si="42"/>
        <v>2.7777777777777679E-3</v>
      </c>
      <c r="Y74" s="4">
        <f t="shared" si="43"/>
        <v>-5.5555555555555636E-3</v>
      </c>
      <c r="Z74" s="4">
        <f t="shared" si="44"/>
        <v>-5.5555555555555636E-3</v>
      </c>
      <c r="AA74" s="4">
        <f t="shared" si="45"/>
        <v>-2.7777777777777818E-3</v>
      </c>
      <c r="AB74" s="4">
        <f t="shared" si="46"/>
        <v>9.4444444444444497E-3</v>
      </c>
      <c r="AC74" s="4">
        <f t="shared" si="47"/>
        <v>1.6666666666666635E-3</v>
      </c>
    </row>
    <row r="75" spans="1:29" x14ac:dyDescent="0.25">
      <c r="A75">
        <f t="shared" si="48"/>
        <v>2</v>
      </c>
      <c r="D75">
        <v>1</v>
      </c>
      <c r="I75">
        <v>73</v>
      </c>
      <c r="J75" s="1">
        <f>SUM(B$3:B75)/SUM($B$3:$G75)</f>
        <v>0.39726027397260272</v>
      </c>
      <c r="K75" s="1">
        <f>SUM(C$3:C75)/SUM($B$3:$G75)</f>
        <v>0.19178082191780821</v>
      </c>
      <c r="L75" s="1">
        <f>SUM(D$3:D75)/SUM($B$3:$G75)</f>
        <v>0.20547945205479451</v>
      </c>
      <c r="M75" s="1">
        <f>SUM(E$3:E75)/SUM($B$3:$G75)</f>
        <v>9.5890410958904104E-2</v>
      </c>
      <c r="N75" s="1">
        <f>SUM(F$3:F75)/SUM($B$3:$G75)</f>
        <v>6.8493150684931503E-2</v>
      </c>
      <c r="O75" s="1">
        <f>SUM(G$3:G75)/SUM($B$3:$G75)</f>
        <v>4.1095890410958902E-2</v>
      </c>
      <c r="Q75" s="1">
        <f t="shared" si="36"/>
        <v>2.7397260273973045E-3</v>
      </c>
      <c r="R75" s="1">
        <f t="shared" si="37"/>
        <v>8.2191780821918026E-3</v>
      </c>
      <c r="S75" s="1">
        <f t="shared" si="38"/>
        <v>5.479452054794498E-3</v>
      </c>
      <c r="T75" s="1">
        <f t="shared" si="39"/>
        <v>4.1095890410959013E-3</v>
      </c>
      <c r="U75" s="1">
        <f t="shared" si="40"/>
        <v>8.4931506849315053E-3</v>
      </c>
      <c r="V75" s="1">
        <f t="shared" si="41"/>
        <v>1.095890410958901E-3</v>
      </c>
      <c r="X75" s="4">
        <f t="shared" si="42"/>
        <v>-2.7397260273973045E-3</v>
      </c>
      <c r="Y75" s="4">
        <f t="shared" si="43"/>
        <v>-8.2191780821918026E-3</v>
      </c>
      <c r="Z75" s="4">
        <f t="shared" si="44"/>
        <v>5.479452054794498E-3</v>
      </c>
      <c r="AA75" s="4">
        <f t="shared" si="45"/>
        <v>-4.1095890410959013E-3</v>
      </c>
      <c r="AB75" s="4">
        <f t="shared" si="46"/>
        <v>8.4931506849315053E-3</v>
      </c>
      <c r="AC75" s="4">
        <f t="shared" si="47"/>
        <v>1.095890410958901E-3</v>
      </c>
    </row>
    <row r="76" spans="1:29" x14ac:dyDescent="0.25">
      <c r="A76">
        <f t="shared" si="48"/>
        <v>1</v>
      </c>
      <c r="C76">
        <v>1</v>
      </c>
      <c r="I76">
        <v>74</v>
      </c>
      <c r="J76" s="1">
        <f>SUM(B$3:B76)/SUM($B$3:$G76)</f>
        <v>0.39189189189189189</v>
      </c>
      <c r="K76" s="1">
        <f>SUM(C$3:C76)/SUM($B$3:$G76)</f>
        <v>0.20270270270270271</v>
      </c>
      <c r="L76" s="1">
        <f>SUM(D$3:D76)/SUM($B$3:$G76)</f>
        <v>0.20270270270270271</v>
      </c>
      <c r="M76" s="1">
        <f>SUM(E$3:E76)/SUM($B$3:$G76)</f>
        <v>9.45945945945946E-2</v>
      </c>
      <c r="N76" s="1">
        <f>SUM(F$3:F76)/SUM($B$3:$G76)</f>
        <v>6.7567567567567571E-2</v>
      </c>
      <c r="O76" s="1">
        <f>SUM(G$3:G76)/SUM($B$3:$G76)</f>
        <v>4.0540540540540543E-2</v>
      </c>
      <c r="Q76" s="1">
        <f t="shared" si="36"/>
        <v>8.1081081081081363E-3</v>
      </c>
      <c r="R76" s="1">
        <f t="shared" si="37"/>
        <v>2.7027027027027029E-3</v>
      </c>
      <c r="S76" s="1">
        <f t="shared" si="38"/>
        <v>2.7027027027027029E-3</v>
      </c>
      <c r="T76" s="1">
        <f t="shared" si="39"/>
        <v>5.4054054054054057E-3</v>
      </c>
      <c r="U76" s="1">
        <f t="shared" si="40"/>
        <v>7.5675675675675735E-3</v>
      </c>
      <c r="V76" s="1">
        <f t="shared" si="41"/>
        <v>5.4054054054054196E-4</v>
      </c>
      <c r="X76" s="4">
        <f t="shared" si="42"/>
        <v>-8.1081081081081363E-3</v>
      </c>
      <c r="Y76" s="4">
        <f t="shared" si="43"/>
        <v>2.7027027027027029E-3</v>
      </c>
      <c r="Z76" s="4">
        <f t="shared" si="44"/>
        <v>2.7027027027027029E-3</v>
      </c>
      <c r="AA76" s="4">
        <f t="shared" si="45"/>
        <v>-5.4054054054054057E-3</v>
      </c>
      <c r="AB76" s="4">
        <f t="shared" si="46"/>
        <v>7.5675675675675735E-3</v>
      </c>
      <c r="AC76" s="4">
        <f t="shared" si="47"/>
        <v>5.4054054054054196E-4</v>
      </c>
    </row>
    <row r="77" spans="1:29" x14ac:dyDescent="0.25">
      <c r="A77">
        <f t="shared" si="48"/>
        <v>0</v>
      </c>
      <c r="B77">
        <v>1</v>
      </c>
      <c r="I77">
        <v>75</v>
      </c>
      <c r="J77" s="1">
        <f>SUM(B$3:B77)/SUM($B$3:$G77)</f>
        <v>0.4</v>
      </c>
      <c r="K77" s="1">
        <f>SUM(C$3:C77)/SUM($B$3:$G77)</f>
        <v>0.2</v>
      </c>
      <c r="L77" s="1">
        <f>SUM(D$3:D77)/SUM($B$3:$G77)</f>
        <v>0.2</v>
      </c>
      <c r="M77" s="1">
        <f>SUM(E$3:E77)/SUM($B$3:$G77)</f>
        <v>9.3333333333333338E-2</v>
      </c>
      <c r="N77" s="1">
        <f>SUM(F$3:F77)/SUM($B$3:$G77)</f>
        <v>6.6666666666666666E-2</v>
      </c>
      <c r="O77" s="1">
        <f>SUM(G$3:G77)/SUM($B$3:$G77)</f>
        <v>0.04</v>
      </c>
      <c r="Q77" s="1">
        <f t="shared" si="36"/>
        <v>0</v>
      </c>
      <c r="R77" s="1">
        <f t="shared" si="37"/>
        <v>0</v>
      </c>
      <c r="S77" s="1">
        <f t="shared" si="38"/>
        <v>0</v>
      </c>
      <c r="T77" s="1">
        <f t="shared" si="39"/>
        <v>6.666666666666668E-3</v>
      </c>
      <c r="U77" s="1">
        <f t="shared" si="40"/>
        <v>6.666666666666668E-3</v>
      </c>
      <c r="V77" s="1">
        <f t="shared" si="41"/>
        <v>0</v>
      </c>
      <c r="X77" s="4">
        <f t="shared" si="42"/>
        <v>0</v>
      </c>
      <c r="Y77" s="4">
        <f t="shared" si="43"/>
        <v>0</v>
      </c>
      <c r="Z77" s="4">
        <f t="shared" si="44"/>
        <v>0</v>
      </c>
      <c r="AA77" s="4">
        <f t="shared" si="45"/>
        <v>-6.666666666666668E-3</v>
      </c>
      <c r="AB77" s="4">
        <f t="shared" si="46"/>
        <v>6.666666666666668E-3</v>
      </c>
      <c r="AC77" s="4">
        <f t="shared" si="47"/>
        <v>0</v>
      </c>
    </row>
    <row r="78" spans="1:29" x14ac:dyDescent="0.25">
      <c r="A78">
        <f t="shared" si="48"/>
        <v>3</v>
      </c>
      <c r="E78">
        <v>1</v>
      </c>
      <c r="I78">
        <v>76</v>
      </c>
      <c r="J78" s="1">
        <f>SUM(B$3:B78)/SUM($B$3:$G78)</f>
        <v>0.39473684210526316</v>
      </c>
      <c r="K78" s="1">
        <f>SUM(C$3:C78)/SUM($B$3:$G78)</f>
        <v>0.19736842105263158</v>
      </c>
      <c r="L78" s="1">
        <f>SUM(D$3:D78)/SUM($B$3:$G78)</f>
        <v>0.19736842105263158</v>
      </c>
      <c r="M78" s="1">
        <f>SUM(E$3:E78)/SUM($B$3:$G78)</f>
        <v>0.10526315789473684</v>
      </c>
      <c r="N78" s="1">
        <f>SUM(F$3:F78)/SUM($B$3:$G78)</f>
        <v>6.5789473684210523E-2</v>
      </c>
      <c r="O78" s="1">
        <f>SUM(G$3:G78)/SUM($B$3:$G78)</f>
        <v>3.9473684210526314E-2</v>
      </c>
      <c r="Q78" s="1">
        <f t="shared" si="36"/>
        <v>5.2631578947368585E-3</v>
      </c>
      <c r="R78" s="1">
        <f t="shared" si="37"/>
        <v>2.6315789473684292E-3</v>
      </c>
      <c r="S78" s="1">
        <f t="shared" si="38"/>
        <v>2.6315789473684292E-3</v>
      </c>
      <c r="T78" s="1">
        <f t="shared" si="39"/>
        <v>5.2631578947368307E-3</v>
      </c>
      <c r="U78" s="1">
        <f t="shared" si="40"/>
        <v>5.7894736842105249E-3</v>
      </c>
      <c r="V78" s="1">
        <f t="shared" si="41"/>
        <v>5.2631578947368723E-4</v>
      </c>
      <c r="X78" s="4">
        <f t="shared" si="42"/>
        <v>-5.2631578947368585E-3</v>
      </c>
      <c r="Y78" s="4">
        <f t="shared" si="43"/>
        <v>-2.6315789473684292E-3</v>
      </c>
      <c r="Z78" s="4">
        <f t="shared" si="44"/>
        <v>-2.6315789473684292E-3</v>
      </c>
      <c r="AA78" s="4">
        <f t="shared" si="45"/>
        <v>5.2631578947368307E-3</v>
      </c>
      <c r="AB78" s="4">
        <f t="shared" si="46"/>
        <v>5.7894736842105249E-3</v>
      </c>
      <c r="AC78" s="4">
        <f t="shared" si="47"/>
        <v>-5.2631578947368723E-4</v>
      </c>
    </row>
    <row r="79" spans="1:29" x14ac:dyDescent="0.25">
      <c r="A79">
        <f t="shared" si="48"/>
        <v>0</v>
      </c>
      <c r="B79">
        <v>1</v>
      </c>
      <c r="I79">
        <v>77</v>
      </c>
      <c r="J79" s="1">
        <f>SUM(B$3:B79)/SUM($B$3:$G79)</f>
        <v>0.40259740259740262</v>
      </c>
      <c r="K79" s="1">
        <f>SUM(C$3:C79)/SUM($B$3:$G79)</f>
        <v>0.19480519480519481</v>
      </c>
      <c r="L79" s="1">
        <f>SUM(D$3:D79)/SUM($B$3:$G79)</f>
        <v>0.19480519480519481</v>
      </c>
      <c r="M79" s="1">
        <f>SUM(E$3:E79)/SUM($B$3:$G79)</f>
        <v>0.1038961038961039</v>
      </c>
      <c r="N79" s="1">
        <f>SUM(F$3:F79)/SUM($B$3:$G79)</f>
        <v>6.4935064935064929E-2</v>
      </c>
      <c r="O79" s="1">
        <f>SUM(G$3:G79)/SUM($B$3:$G79)</f>
        <v>3.896103896103896E-2</v>
      </c>
      <c r="Q79" s="1">
        <f t="shared" si="36"/>
        <v>2.5974025974025983E-3</v>
      </c>
      <c r="R79" s="1">
        <f t="shared" si="37"/>
        <v>5.1948051948051965E-3</v>
      </c>
      <c r="S79" s="1">
        <f t="shared" si="38"/>
        <v>5.1948051948051965E-3</v>
      </c>
      <c r="T79" s="1">
        <f t="shared" si="39"/>
        <v>3.8961038961038974E-3</v>
      </c>
      <c r="U79" s="1">
        <f t="shared" si="40"/>
        <v>4.9350649350649312E-3</v>
      </c>
      <c r="V79" s="1">
        <f t="shared" si="41"/>
        <v>1.0389610389610407E-3</v>
      </c>
      <c r="X79" s="4">
        <f t="shared" si="42"/>
        <v>2.5974025974025983E-3</v>
      </c>
      <c r="Y79" s="4">
        <f t="shared" si="43"/>
        <v>-5.1948051948051965E-3</v>
      </c>
      <c r="Z79" s="4">
        <f t="shared" si="44"/>
        <v>-5.1948051948051965E-3</v>
      </c>
      <c r="AA79" s="4">
        <f t="shared" si="45"/>
        <v>3.8961038961038974E-3</v>
      </c>
      <c r="AB79" s="4">
        <f t="shared" si="46"/>
        <v>4.9350649350649312E-3</v>
      </c>
      <c r="AC79" s="4">
        <f t="shared" si="47"/>
        <v>-1.0389610389610407E-3</v>
      </c>
    </row>
    <row r="80" spans="1:29" x14ac:dyDescent="0.25">
      <c r="A80">
        <f t="shared" si="48"/>
        <v>1</v>
      </c>
      <c r="C80">
        <v>1</v>
      </c>
      <c r="I80">
        <v>78</v>
      </c>
      <c r="J80" s="1">
        <f>SUM(B$3:B80)/SUM($B$3:$G80)</f>
        <v>0.39743589743589741</v>
      </c>
      <c r="K80" s="1">
        <f>SUM(C$3:C80)/SUM($B$3:$G80)</f>
        <v>0.20512820512820512</v>
      </c>
      <c r="L80" s="1">
        <f>SUM(D$3:D80)/SUM($B$3:$G80)</f>
        <v>0.19230769230769232</v>
      </c>
      <c r="M80" s="1">
        <f>SUM(E$3:E80)/SUM($B$3:$G80)</f>
        <v>0.10256410256410256</v>
      </c>
      <c r="N80" s="1">
        <f>SUM(F$3:F80)/SUM($B$3:$G80)</f>
        <v>6.4102564102564097E-2</v>
      </c>
      <c r="O80" s="1">
        <f>SUM(G$3:G80)/SUM($B$3:$G80)</f>
        <v>3.8461538461538464E-2</v>
      </c>
      <c r="Q80" s="1">
        <f t="shared" si="36"/>
        <v>2.5641025641026105E-3</v>
      </c>
      <c r="R80" s="1">
        <f t="shared" si="37"/>
        <v>5.12820512820511E-3</v>
      </c>
      <c r="S80" s="1">
        <f t="shared" si="38"/>
        <v>7.6923076923076927E-3</v>
      </c>
      <c r="T80" s="1">
        <f t="shared" si="39"/>
        <v>2.564102564102555E-3</v>
      </c>
      <c r="U80" s="1">
        <f t="shared" si="40"/>
        <v>4.1025641025640991E-3</v>
      </c>
      <c r="V80" s="1">
        <f t="shared" si="41"/>
        <v>1.5384615384615372E-3</v>
      </c>
      <c r="X80" s="4">
        <f t="shared" si="42"/>
        <v>-2.5641025641026105E-3</v>
      </c>
      <c r="Y80" s="4">
        <f t="shared" si="43"/>
        <v>5.12820512820511E-3</v>
      </c>
      <c r="Z80" s="4">
        <f t="shared" si="44"/>
        <v>-7.6923076923076927E-3</v>
      </c>
      <c r="AA80" s="4">
        <f t="shared" si="45"/>
        <v>2.564102564102555E-3</v>
      </c>
      <c r="AB80" s="4">
        <f t="shared" si="46"/>
        <v>4.1025641025640991E-3</v>
      </c>
      <c r="AC80" s="4">
        <f t="shared" si="47"/>
        <v>-1.5384615384615372E-3</v>
      </c>
    </row>
    <row r="81" spans="1:29" x14ac:dyDescent="0.25">
      <c r="A81">
        <f t="shared" si="48"/>
        <v>2</v>
      </c>
      <c r="D81">
        <v>1</v>
      </c>
      <c r="I81">
        <v>79</v>
      </c>
      <c r="J81" s="1">
        <f>SUM(B$3:B81)/SUM($B$3:$G81)</f>
        <v>0.39240506329113922</v>
      </c>
      <c r="K81" s="1">
        <f>SUM(C$3:C81)/SUM($B$3:$G81)</f>
        <v>0.20253164556962025</v>
      </c>
      <c r="L81" s="1">
        <f>SUM(D$3:D81)/SUM($B$3:$G81)</f>
        <v>0.20253164556962025</v>
      </c>
      <c r="M81" s="1">
        <f>SUM(E$3:E81)/SUM($B$3:$G81)</f>
        <v>0.10126582278481013</v>
      </c>
      <c r="N81" s="1">
        <f>SUM(F$3:F81)/SUM($B$3:$G81)</f>
        <v>6.3291139240506333E-2</v>
      </c>
      <c r="O81" s="1">
        <f>SUM(G$3:G81)/SUM($B$3:$G81)</f>
        <v>3.7974683544303799E-2</v>
      </c>
      <c r="Q81" s="1">
        <f t="shared" si="36"/>
        <v>7.5949367088608E-3</v>
      </c>
      <c r="R81" s="1">
        <f t="shared" si="37"/>
        <v>2.5316455696202389E-3</v>
      </c>
      <c r="S81" s="1">
        <f t="shared" si="38"/>
        <v>2.5316455696202389E-3</v>
      </c>
      <c r="T81" s="1">
        <f t="shared" si="39"/>
        <v>1.2658227848101195E-3</v>
      </c>
      <c r="U81" s="1">
        <f t="shared" si="40"/>
        <v>3.2911392405063356E-3</v>
      </c>
      <c r="V81" s="1">
        <f t="shared" si="41"/>
        <v>2.0253164556962022E-3</v>
      </c>
      <c r="X81" s="4">
        <f t="shared" si="42"/>
        <v>-7.5949367088608E-3</v>
      </c>
      <c r="Y81" s="4">
        <f t="shared" si="43"/>
        <v>2.5316455696202389E-3</v>
      </c>
      <c r="Z81" s="4">
        <f t="shared" si="44"/>
        <v>2.5316455696202389E-3</v>
      </c>
      <c r="AA81" s="4">
        <f t="shared" si="45"/>
        <v>1.2658227848101195E-3</v>
      </c>
      <c r="AB81" s="4">
        <f t="shared" si="46"/>
        <v>3.2911392405063356E-3</v>
      </c>
      <c r="AC81" s="4">
        <f t="shared" si="47"/>
        <v>-2.0253164556962022E-3</v>
      </c>
    </row>
    <row r="82" spans="1:29" x14ac:dyDescent="0.25">
      <c r="A82">
        <f t="shared" si="48"/>
        <v>0</v>
      </c>
      <c r="B82">
        <v>1</v>
      </c>
      <c r="I82">
        <v>80</v>
      </c>
      <c r="J82" s="1">
        <f>SUM(B$3:B82)/SUM($B$3:$G82)</f>
        <v>0.4</v>
      </c>
      <c r="K82" s="1">
        <f>SUM(C$3:C82)/SUM($B$3:$G82)</f>
        <v>0.2</v>
      </c>
      <c r="L82" s="1">
        <f>SUM(D$3:D82)/SUM($B$3:$G82)</f>
        <v>0.2</v>
      </c>
      <c r="M82" s="1">
        <f>SUM(E$3:E82)/SUM($B$3:$G82)</f>
        <v>0.1</v>
      </c>
      <c r="N82" s="1">
        <f>SUM(F$3:F82)/SUM($B$3:$G82)</f>
        <v>6.25E-2</v>
      </c>
      <c r="O82" s="1">
        <f>SUM(G$3:G82)/SUM($B$3:$G82)</f>
        <v>3.7499999999999999E-2</v>
      </c>
      <c r="Q82" s="1">
        <f t="shared" si="36"/>
        <v>0</v>
      </c>
      <c r="R82" s="1">
        <f t="shared" si="37"/>
        <v>0</v>
      </c>
      <c r="S82" s="1">
        <f t="shared" si="38"/>
        <v>0</v>
      </c>
      <c r="T82" s="1">
        <f t="shared" si="39"/>
        <v>0</v>
      </c>
      <c r="U82" s="1">
        <f t="shared" si="40"/>
        <v>2.5000000000000022E-3</v>
      </c>
      <c r="V82" s="1">
        <f t="shared" si="41"/>
        <v>2.5000000000000022E-3</v>
      </c>
      <c r="X82" s="4">
        <f t="shared" si="42"/>
        <v>0</v>
      </c>
      <c r="Y82" s="4">
        <f t="shared" si="43"/>
        <v>0</v>
      </c>
      <c r="Z82" s="4">
        <f t="shared" si="44"/>
        <v>0</v>
      </c>
      <c r="AA82" s="4">
        <f t="shared" si="45"/>
        <v>0</v>
      </c>
      <c r="AB82" s="4">
        <f t="shared" si="46"/>
        <v>2.5000000000000022E-3</v>
      </c>
      <c r="AC82" s="4">
        <f t="shared" si="47"/>
        <v>-2.5000000000000022E-3</v>
      </c>
    </row>
    <row r="83" spans="1:29" x14ac:dyDescent="0.25">
      <c r="A83">
        <f t="shared" si="48"/>
        <v>5</v>
      </c>
      <c r="G83">
        <v>1</v>
      </c>
      <c r="I83">
        <v>81</v>
      </c>
      <c r="J83" s="1">
        <f>SUM(B$3:B83)/SUM($B$3:$G83)</f>
        <v>0.39506172839506171</v>
      </c>
      <c r="K83" s="1">
        <f>SUM(C$3:C83)/SUM($B$3:$G83)</f>
        <v>0.19753086419753085</v>
      </c>
      <c r="L83" s="1">
        <f>SUM(D$3:D83)/SUM($B$3:$G83)</f>
        <v>0.19753086419753085</v>
      </c>
      <c r="M83" s="1">
        <f>SUM(E$3:E83)/SUM($B$3:$G83)</f>
        <v>9.8765432098765427E-2</v>
      </c>
      <c r="N83" s="1">
        <f>SUM(F$3:F83)/SUM($B$3:$G83)</f>
        <v>6.1728395061728392E-2</v>
      </c>
      <c r="O83" s="1">
        <f>SUM(G$3:G83)/SUM($B$3:$G83)</f>
        <v>4.9382716049382713E-2</v>
      </c>
      <c r="Q83" s="1">
        <f t="shared" si="36"/>
        <v>4.9382716049383157E-3</v>
      </c>
      <c r="R83" s="1">
        <f t="shared" si="37"/>
        <v>2.4691358024691579E-3</v>
      </c>
      <c r="S83" s="1">
        <f t="shared" si="38"/>
        <v>2.4691358024691579E-3</v>
      </c>
      <c r="T83" s="1">
        <f t="shared" si="39"/>
        <v>1.2345679012345789E-3</v>
      </c>
      <c r="U83" s="1">
        <f t="shared" si="40"/>
        <v>1.7283950617283939E-3</v>
      </c>
      <c r="V83" s="1">
        <f t="shared" si="41"/>
        <v>9.3827160493827125E-3</v>
      </c>
      <c r="X83" s="4">
        <f t="shared" si="42"/>
        <v>-4.9382716049383157E-3</v>
      </c>
      <c r="Y83" s="4">
        <f t="shared" si="43"/>
        <v>-2.4691358024691579E-3</v>
      </c>
      <c r="Z83" s="4">
        <f t="shared" si="44"/>
        <v>-2.4691358024691579E-3</v>
      </c>
      <c r="AA83" s="4">
        <f t="shared" si="45"/>
        <v>-1.2345679012345789E-3</v>
      </c>
      <c r="AB83" s="4">
        <f t="shared" si="46"/>
        <v>1.7283950617283939E-3</v>
      </c>
      <c r="AC83" s="4">
        <f t="shared" si="47"/>
        <v>9.3827160493827125E-3</v>
      </c>
    </row>
    <row r="84" spans="1:29" x14ac:dyDescent="0.25">
      <c r="A84">
        <f t="shared" si="48"/>
        <v>0</v>
      </c>
      <c r="B84">
        <v>1</v>
      </c>
      <c r="I84">
        <v>82</v>
      </c>
      <c r="J84" s="1">
        <f>SUM(B$3:B84)/SUM($B$3:$G84)</f>
        <v>0.40243902439024393</v>
      </c>
      <c r="K84" s="1">
        <f>SUM(C$3:C84)/SUM($B$3:$G84)</f>
        <v>0.1951219512195122</v>
      </c>
      <c r="L84" s="1">
        <f>SUM(D$3:D84)/SUM($B$3:$G84)</f>
        <v>0.1951219512195122</v>
      </c>
      <c r="M84" s="1">
        <f>SUM(E$3:E84)/SUM($B$3:$G84)</f>
        <v>9.7560975609756101E-2</v>
      </c>
      <c r="N84" s="1">
        <f>SUM(F$3:F84)/SUM($B$3:$G84)</f>
        <v>6.097560975609756E-2</v>
      </c>
      <c r="O84" s="1">
        <f>SUM(G$3:G84)/SUM($B$3:$G84)</f>
        <v>4.878048780487805E-2</v>
      </c>
      <c r="Q84" s="1">
        <f t="shared" si="36"/>
        <v>2.4390243902439046E-3</v>
      </c>
      <c r="R84" s="1">
        <f t="shared" si="37"/>
        <v>4.8780487804878092E-3</v>
      </c>
      <c r="S84" s="1">
        <f t="shared" si="38"/>
        <v>4.8780487804878092E-3</v>
      </c>
      <c r="T84" s="1">
        <f t="shared" si="39"/>
        <v>2.4390243902439046E-3</v>
      </c>
      <c r="U84" s="1">
        <f t="shared" si="40"/>
        <v>9.7560975609756184E-4</v>
      </c>
      <c r="V84" s="1">
        <f t="shared" si="41"/>
        <v>8.7804878048780496E-3</v>
      </c>
      <c r="X84" s="4">
        <f t="shared" si="42"/>
        <v>2.4390243902439046E-3</v>
      </c>
      <c r="Y84" s="4">
        <f t="shared" si="43"/>
        <v>-4.8780487804878092E-3</v>
      </c>
      <c r="Z84" s="4">
        <f t="shared" si="44"/>
        <v>-4.8780487804878092E-3</v>
      </c>
      <c r="AA84" s="4">
        <f t="shared" si="45"/>
        <v>-2.4390243902439046E-3</v>
      </c>
      <c r="AB84" s="4">
        <f t="shared" si="46"/>
        <v>9.7560975609756184E-4</v>
      </c>
      <c r="AC84" s="4">
        <f t="shared" si="47"/>
        <v>8.7804878048780496E-3</v>
      </c>
    </row>
    <row r="85" spans="1:29" x14ac:dyDescent="0.25">
      <c r="A85">
        <f t="shared" si="48"/>
        <v>2</v>
      </c>
      <c r="D85">
        <v>1</v>
      </c>
      <c r="I85">
        <v>83</v>
      </c>
      <c r="J85" s="1">
        <f>SUM(B$3:B85)/SUM($B$3:$G85)</f>
        <v>0.39759036144578314</v>
      </c>
      <c r="K85" s="1">
        <f>SUM(C$3:C85)/SUM($B$3:$G85)</f>
        <v>0.19277108433734941</v>
      </c>
      <c r="L85" s="1">
        <f>SUM(D$3:D85)/SUM($B$3:$G85)</f>
        <v>0.20481927710843373</v>
      </c>
      <c r="M85" s="1">
        <f>SUM(E$3:E85)/SUM($B$3:$G85)</f>
        <v>9.6385542168674704E-2</v>
      </c>
      <c r="N85" s="1">
        <f>SUM(F$3:F85)/SUM($B$3:$G85)</f>
        <v>6.0240963855421686E-2</v>
      </c>
      <c r="O85" s="1">
        <f>SUM(G$3:G85)/SUM($B$3:$G85)</f>
        <v>4.8192771084337352E-2</v>
      </c>
      <c r="Q85" s="1">
        <f t="shared" si="36"/>
        <v>2.4096385542168863E-3</v>
      </c>
      <c r="R85" s="1">
        <f t="shared" si="37"/>
        <v>7.2289156626506035E-3</v>
      </c>
      <c r="S85" s="1">
        <f t="shared" si="38"/>
        <v>4.8192771084337171E-3</v>
      </c>
      <c r="T85" s="1">
        <f t="shared" si="39"/>
        <v>3.6144578313253017E-3</v>
      </c>
      <c r="U85" s="1">
        <f t="shared" si="40"/>
        <v>2.4096385542168863E-4</v>
      </c>
      <c r="V85" s="1">
        <f t="shared" si="41"/>
        <v>8.1927710843373511E-3</v>
      </c>
      <c r="X85" s="4">
        <f t="shared" si="42"/>
        <v>-2.4096385542168863E-3</v>
      </c>
      <c r="Y85" s="4">
        <f t="shared" si="43"/>
        <v>-7.2289156626506035E-3</v>
      </c>
      <c r="Z85" s="4">
        <f t="shared" si="44"/>
        <v>4.8192771084337171E-3</v>
      </c>
      <c r="AA85" s="4">
        <f t="shared" si="45"/>
        <v>-3.6144578313253017E-3</v>
      </c>
      <c r="AB85" s="4">
        <f t="shared" si="46"/>
        <v>2.4096385542168863E-4</v>
      </c>
      <c r="AC85" s="4">
        <f t="shared" si="47"/>
        <v>8.1927710843373511E-3</v>
      </c>
    </row>
    <row r="86" spans="1:29" x14ac:dyDescent="0.25">
      <c r="A86">
        <f t="shared" si="48"/>
        <v>1</v>
      </c>
      <c r="C86">
        <v>1</v>
      </c>
      <c r="I86">
        <v>84</v>
      </c>
      <c r="J86" s="1">
        <f>SUM(B$3:B86)/SUM($B$3:$G86)</f>
        <v>0.39285714285714285</v>
      </c>
      <c r="K86" s="1">
        <f>SUM(C$3:C86)/SUM($B$3:$G86)</f>
        <v>0.20238095238095238</v>
      </c>
      <c r="L86" s="1">
        <f>SUM(D$3:D86)/SUM($B$3:$G86)</f>
        <v>0.20238095238095238</v>
      </c>
      <c r="M86" s="1">
        <f>SUM(E$3:E86)/SUM($B$3:$G86)</f>
        <v>9.5238095238095233E-2</v>
      </c>
      <c r="N86" s="1">
        <f>SUM(F$3:F86)/SUM($B$3:$G86)</f>
        <v>5.9523809523809521E-2</v>
      </c>
      <c r="O86" s="1">
        <f>SUM(G$3:G86)/SUM($B$3:$G86)</f>
        <v>4.7619047619047616E-2</v>
      </c>
      <c r="Q86" s="1">
        <f t="shared" si="36"/>
        <v>7.142857142857173E-3</v>
      </c>
      <c r="R86" s="1">
        <f t="shared" si="37"/>
        <v>2.3809523809523725E-3</v>
      </c>
      <c r="S86" s="1">
        <f t="shared" si="38"/>
        <v>2.3809523809523725E-3</v>
      </c>
      <c r="T86" s="1">
        <f t="shared" si="39"/>
        <v>4.7619047619047727E-3</v>
      </c>
      <c r="U86" s="1">
        <f t="shared" si="40"/>
        <v>4.7619047619047727E-4</v>
      </c>
      <c r="V86" s="1">
        <f t="shared" si="41"/>
        <v>7.6190476190476156E-3</v>
      </c>
      <c r="X86" s="4">
        <f t="shared" si="42"/>
        <v>-7.142857142857173E-3</v>
      </c>
      <c r="Y86" s="4">
        <f t="shared" si="43"/>
        <v>2.3809523809523725E-3</v>
      </c>
      <c r="Z86" s="4">
        <f t="shared" si="44"/>
        <v>2.3809523809523725E-3</v>
      </c>
      <c r="AA86" s="4">
        <f t="shared" si="45"/>
        <v>-4.7619047619047727E-3</v>
      </c>
      <c r="AB86" s="4">
        <f t="shared" si="46"/>
        <v>-4.7619047619047727E-4</v>
      </c>
      <c r="AC86" s="4">
        <f t="shared" si="47"/>
        <v>7.6190476190476156E-3</v>
      </c>
    </row>
    <row r="87" spans="1:29" x14ac:dyDescent="0.25">
      <c r="A87">
        <f t="shared" si="48"/>
        <v>0</v>
      </c>
      <c r="B87">
        <v>1</v>
      </c>
      <c r="I87">
        <v>85</v>
      </c>
      <c r="J87" s="1">
        <f>SUM(B$3:B87)/SUM($B$3:$G87)</f>
        <v>0.4</v>
      </c>
      <c r="K87" s="1">
        <f>SUM(C$3:C87)/SUM($B$3:$G87)</f>
        <v>0.2</v>
      </c>
      <c r="L87" s="1">
        <f>SUM(D$3:D87)/SUM($B$3:$G87)</f>
        <v>0.2</v>
      </c>
      <c r="M87" s="1">
        <f>SUM(E$3:E87)/SUM($B$3:$G87)</f>
        <v>9.4117647058823528E-2</v>
      </c>
      <c r="N87" s="1">
        <f>SUM(F$3:F87)/SUM($B$3:$G87)</f>
        <v>5.8823529411764705E-2</v>
      </c>
      <c r="O87" s="1">
        <f>SUM(G$3:G87)/SUM($B$3:$G87)</f>
        <v>4.7058823529411764E-2</v>
      </c>
      <c r="Q87" s="1">
        <f t="shared" si="36"/>
        <v>0</v>
      </c>
      <c r="R87" s="1">
        <f t="shared" si="37"/>
        <v>0</v>
      </c>
      <c r="S87" s="1">
        <f t="shared" si="38"/>
        <v>0</v>
      </c>
      <c r="T87" s="1">
        <f t="shared" si="39"/>
        <v>5.8823529411764774E-3</v>
      </c>
      <c r="U87" s="1">
        <f t="shared" si="40"/>
        <v>1.1764705882352927E-3</v>
      </c>
      <c r="V87" s="1">
        <f t="shared" si="41"/>
        <v>7.0588235294117632E-3</v>
      </c>
      <c r="X87" s="4">
        <f t="shared" si="42"/>
        <v>0</v>
      </c>
      <c r="Y87" s="4">
        <f t="shared" si="43"/>
        <v>0</v>
      </c>
      <c r="Z87" s="4">
        <f t="shared" si="44"/>
        <v>0</v>
      </c>
      <c r="AA87" s="4">
        <f t="shared" si="45"/>
        <v>-5.8823529411764774E-3</v>
      </c>
      <c r="AB87" s="4">
        <f t="shared" si="46"/>
        <v>-1.1764705882352927E-3</v>
      </c>
      <c r="AC87" s="4">
        <f t="shared" si="47"/>
        <v>7.0588235294117632E-3</v>
      </c>
    </row>
    <row r="88" spans="1:29" x14ac:dyDescent="0.25">
      <c r="A88">
        <f t="shared" si="48"/>
        <v>3</v>
      </c>
      <c r="E88">
        <v>1</v>
      </c>
      <c r="I88">
        <v>86</v>
      </c>
      <c r="J88" s="1">
        <f>SUM(B$3:B88)/SUM($B$3:$G88)</f>
        <v>0.39534883720930231</v>
      </c>
      <c r="K88" s="1">
        <f>SUM(C$3:C88)/SUM($B$3:$G88)</f>
        <v>0.19767441860465115</v>
      </c>
      <c r="L88" s="1">
        <f>SUM(D$3:D88)/SUM($B$3:$G88)</f>
        <v>0.19767441860465115</v>
      </c>
      <c r="M88" s="1">
        <f>SUM(E$3:E88)/SUM($B$3:$G88)</f>
        <v>0.10465116279069768</v>
      </c>
      <c r="N88" s="1">
        <f>SUM(F$3:F88)/SUM($B$3:$G88)</f>
        <v>5.8139534883720929E-2</v>
      </c>
      <c r="O88" s="1">
        <f>SUM(G$3:G88)/SUM($B$3:$G88)</f>
        <v>4.6511627906976744E-2</v>
      </c>
      <c r="Q88" s="1">
        <f t="shared" si="36"/>
        <v>4.651162790697716E-3</v>
      </c>
      <c r="R88" s="1">
        <f t="shared" si="37"/>
        <v>2.325581395348858E-3</v>
      </c>
      <c r="S88" s="1">
        <f t="shared" si="38"/>
        <v>2.325581395348858E-3</v>
      </c>
      <c r="T88" s="1">
        <f t="shared" si="39"/>
        <v>4.6511627906976744E-3</v>
      </c>
      <c r="U88" s="1">
        <f t="shared" si="40"/>
        <v>1.8604651162790684E-3</v>
      </c>
      <c r="V88" s="1">
        <f t="shared" si="41"/>
        <v>6.5116279069767427E-3</v>
      </c>
      <c r="X88" s="4">
        <f t="shared" si="42"/>
        <v>-4.651162790697716E-3</v>
      </c>
      <c r="Y88" s="4">
        <f t="shared" si="43"/>
        <v>-2.325581395348858E-3</v>
      </c>
      <c r="Z88" s="4">
        <f t="shared" si="44"/>
        <v>-2.325581395348858E-3</v>
      </c>
      <c r="AA88" s="4">
        <f t="shared" si="45"/>
        <v>4.6511627906976744E-3</v>
      </c>
      <c r="AB88" s="4">
        <f t="shared" si="46"/>
        <v>-1.8604651162790684E-3</v>
      </c>
      <c r="AC88" s="4">
        <f t="shared" si="47"/>
        <v>6.5116279069767427E-3</v>
      </c>
    </row>
    <row r="89" spans="1:29" x14ac:dyDescent="0.25">
      <c r="A89">
        <f t="shared" si="48"/>
        <v>0</v>
      </c>
      <c r="B89">
        <v>1</v>
      </c>
      <c r="I89">
        <v>87</v>
      </c>
      <c r="J89" s="1">
        <f>SUM(B$3:B89)/SUM($B$3:$G89)</f>
        <v>0.40229885057471265</v>
      </c>
      <c r="K89" s="1">
        <f>SUM(C$3:C89)/SUM($B$3:$G89)</f>
        <v>0.19540229885057472</v>
      </c>
      <c r="L89" s="1">
        <f>SUM(D$3:D89)/SUM($B$3:$G89)</f>
        <v>0.19540229885057472</v>
      </c>
      <c r="M89" s="1">
        <f>SUM(E$3:E89)/SUM($B$3:$G89)</f>
        <v>0.10344827586206896</v>
      </c>
      <c r="N89" s="1">
        <f>SUM(F$3:F89)/SUM($B$3:$G89)</f>
        <v>5.7471264367816091E-2</v>
      </c>
      <c r="O89" s="1">
        <f>SUM(G$3:G89)/SUM($B$3:$G89)</f>
        <v>4.5977011494252873E-2</v>
      </c>
      <c r="Q89" s="1">
        <f t="shared" si="36"/>
        <v>2.2988505747126298E-3</v>
      </c>
      <c r="R89" s="1">
        <f t="shared" si="37"/>
        <v>4.5977011494252873E-3</v>
      </c>
      <c r="S89" s="1">
        <f t="shared" si="38"/>
        <v>4.5977011494252873E-3</v>
      </c>
      <c r="T89" s="1">
        <f t="shared" si="39"/>
        <v>3.4482758620689585E-3</v>
      </c>
      <c r="U89" s="1">
        <f t="shared" si="40"/>
        <v>2.5287356321839066E-3</v>
      </c>
      <c r="V89" s="1">
        <f t="shared" si="41"/>
        <v>5.9770114942528721E-3</v>
      </c>
      <c r="X89" s="4">
        <f t="shared" si="42"/>
        <v>2.2988505747126298E-3</v>
      </c>
      <c r="Y89" s="4">
        <f t="shared" si="43"/>
        <v>-4.5977011494252873E-3</v>
      </c>
      <c r="Z89" s="4">
        <f t="shared" si="44"/>
        <v>-4.5977011494252873E-3</v>
      </c>
      <c r="AA89" s="4">
        <f t="shared" si="45"/>
        <v>3.4482758620689585E-3</v>
      </c>
      <c r="AB89" s="4">
        <f t="shared" si="46"/>
        <v>-2.5287356321839066E-3</v>
      </c>
      <c r="AC89" s="4">
        <f t="shared" si="47"/>
        <v>5.9770114942528721E-3</v>
      </c>
    </row>
    <row r="90" spans="1:29" x14ac:dyDescent="0.25">
      <c r="A90">
        <f t="shared" si="48"/>
        <v>2</v>
      </c>
      <c r="D90">
        <v>1</v>
      </c>
      <c r="I90">
        <v>88</v>
      </c>
      <c r="J90" s="1">
        <f>SUM(B$3:B90)/SUM($B$3:$G90)</f>
        <v>0.39772727272727271</v>
      </c>
      <c r="K90" s="1">
        <f>SUM(C$3:C90)/SUM($B$3:$G90)</f>
        <v>0.19318181818181818</v>
      </c>
      <c r="L90" s="1">
        <f>SUM(D$3:D90)/SUM($B$3:$G90)</f>
        <v>0.20454545454545456</v>
      </c>
      <c r="M90" s="1">
        <f>SUM(E$3:E90)/SUM($B$3:$G90)</f>
        <v>0.10227272727272728</v>
      </c>
      <c r="N90" s="1">
        <f>SUM(F$3:F90)/SUM($B$3:$G90)</f>
        <v>5.6818181818181816E-2</v>
      </c>
      <c r="O90" s="1">
        <f>SUM(G$3:G90)/SUM($B$3:$G90)</f>
        <v>4.5454545454545456E-2</v>
      </c>
      <c r="Q90" s="1">
        <f t="shared" si="36"/>
        <v>2.2727272727273151E-3</v>
      </c>
      <c r="R90" s="1">
        <f t="shared" si="37"/>
        <v>6.8181818181818343E-3</v>
      </c>
      <c r="S90" s="1">
        <f t="shared" si="38"/>
        <v>4.545454545454547E-3</v>
      </c>
      <c r="T90" s="1">
        <f t="shared" si="39"/>
        <v>2.2727272727272735E-3</v>
      </c>
      <c r="U90" s="1">
        <f t="shared" si="40"/>
        <v>3.1818181818181815E-3</v>
      </c>
      <c r="V90" s="1">
        <f t="shared" si="41"/>
        <v>5.454545454545455E-3</v>
      </c>
      <c r="X90" s="4">
        <f t="shared" si="42"/>
        <v>-2.2727272727273151E-3</v>
      </c>
      <c r="Y90" s="4">
        <f t="shared" si="43"/>
        <v>-6.8181818181818343E-3</v>
      </c>
      <c r="Z90" s="4">
        <f t="shared" si="44"/>
        <v>4.545454545454547E-3</v>
      </c>
      <c r="AA90" s="4">
        <f t="shared" si="45"/>
        <v>2.2727272727272735E-3</v>
      </c>
      <c r="AB90" s="4">
        <f t="shared" si="46"/>
        <v>-3.1818181818181815E-3</v>
      </c>
      <c r="AC90" s="4">
        <f t="shared" si="47"/>
        <v>5.454545454545455E-3</v>
      </c>
    </row>
    <row r="91" spans="1:29" x14ac:dyDescent="0.25">
      <c r="A91">
        <f t="shared" si="48"/>
        <v>1</v>
      </c>
      <c r="C91">
        <v>1</v>
      </c>
      <c r="I91">
        <v>89</v>
      </c>
      <c r="J91" s="1">
        <f>SUM(B$3:B91)/SUM($B$3:$G91)</f>
        <v>0.39325842696629215</v>
      </c>
      <c r="K91" s="1">
        <f>SUM(C$3:C91)/SUM($B$3:$G91)</f>
        <v>0.20224719101123595</v>
      </c>
      <c r="L91" s="1">
        <f>SUM(D$3:D91)/SUM($B$3:$G91)</f>
        <v>0.20224719101123595</v>
      </c>
      <c r="M91" s="1">
        <f>SUM(E$3:E91)/SUM($B$3:$G91)</f>
        <v>0.10112359550561797</v>
      </c>
      <c r="N91" s="1">
        <f>SUM(F$3:F91)/SUM($B$3:$G91)</f>
        <v>5.6179775280898875E-2</v>
      </c>
      <c r="O91" s="1">
        <f>SUM(G$3:G91)/SUM($B$3:$G91)</f>
        <v>4.49438202247191E-2</v>
      </c>
      <c r="Q91" s="1">
        <f t="shared" si="36"/>
        <v>6.7415730337078705E-3</v>
      </c>
      <c r="R91" s="1">
        <f t="shared" si="37"/>
        <v>2.2471910112359383E-3</v>
      </c>
      <c r="S91" s="1">
        <f t="shared" si="38"/>
        <v>2.2471910112359383E-3</v>
      </c>
      <c r="T91" s="1">
        <f t="shared" si="39"/>
        <v>1.1235955056179692E-3</v>
      </c>
      <c r="U91" s="1">
        <f t="shared" si="40"/>
        <v>3.8202247191011229E-3</v>
      </c>
      <c r="V91" s="1">
        <f t="shared" si="41"/>
        <v>4.943820224719099E-3</v>
      </c>
      <c r="X91" s="4">
        <f t="shared" si="42"/>
        <v>-6.7415730337078705E-3</v>
      </c>
      <c r="Y91" s="4">
        <f t="shared" si="43"/>
        <v>2.2471910112359383E-3</v>
      </c>
      <c r="Z91" s="4">
        <f t="shared" si="44"/>
        <v>2.2471910112359383E-3</v>
      </c>
      <c r="AA91" s="4">
        <f t="shared" si="45"/>
        <v>1.1235955056179692E-3</v>
      </c>
      <c r="AB91" s="4">
        <f t="shared" si="46"/>
        <v>-3.8202247191011229E-3</v>
      </c>
      <c r="AC91" s="4">
        <f t="shared" si="47"/>
        <v>4.943820224719099E-3</v>
      </c>
    </row>
    <row r="92" spans="1:29" x14ac:dyDescent="0.25">
      <c r="A92">
        <f t="shared" si="48"/>
        <v>0</v>
      </c>
      <c r="B92">
        <v>1</v>
      </c>
      <c r="I92">
        <v>90</v>
      </c>
      <c r="J92" s="1">
        <f>SUM(B$3:B92)/SUM($B$3:$G92)</f>
        <v>0.4</v>
      </c>
      <c r="K92" s="1">
        <f>SUM(C$3:C92)/SUM($B$3:$G92)</f>
        <v>0.2</v>
      </c>
      <c r="L92" s="1">
        <f>SUM(D$3:D92)/SUM($B$3:$G92)</f>
        <v>0.2</v>
      </c>
      <c r="M92" s="1">
        <f>SUM(E$3:E92)/SUM($B$3:$G92)</f>
        <v>0.1</v>
      </c>
      <c r="N92" s="1">
        <f>SUM(F$3:F92)/SUM($B$3:$G92)</f>
        <v>5.5555555555555552E-2</v>
      </c>
      <c r="O92" s="1">
        <f>SUM(G$3:G92)/SUM($B$3:$G92)</f>
        <v>4.4444444444444446E-2</v>
      </c>
      <c r="Q92" s="1">
        <f t="shared" si="36"/>
        <v>0</v>
      </c>
      <c r="R92" s="1">
        <f t="shared" si="37"/>
        <v>0</v>
      </c>
      <c r="S92" s="1">
        <f t="shared" si="38"/>
        <v>0</v>
      </c>
      <c r="T92" s="1">
        <f t="shared" si="39"/>
        <v>0</v>
      </c>
      <c r="U92" s="1">
        <f t="shared" si="40"/>
        <v>4.4444444444444453E-3</v>
      </c>
      <c r="V92" s="1">
        <f t="shared" si="41"/>
        <v>4.4444444444444453E-3</v>
      </c>
      <c r="X92" s="4">
        <f t="shared" si="42"/>
        <v>0</v>
      </c>
      <c r="Y92" s="4">
        <f t="shared" si="43"/>
        <v>0</v>
      </c>
      <c r="Z92" s="4">
        <f t="shared" si="44"/>
        <v>0</v>
      </c>
      <c r="AA92" s="4">
        <f t="shared" si="45"/>
        <v>0</v>
      </c>
      <c r="AB92" s="4">
        <f t="shared" si="46"/>
        <v>-4.4444444444444453E-3</v>
      </c>
      <c r="AC92" s="4">
        <f t="shared" si="47"/>
        <v>4.4444444444444453E-3</v>
      </c>
    </row>
    <row r="93" spans="1:29" x14ac:dyDescent="0.25">
      <c r="A93">
        <f t="shared" si="48"/>
        <v>4</v>
      </c>
      <c r="F93">
        <v>1</v>
      </c>
      <c r="I93">
        <v>91</v>
      </c>
      <c r="J93" s="1">
        <f>SUM(B$3:B93)/SUM($B$3:$G93)</f>
        <v>0.39560439560439559</v>
      </c>
      <c r="K93" s="1">
        <f>SUM(C$3:C93)/SUM($B$3:$G93)</f>
        <v>0.19780219780219779</v>
      </c>
      <c r="L93" s="1">
        <f>SUM(D$3:D93)/SUM($B$3:$G93)</f>
        <v>0.19780219780219779</v>
      </c>
      <c r="M93" s="1">
        <f>SUM(E$3:E93)/SUM($B$3:$G93)</f>
        <v>9.8901098901098897E-2</v>
      </c>
      <c r="N93" s="1">
        <f>SUM(F$3:F93)/SUM($B$3:$G93)</f>
        <v>6.5934065934065936E-2</v>
      </c>
      <c r="O93" s="1">
        <f>SUM(G$3:G93)/SUM($B$3:$G93)</f>
        <v>4.3956043956043959E-2</v>
      </c>
      <c r="Q93" s="1">
        <f t="shared" si="36"/>
        <v>4.3956043956044355E-3</v>
      </c>
      <c r="R93" s="1">
        <f t="shared" si="37"/>
        <v>2.1978021978022177E-3</v>
      </c>
      <c r="S93" s="1">
        <f t="shared" si="38"/>
        <v>2.1978021978022177E-3</v>
      </c>
      <c r="T93" s="1">
        <f t="shared" si="39"/>
        <v>1.0989010989011089E-3</v>
      </c>
      <c r="U93" s="1">
        <f t="shared" si="40"/>
        <v>5.934065934065938E-3</v>
      </c>
      <c r="V93" s="1">
        <f t="shared" si="41"/>
        <v>3.9560439560439586E-3</v>
      </c>
      <c r="X93" s="4">
        <f t="shared" si="42"/>
        <v>-4.3956043956044355E-3</v>
      </c>
      <c r="Y93" s="4">
        <f t="shared" si="43"/>
        <v>-2.1978021978022177E-3</v>
      </c>
      <c r="Z93" s="4">
        <f t="shared" si="44"/>
        <v>-2.1978021978022177E-3</v>
      </c>
      <c r="AA93" s="4">
        <f t="shared" si="45"/>
        <v>-1.0989010989011089E-3</v>
      </c>
      <c r="AB93" s="4">
        <f t="shared" si="46"/>
        <v>5.934065934065938E-3</v>
      </c>
      <c r="AC93" s="4">
        <f t="shared" si="47"/>
        <v>3.9560439560439586E-3</v>
      </c>
    </row>
    <row r="94" spans="1:29" x14ac:dyDescent="0.25">
      <c r="A94">
        <f t="shared" si="48"/>
        <v>0</v>
      </c>
      <c r="B94">
        <v>1</v>
      </c>
      <c r="I94">
        <v>92</v>
      </c>
      <c r="J94" s="1">
        <f>SUM(B$3:B94)/SUM($B$3:$G94)</f>
        <v>0.40217391304347827</v>
      </c>
      <c r="K94" s="1">
        <f>SUM(C$3:C94)/SUM($B$3:$G94)</f>
        <v>0.19565217391304349</v>
      </c>
      <c r="L94" s="1">
        <f>SUM(D$3:D94)/SUM($B$3:$G94)</f>
        <v>0.19565217391304349</v>
      </c>
      <c r="M94" s="1">
        <f>SUM(E$3:E94)/SUM($B$3:$G94)</f>
        <v>9.7826086956521743E-2</v>
      </c>
      <c r="N94" s="1">
        <f>SUM(F$3:F94)/SUM($B$3:$G94)</f>
        <v>6.5217391304347824E-2</v>
      </c>
      <c r="O94" s="1">
        <f>SUM(G$3:G94)/SUM($B$3:$G94)</f>
        <v>4.3478260869565216E-2</v>
      </c>
      <c r="Q94" s="1">
        <f t="shared" ref="Q94:Q103" si="49">ABS(J94-Q$2)</f>
        <v>2.1739130434782483E-3</v>
      </c>
      <c r="R94" s="1">
        <f t="shared" ref="R94:R103" si="50">ABS(K94-R$2)</f>
        <v>4.3478260869565244E-3</v>
      </c>
      <c r="S94" s="1">
        <f t="shared" ref="S94:S103" si="51">ABS(L94-S$2)</f>
        <v>4.3478260869565244E-3</v>
      </c>
      <c r="T94" s="1">
        <f t="shared" ref="T94:T103" si="52">ABS(M94-T$2)</f>
        <v>2.1739130434782622E-3</v>
      </c>
      <c r="U94" s="1">
        <f t="shared" ref="U94:U103" si="53">ABS(N94-U$2)</f>
        <v>5.2173913043478265E-3</v>
      </c>
      <c r="V94" s="1">
        <f t="shared" ref="V94:V103" si="54">ABS(O94-V$2)</f>
        <v>3.4782608695652154E-3</v>
      </c>
      <c r="X94" s="4">
        <f t="shared" ref="X94:X103" si="55">J94-X$2</f>
        <v>2.1739130434782483E-3</v>
      </c>
      <c r="Y94" s="4">
        <f t="shared" ref="Y94:Y103" si="56">K94-Y$2</f>
        <v>-4.3478260869565244E-3</v>
      </c>
      <c r="Z94" s="4">
        <f t="shared" ref="Z94:Z103" si="57">L94-Z$2</f>
        <v>-4.3478260869565244E-3</v>
      </c>
      <c r="AA94" s="4">
        <f t="shared" ref="AA94:AA103" si="58">M94-AA$2</f>
        <v>-2.1739130434782622E-3</v>
      </c>
      <c r="AB94" s="4">
        <f t="shared" ref="AB94:AB103" si="59">N94-AB$2</f>
        <v>5.2173913043478265E-3</v>
      </c>
      <c r="AC94" s="4">
        <f t="shared" ref="AC94:AC103" si="60">O94-AC$2</f>
        <v>3.4782608695652154E-3</v>
      </c>
    </row>
    <row r="95" spans="1:29" x14ac:dyDescent="0.25">
      <c r="A95">
        <f t="shared" si="48"/>
        <v>2</v>
      </c>
      <c r="D95">
        <v>1</v>
      </c>
      <c r="I95">
        <v>93</v>
      </c>
      <c r="J95" s="1">
        <f>SUM(B$3:B95)/SUM($B$3:$G95)</f>
        <v>0.39784946236559138</v>
      </c>
      <c r="K95" s="1">
        <f>SUM(C$3:C95)/SUM($B$3:$G95)</f>
        <v>0.19354838709677419</v>
      </c>
      <c r="L95" s="1">
        <f>SUM(D$3:D95)/SUM($B$3:$G95)</f>
        <v>0.20430107526881722</v>
      </c>
      <c r="M95" s="1">
        <f>SUM(E$3:E95)/SUM($B$3:$G95)</f>
        <v>9.6774193548387094E-2</v>
      </c>
      <c r="N95" s="1">
        <f>SUM(F$3:F95)/SUM($B$3:$G95)</f>
        <v>6.4516129032258063E-2</v>
      </c>
      <c r="O95" s="1">
        <f>SUM(G$3:G95)/SUM($B$3:$G95)</f>
        <v>4.3010752688172046E-2</v>
      </c>
      <c r="Q95" s="1">
        <f t="shared" si="49"/>
        <v>2.1505376344086446E-3</v>
      </c>
      <c r="R95" s="1">
        <f t="shared" si="50"/>
        <v>6.4516129032258229E-3</v>
      </c>
      <c r="S95" s="1">
        <f t="shared" si="51"/>
        <v>4.301075268817206E-3</v>
      </c>
      <c r="T95" s="1">
        <f t="shared" si="52"/>
        <v>3.2258064516129115E-3</v>
      </c>
      <c r="U95" s="1">
        <f t="shared" si="53"/>
        <v>4.5161290322580649E-3</v>
      </c>
      <c r="V95" s="1">
        <f t="shared" si="54"/>
        <v>3.0107526881720456E-3</v>
      </c>
      <c r="X95" s="4">
        <f t="shared" si="55"/>
        <v>-2.1505376344086446E-3</v>
      </c>
      <c r="Y95" s="4">
        <f t="shared" si="56"/>
        <v>-6.4516129032258229E-3</v>
      </c>
      <c r="Z95" s="4">
        <f t="shared" si="57"/>
        <v>4.301075268817206E-3</v>
      </c>
      <c r="AA95" s="4">
        <f t="shared" si="58"/>
        <v>-3.2258064516129115E-3</v>
      </c>
      <c r="AB95" s="4">
        <f t="shared" si="59"/>
        <v>4.5161290322580649E-3</v>
      </c>
      <c r="AC95" s="4">
        <f t="shared" si="60"/>
        <v>3.0107526881720456E-3</v>
      </c>
    </row>
    <row r="96" spans="1:29" x14ac:dyDescent="0.25">
      <c r="A96">
        <f t="shared" si="48"/>
        <v>1</v>
      </c>
      <c r="C96">
        <v>1</v>
      </c>
      <c r="I96">
        <v>94</v>
      </c>
      <c r="J96" s="1">
        <f>SUM(B$3:B96)/SUM($B$3:$G96)</f>
        <v>0.39361702127659576</v>
      </c>
      <c r="K96" s="1">
        <f>SUM(C$3:C96)/SUM($B$3:$G96)</f>
        <v>0.20212765957446807</v>
      </c>
      <c r="L96" s="1">
        <f>SUM(D$3:D96)/SUM($B$3:$G96)</f>
        <v>0.20212765957446807</v>
      </c>
      <c r="M96" s="1">
        <f>SUM(E$3:E96)/SUM($B$3:$G96)</f>
        <v>9.5744680851063829E-2</v>
      </c>
      <c r="N96" s="1">
        <f>SUM(F$3:F96)/SUM($B$3:$G96)</f>
        <v>6.3829787234042548E-2</v>
      </c>
      <c r="O96" s="1">
        <f>SUM(G$3:G96)/SUM($B$3:$G96)</f>
        <v>4.2553191489361701E-2</v>
      </c>
      <c r="Q96" s="1">
        <f t="shared" si="49"/>
        <v>6.3829787234042645E-3</v>
      </c>
      <c r="R96" s="1">
        <f t="shared" si="50"/>
        <v>2.1276595744680604E-3</v>
      </c>
      <c r="S96" s="1">
        <f t="shared" si="51"/>
        <v>2.1276595744680604E-3</v>
      </c>
      <c r="T96" s="1">
        <f t="shared" si="52"/>
        <v>4.2553191489361764E-3</v>
      </c>
      <c r="U96" s="1">
        <f t="shared" si="53"/>
        <v>3.8297872340425504E-3</v>
      </c>
      <c r="V96" s="1">
        <f t="shared" si="54"/>
        <v>2.5531914893617003E-3</v>
      </c>
      <c r="X96" s="4">
        <f t="shared" si="55"/>
        <v>-6.3829787234042645E-3</v>
      </c>
      <c r="Y96" s="4">
        <f t="shared" si="56"/>
        <v>2.1276595744680604E-3</v>
      </c>
      <c r="Z96" s="4">
        <f t="shared" si="57"/>
        <v>2.1276595744680604E-3</v>
      </c>
      <c r="AA96" s="4">
        <f t="shared" si="58"/>
        <v>-4.2553191489361764E-3</v>
      </c>
      <c r="AB96" s="4">
        <f t="shared" si="59"/>
        <v>3.8297872340425504E-3</v>
      </c>
      <c r="AC96" s="4">
        <f t="shared" si="60"/>
        <v>2.5531914893617003E-3</v>
      </c>
    </row>
    <row r="97" spans="1:29" x14ac:dyDescent="0.25">
      <c r="A97">
        <f t="shared" si="48"/>
        <v>0</v>
      </c>
      <c r="B97">
        <v>1</v>
      </c>
      <c r="I97">
        <v>95</v>
      </c>
      <c r="J97" s="1">
        <f>SUM(B$3:B97)/SUM($B$3:$G97)</f>
        <v>0.4</v>
      </c>
      <c r="K97" s="1">
        <f>SUM(C$3:C97)/SUM($B$3:$G97)</f>
        <v>0.2</v>
      </c>
      <c r="L97" s="1">
        <f>SUM(D$3:D97)/SUM($B$3:$G97)</f>
        <v>0.2</v>
      </c>
      <c r="M97" s="1">
        <f>SUM(E$3:E97)/SUM($B$3:$G97)</f>
        <v>9.4736842105263161E-2</v>
      </c>
      <c r="N97" s="1">
        <f>SUM(F$3:F97)/SUM($B$3:$G97)</f>
        <v>6.3157894736842107E-2</v>
      </c>
      <c r="O97" s="1">
        <f>SUM(G$3:G97)/SUM($B$3:$G97)</f>
        <v>4.2105263157894736E-2</v>
      </c>
      <c r="Q97" s="1">
        <f t="shared" si="49"/>
        <v>0</v>
      </c>
      <c r="R97" s="1">
        <f t="shared" si="50"/>
        <v>0</v>
      </c>
      <c r="S97" s="1">
        <f t="shared" si="51"/>
        <v>0</v>
      </c>
      <c r="T97" s="1">
        <f t="shared" si="52"/>
        <v>5.2631578947368446E-3</v>
      </c>
      <c r="U97" s="1">
        <f t="shared" si="53"/>
        <v>3.1578947368421095E-3</v>
      </c>
      <c r="V97" s="1">
        <f t="shared" si="54"/>
        <v>2.1052631578947351E-3</v>
      </c>
      <c r="X97" s="4">
        <f t="shared" si="55"/>
        <v>0</v>
      </c>
      <c r="Y97" s="4">
        <f t="shared" si="56"/>
        <v>0</v>
      </c>
      <c r="Z97" s="4">
        <f t="shared" si="57"/>
        <v>0</v>
      </c>
      <c r="AA97" s="4">
        <f t="shared" si="58"/>
        <v>-5.2631578947368446E-3</v>
      </c>
      <c r="AB97" s="4">
        <f t="shared" si="59"/>
        <v>3.1578947368421095E-3</v>
      </c>
      <c r="AC97" s="4">
        <f t="shared" si="60"/>
        <v>2.1052631578947351E-3</v>
      </c>
    </row>
    <row r="98" spans="1:29" x14ac:dyDescent="0.25">
      <c r="A98">
        <f t="shared" si="48"/>
        <v>3</v>
      </c>
      <c r="E98">
        <v>1</v>
      </c>
      <c r="I98">
        <v>96</v>
      </c>
      <c r="J98" s="1">
        <f>SUM(B$3:B98)/SUM($B$3:$G98)</f>
        <v>0.39583333333333331</v>
      </c>
      <c r="K98" s="1">
        <f>SUM(C$3:C98)/SUM($B$3:$G98)</f>
        <v>0.19791666666666666</v>
      </c>
      <c r="L98" s="1">
        <f>SUM(D$3:D98)/SUM($B$3:$G98)</f>
        <v>0.19791666666666666</v>
      </c>
      <c r="M98" s="1">
        <f>SUM(E$3:E98)/SUM($B$3:$G98)</f>
        <v>0.10416666666666667</v>
      </c>
      <c r="N98" s="1">
        <f>SUM(F$3:F98)/SUM($B$3:$G98)</f>
        <v>6.25E-2</v>
      </c>
      <c r="O98" s="1">
        <f>SUM(G$3:G98)/SUM($B$3:$G98)</f>
        <v>4.1666666666666664E-2</v>
      </c>
      <c r="Q98" s="1">
        <f t="shared" si="49"/>
        <v>4.1666666666667074E-3</v>
      </c>
      <c r="R98" s="1">
        <f t="shared" si="50"/>
        <v>2.0833333333333537E-3</v>
      </c>
      <c r="S98" s="1">
        <f t="shared" si="51"/>
        <v>2.0833333333333537E-3</v>
      </c>
      <c r="T98" s="1">
        <f t="shared" si="52"/>
        <v>4.1666666666666657E-3</v>
      </c>
      <c r="U98" s="1">
        <f t="shared" si="53"/>
        <v>2.5000000000000022E-3</v>
      </c>
      <c r="V98" s="1">
        <f t="shared" si="54"/>
        <v>1.6666666666666635E-3</v>
      </c>
      <c r="X98" s="4">
        <f t="shared" si="55"/>
        <v>-4.1666666666667074E-3</v>
      </c>
      <c r="Y98" s="4">
        <f t="shared" si="56"/>
        <v>-2.0833333333333537E-3</v>
      </c>
      <c r="Z98" s="4">
        <f t="shared" si="57"/>
        <v>-2.0833333333333537E-3</v>
      </c>
      <c r="AA98" s="4">
        <f t="shared" si="58"/>
        <v>4.1666666666666657E-3</v>
      </c>
      <c r="AB98" s="4">
        <f t="shared" si="59"/>
        <v>2.5000000000000022E-3</v>
      </c>
      <c r="AC98" s="4">
        <f t="shared" si="60"/>
        <v>1.6666666666666635E-3</v>
      </c>
    </row>
    <row r="99" spans="1:29" x14ac:dyDescent="0.25">
      <c r="A99">
        <f t="shared" si="48"/>
        <v>0</v>
      </c>
      <c r="B99">
        <v>1</v>
      </c>
      <c r="I99">
        <v>97</v>
      </c>
      <c r="J99" s="1">
        <f>SUM(B$3:B99)/SUM($B$3:$G99)</f>
        <v>0.40206185567010311</v>
      </c>
      <c r="K99" s="1">
        <f>SUM(C$3:C99)/SUM($B$3:$G99)</f>
        <v>0.19587628865979381</v>
      </c>
      <c r="L99" s="1">
        <f>SUM(D$3:D99)/SUM($B$3:$G99)</f>
        <v>0.19587628865979381</v>
      </c>
      <c r="M99" s="1">
        <f>SUM(E$3:E99)/SUM($B$3:$G99)</f>
        <v>0.10309278350515463</v>
      </c>
      <c r="N99" s="1">
        <f>SUM(F$3:F99)/SUM($B$3:$G99)</f>
        <v>6.1855670103092786E-2</v>
      </c>
      <c r="O99" s="1">
        <f>SUM(G$3:G99)/SUM($B$3:$G99)</f>
        <v>4.1237113402061855E-2</v>
      </c>
      <c r="Q99" s="1">
        <f t="shared" si="49"/>
        <v>2.0618556701030855E-3</v>
      </c>
      <c r="R99" s="1">
        <f t="shared" si="50"/>
        <v>4.1237113402061987E-3</v>
      </c>
      <c r="S99" s="1">
        <f t="shared" si="51"/>
        <v>4.1237113402061987E-3</v>
      </c>
      <c r="T99" s="1">
        <f t="shared" si="52"/>
        <v>3.0927835051546282E-3</v>
      </c>
      <c r="U99" s="1">
        <f t="shared" si="53"/>
        <v>1.855670103092788E-3</v>
      </c>
      <c r="V99" s="1">
        <f t="shared" si="54"/>
        <v>1.2371134020618541E-3</v>
      </c>
      <c r="X99" s="4">
        <f t="shared" si="55"/>
        <v>2.0618556701030855E-3</v>
      </c>
      <c r="Y99" s="4">
        <f t="shared" si="56"/>
        <v>-4.1237113402061987E-3</v>
      </c>
      <c r="Z99" s="4">
        <f t="shared" si="57"/>
        <v>-4.1237113402061987E-3</v>
      </c>
      <c r="AA99" s="4">
        <f t="shared" si="58"/>
        <v>3.0927835051546282E-3</v>
      </c>
      <c r="AB99" s="4">
        <f t="shared" si="59"/>
        <v>1.855670103092788E-3</v>
      </c>
      <c r="AC99" s="4">
        <f t="shared" si="60"/>
        <v>1.2371134020618541E-3</v>
      </c>
    </row>
    <row r="100" spans="1:29" x14ac:dyDescent="0.25">
      <c r="A100">
        <f t="shared" si="48"/>
        <v>2</v>
      </c>
      <c r="D100">
        <v>1</v>
      </c>
      <c r="I100">
        <v>98</v>
      </c>
      <c r="J100" s="1">
        <f>SUM(B$3:B100)/SUM($B$3:$G100)</f>
        <v>0.39795918367346939</v>
      </c>
      <c r="K100" s="1">
        <f>SUM(C$3:C100)/SUM($B$3:$G100)</f>
        <v>0.19387755102040816</v>
      </c>
      <c r="L100" s="1">
        <f>SUM(D$3:D100)/SUM($B$3:$G100)</f>
        <v>0.20408163265306123</v>
      </c>
      <c r="M100" s="1">
        <f>SUM(E$3:E100)/SUM($B$3:$G100)</f>
        <v>0.10204081632653061</v>
      </c>
      <c r="N100" s="1">
        <f>SUM(F$3:F100)/SUM($B$3:$G100)</f>
        <v>6.1224489795918366E-2</v>
      </c>
      <c r="O100" s="1">
        <f>SUM(G$3:G100)/SUM($B$3:$G100)</f>
        <v>4.0816326530612242E-2</v>
      </c>
      <c r="Q100" s="1">
        <f t="shared" si="49"/>
        <v>2.0408163265306367E-3</v>
      </c>
      <c r="R100" s="1">
        <f t="shared" si="50"/>
        <v>6.1224489795918546E-3</v>
      </c>
      <c r="S100" s="1">
        <f t="shared" si="51"/>
        <v>4.0816326530612179E-3</v>
      </c>
      <c r="T100" s="1">
        <f t="shared" si="52"/>
        <v>2.040816326530609E-3</v>
      </c>
      <c r="U100" s="1">
        <f t="shared" si="53"/>
        <v>1.2244897959183682E-3</v>
      </c>
      <c r="V100" s="1">
        <f t="shared" si="54"/>
        <v>8.1632653061224081E-4</v>
      </c>
      <c r="X100" s="4">
        <f t="shared" si="55"/>
        <v>-2.0408163265306367E-3</v>
      </c>
      <c r="Y100" s="4">
        <f t="shared" si="56"/>
        <v>-6.1224489795918546E-3</v>
      </c>
      <c r="Z100" s="4">
        <f t="shared" si="57"/>
        <v>4.0816326530612179E-3</v>
      </c>
      <c r="AA100" s="4">
        <f t="shared" si="58"/>
        <v>2.040816326530609E-3</v>
      </c>
      <c r="AB100" s="4">
        <f t="shared" si="59"/>
        <v>1.2244897959183682E-3</v>
      </c>
      <c r="AC100" s="4">
        <f t="shared" si="60"/>
        <v>8.1632653061224081E-4</v>
      </c>
    </row>
    <row r="101" spans="1:29" x14ac:dyDescent="0.25">
      <c r="A101">
        <f t="shared" si="48"/>
        <v>1</v>
      </c>
      <c r="C101">
        <v>1</v>
      </c>
      <c r="I101">
        <v>99</v>
      </c>
      <c r="J101" s="1">
        <f>SUM(B$3:B101)/SUM($B$3:$G101)</f>
        <v>0.39393939393939392</v>
      </c>
      <c r="K101" s="1">
        <f>SUM(C$3:C101)/SUM($B$3:$G101)</f>
        <v>0.20202020202020202</v>
      </c>
      <c r="L101" s="1">
        <f>SUM(D$3:D101)/SUM($B$3:$G101)</f>
        <v>0.20202020202020202</v>
      </c>
      <c r="M101" s="1">
        <f>SUM(E$3:E101)/SUM($B$3:$G101)</f>
        <v>0.10101010101010101</v>
      </c>
      <c r="N101" s="1">
        <f>SUM(F$3:F101)/SUM($B$3:$G101)</f>
        <v>6.0606060606060608E-2</v>
      </c>
      <c r="O101" s="1">
        <f>SUM(G$3:G101)/SUM($B$3:$G101)</f>
        <v>4.0404040404040407E-2</v>
      </c>
      <c r="Q101" s="1">
        <f t="shared" si="49"/>
        <v>6.0606060606060996E-3</v>
      </c>
      <c r="R101" s="1">
        <f t="shared" si="50"/>
        <v>2.0202020202020055E-3</v>
      </c>
      <c r="S101" s="1">
        <f t="shared" si="51"/>
        <v>2.0202020202020055E-3</v>
      </c>
      <c r="T101" s="1">
        <f t="shared" si="52"/>
        <v>1.0101010101010027E-3</v>
      </c>
      <c r="U101" s="1">
        <f t="shared" si="53"/>
        <v>6.0606060606060996E-4</v>
      </c>
      <c r="V101" s="1">
        <f t="shared" si="54"/>
        <v>4.0404040404040664E-4</v>
      </c>
      <c r="X101" s="4">
        <f t="shared" si="55"/>
        <v>-6.0606060606060996E-3</v>
      </c>
      <c r="Y101" s="4">
        <f t="shared" si="56"/>
        <v>2.0202020202020055E-3</v>
      </c>
      <c r="Z101" s="4">
        <f t="shared" si="57"/>
        <v>2.0202020202020055E-3</v>
      </c>
      <c r="AA101" s="4">
        <f t="shared" si="58"/>
        <v>1.0101010101010027E-3</v>
      </c>
      <c r="AB101" s="4">
        <f t="shared" si="59"/>
        <v>6.0606060606060996E-4</v>
      </c>
      <c r="AC101" s="4">
        <f t="shared" si="60"/>
        <v>4.0404040404040664E-4</v>
      </c>
    </row>
    <row r="102" spans="1:29" x14ac:dyDescent="0.25">
      <c r="A102">
        <f t="shared" si="48"/>
        <v>0</v>
      </c>
      <c r="B102">
        <v>1</v>
      </c>
      <c r="I102">
        <v>100</v>
      </c>
      <c r="J102" s="1">
        <f>SUM(B$3:B102)/SUM($B$3:$G102)</f>
        <v>0.4</v>
      </c>
      <c r="K102" s="1">
        <f>SUM(C$3:C102)/SUM($B$3:$G102)</f>
        <v>0.2</v>
      </c>
      <c r="L102" s="1">
        <f>SUM(D$3:D102)/SUM($B$3:$G102)</f>
        <v>0.2</v>
      </c>
      <c r="M102" s="1">
        <f>SUM(E$3:E102)/SUM($B$3:$G102)</f>
        <v>0.1</v>
      </c>
      <c r="N102" s="1">
        <f>SUM(F$3:F102)/SUM($B$3:$G102)</f>
        <v>0.06</v>
      </c>
      <c r="O102" s="1">
        <f>SUM(G$3:G102)/SUM($B$3:$G102)</f>
        <v>0.04</v>
      </c>
      <c r="Q102" s="1">
        <f t="shared" si="49"/>
        <v>0</v>
      </c>
      <c r="R102" s="1">
        <f t="shared" si="50"/>
        <v>0</v>
      </c>
      <c r="S102" s="1">
        <f t="shared" si="51"/>
        <v>0</v>
      </c>
      <c r="T102" s="1">
        <f t="shared" si="52"/>
        <v>0</v>
      </c>
      <c r="U102" s="1">
        <f t="shared" si="53"/>
        <v>0</v>
      </c>
      <c r="V102" s="1">
        <f t="shared" si="54"/>
        <v>0</v>
      </c>
      <c r="X102" s="4">
        <f t="shared" si="55"/>
        <v>0</v>
      </c>
      <c r="Y102" s="4">
        <f t="shared" si="56"/>
        <v>0</v>
      </c>
      <c r="Z102" s="4">
        <f t="shared" si="57"/>
        <v>0</v>
      </c>
      <c r="AA102" s="4">
        <f t="shared" si="58"/>
        <v>0</v>
      </c>
      <c r="AB102" s="4">
        <f t="shared" si="59"/>
        <v>0</v>
      </c>
      <c r="AC102" s="4">
        <f t="shared" si="60"/>
        <v>0</v>
      </c>
    </row>
    <row r="103" spans="1:29" x14ac:dyDescent="0.25">
      <c r="I103">
        <v>101</v>
      </c>
      <c r="J103" s="1">
        <f>SUM(B$3:B103)/SUM($B$3:$G103)</f>
        <v>0.4</v>
      </c>
      <c r="K103" s="1">
        <f>SUM(C$3:C103)/SUM($B$3:$G103)</f>
        <v>0.2</v>
      </c>
      <c r="L103" s="1">
        <f>SUM(D$3:D103)/SUM($B$3:$G103)</f>
        <v>0.2</v>
      </c>
      <c r="M103" s="1">
        <f>SUM(E$3:E103)/SUM($B$3:$G103)</f>
        <v>0.1</v>
      </c>
      <c r="N103" s="1">
        <f>SUM(F$3:F103)/SUM($B$3:$G103)</f>
        <v>0.06</v>
      </c>
      <c r="O103" s="1">
        <f>SUM(G$3:G103)/SUM($B$3:$G103)</f>
        <v>0.04</v>
      </c>
      <c r="Q103" s="1">
        <f t="shared" si="49"/>
        <v>0</v>
      </c>
      <c r="R103" s="1">
        <f t="shared" si="50"/>
        <v>0</v>
      </c>
      <c r="S103" s="1">
        <f t="shared" si="51"/>
        <v>0</v>
      </c>
      <c r="T103" s="1">
        <f t="shared" si="52"/>
        <v>0</v>
      </c>
      <c r="U103" s="1">
        <f t="shared" si="53"/>
        <v>0</v>
      </c>
      <c r="V103" s="1">
        <f t="shared" si="54"/>
        <v>0</v>
      </c>
      <c r="X103" s="4">
        <f t="shared" si="55"/>
        <v>0</v>
      </c>
      <c r="Y103" s="4">
        <f t="shared" si="56"/>
        <v>0</v>
      </c>
      <c r="Z103" s="4">
        <f t="shared" si="57"/>
        <v>0</v>
      </c>
      <c r="AA103" s="4">
        <f t="shared" si="58"/>
        <v>0</v>
      </c>
      <c r="AB103" s="4">
        <f t="shared" si="59"/>
        <v>0</v>
      </c>
      <c r="AC103" s="4">
        <f t="shared" si="60"/>
        <v>0</v>
      </c>
    </row>
    <row r="104" spans="1:29" x14ac:dyDescent="0.25">
      <c r="J104" s="1"/>
      <c r="K104" s="1"/>
      <c r="L104" s="1"/>
      <c r="M104" s="1"/>
      <c r="N104" s="1"/>
      <c r="O104" s="1"/>
      <c r="Q104" s="1"/>
      <c r="R104" s="1"/>
      <c r="S104" s="1"/>
      <c r="T104" s="1"/>
      <c r="U104" s="1"/>
      <c r="V104" s="1"/>
      <c r="X104" s="4"/>
      <c r="Y104" s="4"/>
      <c r="Z104" s="4"/>
      <c r="AA104" s="4"/>
      <c r="AB104" s="4"/>
      <c r="AC104" s="4"/>
    </row>
    <row r="105" spans="1:29" x14ac:dyDescent="0.25">
      <c r="J105" s="1"/>
      <c r="K105" s="1"/>
      <c r="L105" s="1"/>
      <c r="M105" s="1"/>
      <c r="N105" s="1"/>
      <c r="O105" s="1"/>
      <c r="Q105" s="1"/>
      <c r="R105" s="1"/>
      <c r="S105" s="1"/>
      <c r="T105" s="1"/>
      <c r="U105" s="1"/>
      <c r="V105" s="1"/>
      <c r="X105" s="4"/>
      <c r="Y105" s="4"/>
      <c r="Z105" s="4"/>
      <c r="AA105" s="4"/>
      <c r="AB105" s="4"/>
      <c r="AC105" s="4"/>
    </row>
    <row r="106" spans="1:29" x14ac:dyDescent="0.25">
      <c r="J106" s="1"/>
      <c r="K106" s="1"/>
      <c r="L106" s="1"/>
      <c r="M106" s="1"/>
      <c r="N106" s="1"/>
      <c r="O106" s="1"/>
      <c r="Q106" s="1"/>
      <c r="R106" s="1"/>
      <c r="S106" s="1"/>
      <c r="T106" s="1"/>
      <c r="U106" s="1"/>
      <c r="V106" s="1"/>
      <c r="X106" s="4"/>
      <c r="Y106" s="4"/>
      <c r="Z106" s="4"/>
      <c r="AA106" s="4"/>
      <c r="AB106" s="4"/>
      <c r="AC106" s="4"/>
    </row>
    <row r="107" spans="1:29" x14ac:dyDescent="0.25">
      <c r="J107" s="1"/>
      <c r="K107" s="1"/>
      <c r="L107" s="1"/>
      <c r="M107" s="1"/>
      <c r="N107" s="1"/>
      <c r="O107" s="1"/>
      <c r="Q107" s="1"/>
      <c r="R107" s="1"/>
      <c r="S107" s="1"/>
      <c r="T107" s="1"/>
      <c r="U107" s="1"/>
      <c r="V107" s="1"/>
      <c r="X107" s="4"/>
      <c r="Y107" s="4"/>
      <c r="Z107" s="4"/>
      <c r="AA107" s="4"/>
      <c r="AB107" s="4"/>
      <c r="AC107" s="4"/>
    </row>
    <row r="108" spans="1:29" x14ac:dyDescent="0.25">
      <c r="J108" s="1"/>
      <c r="K108" s="1"/>
      <c r="L108" s="1"/>
      <c r="M108" s="1"/>
      <c r="N108" s="1"/>
      <c r="O108" s="1"/>
      <c r="Q108" s="1"/>
      <c r="R108" s="1"/>
      <c r="S108" s="1"/>
      <c r="T108" s="1"/>
      <c r="U108" s="1"/>
      <c r="V108" s="1"/>
      <c r="X108" s="4"/>
      <c r="Y108" s="4"/>
      <c r="Z108" s="4"/>
      <c r="AA108" s="4"/>
      <c r="AB108" s="4"/>
      <c r="AC108" s="4"/>
    </row>
    <row r="109" spans="1:29" x14ac:dyDescent="0.25">
      <c r="J109" s="1"/>
      <c r="K109" s="1"/>
      <c r="L109" s="1"/>
      <c r="M109" s="1"/>
      <c r="N109" s="1"/>
      <c r="O109" s="1"/>
      <c r="Q109" s="1"/>
      <c r="R109" s="1"/>
      <c r="S109" s="1"/>
      <c r="T109" s="1"/>
      <c r="U109" s="1"/>
      <c r="V109" s="1"/>
      <c r="X109" s="4"/>
      <c r="Y109" s="4"/>
      <c r="Z109" s="4"/>
      <c r="AA109" s="4"/>
      <c r="AB109" s="4"/>
      <c r="AC109" s="4"/>
    </row>
    <row r="110" spans="1:29" x14ac:dyDescent="0.25">
      <c r="J110" s="1"/>
      <c r="K110" s="1"/>
      <c r="L110" s="1"/>
      <c r="M110" s="1"/>
      <c r="N110" s="1"/>
      <c r="O110" s="1"/>
      <c r="Q110" s="1"/>
      <c r="R110" s="1"/>
      <c r="S110" s="1"/>
      <c r="T110" s="1"/>
      <c r="U110" s="1"/>
      <c r="V110" s="1"/>
      <c r="X110" s="4"/>
      <c r="Y110" s="4"/>
      <c r="Z110" s="4"/>
      <c r="AA110" s="4"/>
      <c r="AB110" s="4"/>
      <c r="AC110" s="4"/>
    </row>
    <row r="111" spans="1:29" x14ac:dyDescent="0.25">
      <c r="J111" s="1"/>
      <c r="K111" s="1"/>
      <c r="L111" s="1"/>
      <c r="M111" s="1"/>
      <c r="N111" s="1"/>
      <c r="O111" s="1"/>
      <c r="Q111" s="1"/>
      <c r="R111" s="1"/>
      <c r="S111" s="1"/>
      <c r="T111" s="1"/>
      <c r="U111" s="1"/>
      <c r="V111" s="1"/>
      <c r="X111" s="4"/>
      <c r="Y111" s="4"/>
      <c r="Z111" s="4"/>
      <c r="AA111" s="4"/>
      <c r="AB111" s="4"/>
      <c r="AC111" s="4"/>
    </row>
    <row r="112" spans="1:29" x14ac:dyDescent="0.25">
      <c r="J112" s="1"/>
      <c r="K112" s="1"/>
      <c r="L112" s="1"/>
      <c r="M112" s="1"/>
      <c r="N112" s="1"/>
      <c r="O112" s="1"/>
      <c r="Q112" s="1"/>
      <c r="R112" s="1"/>
      <c r="S112" s="1"/>
      <c r="T112" s="1"/>
      <c r="U112" s="1"/>
      <c r="V112" s="1"/>
      <c r="X112" s="4"/>
      <c r="Y112" s="4"/>
      <c r="Z112" s="4"/>
      <c r="AA112" s="4"/>
      <c r="AB112" s="4"/>
      <c r="AC112" s="4"/>
    </row>
    <row r="113" spans="10:29" x14ac:dyDescent="0.25">
      <c r="J113" s="1"/>
      <c r="K113" s="1"/>
      <c r="L113" s="1"/>
      <c r="M113" s="1"/>
      <c r="N113" s="1"/>
      <c r="O113" s="1"/>
      <c r="Q113" s="1"/>
      <c r="R113" s="1"/>
      <c r="S113" s="1"/>
      <c r="T113" s="1"/>
      <c r="U113" s="1"/>
      <c r="V113" s="1"/>
      <c r="X113" s="4"/>
      <c r="Y113" s="4"/>
      <c r="Z113" s="4"/>
      <c r="AA113" s="4"/>
      <c r="AB113" s="4"/>
      <c r="AC113" s="4"/>
    </row>
    <row r="114" spans="10:29" x14ac:dyDescent="0.25">
      <c r="J114" s="1"/>
      <c r="K114" s="1"/>
      <c r="L114" s="1"/>
      <c r="M114" s="1"/>
      <c r="N114" s="1"/>
      <c r="O114" s="1"/>
      <c r="Q114" s="1"/>
      <c r="R114" s="1"/>
      <c r="S114" s="1"/>
      <c r="T114" s="1"/>
      <c r="U114" s="1"/>
      <c r="V114" s="1"/>
      <c r="X114" s="4"/>
      <c r="Y114" s="4"/>
      <c r="Z114" s="4"/>
      <c r="AA114" s="4"/>
      <c r="AB114" s="4"/>
      <c r="AC114" s="4"/>
    </row>
    <row r="115" spans="10:29" x14ac:dyDescent="0.25">
      <c r="J115" s="1"/>
      <c r="K115" s="1"/>
      <c r="L115" s="1"/>
      <c r="M115" s="1"/>
      <c r="N115" s="1"/>
      <c r="O115" s="1"/>
      <c r="Q115" s="1"/>
      <c r="R115" s="1"/>
      <c r="S115" s="1"/>
      <c r="T115" s="1"/>
      <c r="U115" s="1"/>
      <c r="V115" s="1"/>
      <c r="X115" s="4"/>
      <c r="Y115" s="4"/>
      <c r="Z115" s="4"/>
      <c r="AA115" s="4"/>
      <c r="AB115" s="4"/>
      <c r="AC115" s="4"/>
    </row>
    <row r="116" spans="10:29" x14ac:dyDescent="0.25">
      <c r="J116" s="1"/>
      <c r="K116" s="1"/>
      <c r="L116" s="1"/>
      <c r="M116" s="1"/>
      <c r="N116" s="1"/>
      <c r="O116" s="1"/>
      <c r="Q116" s="1"/>
      <c r="R116" s="1"/>
      <c r="S116" s="1"/>
      <c r="T116" s="1"/>
      <c r="U116" s="1"/>
      <c r="V116" s="1"/>
      <c r="X116" s="4"/>
      <c r="Y116" s="4"/>
      <c r="Z116" s="4"/>
      <c r="AA116" s="4"/>
      <c r="AB116" s="4"/>
      <c r="AC116" s="4"/>
    </row>
    <row r="117" spans="10:29" x14ac:dyDescent="0.25">
      <c r="J117" s="1"/>
      <c r="K117" s="1"/>
      <c r="L117" s="1"/>
      <c r="M117" s="1"/>
      <c r="N117" s="1"/>
      <c r="O117" s="1"/>
      <c r="Q117" s="1"/>
      <c r="R117" s="1"/>
      <c r="S117" s="1"/>
      <c r="T117" s="1"/>
      <c r="U117" s="1"/>
      <c r="V117" s="1"/>
      <c r="X117" s="4"/>
      <c r="Y117" s="4"/>
      <c r="Z117" s="4"/>
      <c r="AA117" s="4"/>
      <c r="AB117" s="4"/>
      <c r="AC117" s="4"/>
    </row>
  </sheetData>
  <conditionalFormatting sqref="X3:AC3">
    <cfRule type="colorScale" priority="12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4:AC4">
    <cfRule type="colorScale" priority="125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5:AC5">
    <cfRule type="colorScale" priority="12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6:AC6">
    <cfRule type="colorScale" priority="12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7:AC7">
    <cfRule type="colorScale" priority="12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8:AC8">
    <cfRule type="colorScale" priority="12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9:AC9">
    <cfRule type="colorScale" priority="12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0:AC10">
    <cfRule type="colorScale" priority="11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1:AC11">
    <cfRule type="colorScale" priority="11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2:AC12">
    <cfRule type="colorScale" priority="11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3:AC13">
    <cfRule type="colorScale" priority="11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4:AC14">
    <cfRule type="colorScale" priority="115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5:AC15">
    <cfRule type="colorScale" priority="11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6:AC16">
    <cfRule type="colorScale" priority="11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7:AC17">
    <cfRule type="colorScale" priority="11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8:AC18">
    <cfRule type="colorScale" priority="11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9:AC19">
    <cfRule type="colorScale" priority="11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20:AC20">
    <cfRule type="colorScale" priority="10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21:AC21">
    <cfRule type="colorScale" priority="10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22:AC22">
    <cfRule type="colorScale" priority="10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23:AC23">
    <cfRule type="colorScale" priority="10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24:AC24">
    <cfRule type="colorScale" priority="105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25:AC25">
    <cfRule type="colorScale" priority="10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26:AC26">
    <cfRule type="colorScale" priority="10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27:AC27">
    <cfRule type="colorScale" priority="10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28:AC28">
    <cfRule type="colorScale" priority="10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29:AC29">
    <cfRule type="colorScale" priority="10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30:AC30">
    <cfRule type="colorScale" priority="9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31:AC31">
    <cfRule type="colorScale" priority="9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32:AC32">
    <cfRule type="colorScale" priority="9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33:AC33">
    <cfRule type="colorScale" priority="9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34:AC34">
    <cfRule type="colorScale" priority="95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35:AC35">
    <cfRule type="colorScale" priority="9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36:AC36">
    <cfRule type="colorScale" priority="9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37:AC37">
    <cfRule type="colorScale" priority="9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38:AC38">
    <cfRule type="colorScale" priority="9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39:AC39">
    <cfRule type="colorScale" priority="9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40:AC40">
    <cfRule type="colorScale" priority="8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41:AC41">
    <cfRule type="colorScale" priority="8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42:AC42">
    <cfRule type="colorScale" priority="8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43:AC43">
    <cfRule type="colorScale" priority="8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44:AC44">
    <cfRule type="colorScale" priority="85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45:AC45">
    <cfRule type="colorScale" priority="8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46:AC46">
    <cfRule type="colorScale" priority="8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47:AC47">
    <cfRule type="colorScale" priority="8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48:AC48">
    <cfRule type="colorScale" priority="8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49:AC49">
    <cfRule type="colorScale" priority="8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50:AC50">
    <cfRule type="colorScale" priority="7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51:AC51">
    <cfRule type="colorScale" priority="7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52:AC52">
    <cfRule type="colorScale" priority="7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53:AC53">
    <cfRule type="colorScale" priority="7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54:AC54">
    <cfRule type="colorScale" priority="75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55:AC55">
    <cfRule type="colorScale" priority="7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56:AC56">
    <cfRule type="colorScale" priority="7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57:AC57">
    <cfRule type="colorScale" priority="7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58:AC58">
    <cfRule type="colorScale" priority="7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59:AC59">
    <cfRule type="colorScale" priority="7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60:AC60">
    <cfRule type="colorScale" priority="6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61:AC61">
    <cfRule type="colorScale" priority="6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62:AC62">
    <cfRule type="colorScale" priority="6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63:AC63">
    <cfRule type="colorScale" priority="6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64:AC64">
    <cfRule type="colorScale" priority="5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65:AC65">
    <cfRule type="colorScale" priority="5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66:AC66">
    <cfRule type="colorScale" priority="5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67:AC67">
    <cfRule type="colorScale" priority="5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68:AC68">
    <cfRule type="colorScale" priority="5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69:AC69">
    <cfRule type="colorScale" priority="4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70:AC70">
    <cfRule type="colorScale" priority="4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71:AC71">
    <cfRule type="colorScale" priority="4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72:AC72">
    <cfRule type="colorScale" priority="4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73:AC73">
    <cfRule type="colorScale" priority="45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74:AC74">
    <cfRule type="colorScale" priority="4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75:AC75">
    <cfRule type="colorScale" priority="4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76:AC76">
    <cfRule type="colorScale" priority="4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77:AC77">
    <cfRule type="colorScale" priority="4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78:AC78">
    <cfRule type="colorScale" priority="4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79:AC79">
    <cfRule type="colorScale" priority="3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80:AC80">
    <cfRule type="colorScale" priority="3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81:AC81">
    <cfRule type="colorScale" priority="3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82:AC82">
    <cfRule type="colorScale" priority="3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83:AC83">
    <cfRule type="colorScale" priority="35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84:AC84">
    <cfRule type="colorScale" priority="3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85:AC85">
    <cfRule type="colorScale" priority="3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86:AC86">
    <cfRule type="colorScale" priority="3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87:AC87">
    <cfRule type="colorScale" priority="3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88:AC88">
    <cfRule type="colorScale" priority="3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89:AC89">
    <cfRule type="colorScale" priority="2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90:AC90">
    <cfRule type="colorScale" priority="2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91:AC91">
    <cfRule type="colorScale" priority="2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92:AC92">
    <cfRule type="colorScale" priority="2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93:AC93">
    <cfRule type="colorScale" priority="25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94:AC94">
    <cfRule type="colorScale" priority="2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95:AC95">
    <cfRule type="colorScale" priority="2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96:AC96">
    <cfRule type="colorScale" priority="2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97:AC97">
    <cfRule type="colorScale" priority="2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98:AC98">
    <cfRule type="colorScale" priority="2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99:AC99">
    <cfRule type="colorScale" priority="1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00:AC100">
    <cfRule type="colorScale" priority="1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01:AC101">
    <cfRule type="colorScale" priority="1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02:AC102">
    <cfRule type="colorScale" priority="1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03:AC103">
    <cfRule type="colorScale" priority="15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04:AC104">
    <cfRule type="colorScale" priority="1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05:AC105">
    <cfRule type="colorScale" priority="1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06:AC106">
    <cfRule type="colorScale" priority="1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07:AC107">
    <cfRule type="colorScale" priority="11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08:AC108">
    <cfRule type="colorScale" priority="10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09:AC109">
    <cfRule type="colorScale" priority="9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10:AC110">
    <cfRule type="colorScale" priority="8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11:AC111">
    <cfRule type="colorScale" priority="7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12:AC112">
    <cfRule type="colorScale" priority="6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13:AC113">
    <cfRule type="colorScale" priority="5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14:AC114">
    <cfRule type="colorScale" priority="4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15:AC115">
    <cfRule type="colorScale" priority="3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16:AC116">
    <cfRule type="colorScale" priority="2">
      <colorScale>
        <cfvo type="min"/>
        <cfvo type="num" val="0"/>
        <cfvo type="max"/>
        <color rgb="FFFF0000"/>
        <color theme="0"/>
        <color rgb="FF00B050"/>
      </colorScale>
    </cfRule>
  </conditionalFormatting>
  <conditionalFormatting sqref="X117:AC117">
    <cfRule type="colorScale" priority="1">
      <colorScale>
        <cfvo type="min"/>
        <cfvo type="num" val="0"/>
        <cfvo type="max"/>
        <color rgb="FFFF0000"/>
        <color theme="0"/>
        <color rgb="FF00B050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9"/>
  <sheetViews>
    <sheetView tabSelected="1" workbookViewId="0">
      <pane ySplit="1" topLeftCell="A2" activePane="bottomLeft" state="frozenSplit"/>
      <selection pane="bottomLeft" activeCell="A3" sqref="A3:A102"/>
    </sheetView>
  </sheetViews>
  <sheetFormatPr defaultRowHeight="15" x14ac:dyDescent="0.25"/>
  <cols>
    <col min="8" max="8" width="2" customWidth="1"/>
    <col min="9" max="9" width="8.42578125" customWidth="1"/>
    <col min="16" max="16" width="1.5703125" customWidth="1"/>
    <col min="23" max="23" width="1.42578125" customWidth="1"/>
    <col min="24" max="29" width="9.140625" style="4"/>
  </cols>
  <sheetData>
    <row r="1" spans="1:29" x14ac:dyDescent="0.25">
      <c r="A1">
        <f ca="1">RANDBETWEEN(0, 5)</f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X1" s="4">
        <v>0</v>
      </c>
      <c r="Y1" s="4">
        <v>1</v>
      </c>
      <c r="Z1" s="4">
        <v>2</v>
      </c>
      <c r="AA1" s="4">
        <v>3</v>
      </c>
      <c r="AB1" s="4">
        <v>4</v>
      </c>
      <c r="AC1" s="4">
        <v>5</v>
      </c>
    </row>
    <row r="2" spans="1:29" x14ac:dyDescent="0.25">
      <c r="A2" s="2">
        <f>SUM(B2:G2)</f>
        <v>1</v>
      </c>
      <c r="B2" s="1">
        <v>0.4</v>
      </c>
      <c r="C2" s="1">
        <v>0.2</v>
      </c>
      <c r="D2" s="1">
        <v>0.2</v>
      </c>
      <c r="E2" s="1">
        <v>0.1</v>
      </c>
      <c r="F2" s="1">
        <v>0.06</v>
      </c>
      <c r="G2" s="1">
        <v>0.04</v>
      </c>
      <c r="H2" s="1"/>
      <c r="I2" s="1"/>
      <c r="J2" s="1">
        <f t="shared" ref="J2:P2" si="0">B2</f>
        <v>0.4</v>
      </c>
      <c r="K2" s="1">
        <f t="shared" si="0"/>
        <v>0.2</v>
      </c>
      <c r="L2" s="1">
        <f t="shared" si="0"/>
        <v>0.2</v>
      </c>
      <c r="M2" s="1">
        <f t="shared" si="0"/>
        <v>0.1</v>
      </c>
      <c r="N2" s="1">
        <f t="shared" si="0"/>
        <v>0.06</v>
      </c>
      <c r="O2" s="1">
        <f t="shared" si="0"/>
        <v>0.04</v>
      </c>
      <c r="P2" s="1">
        <f t="shared" si="0"/>
        <v>0</v>
      </c>
      <c r="Q2" s="1">
        <f>J2</f>
        <v>0.4</v>
      </c>
      <c r="R2" s="1">
        <f>K2</f>
        <v>0.2</v>
      </c>
      <c r="S2" s="1">
        <f>L2</f>
        <v>0.2</v>
      </c>
      <c r="T2" s="1">
        <f>M2</f>
        <v>0.1</v>
      </c>
      <c r="U2" s="1">
        <f t="shared" ref="U2:W2" si="1">N2</f>
        <v>0.06</v>
      </c>
      <c r="V2" s="1">
        <f t="shared" si="1"/>
        <v>0.04</v>
      </c>
      <c r="W2" s="1">
        <f t="shared" si="1"/>
        <v>0</v>
      </c>
      <c r="X2" s="5">
        <f>Q2</f>
        <v>0.4</v>
      </c>
      <c r="Y2" s="5">
        <f>R2</f>
        <v>0.2</v>
      </c>
      <c r="Z2" s="5">
        <f>S2</f>
        <v>0.2</v>
      </c>
      <c r="AA2" s="5">
        <f>T2</f>
        <v>0.1</v>
      </c>
      <c r="AB2" s="5">
        <f t="shared" ref="AB2:AC2" si="2">U2</f>
        <v>0.06</v>
      </c>
      <c r="AC2" s="5">
        <f t="shared" si="2"/>
        <v>0.04</v>
      </c>
    </row>
    <row r="3" spans="1:29" x14ac:dyDescent="0.25">
      <c r="A3">
        <f>B3*$B$1+C3*$C$1+D3*$D$1+E3*$E$1+F3*$F$1+G3*$G$1</f>
        <v>4</v>
      </c>
      <c r="F3">
        <v>1</v>
      </c>
      <c r="I3">
        <v>1</v>
      </c>
      <c r="J3" s="1">
        <f>SUM(B$3:B3)/SUM($B$3:$G3)</f>
        <v>0</v>
      </c>
      <c r="K3" s="1">
        <f>SUM(C$3:C3)/SUM($B$3:$G3)</f>
        <v>0</v>
      </c>
      <c r="L3" s="1">
        <f>SUM(D$3:D3)/SUM($B$3:$G3)</f>
        <v>0</v>
      </c>
      <c r="M3" s="1">
        <f>SUM(E$3:E3)/SUM($B$3:$G3)</f>
        <v>0</v>
      </c>
      <c r="N3" s="1">
        <f>SUM(F$3:F3)/SUM($B$3:$G3)</f>
        <v>1</v>
      </c>
      <c r="O3" s="1">
        <f>SUM(G$3:G3)/SUM($B$3:$G3)</f>
        <v>0</v>
      </c>
      <c r="Q3" s="1">
        <f t="shared" ref="Q3:V24" si="3">ABS(J3-Q$2)</f>
        <v>0.4</v>
      </c>
      <c r="R3" s="1">
        <f t="shared" si="3"/>
        <v>0.2</v>
      </c>
      <c r="S3" s="1">
        <f t="shared" si="3"/>
        <v>0.2</v>
      </c>
      <c r="T3" s="1">
        <f t="shared" si="3"/>
        <v>0.1</v>
      </c>
      <c r="U3" s="1">
        <f t="shared" si="3"/>
        <v>0.94</v>
      </c>
      <c r="V3" s="1">
        <f t="shared" si="3"/>
        <v>0.04</v>
      </c>
      <c r="X3" s="4">
        <f t="shared" ref="X3:AC3" si="4">J3-X$2</f>
        <v>-0.4</v>
      </c>
      <c r="Y3" s="4">
        <f t="shared" si="4"/>
        <v>-0.2</v>
      </c>
      <c r="Z3" s="4">
        <f t="shared" si="4"/>
        <v>-0.2</v>
      </c>
      <c r="AA3" s="4">
        <f t="shared" si="4"/>
        <v>-0.1</v>
      </c>
      <c r="AB3" s="4">
        <f t="shared" si="4"/>
        <v>0.94</v>
      </c>
      <c r="AC3" s="4">
        <f t="shared" si="4"/>
        <v>-0.04</v>
      </c>
    </row>
    <row r="4" spans="1:29" x14ac:dyDescent="0.25">
      <c r="A4">
        <f t="shared" ref="A4:A67" si="5">B4*$B$1+C4*$C$1+D4*$D$1+E4*$E$1+F4*$F$1+G4*$G$1</f>
        <v>1</v>
      </c>
      <c r="C4">
        <v>1</v>
      </c>
      <c r="I4">
        <v>2</v>
      </c>
      <c r="J4" s="1">
        <f>SUM(B$3:B4)/SUM($B$3:$G4)</f>
        <v>0</v>
      </c>
      <c r="K4" s="1">
        <f>SUM(C$3:C4)/SUM($B$3:$G4)</f>
        <v>0.5</v>
      </c>
      <c r="L4" s="1">
        <f>SUM(D$3:D4)/SUM($B$3:$G4)</f>
        <v>0</v>
      </c>
      <c r="M4" s="1">
        <f>SUM(E$3:E4)/SUM($B$3:$G4)</f>
        <v>0</v>
      </c>
      <c r="N4" s="1">
        <f>SUM(F$3:F4)/SUM($B$3:$G4)</f>
        <v>0.5</v>
      </c>
      <c r="O4" s="1">
        <f>SUM(G$3:G4)/SUM($B$3:$G4)</f>
        <v>0</v>
      </c>
      <c r="Q4" s="1">
        <f t="shared" si="3"/>
        <v>0.4</v>
      </c>
      <c r="R4" s="1">
        <f t="shared" si="3"/>
        <v>0.3</v>
      </c>
      <c r="S4" s="1">
        <f t="shared" si="3"/>
        <v>0.2</v>
      </c>
      <c r="T4" s="1">
        <f t="shared" si="3"/>
        <v>0.1</v>
      </c>
      <c r="U4" s="1">
        <f t="shared" si="3"/>
        <v>0.44</v>
      </c>
      <c r="V4" s="1">
        <f t="shared" si="3"/>
        <v>0.04</v>
      </c>
      <c r="X4" s="4">
        <f t="shared" ref="X4:X5" si="6">J4-X$2</f>
        <v>-0.4</v>
      </c>
      <c r="Y4" s="4">
        <f t="shared" ref="Y4:Y5" si="7">K4-Y$2</f>
        <v>0.3</v>
      </c>
      <c r="Z4" s="4">
        <f t="shared" ref="Z4:Z5" si="8">L4-Z$2</f>
        <v>-0.2</v>
      </c>
      <c r="AA4" s="4">
        <f t="shared" ref="AA4:AA5" si="9">M4-AA$2</f>
        <v>-0.1</v>
      </c>
      <c r="AB4" s="4">
        <f t="shared" ref="AB4:AB5" si="10">N4-AB$2</f>
        <v>0.44</v>
      </c>
      <c r="AC4" s="4">
        <f t="shared" ref="AC4:AC5" si="11">O4-AC$2</f>
        <v>-0.04</v>
      </c>
    </row>
    <row r="5" spans="1:29" x14ac:dyDescent="0.25">
      <c r="A5">
        <f t="shared" si="5"/>
        <v>3</v>
      </c>
      <c r="E5">
        <v>1</v>
      </c>
      <c r="I5">
        <v>3</v>
      </c>
      <c r="J5" s="1">
        <f>SUM(B$3:B5)/SUM($B$3:$G5)</f>
        <v>0</v>
      </c>
      <c r="K5" s="1">
        <f>SUM(C$3:C5)/SUM($B$3:$G5)</f>
        <v>0.33333333333333331</v>
      </c>
      <c r="L5" s="1">
        <f>SUM(D$3:D5)/SUM($B$3:$G5)</f>
        <v>0</v>
      </c>
      <c r="M5" s="1">
        <f>SUM(E$3:E5)/SUM($B$3:$G5)</f>
        <v>0.33333333333333331</v>
      </c>
      <c r="N5" s="1">
        <f>SUM(F$3:F5)/SUM($B$3:$G5)</f>
        <v>0.33333333333333331</v>
      </c>
      <c r="O5" s="1">
        <f>SUM(G$3:G5)/SUM($B$3:$G5)</f>
        <v>0</v>
      </c>
      <c r="Q5" s="1">
        <f t="shared" si="3"/>
        <v>0.4</v>
      </c>
      <c r="R5" s="1">
        <f t="shared" si="3"/>
        <v>0.1333333333333333</v>
      </c>
      <c r="S5" s="1">
        <f t="shared" si="3"/>
        <v>0.2</v>
      </c>
      <c r="T5" s="1">
        <f t="shared" si="3"/>
        <v>0.23333333333333331</v>
      </c>
      <c r="U5" s="1">
        <f t="shared" si="3"/>
        <v>0.27333333333333332</v>
      </c>
      <c r="V5" s="1">
        <f t="shared" si="3"/>
        <v>0.04</v>
      </c>
      <c r="X5" s="4">
        <f t="shared" si="6"/>
        <v>-0.4</v>
      </c>
      <c r="Y5" s="4">
        <f t="shared" si="7"/>
        <v>0.1333333333333333</v>
      </c>
      <c r="Z5" s="4">
        <f t="shared" si="8"/>
        <v>-0.2</v>
      </c>
      <c r="AA5" s="4">
        <f t="shared" si="9"/>
        <v>0.23333333333333331</v>
      </c>
      <c r="AB5" s="4">
        <f t="shared" si="10"/>
        <v>0.27333333333333332</v>
      </c>
      <c r="AC5" s="4">
        <f t="shared" si="11"/>
        <v>-0.04</v>
      </c>
    </row>
    <row r="6" spans="1:29" x14ac:dyDescent="0.25">
      <c r="A6">
        <f t="shared" si="5"/>
        <v>0</v>
      </c>
      <c r="B6">
        <v>1</v>
      </c>
      <c r="I6">
        <v>4</v>
      </c>
      <c r="J6" s="1">
        <f>SUM(B$3:B6)/SUM($B$3:$G6)</f>
        <v>0.25</v>
      </c>
      <c r="K6" s="1">
        <f>SUM(C$3:C6)/SUM($B$3:$G6)</f>
        <v>0.25</v>
      </c>
      <c r="L6" s="1">
        <f>SUM(D$3:D6)/SUM($B$3:$G6)</f>
        <v>0</v>
      </c>
      <c r="M6" s="1">
        <f>SUM(E$3:E6)/SUM($B$3:$G6)</f>
        <v>0.25</v>
      </c>
      <c r="N6" s="1">
        <f>SUM(F$3:F6)/SUM($B$3:$G6)</f>
        <v>0.25</v>
      </c>
      <c r="O6" s="1">
        <f>SUM(G$3:G6)/SUM($B$3:$G6)</f>
        <v>0</v>
      </c>
      <c r="Q6" s="1">
        <f t="shared" si="3"/>
        <v>0.15000000000000002</v>
      </c>
      <c r="R6" s="1">
        <f t="shared" si="3"/>
        <v>4.9999999999999989E-2</v>
      </c>
      <c r="S6" s="1">
        <f t="shared" si="3"/>
        <v>0.2</v>
      </c>
      <c r="T6" s="1">
        <f t="shared" si="3"/>
        <v>0.15</v>
      </c>
      <c r="U6" s="1">
        <f t="shared" si="3"/>
        <v>0.19</v>
      </c>
      <c r="V6" s="1">
        <f t="shared" si="3"/>
        <v>0.04</v>
      </c>
      <c r="X6" s="4">
        <f t="shared" ref="X6:X9" si="12">J6-X$2</f>
        <v>-0.15000000000000002</v>
      </c>
      <c r="Y6" s="4">
        <f t="shared" ref="Y6:Y9" si="13">K6-Y$2</f>
        <v>4.9999999999999989E-2</v>
      </c>
      <c r="Z6" s="4">
        <f t="shared" ref="Z6:Z9" si="14">L6-Z$2</f>
        <v>-0.2</v>
      </c>
      <c r="AA6" s="4">
        <f t="shared" ref="AA6:AA9" si="15">M6-AA$2</f>
        <v>0.15</v>
      </c>
      <c r="AB6" s="4">
        <f t="shared" ref="AB6:AB9" si="16">N6-AB$2</f>
        <v>0.19</v>
      </c>
      <c r="AC6" s="4">
        <f t="shared" ref="AC6:AC9" si="17">O6-AC$2</f>
        <v>-0.04</v>
      </c>
    </row>
    <row r="7" spans="1:29" x14ac:dyDescent="0.25">
      <c r="A7">
        <f t="shared" si="5"/>
        <v>0</v>
      </c>
      <c r="B7">
        <v>1</v>
      </c>
      <c r="I7">
        <v>5</v>
      </c>
      <c r="J7" s="1">
        <f>SUM(B$3:B7)/SUM($B$3:$G7)</f>
        <v>0.4</v>
      </c>
      <c r="K7" s="1">
        <f>SUM(C$3:C7)/SUM($B$3:$G7)</f>
        <v>0.2</v>
      </c>
      <c r="L7" s="1">
        <f>SUM(D$3:D7)/SUM($B$3:$G7)</f>
        <v>0</v>
      </c>
      <c r="M7" s="1">
        <f>SUM(E$3:E7)/SUM($B$3:$G7)</f>
        <v>0.2</v>
      </c>
      <c r="N7" s="1">
        <f>SUM(F$3:F7)/SUM($B$3:$G7)</f>
        <v>0.2</v>
      </c>
      <c r="O7" s="1">
        <f>SUM(G$3:G7)/SUM($B$3:$G7)</f>
        <v>0</v>
      </c>
      <c r="Q7" s="1">
        <f t="shared" si="3"/>
        <v>0</v>
      </c>
      <c r="R7" s="1">
        <f t="shared" si="3"/>
        <v>0</v>
      </c>
      <c r="S7" s="1">
        <f t="shared" si="3"/>
        <v>0.2</v>
      </c>
      <c r="T7" s="1">
        <f t="shared" si="3"/>
        <v>0.1</v>
      </c>
      <c r="U7" s="1">
        <f t="shared" si="3"/>
        <v>0.14000000000000001</v>
      </c>
      <c r="V7" s="1">
        <f t="shared" si="3"/>
        <v>0.04</v>
      </c>
      <c r="X7" s="4">
        <f t="shared" si="12"/>
        <v>0</v>
      </c>
      <c r="Y7" s="4">
        <f t="shared" si="13"/>
        <v>0</v>
      </c>
      <c r="Z7" s="4">
        <f t="shared" si="14"/>
        <v>-0.2</v>
      </c>
      <c r="AA7" s="4">
        <f t="shared" si="15"/>
        <v>0.1</v>
      </c>
      <c r="AB7" s="4">
        <f t="shared" si="16"/>
        <v>0.14000000000000001</v>
      </c>
      <c r="AC7" s="4">
        <f t="shared" si="17"/>
        <v>-0.04</v>
      </c>
    </row>
    <row r="8" spans="1:29" x14ac:dyDescent="0.25">
      <c r="A8">
        <f t="shared" si="5"/>
        <v>1</v>
      </c>
      <c r="C8">
        <v>1</v>
      </c>
      <c r="I8">
        <v>6</v>
      </c>
      <c r="J8" s="1">
        <f>SUM(B$3:B8)/SUM($B$3:$G8)</f>
        <v>0.33333333333333331</v>
      </c>
      <c r="K8" s="1">
        <f>SUM(C$3:C8)/SUM($B$3:$G8)</f>
        <v>0.33333333333333331</v>
      </c>
      <c r="L8" s="1">
        <f>SUM(D$3:D8)/SUM($B$3:$G8)</f>
        <v>0</v>
      </c>
      <c r="M8" s="1">
        <f>SUM(E$3:E8)/SUM($B$3:$G8)</f>
        <v>0.16666666666666666</v>
      </c>
      <c r="N8" s="1">
        <f>SUM(F$3:F8)/SUM($B$3:$G8)</f>
        <v>0.16666666666666666</v>
      </c>
      <c r="O8" s="1">
        <f>SUM(G$3:G8)/SUM($B$3:$G8)</f>
        <v>0</v>
      </c>
      <c r="Q8" s="1">
        <f t="shared" si="3"/>
        <v>6.6666666666666707E-2</v>
      </c>
      <c r="R8" s="1">
        <f t="shared" si="3"/>
        <v>0.1333333333333333</v>
      </c>
      <c r="S8" s="1">
        <f t="shared" si="3"/>
        <v>0.2</v>
      </c>
      <c r="T8" s="1">
        <f t="shared" si="3"/>
        <v>6.6666666666666652E-2</v>
      </c>
      <c r="U8" s="1">
        <f t="shared" si="3"/>
        <v>0.10666666666666666</v>
      </c>
      <c r="V8" s="1">
        <f t="shared" si="3"/>
        <v>0.04</v>
      </c>
      <c r="X8" s="4">
        <f t="shared" si="12"/>
        <v>-6.6666666666666707E-2</v>
      </c>
      <c r="Y8" s="4">
        <f t="shared" si="13"/>
        <v>0.1333333333333333</v>
      </c>
      <c r="Z8" s="4">
        <f t="shared" si="14"/>
        <v>-0.2</v>
      </c>
      <c r="AA8" s="4">
        <f t="shared" si="15"/>
        <v>6.6666666666666652E-2</v>
      </c>
      <c r="AB8" s="4">
        <f t="shared" si="16"/>
        <v>0.10666666666666666</v>
      </c>
      <c r="AC8" s="4">
        <f t="shared" si="17"/>
        <v>-0.04</v>
      </c>
    </row>
    <row r="9" spans="1:29" x14ac:dyDescent="0.25">
      <c r="A9">
        <f t="shared" si="5"/>
        <v>2</v>
      </c>
      <c r="D9">
        <v>1</v>
      </c>
      <c r="I9">
        <v>7</v>
      </c>
      <c r="J9" s="1">
        <f>SUM(B$3:B9)/SUM($B$3:$G9)</f>
        <v>0.2857142857142857</v>
      </c>
      <c r="K9" s="1">
        <f>SUM(C$3:C9)/SUM($B$3:$G9)</f>
        <v>0.2857142857142857</v>
      </c>
      <c r="L9" s="1">
        <f>SUM(D$3:D9)/SUM($B$3:$G9)</f>
        <v>0.14285714285714285</v>
      </c>
      <c r="M9" s="1">
        <f>SUM(E$3:E9)/SUM($B$3:$G9)</f>
        <v>0.14285714285714285</v>
      </c>
      <c r="N9" s="1">
        <f>SUM(F$3:F9)/SUM($B$3:$G9)</f>
        <v>0.14285714285714285</v>
      </c>
      <c r="O9" s="1">
        <f>SUM(G$3:G9)/SUM($B$3:$G9)</f>
        <v>0</v>
      </c>
      <c r="Q9" s="1">
        <f t="shared" si="3"/>
        <v>0.11428571428571432</v>
      </c>
      <c r="R9" s="1">
        <f t="shared" si="3"/>
        <v>8.5714285714285687E-2</v>
      </c>
      <c r="S9" s="1">
        <f t="shared" si="3"/>
        <v>5.7142857142857162E-2</v>
      </c>
      <c r="T9" s="1">
        <f t="shared" si="3"/>
        <v>4.2857142857142844E-2</v>
      </c>
      <c r="U9" s="1">
        <f t="shared" si="3"/>
        <v>8.2857142857142851E-2</v>
      </c>
      <c r="V9" s="1">
        <f t="shared" si="3"/>
        <v>0.04</v>
      </c>
      <c r="X9" s="4">
        <f t="shared" si="12"/>
        <v>-0.11428571428571432</v>
      </c>
      <c r="Y9" s="4">
        <f t="shared" si="13"/>
        <v>8.5714285714285687E-2</v>
      </c>
      <c r="Z9" s="4">
        <f t="shared" si="14"/>
        <v>-5.7142857142857162E-2</v>
      </c>
      <c r="AA9" s="4">
        <f t="shared" si="15"/>
        <v>4.2857142857142844E-2</v>
      </c>
      <c r="AB9" s="4">
        <f t="shared" si="16"/>
        <v>8.2857142857142851E-2</v>
      </c>
      <c r="AC9" s="4">
        <f t="shared" si="17"/>
        <v>-0.04</v>
      </c>
    </row>
    <row r="10" spans="1:29" x14ac:dyDescent="0.25">
      <c r="A10">
        <f t="shared" si="5"/>
        <v>5</v>
      </c>
      <c r="G10">
        <v>1</v>
      </c>
      <c r="I10">
        <v>8</v>
      </c>
      <c r="J10" s="1">
        <f>SUM(B$3:B10)/SUM($B$3:$G10)</f>
        <v>0.25</v>
      </c>
      <c r="K10" s="1">
        <f>SUM(C$3:C10)/SUM($B$3:$G10)</f>
        <v>0.25</v>
      </c>
      <c r="L10" s="1">
        <f>SUM(D$3:D10)/SUM($B$3:$G10)</f>
        <v>0.125</v>
      </c>
      <c r="M10" s="1">
        <f>SUM(E$3:E10)/SUM($B$3:$G10)</f>
        <v>0.125</v>
      </c>
      <c r="N10" s="1">
        <f>SUM(F$3:F10)/SUM($B$3:$G10)</f>
        <v>0.125</v>
      </c>
      <c r="O10" s="1">
        <f>SUM(G$3:G10)/SUM($B$3:$G10)</f>
        <v>0.125</v>
      </c>
      <c r="Q10" s="1">
        <f t="shared" si="3"/>
        <v>0.15000000000000002</v>
      </c>
      <c r="R10" s="1">
        <f t="shared" si="3"/>
        <v>4.9999999999999989E-2</v>
      </c>
      <c r="S10" s="1">
        <f t="shared" si="3"/>
        <v>7.5000000000000011E-2</v>
      </c>
      <c r="T10" s="1">
        <f t="shared" si="3"/>
        <v>2.4999999999999994E-2</v>
      </c>
      <c r="U10" s="1">
        <f t="shared" si="3"/>
        <v>6.5000000000000002E-2</v>
      </c>
      <c r="V10" s="1">
        <f t="shared" si="3"/>
        <v>8.4999999999999992E-2</v>
      </c>
      <c r="X10" s="4">
        <f t="shared" ref="X10:X17" si="18">J10-X$2</f>
        <v>-0.15000000000000002</v>
      </c>
      <c r="Y10" s="4">
        <f t="shared" ref="Y10:Y17" si="19">K10-Y$2</f>
        <v>4.9999999999999989E-2</v>
      </c>
      <c r="Z10" s="4">
        <f t="shared" ref="Z10:Z17" si="20">L10-Z$2</f>
        <v>-7.5000000000000011E-2</v>
      </c>
      <c r="AA10" s="4">
        <f t="shared" ref="AA10:AA17" si="21">M10-AA$2</f>
        <v>2.4999999999999994E-2</v>
      </c>
      <c r="AB10" s="4">
        <f t="shared" ref="AB10:AB17" si="22">N10-AB$2</f>
        <v>6.5000000000000002E-2</v>
      </c>
      <c r="AC10" s="4">
        <f t="shared" ref="AC10:AC17" si="23">O10-AC$2</f>
        <v>8.4999999999999992E-2</v>
      </c>
    </row>
    <row r="11" spans="1:29" x14ac:dyDescent="0.25">
      <c r="A11">
        <f t="shared" si="5"/>
        <v>0</v>
      </c>
      <c r="B11">
        <v>1</v>
      </c>
      <c r="I11">
        <v>9</v>
      </c>
      <c r="J11" s="1">
        <f>SUM(B$3:B11)/SUM($B$3:$G11)</f>
        <v>0.33333333333333331</v>
      </c>
      <c r="K11" s="1">
        <f>SUM(C$3:C11)/SUM($B$3:$G11)</f>
        <v>0.22222222222222221</v>
      </c>
      <c r="L11" s="1">
        <f>SUM(D$3:D11)/SUM($B$3:$G11)</f>
        <v>0.1111111111111111</v>
      </c>
      <c r="M11" s="1">
        <f>SUM(E$3:E11)/SUM($B$3:$G11)</f>
        <v>0.1111111111111111</v>
      </c>
      <c r="N11" s="1">
        <f>SUM(F$3:F11)/SUM($B$3:$G11)</f>
        <v>0.1111111111111111</v>
      </c>
      <c r="O11" s="1">
        <f>SUM(G$3:G11)/SUM($B$3:$G11)</f>
        <v>0.1111111111111111</v>
      </c>
      <c r="Q11" s="1">
        <f t="shared" si="3"/>
        <v>6.6666666666666707E-2</v>
      </c>
      <c r="R11" s="1">
        <f t="shared" si="3"/>
        <v>2.2222222222222199E-2</v>
      </c>
      <c r="S11" s="1">
        <f t="shared" si="3"/>
        <v>8.8888888888888906E-2</v>
      </c>
      <c r="T11" s="1">
        <f t="shared" si="3"/>
        <v>1.1111111111111099E-2</v>
      </c>
      <c r="U11" s="1">
        <f t="shared" si="3"/>
        <v>5.1111111111111107E-2</v>
      </c>
      <c r="V11" s="1">
        <f t="shared" si="3"/>
        <v>7.1111111111111097E-2</v>
      </c>
      <c r="X11" s="4">
        <f t="shared" si="18"/>
        <v>-6.6666666666666707E-2</v>
      </c>
      <c r="Y11" s="4">
        <f t="shared" si="19"/>
        <v>2.2222222222222199E-2</v>
      </c>
      <c r="Z11" s="4">
        <f t="shared" si="20"/>
        <v>-8.8888888888888906E-2</v>
      </c>
      <c r="AA11" s="4">
        <f t="shared" si="21"/>
        <v>1.1111111111111099E-2</v>
      </c>
      <c r="AB11" s="4">
        <f t="shared" si="22"/>
        <v>5.1111111111111107E-2</v>
      </c>
      <c r="AC11" s="4">
        <f t="shared" si="23"/>
        <v>7.1111111111111097E-2</v>
      </c>
    </row>
    <row r="12" spans="1:29" x14ac:dyDescent="0.25">
      <c r="A12">
        <f t="shared" si="5"/>
        <v>2</v>
      </c>
      <c r="D12">
        <v>1</v>
      </c>
      <c r="I12">
        <v>10</v>
      </c>
      <c r="J12" s="1">
        <f>SUM(B$3:B12)/SUM($B$3:$G12)</f>
        <v>0.3</v>
      </c>
      <c r="K12" s="1">
        <f>SUM(C$3:C12)/SUM($B$3:$G12)</f>
        <v>0.2</v>
      </c>
      <c r="L12" s="1">
        <f>SUM(D$3:D12)/SUM($B$3:$G12)</f>
        <v>0.2</v>
      </c>
      <c r="M12" s="1">
        <f>SUM(E$3:E12)/SUM($B$3:$G12)</f>
        <v>0.1</v>
      </c>
      <c r="N12" s="1">
        <f>SUM(F$3:F12)/SUM($B$3:$G12)</f>
        <v>0.1</v>
      </c>
      <c r="O12" s="1">
        <f>SUM(G$3:G12)/SUM($B$3:$G12)</f>
        <v>0.1</v>
      </c>
      <c r="Q12" s="1">
        <f t="shared" si="3"/>
        <v>0.10000000000000003</v>
      </c>
      <c r="R12" s="1">
        <f t="shared" si="3"/>
        <v>0</v>
      </c>
      <c r="S12" s="1">
        <f t="shared" si="3"/>
        <v>0</v>
      </c>
      <c r="T12" s="1">
        <f t="shared" si="3"/>
        <v>0</v>
      </c>
      <c r="U12" s="1">
        <f t="shared" si="3"/>
        <v>4.0000000000000008E-2</v>
      </c>
      <c r="V12" s="1">
        <f t="shared" si="3"/>
        <v>6.0000000000000005E-2</v>
      </c>
      <c r="X12" s="4">
        <f t="shared" si="18"/>
        <v>-0.10000000000000003</v>
      </c>
      <c r="Y12" s="4">
        <f t="shared" si="19"/>
        <v>0</v>
      </c>
      <c r="Z12" s="4">
        <f t="shared" si="20"/>
        <v>0</v>
      </c>
      <c r="AA12" s="4">
        <f t="shared" si="21"/>
        <v>0</v>
      </c>
      <c r="AB12" s="4">
        <f t="shared" si="22"/>
        <v>4.0000000000000008E-2</v>
      </c>
      <c r="AC12" s="4">
        <f t="shared" si="23"/>
        <v>6.0000000000000005E-2</v>
      </c>
    </row>
    <row r="13" spans="1:29" x14ac:dyDescent="0.25">
      <c r="A13">
        <f t="shared" si="5"/>
        <v>3</v>
      </c>
      <c r="E13">
        <v>1</v>
      </c>
      <c r="I13">
        <v>11</v>
      </c>
      <c r="J13" s="1">
        <f>SUM(B$3:B13)/SUM($B$3:$G13)</f>
        <v>0.27272727272727271</v>
      </c>
      <c r="K13" s="1">
        <f>SUM(C$3:C13)/SUM($B$3:$G13)</f>
        <v>0.18181818181818182</v>
      </c>
      <c r="L13" s="1">
        <f>SUM(D$3:D13)/SUM($B$3:$G13)</f>
        <v>0.18181818181818182</v>
      </c>
      <c r="M13" s="1">
        <f>SUM(E$3:E13)/SUM($B$3:$G13)</f>
        <v>0.18181818181818182</v>
      </c>
      <c r="N13" s="1">
        <f>SUM(F$3:F13)/SUM($B$3:$G13)</f>
        <v>9.0909090909090912E-2</v>
      </c>
      <c r="O13" s="1">
        <f>SUM(G$3:G13)/SUM($B$3:$G13)</f>
        <v>9.0909090909090912E-2</v>
      </c>
      <c r="Q13" s="1">
        <f t="shared" si="3"/>
        <v>0.12727272727272732</v>
      </c>
      <c r="R13" s="1">
        <f t="shared" si="3"/>
        <v>1.8181818181818188E-2</v>
      </c>
      <c r="S13" s="1">
        <f t="shared" si="3"/>
        <v>1.8181818181818188E-2</v>
      </c>
      <c r="T13" s="1">
        <f t="shared" si="3"/>
        <v>8.1818181818181818E-2</v>
      </c>
      <c r="U13" s="1">
        <f t="shared" si="3"/>
        <v>3.0909090909090914E-2</v>
      </c>
      <c r="V13" s="1">
        <f t="shared" si="3"/>
        <v>5.0909090909090911E-2</v>
      </c>
      <c r="X13" s="4">
        <f t="shared" si="18"/>
        <v>-0.12727272727272732</v>
      </c>
      <c r="Y13" s="4">
        <f t="shared" si="19"/>
        <v>-1.8181818181818188E-2</v>
      </c>
      <c r="Z13" s="4">
        <f t="shared" si="20"/>
        <v>-1.8181818181818188E-2</v>
      </c>
      <c r="AA13" s="4">
        <f t="shared" si="21"/>
        <v>8.1818181818181818E-2</v>
      </c>
      <c r="AB13" s="4">
        <f t="shared" si="22"/>
        <v>3.0909090909090914E-2</v>
      </c>
      <c r="AC13" s="4">
        <f t="shared" si="23"/>
        <v>5.0909090909090911E-2</v>
      </c>
    </row>
    <row r="14" spans="1:29" x14ac:dyDescent="0.25">
      <c r="A14">
        <f t="shared" si="5"/>
        <v>1</v>
      </c>
      <c r="C14">
        <v>1</v>
      </c>
      <c r="I14">
        <v>12</v>
      </c>
      <c r="J14" s="1">
        <f>SUM(B$3:B14)/SUM($B$3:$G14)</f>
        <v>0.25</v>
      </c>
      <c r="K14" s="1">
        <f>SUM(C$3:C14)/SUM($B$3:$G14)</f>
        <v>0.25</v>
      </c>
      <c r="L14" s="1">
        <f>SUM(D$3:D14)/SUM($B$3:$G14)</f>
        <v>0.16666666666666666</v>
      </c>
      <c r="M14" s="1">
        <f>SUM(E$3:E14)/SUM($B$3:$G14)</f>
        <v>0.16666666666666666</v>
      </c>
      <c r="N14" s="1">
        <f>SUM(F$3:F14)/SUM($B$3:$G14)</f>
        <v>8.3333333333333329E-2</v>
      </c>
      <c r="O14" s="1">
        <f>SUM(G$3:G14)/SUM($B$3:$G14)</f>
        <v>8.3333333333333329E-2</v>
      </c>
      <c r="Q14" s="1">
        <f t="shared" si="3"/>
        <v>0.15000000000000002</v>
      </c>
      <c r="R14" s="1">
        <f t="shared" si="3"/>
        <v>4.9999999999999989E-2</v>
      </c>
      <c r="S14" s="1">
        <f t="shared" si="3"/>
        <v>3.3333333333333354E-2</v>
      </c>
      <c r="T14" s="1">
        <f t="shared" si="3"/>
        <v>6.6666666666666652E-2</v>
      </c>
      <c r="U14" s="1">
        <f t="shared" si="3"/>
        <v>2.3333333333333331E-2</v>
      </c>
      <c r="V14" s="1">
        <f t="shared" si="3"/>
        <v>4.3333333333333328E-2</v>
      </c>
      <c r="X14" s="4">
        <f t="shared" si="18"/>
        <v>-0.15000000000000002</v>
      </c>
      <c r="Y14" s="4">
        <f t="shared" si="19"/>
        <v>4.9999999999999989E-2</v>
      </c>
      <c r="Z14" s="4">
        <f t="shared" si="20"/>
        <v>-3.3333333333333354E-2</v>
      </c>
      <c r="AA14" s="4">
        <f t="shared" si="21"/>
        <v>6.6666666666666652E-2</v>
      </c>
      <c r="AB14" s="4">
        <f t="shared" si="22"/>
        <v>2.3333333333333331E-2</v>
      </c>
      <c r="AC14" s="4">
        <f t="shared" si="23"/>
        <v>4.3333333333333328E-2</v>
      </c>
    </row>
    <row r="15" spans="1:29" x14ac:dyDescent="0.25">
      <c r="A15">
        <f t="shared" si="5"/>
        <v>2</v>
      </c>
      <c r="D15">
        <v>1</v>
      </c>
      <c r="I15">
        <v>13</v>
      </c>
      <c r="J15" s="1">
        <f>SUM(B$3:B15)/SUM($B$3:$G15)</f>
        <v>0.23076923076923078</v>
      </c>
      <c r="K15" s="1">
        <f>SUM(C$3:C15)/SUM($B$3:$G15)</f>
        <v>0.23076923076923078</v>
      </c>
      <c r="L15" s="1">
        <f>SUM(D$3:D15)/SUM($B$3:$G15)</f>
        <v>0.23076923076923078</v>
      </c>
      <c r="M15" s="1">
        <f>SUM(E$3:E15)/SUM($B$3:$G15)</f>
        <v>0.15384615384615385</v>
      </c>
      <c r="N15" s="1">
        <f>SUM(F$3:F15)/SUM($B$3:$G15)</f>
        <v>7.6923076923076927E-2</v>
      </c>
      <c r="O15" s="1">
        <f>SUM(G$3:G15)/SUM($B$3:$G15)</f>
        <v>7.6923076923076927E-2</v>
      </c>
      <c r="Q15" s="1">
        <f t="shared" si="3"/>
        <v>0.16923076923076924</v>
      </c>
      <c r="R15" s="1">
        <f t="shared" si="3"/>
        <v>3.0769230769230771E-2</v>
      </c>
      <c r="S15" s="1">
        <f t="shared" si="3"/>
        <v>3.0769230769230771E-2</v>
      </c>
      <c r="T15" s="1">
        <f t="shared" si="3"/>
        <v>5.3846153846153849E-2</v>
      </c>
      <c r="U15" s="1">
        <f t="shared" si="3"/>
        <v>1.692307692307693E-2</v>
      </c>
      <c r="V15" s="1">
        <f t="shared" si="3"/>
        <v>3.6923076923076927E-2</v>
      </c>
      <c r="X15" s="4">
        <f t="shared" si="18"/>
        <v>-0.16923076923076924</v>
      </c>
      <c r="Y15" s="4">
        <f t="shared" si="19"/>
        <v>3.0769230769230771E-2</v>
      </c>
      <c r="Z15" s="4">
        <f t="shared" si="20"/>
        <v>3.0769230769230771E-2</v>
      </c>
      <c r="AA15" s="4">
        <f t="shared" si="21"/>
        <v>5.3846153846153849E-2</v>
      </c>
      <c r="AB15" s="4">
        <f t="shared" si="22"/>
        <v>1.692307692307693E-2</v>
      </c>
      <c r="AC15" s="4">
        <f t="shared" si="23"/>
        <v>3.6923076923076927E-2</v>
      </c>
    </row>
    <row r="16" spans="1:29" x14ac:dyDescent="0.25">
      <c r="A16">
        <f t="shared" si="5"/>
        <v>0</v>
      </c>
      <c r="B16">
        <v>1</v>
      </c>
      <c r="I16">
        <v>14</v>
      </c>
      <c r="J16" s="1">
        <f>SUM(B$3:B16)/SUM($B$3:$G16)</f>
        <v>0.2857142857142857</v>
      </c>
      <c r="K16" s="1">
        <f>SUM(C$3:C16)/SUM($B$3:$G16)</f>
        <v>0.21428571428571427</v>
      </c>
      <c r="L16" s="1">
        <f>SUM(D$3:D16)/SUM($B$3:$G16)</f>
        <v>0.21428571428571427</v>
      </c>
      <c r="M16" s="1">
        <f>SUM(E$3:E16)/SUM($B$3:$G16)</f>
        <v>0.14285714285714285</v>
      </c>
      <c r="N16" s="1">
        <f>SUM(F$3:F16)/SUM($B$3:$G16)</f>
        <v>7.1428571428571425E-2</v>
      </c>
      <c r="O16" s="1">
        <f>SUM(G$3:G16)/SUM($B$3:$G16)</f>
        <v>7.1428571428571425E-2</v>
      </c>
      <c r="Q16" s="1">
        <f t="shared" si="3"/>
        <v>0.11428571428571432</v>
      </c>
      <c r="R16" s="1">
        <f t="shared" si="3"/>
        <v>1.4285714285714263E-2</v>
      </c>
      <c r="S16" s="1">
        <f t="shared" si="3"/>
        <v>1.4285714285714263E-2</v>
      </c>
      <c r="T16" s="1">
        <f t="shared" si="3"/>
        <v>4.2857142857142844E-2</v>
      </c>
      <c r="U16" s="1">
        <f t="shared" si="3"/>
        <v>1.1428571428571427E-2</v>
      </c>
      <c r="V16" s="1">
        <f t="shared" si="3"/>
        <v>3.1428571428571424E-2</v>
      </c>
      <c r="X16" s="4">
        <f t="shared" si="18"/>
        <v>-0.11428571428571432</v>
      </c>
      <c r="Y16" s="4">
        <f t="shared" si="19"/>
        <v>1.4285714285714263E-2</v>
      </c>
      <c r="Z16" s="4">
        <f t="shared" si="20"/>
        <v>1.4285714285714263E-2</v>
      </c>
      <c r="AA16" s="4">
        <f t="shared" si="21"/>
        <v>4.2857142857142844E-2</v>
      </c>
      <c r="AB16" s="4">
        <f t="shared" si="22"/>
        <v>1.1428571428571427E-2</v>
      </c>
      <c r="AC16" s="4">
        <f t="shared" si="23"/>
        <v>3.1428571428571424E-2</v>
      </c>
    </row>
    <row r="17" spans="1:29" x14ac:dyDescent="0.25">
      <c r="A17">
        <f t="shared" si="5"/>
        <v>0</v>
      </c>
      <c r="B17">
        <v>1</v>
      </c>
      <c r="I17">
        <v>15</v>
      </c>
      <c r="J17" s="1">
        <f>SUM(B$3:B17)/SUM($B$3:$G17)</f>
        <v>0.33333333333333331</v>
      </c>
      <c r="K17" s="1">
        <f>SUM(C$3:C17)/SUM($B$3:$G17)</f>
        <v>0.2</v>
      </c>
      <c r="L17" s="1">
        <f>SUM(D$3:D17)/SUM($B$3:$G17)</f>
        <v>0.2</v>
      </c>
      <c r="M17" s="1">
        <f>SUM(E$3:E17)/SUM($B$3:$G17)</f>
        <v>0.13333333333333333</v>
      </c>
      <c r="N17" s="1">
        <f>SUM(F$3:F17)/SUM($B$3:$G17)</f>
        <v>6.6666666666666666E-2</v>
      </c>
      <c r="O17" s="1">
        <f>SUM(G$3:G17)/SUM($B$3:$G17)</f>
        <v>6.6666666666666666E-2</v>
      </c>
      <c r="Q17" s="1">
        <f t="shared" si="3"/>
        <v>6.6666666666666707E-2</v>
      </c>
      <c r="R17" s="1">
        <f t="shared" si="3"/>
        <v>0</v>
      </c>
      <c r="S17" s="1">
        <f t="shared" si="3"/>
        <v>0</v>
      </c>
      <c r="T17" s="1">
        <f t="shared" si="3"/>
        <v>3.3333333333333326E-2</v>
      </c>
      <c r="U17" s="1">
        <f t="shared" si="3"/>
        <v>6.666666666666668E-3</v>
      </c>
      <c r="V17" s="1">
        <f t="shared" si="3"/>
        <v>2.6666666666666665E-2</v>
      </c>
      <c r="X17" s="4">
        <f t="shared" si="18"/>
        <v>-6.6666666666666707E-2</v>
      </c>
      <c r="Y17" s="4">
        <f t="shared" si="19"/>
        <v>0</v>
      </c>
      <c r="Z17" s="4">
        <f t="shared" si="20"/>
        <v>0</v>
      </c>
      <c r="AA17" s="4">
        <f t="shared" si="21"/>
        <v>3.3333333333333326E-2</v>
      </c>
      <c r="AB17" s="4">
        <f t="shared" si="22"/>
        <v>6.666666666666668E-3</v>
      </c>
      <c r="AC17" s="4">
        <f t="shared" si="23"/>
        <v>2.6666666666666665E-2</v>
      </c>
    </row>
    <row r="18" spans="1:29" x14ac:dyDescent="0.25">
      <c r="A18">
        <f t="shared" si="5"/>
        <v>0</v>
      </c>
      <c r="B18">
        <v>1</v>
      </c>
      <c r="I18">
        <v>16</v>
      </c>
      <c r="J18" s="1">
        <f>SUM(B$3:B18)/SUM($B$3:$G18)</f>
        <v>0.375</v>
      </c>
      <c r="K18" s="1">
        <f>SUM(C$3:C18)/SUM($B$3:$G18)</f>
        <v>0.1875</v>
      </c>
      <c r="L18" s="1">
        <f>SUM(D$3:D18)/SUM($B$3:$G18)</f>
        <v>0.1875</v>
      </c>
      <c r="M18" s="1">
        <f>SUM(E$3:E18)/SUM($B$3:$G18)</f>
        <v>0.125</v>
      </c>
      <c r="N18" s="1">
        <f>SUM(F$3:F18)/SUM($B$3:$G18)</f>
        <v>6.25E-2</v>
      </c>
      <c r="O18" s="1">
        <f>SUM(G$3:G18)/SUM($B$3:$G18)</f>
        <v>6.25E-2</v>
      </c>
      <c r="Q18" s="1">
        <f t="shared" si="3"/>
        <v>2.5000000000000022E-2</v>
      </c>
      <c r="R18" s="1">
        <f t="shared" si="3"/>
        <v>1.2500000000000011E-2</v>
      </c>
      <c r="S18" s="1">
        <f t="shared" si="3"/>
        <v>1.2500000000000011E-2</v>
      </c>
      <c r="T18" s="1">
        <f t="shared" si="3"/>
        <v>2.4999999999999994E-2</v>
      </c>
      <c r="U18" s="1">
        <f t="shared" si="3"/>
        <v>2.5000000000000022E-3</v>
      </c>
      <c r="V18" s="1">
        <f t="shared" si="3"/>
        <v>2.2499999999999999E-2</v>
      </c>
      <c r="X18" s="4">
        <f t="shared" ref="X18:X33" si="24">J18-X$2</f>
        <v>-2.5000000000000022E-2</v>
      </c>
      <c r="Y18" s="4">
        <f t="shared" ref="Y18:Y33" si="25">K18-Y$2</f>
        <v>-1.2500000000000011E-2</v>
      </c>
      <c r="Z18" s="4">
        <f t="shared" ref="Z18:Z33" si="26">L18-Z$2</f>
        <v>-1.2500000000000011E-2</v>
      </c>
      <c r="AA18" s="4">
        <f t="shared" ref="AA18:AA33" si="27">M18-AA$2</f>
        <v>2.4999999999999994E-2</v>
      </c>
      <c r="AB18" s="4">
        <f t="shared" ref="AB18:AB33" si="28">N18-AB$2</f>
        <v>2.5000000000000022E-3</v>
      </c>
      <c r="AC18" s="4">
        <f t="shared" ref="AC18:AC33" si="29">O18-AC$2</f>
        <v>2.2499999999999999E-2</v>
      </c>
    </row>
    <row r="19" spans="1:29" x14ac:dyDescent="0.25">
      <c r="A19">
        <f t="shared" si="5"/>
        <v>2</v>
      </c>
      <c r="D19">
        <v>1</v>
      </c>
      <c r="I19">
        <v>17</v>
      </c>
      <c r="J19" s="1">
        <f>SUM(B$3:B19)/SUM($B$3:$G19)</f>
        <v>0.35294117647058826</v>
      </c>
      <c r="K19" s="1">
        <f>SUM(C$3:C19)/SUM($B$3:$G19)</f>
        <v>0.17647058823529413</v>
      </c>
      <c r="L19" s="1">
        <f>SUM(D$3:D19)/SUM($B$3:$G19)</f>
        <v>0.23529411764705882</v>
      </c>
      <c r="M19" s="1">
        <f>SUM(E$3:E19)/SUM($B$3:$G19)</f>
        <v>0.11764705882352941</v>
      </c>
      <c r="N19" s="1">
        <f>SUM(F$3:F19)/SUM($B$3:$G19)</f>
        <v>5.8823529411764705E-2</v>
      </c>
      <c r="O19" s="1">
        <f>SUM(G$3:G19)/SUM($B$3:$G19)</f>
        <v>5.8823529411764705E-2</v>
      </c>
      <c r="Q19" s="1">
        <f t="shared" si="3"/>
        <v>4.7058823529411764E-2</v>
      </c>
      <c r="R19" s="1">
        <f t="shared" si="3"/>
        <v>2.3529411764705882E-2</v>
      </c>
      <c r="S19" s="1">
        <f t="shared" si="3"/>
        <v>3.5294117647058809E-2</v>
      </c>
      <c r="T19" s="1">
        <f t="shared" si="3"/>
        <v>1.7647058823529405E-2</v>
      </c>
      <c r="U19" s="1">
        <f t="shared" si="3"/>
        <v>1.1764705882352927E-3</v>
      </c>
      <c r="V19" s="1">
        <f t="shared" si="3"/>
        <v>1.8823529411764704E-2</v>
      </c>
      <c r="X19" s="4">
        <f t="shared" si="24"/>
        <v>-4.7058823529411764E-2</v>
      </c>
      <c r="Y19" s="4">
        <f t="shared" si="25"/>
        <v>-2.3529411764705882E-2</v>
      </c>
      <c r="Z19" s="4">
        <f t="shared" si="26"/>
        <v>3.5294117647058809E-2</v>
      </c>
      <c r="AA19" s="4">
        <f t="shared" si="27"/>
        <v>1.7647058823529405E-2</v>
      </c>
      <c r="AB19" s="4">
        <f t="shared" si="28"/>
        <v>-1.1764705882352927E-3</v>
      </c>
      <c r="AC19" s="4">
        <f t="shared" si="29"/>
        <v>1.8823529411764704E-2</v>
      </c>
    </row>
    <row r="20" spans="1:29" x14ac:dyDescent="0.25">
      <c r="A20">
        <f t="shared" si="5"/>
        <v>1</v>
      </c>
      <c r="C20">
        <v>1</v>
      </c>
      <c r="I20">
        <v>18</v>
      </c>
      <c r="J20" s="1">
        <f>SUM(B$3:B20)/SUM($B$3:$G20)</f>
        <v>0.33333333333333331</v>
      </c>
      <c r="K20" s="1">
        <f>SUM(C$3:C20)/SUM($B$3:$G20)</f>
        <v>0.22222222222222221</v>
      </c>
      <c r="L20" s="1">
        <f>SUM(D$3:D20)/SUM($B$3:$G20)</f>
        <v>0.22222222222222221</v>
      </c>
      <c r="M20" s="1">
        <f>SUM(E$3:E20)/SUM($B$3:$G20)</f>
        <v>0.1111111111111111</v>
      </c>
      <c r="N20" s="1">
        <f>SUM(F$3:F20)/SUM($B$3:$G20)</f>
        <v>5.5555555555555552E-2</v>
      </c>
      <c r="O20" s="1">
        <f>SUM(G$3:G20)/SUM($B$3:$G20)</f>
        <v>5.5555555555555552E-2</v>
      </c>
      <c r="Q20" s="1">
        <f t="shared" si="3"/>
        <v>6.6666666666666707E-2</v>
      </c>
      <c r="R20" s="1">
        <f t="shared" si="3"/>
        <v>2.2222222222222199E-2</v>
      </c>
      <c r="S20" s="1">
        <f t="shared" si="3"/>
        <v>2.2222222222222199E-2</v>
      </c>
      <c r="T20" s="1">
        <f t="shared" si="3"/>
        <v>1.1111111111111099E-2</v>
      </c>
      <c r="U20" s="1">
        <f t="shared" si="3"/>
        <v>4.4444444444444453E-3</v>
      </c>
      <c r="V20" s="1">
        <f t="shared" si="3"/>
        <v>1.5555555555555552E-2</v>
      </c>
      <c r="X20" s="4">
        <f t="shared" si="24"/>
        <v>-6.6666666666666707E-2</v>
      </c>
      <c r="Y20" s="4">
        <f t="shared" si="25"/>
        <v>2.2222222222222199E-2</v>
      </c>
      <c r="Z20" s="4">
        <f t="shared" si="26"/>
        <v>2.2222222222222199E-2</v>
      </c>
      <c r="AA20" s="4">
        <f t="shared" si="27"/>
        <v>1.1111111111111099E-2</v>
      </c>
      <c r="AB20" s="4">
        <f t="shared" si="28"/>
        <v>-4.4444444444444453E-3</v>
      </c>
      <c r="AC20" s="4">
        <f t="shared" si="29"/>
        <v>1.5555555555555552E-2</v>
      </c>
    </row>
    <row r="21" spans="1:29" x14ac:dyDescent="0.25">
      <c r="A21">
        <f t="shared" si="5"/>
        <v>4</v>
      </c>
      <c r="F21">
        <v>1</v>
      </c>
      <c r="I21">
        <v>19</v>
      </c>
      <c r="J21" s="1">
        <f>SUM(B$3:B21)/SUM($B$3:$G21)</f>
        <v>0.31578947368421051</v>
      </c>
      <c r="K21" s="1">
        <f>SUM(C$3:C21)/SUM($B$3:$G21)</f>
        <v>0.21052631578947367</v>
      </c>
      <c r="L21" s="1">
        <f>SUM(D$3:D21)/SUM($B$3:$G21)</f>
        <v>0.21052631578947367</v>
      </c>
      <c r="M21" s="1">
        <f>SUM(E$3:E21)/SUM($B$3:$G21)</f>
        <v>0.10526315789473684</v>
      </c>
      <c r="N21" s="1">
        <f>SUM(F$3:F21)/SUM($B$3:$G21)</f>
        <v>0.10526315789473684</v>
      </c>
      <c r="O21" s="1">
        <f>SUM(G$3:G21)/SUM($B$3:$G21)</f>
        <v>5.2631578947368418E-2</v>
      </c>
      <c r="Q21" s="1">
        <f t="shared" si="3"/>
        <v>8.4210526315789513E-2</v>
      </c>
      <c r="R21" s="1">
        <f t="shared" si="3"/>
        <v>1.0526315789473661E-2</v>
      </c>
      <c r="S21" s="1">
        <f t="shared" si="3"/>
        <v>1.0526315789473661E-2</v>
      </c>
      <c r="T21" s="1">
        <f t="shared" si="3"/>
        <v>5.2631578947368307E-3</v>
      </c>
      <c r="U21" s="1">
        <f t="shared" si="3"/>
        <v>4.5263157894736838E-2</v>
      </c>
      <c r="V21" s="1">
        <f t="shared" si="3"/>
        <v>1.2631578947368417E-2</v>
      </c>
      <c r="X21" s="4">
        <f t="shared" si="24"/>
        <v>-8.4210526315789513E-2</v>
      </c>
      <c r="Y21" s="4">
        <f t="shared" si="25"/>
        <v>1.0526315789473661E-2</v>
      </c>
      <c r="Z21" s="4">
        <f t="shared" si="26"/>
        <v>1.0526315789473661E-2</v>
      </c>
      <c r="AA21" s="4">
        <f t="shared" si="27"/>
        <v>5.2631578947368307E-3</v>
      </c>
      <c r="AB21" s="4">
        <f t="shared" si="28"/>
        <v>4.5263157894736838E-2</v>
      </c>
      <c r="AC21" s="4">
        <f t="shared" si="29"/>
        <v>1.2631578947368417E-2</v>
      </c>
    </row>
    <row r="22" spans="1:29" x14ac:dyDescent="0.25">
      <c r="A22">
        <f t="shared" si="5"/>
        <v>0</v>
      </c>
      <c r="B22">
        <v>1</v>
      </c>
      <c r="I22">
        <v>20</v>
      </c>
      <c r="J22" s="1">
        <f>SUM(B$3:B22)/SUM($B$3:$G22)</f>
        <v>0.35</v>
      </c>
      <c r="K22" s="1">
        <f>SUM(C$3:C22)/SUM($B$3:$G22)</f>
        <v>0.2</v>
      </c>
      <c r="L22" s="1">
        <f>SUM(D$3:D22)/SUM($B$3:$G22)</f>
        <v>0.2</v>
      </c>
      <c r="M22" s="1">
        <f>SUM(E$3:E22)/SUM($B$3:$G22)</f>
        <v>0.1</v>
      </c>
      <c r="N22" s="1">
        <f>SUM(F$3:F22)/SUM($B$3:$G22)</f>
        <v>0.1</v>
      </c>
      <c r="O22" s="1">
        <f>SUM(G$3:G22)/SUM($B$3:$G22)</f>
        <v>0.05</v>
      </c>
      <c r="Q22" s="1">
        <f t="shared" si="3"/>
        <v>5.0000000000000044E-2</v>
      </c>
      <c r="R22" s="1">
        <f t="shared" si="3"/>
        <v>0</v>
      </c>
      <c r="S22" s="1">
        <f t="shared" si="3"/>
        <v>0</v>
      </c>
      <c r="T22" s="1">
        <f t="shared" si="3"/>
        <v>0</v>
      </c>
      <c r="U22" s="1">
        <f t="shared" si="3"/>
        <v>4.0000000000000008E-2</v>
      </c>
      <c r="V22" s="1">
        <f t="shared" si="3"/>
        <v>1.0000000000000002E-2</v>
      </c>
      <c r="X22" s="4">
        <f t="shared" si="24"/>
        <v>-5.0000000000000044E-2</v>
      </c>
      <c r="Y22" s="4">
        <f t="shared" si="25"/>
        <v>0</v>
      </c>
      <c r="Z22" s="4">
        <f t="shared" si="26"/>
        <v>0</v>
      </c>
      <c r="AA22" s="4">
        <f t="shared" si="27"/>
        <v>0</v>
      </c>
      <c r="AB22" s="4">
        <f t="shared" si="28"/>
        <v>4.0000000000000008E-2</v>
      </c>
      <c r="AC22" s="4">
        <f t="shared" si="29"/>
        <v>1.0000000000000002E-2</v>
      </c>
    </row>
    <row r="23" spans="1:29" x14ac:dyDescent="0.25">
      <c r="A23">
        <f t="shared" si="5"/>
        <v>2</v>
      </c>
      <c r="D23">
        <v>1</v>
      </c>
      <c r="I23">
        <v>21</v>
      </c>
      <c r="J23" s="1">
        <f>SUM(B$3:B23)/SUM($B$3:$G23)</f>
        <v>0.33333333333333331</v>
      </c>
      <c r="K23" s="1">
        <f>SUM(C$3:C23)/SUM($B$3:$G23)</f>
        <v>0.19047619047619047</v>
      </c>
      <c r="L23" s="1">
        <f>SUM(D$3:D23)/SUM($B$3:$G23)</f>
        <v>0.23809523809523808</v>
      </c>
      <c r="M23" s="1">
        <f>SUM(E$3:E23)/SUM($B$3:$G23)</f>
        <v>9.5238095238095233E-2</v>
      </c>
      <c r="N23" s="1">
        <f>SUM(F$3:F23)/SUM($B$3:$G23)</f>
        <v>9.5238095238095233E-2</v>
      </c>
      <c r="O23" s="1">
        <f>SUM(G$3:G23)/SUM($B$3:$G23)</f>
        <v>4.7619047619047616E-2</v>
      </c>
      <c r="Q23" s="1">
        <f t="shared" si="3"/>
        <v>6.6666666666666707E-2</v>
      </c>
      <c r="R23" s="1">
        <f t="shared" si="3"/>
        <v>9.5238095238095455E-3</v>
      </c>
      <c r="S23" s="1">
        <f t="shared" si="3"/>
        <v>3.8095238095238071E-2</v>
      </c>
      <c r="T23" s="1">
        <f t="shared" si="3"/>
        <v>4.7619047619047727E-3</v>
      </c>
      <c r="U23" s="1">
        <f t="shared" si="3"/>
        <v>3.5238095238095235E-2</v>
      </c>
      <c r="V23" s="1">
        <f t="shared" si="3"/>
        <v>7.6190476190476156E-3</v>
      </c>
      <c r="X23" s="4">
        <f t="shared" si="24"/>
        <v>-6.6666666666666707E-2</v>
      </c>
      <c r="Y23" s="4">
        <f t="shared" si="25"/>
        <v>-9.5238095238095455E-3</v>
      </c>
      <c r="Z23" s="4">
        <f t="shared" si="26"/>
        <v>3.8095238095238071E-2</v>
      </c>
      <c r="AA23" s="4">
        <f t="shared" si="27"/>
        <v>-4.7619047619047727E-3</v>
      </c>
      <c r="AB23" s="4">
        <f t="shared" si="28"/>
        <v>3.5238095238095235E-2</v>
      </c>
      <c r="AC23" s="4">
        <f t="shared" si="29"/>
        <v>7.6190476190476156E-3</v>
      </c>
    </row>
    <row r="24" spans="1:29" x14ac:dyDescent="0.25">
      <c r="A24">
        <f t="shared" si="5"/>
        <v>0</v>
      </c>
      <c r="B24">
        <v>1</v>
      </c>
      <c r="I24">
        <v>22</v>
      </c>
      <c r="J24" s="1">
        <f>SUM(B$3:B24)/SUM($B$3:$G24)</f>
        <v>0.36363636363636365</v>
      </c>
      <c r="K24" s="1">
        <f>SUM(C$3:C24)/SUM($B$3:$G24)</f>
        <v>0.18181818181818182</v>
      </c>
      <c r="L24" s="1">
        <f>SUM(D$3:D24)/SUM($B$3:$G24)</f>
        <v>0.22727272727272727</v>
      </c>
      <c r="M24" s="1">
        <f>SUM(E$3:E24)/SUM($B$3:$G24)</f>
        <v>9.0909090909090912E-2</v>
      </c>
      <c r="N24" s="1">
        <f>SUM(F$3:F24)/SUM($B$3:$G24)</f>
        <v>9.0909090909090912E-2</v>
      </c>
      <c r="O24" s="1">
        <f>SUM(G$3:G24)/SUM($B$3:$G24)</f>
        <v>4.5454545454545456E-2</v>
      </c>
      <c r="Q24" s="1">
        <f t="shared" si="3"/>
        <v>3.6363636363636376E-2</v>
      </c>
      <c r="R24" s="1">
        <f t="shared" si="3"/>
        <v>1.8181818181818188E-2</v>
      </c>
      <c r="S24" s="1">
        <f t="shared" si="3"/>
        <v>2.7272727272727254E-2</v>
      </c>
      <c r="T24" s="1">
        <f t="shared" si="3"/>
        <v>9.0909090909090939E-3</v>
      </c>
      <c r="U24" s="1">
        <f t="shared" si="3"/>
        <v>3.0909090909090914E-2</v>
      </c>
      <c r="V24" s="1">
        <f t="shared" si="3"/>
        <v>5.454545454545455E-3</v>
      </c>
      <c r="X24" s="4">
        <f t="shared" si="24"/>
        <v>-3.6363636363636376E-2</v>
      </c>
      <c r="Y24" s="4">
        <f t="shared" si="25"/>
        <v>-1.8181818181818188E-2</v>
      </c>
      <c r="Z24" s="4">
        <f t="shared" si="26"/>
        <v>2.7272727272727254E-2</v>
      </c>
      <c r="AA24" s="4">
        <f t="shared" si="27"/>
        <v>-9.0909090909090939E-3</v>
      </c>
      <c r="AB24" s="4">
        <f t="shared" si="28"/>
        <v>3.0909090909090914E-2</v>
      </c>
      <c r="AC24" s="4">
        <f t="shared" si="29"/>
        <v>5.454545454545455E-3</v>
      </c>
    </row>
    <row r="25" spans="1:29" x14ac:dyDescent="0.25">
      <c r="A25">
        <f t="shared" si="5"/>
        <v>0</v>
      </c>
      <c r="B25">
        <v>1</v>
      </c>
      <c r="I25">
        <v>23</v>
      </c>
      <c r="J25" s="1">
        <f>SUM(B$3:B25)/SUM($B$3:$G25)</f>
        <v>0.39130434782608697</v>
      </c>
      <c r="K25" s="1">
        <f>SUM(C$3:C25)/SUM($B$3:$G25)</f>
        <v>0.17391304347826086</v>
      </c>
      <c r="L25" s="1">
        <f>SUM(D$3:D25)/SUM($B$3:$G25)</f>
        <v>0.21739130434782608</v>
      </c>
      <c r="M25" s="1">
        <f>SUM(E$3:E25)/SUM($B$3:$G25)</f>
        <v>8.6956521739130432E-2</v>
      </c>
      <c r="N25" s="1">
        <f>SUM(F$3:F25)/SUM($B$3:$G25)</f>
        <v>8.6956521739130432E-2</v>
      </c>
      <c r="O25" s="1">
        <f>SUM(G$3:G25)/SUM($B$3:$G25)</f>
        <v>4.3478260869565216E-2</v>
      </c>
      <c r="Q25" s="1">
        <f t="shared" ref="Q25:V40" si="30">ABS(J25-Q$2)</f>
        <v>8.6956521739130488E-3</v>
      </c>
      <c r="R25" s="1">
        <f t="shared" si="30"/>
        <v>2.6086956521739146E-2</v>
      </c>
      <c r="S25" s="1">
        <f t="shared" si="30"/>
        <v>1.739130434782607E-2</v>
      </c>
      <c r="T25" s="1">
        <f t="shared" si="30"/>
        <v>1.3043478260869573E-2</v>
      </c>
      <c r="U25" s="1">
        <f t="shared" si="30"/>
        <v>2.6956521739130435E-2</v>
      </c>
      <c r="V25" s="1">
        <f t="shared" si="30"/>
        <v>3.4782608695652154E-3</v>
      </c>
      <c r="X25" s="4">
        <f t="shared" si="24"/>
        <v>-8.6956521739130488E-3</v>
      </c>
      <c r="Y25" s="4">
        <f t="shared" si="25"/>
        <v>-2.6086956521739146E-2</v>
      </c>
      <c r="Z25" s="4">
        <f t="shared" si="26"/>
        <v>1.739130434782607E-2</v>
      </c>
      <c r="AA25" s="4">
        <f t="shared" si="27"/>
        <v>-1.3043478260869573E-2</v>
      </c>
      <c r="AB25" s="4">
        <f t="shared" si="28"/>
        <v>2.6956521739130435E-2</v>
      </c>
      <c r="AC25" s="4">
        <f t="shared" si="29"/>
        <v>3.4782608695652154E-3</v>
      </c>
    </row>
    <row r="26" spans="1:29" x14ac:dyDescent="0.25">
      <c r="A26">
        <f t="shared" si="5"/>
        <v>3</v>
      </c>
      <c r="E26">
        <v>1</v>
      </c>
      <c r="I26">
        <v>24</v>
      </c>
      <c r="J26" s="1">
        <f>SUM(B$3:B26)/SUM($B$3:$G26)</f>
        <v>0.375</v>
      </c>
      <c r="K26" s="1">
        <f>SUM(C$3:C26)/SUM($B$3:$G26)</f>
        <v>0.16666666666666666</v>
      </c>
      <c r="L26" s="1">
        <f>SUM(D$3:D26)/SUM($B$3:$G26)</f>
        <v>0.20833333333333334</v>
      </c>
      <c r="M26" s="1">
        <f>SUM(E$3:E26)/SUM($B$3:$G26)</f>
        <v>0.125</v>
      </c>
      <c r="N26" s="1">
        <f>SUM(F$3:F26)/SUM($B$3:$G26)</f>
        <v>8.3333333333333329E-2</v>
      </c>
      <c r="O26" s="1">
        <f>SUM(G$3:G26)/SUM($B$3:$G26)</f>
        <v>4.1666666666666664E-2</v>
      </c>
      <c r="Q26" s="1">
        <f t="shared" si="30"/>
        <v>2.5000000000000022E-2</v>
      </c>
      <c r="R26" s="1">
        <f t="shared" si="30"/>
        <v>3.3333333333333354E-2</v>
      </c>
      <c r="S26" s="1">
        <f t="shared" si="30"/>
        <v>8.3333333333333315E-3</v>
      </c>
      <c r="T26" s="1">
        <f t="shared" si="30"/>
        <v>2.4999999999999994E-2</v>
      </c>
      <c r="U26" s="1">
        <f t="shared" si="30"/>
        <v>2.3333333333333331E-2</v>
      </c>
      <c r="V26" s="1">
        <f t="shared" si="30"/>
        <v>1.6666666666666635E-3</v>
      </c>
      <c r="X26" s="4">
        <f t="shared" si="24"/>
        <v>-2.5000000000000022E-2</v>
      </c>
      <c r="Y26" s="4">
        <f t="shared" si="25"/>
        <v>-3.3333333333333354E-2</v>
      </c>
      <c r="Z26" s="4">
        <f t="shared" si="26"/>
        <v>8.3333333333333315E-3</v>
      </c>
      <c r="AA26" s="4">
        <f t="shared" si="27"/>
        <v>2.4999999999999994E-2</v>
      </c>
      <c r="AB26" s="4">
        <f t="shared" si="28"/>
        <v>2.3333333333333331E-2</v>
      </c>
      <c r="AC26" s="4">
        <f t="shared" si="29"/>
        <v>1.6666666666666635E-3</v>
      </c>
    </row>
    <row r="27" spans="1:29" x14ac:dyDescent="0.25">
      <c r="A27">
        <f t="shared" si="5"/>
        <v>1</v>
      </c>
      <c r="C27">
        <v>1</v>
      </c>
      <c r="I27">
        <v>25</v>
      </c>
      <c r="J27" s="1">
        <f>SUM(B$3:B27)/SUM($B$3:$G27)</f>
        <v>0.36</v>
      </c>
      <c r="K27" s="1">
        <f>SUM(C$3:C27)/SUM($B$3:$G27)</f>
        <v>0.2</v>
      </c>
      <c r="L27" s="1">
        <f>SUM(D$3:D27)/SUM($B$3:$G27)</f>
        <v>0.2</v>
      </c>
      <c r="M27" s="1">
        <f>SUM(E$3:E27)/SUM($B$3:$G27)</f>
        <v>0.12</v>
      </c>
      <c r="N27" s="1">
        <f>SUM(F$3:F27)/SUM($B$3:$G27)</f>
        <v>0.08</v>
      </c>
      <c r="O27" s="1">
        <f>SUM(G$3:G27)/SUM($B$3:$G27)</f>
        <v>0.04</v>
      </c>
      <c r="Q27" s="1">
        <f t="shared" si="30"/>
        <v>4.0000000000000036E-2</v>
      </c>
      <c r="R27" s="1">
        <f t="shared" si="30"/>
        <v>0</v>
      </c>
      <c r="S27" s="1">
        <f t="shared" si="30"/>
        <v>0</v>
      </c>
      <c r="T27" s="1">
        <f t="shared" si="30"/>
        <v>1.999999999999999E-2</v>
      </c>
      <c r="U27" s="1">
        <f t="shared" si="30"/>
        <v>2.0000000000000004E-2</v>
      </c>
      <c r="V27" s="1">
        <f t="shared" si="30"/>
        <v>0</v>
      </c>
      <c r="X27" s="4">
        <f t="shared" si="24"/>
        <v>-4.0000000000000036E-2</v>
      </c>
      <c r="Y27" s="4">
        <f t="shared" si="25"/>
        <v>0</v>
      </c>
      <c r="Z27" s="4">
        <f t="shared" si="26"/>
        <v>0</v>
      </c>
      <c r="AA27" s="4">
        <f t="shared" si="27"/>
        <v>1.999999999999999E-2</v>
      </c>
      <c r="AB27" s="4">
        <f t="shared" si="28"/>
        <v>2.0000000000000004E-2</v>
      </c>
      <c r="AC27" s="4">
        <f t="shared" si="29"/>
        <v>0</v>
      </c>
    </row>
    <row r="28" spans="1:29" x14ac:dyDescent="0.25">
      <c r="A28">
        <f t="shared" si="5"/>
        <v>0</v>
      </c>
      <c r="B28">
        <v>1</v>
      </c>
      <c r="I28">
        <v>26</v>
      </c>
      <c r="J28" s="1">
        <f>SUM(B$3:B28)/SUM($B$3:$G28)</f>
        <v>0.38461538461538464</v>
      </c>
      <c r="K28" s="1">
        <f>SUM(C$3:C28)/SUM($B$3:$G28)</f>
        <v>0.19230769230769232</v>
      </c>
      <c r="L28" s="1">
        <f>SUM(D$3:D28)/SUM($B$3:$G28)</f>
        <v>0.19230769230769232</v>
      </c>
      <c r="M28" s="1">
        <f>SUM(E$3:E28)/SUM($B$3:$G28)</f>
        <v>0.11538461538461539</v>
      </c>
      <c r="N28" s="1">
        <f>SUM(F$3:F28)/SUM($B$3:$G28)</f>
        <v>7.6923076923076927E-2</v>
      </c>
      <c r="O28" s="1">
        <f>SUM(G$3:G28)/SUM($B$3:$G28)</f>
        <v>3.8461538461538464E-2</v>
      </c>
      <c r="Q28" s="1">
        <f t="shared" si="30"/>
        <v>1.5384615384615385E-2</v>
      </c>
      <c r="R28" s="1">
        <f t="shared" si="30"/>
        <v>7.6923076923076927E-3</v>
      </c>
      <c r="S28" s="1">
        <f t="shared" si="30"/>
        <v>7.6923076923076927E-3</v>
      </c>
      <c r="T28" s="1">
        <f t="shared" si="30"/>
        <v>1.5384615384615385E-2</v>
      </c>
      <c r="U28" s="1">
        <f t="shared" si="30"/>
        <v>1.692307692307693E-2</v>
      </c>
      <c r="V28" s="1">
        <f t="shared" si="30"/>
        <v>1.5384615384615372E-3</v>
      </c>
      <c r="X28" s="4">
        <f t="shared" si="24"/>
        <v>-1.5384615384615385E-2</v>
      </c>
      <c r="Y28" s="4">
        <f t="shared" si="25"/>
        <v>-7.6923076923076927E-3</v>
      </c>
      <c r="Z28" s="4">
        <f t="shared" si="26"/>
        <v>-7.6923076923076927E-3</v>
      </c>
      <c r="AA28" s="4">
        <f t="shared" si="27"/>
        <v>1.5384615384615385E-2</v>
      </c>
      <c r="AB28" s="4">
        <f t="shared" si="28"/>
        <v>1.692307692307693E-2</v>
      </c>
      <c r="AC28" s="4">
        <f t="shared" si="29"/>
        <v>-1.5384615384615372E-3</v>
      </c>
    </row>
    <row r="29" spans="1:29" x14ac:dyDescent="0.25">
      <c r="A29">
        <f t="shared" si="5"/>
        <v>5</v>
      </c>
      <c r="G29">
        <v>1</v>
      </c>
      <c r="I29">
        <v>27</v>
      </c>
      <c r="J29" s="1">
        <f>SUM(B$3:B29)/SUM($B$3:$G29)</f>
        <v>0.37037037037037035</v>
      </c>
      <c r="K29" s="1">
        <f>SUM(C$3:C29)/SUM($B$3:$G29)</f>
        <v>0.18518518518518517</v>
      </c>
      <c r="L29" s="1">
        <f>SUM(D$3:D29)/SUM($B$3:$G29)</f>
        <v>0.18518518518518517</v>
      </c>
      <c r="M29" s="1">
        <f>SUM(E$3:E29)/SUM($B$3:$G29)</f>
        <v>0.1111111111111111</v>
      </c>
      <c r="N29" s="1">
        <f>SUM(F$3:F29)/SUM($B$3:$G29)</f>
        <v>7.407407407407407E-2</v>
      </c>
      <c r="O29" s="1">
        <f>SUM(G$3:G29)/SUM($B$3:$G29)</f>
        <v>7.407407407407407E-2</v>
      </c>
      <c r="Q29" s="1">
        <f t="shared" si="30"/>
        <v>2.9629629629629672E-2</v>
      </c>
      <c r="R29" s="1">
        <f t="shared" si="30"/>
        <v>1.4814814814814836E-2</v>
      </c>
      <c r="S29" s="1">
        <f t="shared" si="30"/>
        <v>1.4814814814814836E-2</v>
      </c>
      <c r="T29" s="1">
        <f t="shared" si="30"/>
        <v>1.1111111111111099E-2</v>
      </c>
      <c r="U29" s="1">
        <f t="shared" si="30"/>
        <v>1.4074074074074072E-2</v>
      </c>
      <c r="V29" s="1">
        <f t="shared" si="30"/>
        <v>3.4074074074074069E-2</v>
      </c>
      <c r="X29" s="4">
        <f t="shared" si="24"/>
        <v>-2.9629629629629672E-2</v>
      </c>
      <c r="Y29" s="4">
        <f t="shared" si="25"/>
        <v>-1.4814814814814836E-2</v>
      </c>
      <c r="Z29" s="4">
        <f t="shared" si="26"/>
        <v>-1.4814814814814836E-2</v>
      </c>
      <c r="AA29" s="4">
        <f t="shared" si="27"/>
        <v>1.1111111111111099E-2</v>
      </c>
      <c r="AB29" s="4">
        <f t="shared" si="28"/>
        <v>1.4074074074074072E-2</v>
      </c>
      <c r="AC29" s="4">
        <f t="shared" si="29"/>
        <v>3.4074074074074069E-2</v>
      </c>
    </row>
    <row r="30" spans="1:29" x14ac:dyDescent="0.25">
      <c r="A30">
        <f t="shared" si="5"/>
        <v>2</v>
      </c>
      <c r="D30">
        <v>1</v>
      </c>
      <c r="I30">
        <v>28</v>
      </c>
      <c r="J30" s="1">
        <f>SUM(B$3:B30)/SUM($B$3:$G30)</f>
        <v>0.35714285714285715</v>
      </c>
      <c r="K30" s="1">
        <f>SUM(C$3:C30)/SUM($B$3:$G30)</f>
        <v>0.17857142857142858</v>
      </c>
      <c r="L30" s="1">
        <f>SUM(D$3:D30)/SUM($B$3:$G30)</f>
        <v>0.21428571428571427</v>
      </c>
      <c r="M30" s="1">
        <f>SUM(E$3:E30)/SUM($B$3:$G30)</f>
        <v>0.10714285714285714</v>
      </c>
      <c r="N30" s="1">
        <f>SUM(F$3:F30)/SUM($B$3:$G30)</f>
        <v>7.1428571428571425E-2</v>
      </c>
      <c r="O30" s="1">
        <f>SUM(G$3:G30)/SUM($B$3:$G30)</f>
        <v>7.1428571428571425E-2</v>
      </c>
      <c r="Q30" s="1">
        <f t="shared" si="30"/>
        <v>4.2857142857142871E-2</v>
      </c>
      <c r="R30" s="1">
        <f t="shared" si="30"/>
        <v>2.1428571428571436E-2</v>
      </c>
      <c r="S30" s="1">
        <f t="shared" si="30"/>
        <v>1.4285714285714263E-2</v>
      </c>
      <c r="T30" s="1">
        <f t="shared" si="30"/>
        <v>7.1428571428571314E-3</v>
      </c>
      <c r="U30" s="1">
        <f t="shared" si="30"/>
        <v>1.1428571428571427E-2</v>
      </c>
      <c r="V30" s="1">
        <f t="shared" si="30"/>
        <v>3.1428571428571424E-2</v>
      </c>
      <c r="X30" s="4">
        <f t="shared" si="24"/>
        <v>-4.2857142857142871E-2</v>
      </c>
      <c r="Y30" s="4">
        <f t="shared" si="25"/>
        <v>-2.1428571428571436E-2</v>
      </c>
      <c r="Z30" s="4">
        <f t="shared" si="26"/>
        <v>1.4285714285714263E-2</v>
      </c>
      <c r="AA30" s="4">
        <f t="shared" si="27"/>
        <v>7.1428571428571314E-3</v>
      </c>
      <c r="AB30" s="4">
        <f t="shared" si="28"/>
        <v>1.1428571428571427E-2</v>
      </c>
      <c r="AC30" s="4">
        <f t="shared" si="29"/>
        <v>3.1428571428571424E-2</v>
      </c>
    </row>
    <row r="31" spans="1:29" x14ac:dyDescent="0.25">
      <c r="A31">
        <f t="shared" si="5"/>
        <v>0</v>
      </c>
      <c r="B31">
        <v>1</v>
      </c>
      <c r="I31">
        <v>29</v>
      </c>
      <c r="J31" s="1">
        <f>SUM(B$3:B31)/SUM($B$3:$G31)</f>
        <v>0.37931034482758619</v>
      </c>
      <c r="K31" s="1">
        <f>SUM(C$3:C31)/SUM($B$3:$G31)</f>
        <v>0.17241379310344829</v>
      </c>
      <c r="L31" s="1">
        <f>SUM(D$3:D31)/SUM($B$3:$G31)</f>
        <v>0.20689655172413793</v>
      </c>
      <c r="M31" s="1">
        <f>SUM(E$3:E31)/SUM($B$3:$G31)</f>
        <v>0.10344827586206896</v>
      </c>
      <c r="N31" s="1">
        <f>SUM(F$3:F31)/SUM($B$3:$G31)</f>
        <v>6.8965517241379309E-2</v>
      </c>
      <c r="O31" s="1">
        <f>SUM(G$3:G31)/SUM($B$3:$G31)</f>
        <v>6.8965517241379309E-2</v>
      </c>
      <c r="Q31" s="1">
        <f t="shared" si="30"/>
        <v>2.0689655172413834E-2</v>
      </c>
      <c r="R31" s="1">
        <f t="shared" si="30"/>
        <v>2.7586206896551724E-2</v>
      </c>
      <c r="S31" s="1">
        <f t="shared" si="30"/>
        <v>6.8965517241379171E-3</v>
      </c>
      <c r="T31" s="1">
        <f t="shared" si="30"/>
        <v>3.4482758620689585E-3</v>
      </c>
      <c r="U31" s="1">
        <f t="shared" si="30"/>
        <v>8.9655172413793116E-3</v>
      </c>
      <c r="V31" s="1">
        <f t="shared" si="30"/>
        <v>2.8965517241379309E-2</v>
      </c>
      <c r="X31" s="4">
        <f t="shared" si="24"/>
        <v>-2.0689655172413834E-2</v>
      </c>
      <c r="Y31" s="4">
        <f t="shared" si="25"/>
        <v>-2.7586206896551724E-2</v>
      </c>
      <c r="Z31" s="4">
        <f t="shared" si="26"/>
        <v>6.8965517241379171E-3</v>
      </c>
      <c r="AA31" s="4">
        <f t="shared" si="27"/>
        <v>3.4482758620689585E-3</v>
      </c>
      <c r="AB31" s="4">
        <f t="shared" si="28"/>
        <v>8.9655172413793116E-3</v>
      </c>
      <c r="AC31" s="4">
        <f t="shared" si="29"/>
        <v>2.8965517241379309E-2</v>
      </c>
    </row>
    <row r="32" spans="1:29" x14ac:dyDescent="0.25">
      <c r="A32">
        <f t="shared" si="5"/>
        <v>0</v>
      </c>
      <c r="B32">
        <v>1</v>
      </c>
      <c r="I32">
        <v>30</v>
      </c>
      <c r="J32" s="1">
        <f>SUM(B$3:B32)/SUM($B$3:$G32)</f>
        <v>0.4</v>
      </c>
      <c r="K32" s="1">
        <f>SUM(C$3:C32)/SUM($B$3:$G32)</f>
        <v>0.16666666666666666</v>
      </c>
      <c r="L32" s="1">
        <f>SUM(D$3:D32)/SUM($B$3:$G32)</f>
        <v>0.2</v>
      </c>
      <c r="M32" s="1">
        <f>SUM(E$3:E32)/SUM($B$3:$G32)</f>
        <v>0.1</v>
      </c>
      <c r="N32" s="1">
        <f>SUM(F$3:F32)/SUM($B$3:$G32)</f>
        <v>6.6666666666666666E-2</v>
      </c>
      <c r="O32" s="1">
        <f>SUM(G$3:G32)/SUM($B$3:$G32)</f>
        <v>6.6666666666666666E-2</v>
      </c>
      <c r="Q32" s="1">
        <f t="shared" si="30"/>
        <v>0</v>
      </c>
      <c r="R32" s="1">
        <f t="shared" si="30"/>
        <v>3.3333333333333354E-2</v>
      </c>
      <c r="S32" s="1">
        <f t="shared" si="30"/>
        <v>0</v>
      </c>
      <c r="T32" s="1">
        <f t="shared" si="30"/>
        <v>0</v>
      </c>
      <c r="U32" s="1">
        <f t="shared" si="30"/>
        <v>6.666666666666668E-3</v>
      </c>
      <c r="V32" s="1">
        <f t="shared" si="30"/>
        <v>2.6666666666666665E-2</v>
      </c>
      <c r="X32" s="4">
        <f t="shared" si="24"/>
        <v>0</v>
      </c>
      <c r="Y32" s="4">
        <f t="shared" si="25"/>
        <v>-3.3333333333333354E-2</v>
      </c>
      <c r="Z32" s="4">
        <f t="shared" si="26"/>
        <v>0</v>
      </c>
      <c r="AA32" s="4">
        <f t="shared" si="27"/>
        <v>0</v>
      </c>
      <c r="AB32" s="4">
        <f t="shared" si="28"/>
        <v>6.666666666666668E-3</v>
      </c>
      <c r="AC32" s="4">
        <f t="shared" si="29"/>
        <v>2.6666666666666665E-2</v>
      </c>
    </row>
    <row r="33" spans="1:29" x14ac:dyDescent="0.25">
      <c r="A33">
        <f t="shared" si="5"/>
        <v>1</v>
      </c>
      <c r="C33">
        <v>1</v>
      </c>
      <c r="I33">
        <v>31</v>
      </c>
      <c r="J33" s="1">
        <f>SUM(B$3:B33)/SUM($B$3:$G33)</f>
        <v>0.38709677419354838</v>
      </c>
      <c r="K33" s="1">
        <f>SUM(C$3:C33)/SUM($B$3:$G33)</f>
        <v>0.19354838709677419</v>
      </c>
      <c r="L33" s="1">
        <f>SUM(D$3:D33)/SUM($B$3:$G33)</f>
        <v>0.19354838709677419</v>
      </c>
      <c r="M33" s="1">
        <f>SUM(E$3:E33)/SUM($B$3:$G33)</f>
        <v>9.6774193548387094E-2</v>
      </c>
      <c r="N33" s="1">
        <f>SUM(F$3:F33)/SUM($B$3:$G33)</f>
        <v>6.4516129032258063E-2</v>
      </c>
      <c r="O33" s="1">
        <f>SUM(G$3:G33)/SUM($B$3:$G33)</f>
        <v>6.4516129032258063E-2</v>
      </c>
      <c r="Q33" s="1">
        <f t="shared" si="30"/>
        <v>1.2903225806451646E-2</v>
      </c>
      <c r="R33" s="1">
        <f t="shared" si="30"/>
        <v>6.4516129032258229E-3</v>
      </c>
      <c r="S33" s="1">
        <f t="shared" si="30"/>
        <v>6.4516129032258229E-3</v>
      </c>
      <c r="T33" s="1">
        <f t="shared" si="30"/>
        <v>3.2258064516129115E-3</v>
      </c>
      <c r="U33" s="1">
        <f t="shared" si="30"/>
        <v>4.5161290322580649E-3</v>
      </c>
      <c r="V33" s="1">
        <f t="shared" si="30"/>
        <v>2.4516129032258062E-2</v>
      </c>
      <c r="X33" s="4">
        <f t="shared" si="24"/>
        <v>-1.2903225806451646E-2</v>
      </c>
      <c r="Y33" s="4">
        <f t="shared" si="25"/>
        <v>-6.4516129032258229E-3</v>
      </c>
      <c r="Z33" s="4">
        <f t="shared" si="26"/>
        <v>-6.4516129032258229E-3</v>
      </c>
      <c r="AA33" s="4">
        <f t="shared" si="27"/>
        <v>-3.2258064516129115E-3</v>
      </c>
      <c r="AB33" s="4">
        <f t="shared" si="28"/>
        <v>4.5161290322580649E-3</v>
      </c>
      <c r="AC33" s="4">
        <f t="shared" si="29"/>
        <v>2.4516129032258062E-2</v>
      </c>
    </row>
    <row r="34" spans="1:29" x14ac:dyDescent="0.25">
      <c r="A34">
        <f t="shared" si="5"/>
        <v>2</v>
      </c>
      <c r="D34">
        <v>1</v>
      </c>
      <c r="I34">
        <v>32</v>
      </c>
      <c r="J34" s="1">
        <f>SUM(B$3:B34)/SUM($B$3:$G34)</f>
        <v>0.375</v>
      </c>
      <c r="K34" s="1">
        <f>SUM(C$3:C34)/SUM($B$3:$G34)</f>
        <v>0.1875</v>
      </c>
      <c r="L34" s="1">
        <f>SUM(D$3:D34)/SUM($B$3:$G34)</f>
        <v>0.21875</v>
      </c>
      <c r="M34" s="1">
        <f>SUM(E$3:E34)/SUM($B$3:$G34)</f>
        <v>9.375E-2</v>
      </c>
      <c r="N34" s="1">
        <f>SUM(F$3:F34)/SUM($B$3:$G34)</f>
        <v>6.25E-2</v>
      </c>
      <c r="O34" s="1">
        <f>SUM(G$3:G34)/SUM($B$3:$G34)</f>
        <v>6.25E-2</v>
      </c>
      <c r="Q34" s="1">
        <f t="shared" si="30"/>
        <v>2.5000000000000022E-2</v>
      </c>
      <c r="R34" s="1">
        <f t="shared" si="30"/>
        <v>1.2500000000000011E-2</v>
      </c>
      <c r="S34" s="1">
        <f t="shared" si="30"/>
        <v>1.8749999999999989E-2</v>
      </c>
      <c r="T34" s="1">
        <f t="shared" si="30"/>
        <v>6.2500000000000056E-3</v>
      </c>
      <c r="U34" s="1">
        <f t="shared" si="30"/>
        <v>2.5000000000000022E-3</v>
      </c>
      <c r="V34" s="1">
        <f t="shared" si="30"/>
        <v>2.2499999999999999E-2</v>
      </c>
      <c r="X34" s="4">
        <f t="shared" ref="X34:X97" si="31">J34-X$2</f>
        <v>-2.5000000000000022E-2</v>
      </c>
      <c r="Y34" s="4">
        <f t="shared" ref="Y34:Y97" si="32">K34-Y$2</f>
        <v>-1.2500000000000011E-2</v>
      </c>
      <c r="Z34" s="4">
        <f t="shared" ref="Z34:Z97" si="33">L34-Z$2</f>
        <v>1.8749999999999989E-2</v>
      </c>
      <c r="AA34" s="4">
        <f t="shared" ref="AA34:AA97" si="34">M34-AA$2</f>
        <v>-6.2500000000000056E-3</v>
      </c>
      <c r="AB34" s="4">
        <f t="shared" ref="AB34:AB97" si="35">N34-AB$2</f>
        <v>2.5000000000000022E-3</v>
      </c>
      <c r="AC34" s="4">
        <f t="shared" ref="AC34:AC97" si="36">O34-AC$2</f>
        <v>2.2499999999999999E-2</v>
      </c>
    </row>
    <row r="35" spans="1:29" x14ac:dyDescent="0.25">
      <c r="A35">
        <f t="shared" si="5"/>
        <v>3</v>
      </c>
      <c r="E35">
        <v>1</v>
      </c>
      <c r="I35">
        <v>33</v>
      </c>
      <c r="J35" s="1">
        <f>SUM(B$3:B35)/SUM($B$3:$G35)</f>
        <v>0.36363636363636365</v>
      </c>
      <c r="K35" s="1">
        <f>SUM(C$3:C35)/SUM($B$3:$G35)</f>
        <v>0.18181818181818182</v>
      </c>
      <c r="L35" s="1">
        <f>SUM(D$3:D35)/SUM($B$3:$G35)</f>
        <v>0.21212121212121213</v>
      </c>
      <c r="M35" s="1">
        <f>SUM(E$3:E35)/SUM($B$3:$G35)</f>
        <v>0.12121212121212122</v>
      </c>
      <c r="N35" s="1">
        <f>SUM(F$3:F35)/SUM($B$3:$G35)</f>
        <v>6.0606060606060608E-2</v>
      </c>
      <c r="O35" s="1">
        <f>SUM(G$3:G35)/SUM($B$3:$G35)</f>
        <v>6.0606060606060608E-2</v>
      </c>
      <c r="Q35" s="1">
        <f t="shared" si="30"/>
        <v>3.6363636363636376E-2</v>
      </c>
      <c r="R35" s="1">
        <f t="shared" si="30"/>
        <v>1.8181818181818188E-2</v>
      </c>
      <c r="S35" s="1">
        <f t="shared" si="30"/>
        <v>1.2121212121212116E-2</v>
      </c>
      <c r="T35" s="1">
        <f t="shared" si="30"/>
        <v>2.121212121212121E-2</v>
      </c>
      <c r="U35" s="1">
        <f t="shared" si="30"/>
        <v>6.0606060606060996E-4</v>
      </c>
      <c r="V35" s="1">
        <f t="shared" si="30"/>
        <v>2.0606060606060607E-2</v>
      </c>
      <c r="X35" s="4">
        <f t="shared" si="31"/>
        <v>-3.6363636363636376E-2</v>
      </c>
      <c r="Y35" s="4">
        <f t="shared" si="32"/>
        <v>-1.8181818181818188E-2</v>
      </c>
      <c r="Z35" s="4">
        <f t="shared" si="33"/>
        <v>1.2121212121212116E-2</v>
      </c>
      <c r="AA35" s="4">
        <f t="shared" si="34"/>
        <v>2.121212121212121E-2</v>
      </c>
      <c r="AB35" s="4">
        <f t="shared" si="35"/>
        <v>6.0606060606060996E-4</v>
      </c>
      <c r="AC35" s="4">
        <f t="shared" si="36"/>
        <v>2.0606060606060607E-2</v>
      </c>
    </row>
    <row r="36" spans="1:29" x14ac:dyDescent="0.25">
      <c r="A36">
        <f t="shared" si="5"/>
        <v>1</v>
      </c>
      <c r="C36">
        <v>1</v>
      </c>
      <c r="I36">
        <v>34</v>
      </c>
      <c r="J36" s="1">
        <f>SUM(B$3:B36)/SUM($B$3:$G36)</f>
        <v>0.35294117647058826</v>
      </c>
      <c r="K36" s="1">
        <f>SUM(C$3:C36)/SUM($B$3:$G36)</f>
        <v>0.20588235294117646</v>
      </c>
      <c r="L36" s="1">
        <f>SUM(D$3:D36)/SUM($B$3:$G36)</f>
        <v>0.20588235294117646</v>
      </c>
      <c r="M36" s="1">
        <f>SUM(E$3:E36)/SUM($B$3:$G36)</f>
        <v>0.11764705882352941</v>
      </c>
      <c r="N36" s="1">
        <f>SUM(F$3:F36)/SUM($B$3:$G36)</f>
        <v>5.8823529411764705E-2</v>
      </c>
      <c r="O36" s="1">
        <f>SUM(G$3:G36)/SUM($B$3:$G36)</f>
        <v>5.8823529411764705E-2</v>
      </c>
      <c r="Q36" s="1">
        <f t="shared" si="30"/>
        <v>4.7058823529411764E-2</v>
      </c>
      <c r="R36" s="1">
        <f t="shared" si="30"/>
        <v>5.8823529411764497E-3</v>
      </c>
      <c r="S36" s="1">
        <f t="shared" si="30"/>
        <v>5.8823529411764497E-3</v>
      </c>
      <c r="T36" s="1">
        <f t="shared" si="30"/>
        <v>1.7647058823529405E-2</v>
      </c>
      <c r="U36" s="1">
        <f t="shared" si="30"/>
        <v>1.1764705882352927E-3</v>
      </c>
      <c r="V36" s="1">
        <f t="shared" si="30"/>
        <v>1.8823529411764704E-2</v>
      </c>
      <c r="X36" s="4">
        <f t="shared" si="31"/>
        <v>-4.7058823529411764E-2</v>
      </c>
      <c r="Y36" s="4">
        <f t="shared" si="32"/>
        <v>5.8823529411764497E-3</v>
      </c>
      <c r="Z36" s="4">
        <f t="shared" si="33"/>
        <v>5.8823529411764497E-3</v>
      </c>
      <c r="AA36" s="4">
        <f t="shared" si="34"/>
        <v>1.7647058823529405E-2</v>
      </c>
      <c r="AB36" s="4">
        <f t="shared" si="35"/>
        <v>-1.1764705882352927E-3</v>
      </c>
      <c r="AC36" s="4">
        <f t="shared" si="36"/>
        <v>1.8823529411764704E-2</v>
      </c>
    </row>
    <row r="37" spans="1:29" x14ac:dyDescent="0.25">
      <c r="A37">
        <f t="shared" si="5"/>
        <v>4</v>
      </c>
      <c r="F37">
        <v>1</v>
      </c>
      <c r="I37">
        <v>35</v>
      </c>
      <c r="J37" s="1">
        <f>SUM(B$3:B37)/SUM($B$3:$G37)</f>
        <v>0.34285714285714286</v>
      </c>
      <c r="K37" s="1">
        <f>SUM(C$3:C37)/SUM($B$3:$G37)</f>
        <v>0.2</v>
      </c>
      <c r="L37" s="1">
        <f>SUM(D$3:D37)/SUM($B$3:$G37)</f>
        <v>0.2</v>
      </c>
      <c r="M37" s="1">
        <f>SUM(E$3:E37)/SUM($B$3:$G37)</f>
        <v>0.11428571428571428</v>
      </c>
      <c r="N37" s="1">
        <f>SUM(F$3:F37)/SUM($B$3:$G37)</f>
        <v>8.5714285714285715E-2</v>
      </c>
      <c r="O37" s="1">
        <f>SUM(G$3:G37)/SUM($B$3:$G37)</f>
        <v>5.7142857142857141E-2</v>
      </c>
      <c r="Q37" s="1">
        <f t="shared" si="30"/>
        <v>5.7142857142857162E-2</v>
      </c>
      <c r="R37" s="1">
        <f t="shared" si="30"/>
        <v>0</v>
      </c>
      <c r="S37" s="1">
        <f t="shared" si="30"/>
        <v>0</v>
      </c>
      <c r="T37" s="1">
        <f t="shared" si="30"/>
        <v>1.4285714285714277E-2</v>
      </c>
      <c r="U37" s="1">
        <f t="shared" si="30"/>
        <v>2.5714285714285717E-2</v>
      </c>
      <c r="V37" s="1">
        <f t="shared" si="30"/>
        <v>1.714285714285714E-2</v>
      </c>
      <c r="X37" s="4">
        <f t="shared" si="31"/>
        <v>-5.7142857142857162E-2</v>
      </c>
      <c r="Y37" s="4">
        <f t="shared" si="32"/>
        <v>0</v>
      </c>
      <c r="Z37" s="4">
        <f t="shared" si="33"/>
        <v>0</v>
      </c>
      <c r="AA37" s="4">
        <f t="shared" si="34"/>
        <v>1.4285714285714277E-2</v>
      </c>
      <c r="AB37" s="4">
        <f t="shared" si="35"/>
        <v>2.5714285714285717E-2</v>
      </c>
      <c r="AC37" s="4">
        <f t="shared" si="36"/>
        <v>1.714285714285714E-2</v>
      </c>
    </row>
    <row r="38" spans="1:29" x14ac:dyDescent="0.25">
      <c r="A38">
        <f t="shared" si="5"/>
        <v>1</v>
      </c>
      <c r="C38">
        <v>1</v>
      </c>
      <c r="I38">
        <v>36</v>
      </c>
      <c r="J38" s="1">
        <f>SUM(B$3:B38)/SUM($B$3:$G38)</f>
        <v>0.33333333333333331</v>
      </c>
      <c r="K38" s="1">
        <f>SUM(C$3:C38)/SUM($B$3:$G38)</f>
        <v>0.22222222222222221</v>
      </c>
      <c r="L38" s="1">
        <f>SUM(D$3:D38)/SUM($B$3:$G38)</f>
        <v>0.19444444444444445</v>
      </c>
      <c r="M38" s="1">
        <f>SUM(E$3:E38)/SUM($B$3:$G38)</f>
        <v>0.1111111111111111</v>
      </c>
      <c r="N38" s="1">
        <f>SUM(F$3:F38)/SUM($B$3:$G38)</f>
        <v>8.3333333333333329E-2</v>
      </c>
      <c r="O38" s="1">
        <f>SUM(G$3:G38)/SUM($B$3:$G38)</f>
        <v>5.5555555555555552E-2</v>
      </c>
      <c r="Q38" s="1">
        <f t="shared" si="30"/>
        <v>6.6666666666666707E-2</v>
      </c>
      <c r="R38" s="1">
        <f t="shared" si="30"/>
        <v>2.2222222222222199E-2</v>
      </c>
      <c r="S38" s="1">
        <f t="shared" si="30"/>
        <v>5.5555555555555636E-3</v>
      </c>
      <c r="T38" s="1">
        <f t="shared" si="30"/>
        <v>1.1111111111111099E-2</v>
      </c>
      <c r="U38" s="1">
        <f t="shared" si="30"/>
        <v>2.3333333333333331E-2</v>
      </c>
      <c r="V38" s="1">
        <f t="shared" si="30"/>
        <v>1.5555555555555552E-2</v>
      </c>
      <c r="X38" s="4">
        <f t="shared" si="31"/>
        <v>-6.6666666666666707E-2</v>
      </c>
      <c r="Y38" s="4">
        <f t="shared" si="32"/>
        <v>2.2222222222222199E-2</v>
      </c>
      <c r="Z38" s="4">
        <f t="shared" si="33"/>
        <v>-5.5555555555555636E-3</v>
      </c>
      <c r="AA38" s="4">
        <f t="shared" si="34"/>
        <v>1.1111111111111099E-2</v>
      </c>
      <c r="AB38" s="4">
        <f t="shared" si="35"/>
        <v>2.3333333333333331E-2</v>
      </c>
      <c r="AC38" s="4">
        <f t="shared" si="36"/>
        <v>1.5555555555555552E-2</v>
      </c>
    </row>
    <row r="39" spans="1:29" x14ac:dyDescent="0.25">
      <c r="A39">
        <f t="shared" si="5"/>
        <v>2</v>
      </c>
      <c r="D39">
        <v>1</v>
      </c>
      <c r="I39">
        <v>37</v>
      </c>
      <c r="J39" s="1">
        <f>SUM(B$3:B39)/SUM($B$3:$G39)</f>
        <v>0.32432432432432434</v>
      </c>
      <c r="K39" s="1">
        <f>SUM(C$3:C39)/SUM($B$3:$G39)</f>
        <v>0.21621621621621623</v>
      </c>
      <c r="L39" s="1">
        <f>SUM(D$3:D39)/SUM($B$3:$G39)</f>
        <v>0.21621621621621623</v>
      </c>
      <c r="M39" s="1">
        <f>SUM(E$3:E39)/SUM($B$3:$G39)</f>
        <v>0.10810810810810811</v>
      </c>
      <c r="N39" s="1">
        <f>SUM(F$3:F39)/SUM($B$3:$G39)</f>
        <v>8.1081081081081086E-2</v>
      </c>
      <c r="O39" s="1">
        <f>SUM(G$3:G39)/SUM($B$3:$G39)</f>
        <v>5.4054054054054057E-2</v>
      </c>
      <c r="Q39" s="1">
        <f t="shared" si="30"/>
        <v>7.567567567567568E-2</v>
      </c>
      <c r="R39" s="1">
        <f t="shared" si="30"/>
        <v>1.6216216216216217E-2</v>
      </c>
      <c r="S39" s="1">
        <f t="shared" si="30"/>
        <v>1.6216216216216217E-2</v>
      </c>
      <c r="T39" s="1">
        <f t="shared" si="30"/>
        <v>8.1081081081081086E-3</v>
      </c>
      <c r="U39" s="1">
        <f t="shared" si="30"/>
        <v>2.1081081081081088E-2</v>
      </c>
      <c r="V39" s="1">
        <f t="shared" si="30"/>
        <v>1.4054054054054056E-2</v>
      </c>
      <c r="X39" s="4">
        <f t="shared" si="31"/>
        <v>-7.567567567567568E-2</v>
      </c>
      <c r="Y39" s="4">
        <f t="shared" si="32"/>
        <v>1.6216216216216217E-2</v>
      </c>
      <c r="Z39" s="4">
        <f t="shared" si="33"/>
        <v>1.6216216216216217E-2</v>
      </c>
      <c r="AA39" s="4">
        <f t="shared" si="34"/>
        <v>8.1081081081081086E-3</v>
      </c>
      <c r="AB39" s="4">
        <f t="shared" si="35"/>
        <v>2.1081081081081088E-2</v>
      </c>
      <c r="AC39" s="4">
        <f t="shared" si="36"/>
        <v>1.4054054054054056E-2</v>
      </c>
    </row>
    <row r="40" spans="1:29" x14ac:dyDescent="0.25">
      <c r="A40">
        <f t="shared" si="5"/>
        <v>0</v>
      </c>
      <c r="B40">
        <v>1</v>
      </c>
      <c r="I40">
        <v>38</v>
      </c>
      <c r="J40" s="1">
        <f>SUM(B$3:B40)/SUM($B$3:$G40)</f>
        <v>0.34210526315789475</v>
      </c>
      <c r="K40" s="1">
        <f>SUM(C$3:C40)/SUM($B$3:$G40)</f>
        <v>0.21052631578947367</v>
      </c>
      <c r="L40" s="1">
        <f>SUM(D$3:D40)/SUM($B$3:$G40)</f>
        <v>0.21052631578947367</v>
      </c>
      <c r="M40" s="1">
        <f>SUM(E$3:E40)/SUM($B$3:$G40)</f>
        <v>0.10526315789473684</v>
      </c>
      <c r="N40" s="1">
        <f>SUM(F$3:F40)/SUM($B$3:$G40)</f>
        <v>7.8947368421052627E-2</v>
      </c>
      <c r="O40" s="1">
        <f>SUM(G$3:G40)/SUM($B$3:$G40)</f>
        <v>5.2631578947368418E-2</v>
      </c>
      <c r="Q40" s="1">
        <f t="shared" si="30"/>
        <v>5.7894736842105277E-2</v>
      </c>
      <c r="R40" s="1">
        <f t="shared" si="30"/>
        <v>1.0526315789473661E-2</v>
      </c>
      <c r="S40" s="1">
        <f t="shared" si="30"/>
        <v>1.0526315789473661E-2</v>
      </c>
      <c r="T40" s="1">
        <f t="shared" si="30"/>
        <v>5.2631578947368307E-3</v>
      </c>
      <c r="U40" s="1">
        <f t="shared" si="30"/>
        <v>1.8947368421052629E-2</v>
      </c>
      <c r="V40" s="1">
        <f t="shared" si="30"/>
        <v>1.2631578947368417E-2</v>
      </c>
      <c r="X40" s="4">
        <f t="shared" si="31"/>
        <v>-5.7894736842105277E-2</v>
      </c>
      <c r="Y40" s="4">
        <f t="shared" si="32"/>
        <v>1.0526315789473661E-2</v>
      </c>
      <c r="Z40" s="4">
        <f t="shared" si="33"/>
        <v>1.0526315789473661E-2</v>
      </c>
      <c r="AA40" s="4">
        <f t="shared" si="34"/>
        <v>5.2631578947368307E-3</v>
      </c>
      <c r="AB40" s="4">
        <f t="shared" si="35"/>
        <v>1.8947368421052629E-2</v>
      </c>
      <c r="AC40" s="4">
        <f t="shared" si="36"/>
        <v>1.2631578947368417E-2</v>
      </c>
    </row>
    <row r="41" spans="1:29" x14ac:dyDescent="0.25">
      <c r="A41">
        <f t="shared" si="5"/>
        <v>0</v>
      </c>
      <c r="B41">
        <v>1</v>
      </c>
      <c r="I41">
        <v>39</v>
      </c>
      <c r="J41" s="1">
        <f>SUM(B$3:B41)/SUM($B$3:$G41)</f>
        <v>0.35897435897435898</v>
      </c>
      <c r="K41" s="1">
        <f>SUM(C$3:C41)/SUM($B$3:$G41)</f>
        <v>0.20512820512820512</v>
      </c>
      <c r="L41" s="1">
        <f>SUM(D$3:D41)/SUM($B$3:$G41)</f>
        <v>0.20512820512820512</v>
      </c>
      <c r="M41" s="1">
        <f>SUM(E$3:E41)/SUM($B$3:$G41)</f>
        <v>0.10256410256410256</v>
      </c>
      <c r="N41" s="1">
        <f>SUM(F$3:F41)/SUM($B$3:$G41)</f>
        <v>7.6923076923076927E-2</v>
      </c>
      <c r="O41" s="1">
        <f>SUM(G$3:G41)/SUM($B$3:$G41)</f>
        <v>5.128205128205128E-2</v>
      </c>
      <c r="Q41" s="1">
        <f t="shared" ref="Q41:V63" si="37">ABS(J41-Q$2)</f>
        <v>4.1025641025641046E-2</v>
      </c>
      <c r="R41" s="1">
        <f t="shared" si="37"/>
        <v>5.12820512820511E-3</v>
      </c>
      <c r="S41" s="1">
        <f t="shared" si="37"/>
        <v>5.12820512820511E-3</v>
      </c>
      <c r="T41" s="1">
        <f t="shared" si="37"/>
        <v>2.564102564102555E-3</v>
      </c>
      <c r="U41" s="1">
        <f t="shared" si="37"/>
        <v>1.692307692307693E-2</v>
      </c>
      <c r="V41" s="1">
        <f t="shared" si="37"/>
        <v>1.1282051282051279E-2</v>
      </c>
      <c r="X41" s="4">
        <f t="shared" si="31"/>
        <v>-4.1025641025641046E-2</v>
      </c>
      <c r="Y41" s="4">
        <f t="shared" si="32"/>
        <v>5.12820512820511E-3</v>
      </c>
      <c r="Z41" s="4">
        <f t="shared" si="33"/>
        <v>5.12820512820511E-3</v>
      </c>
      <c r="AA41" s="4">
        <f t="shared" si="34"/>
        <v>2.564102564102555E-3</v>
      </c>
      <c r="AB41" s="4">
        <f t="shared" si="35"/>
        <v>1.692307692307693E-2</v>
      </c>
      <c r="AC41" s="4">
        <f t="shared" si="36"/>
        <v>1.1282051282051279E-2</v>
      </c>
    </row>
    <row r="42" spans="1:29" x14ac:dyDescent="0.25">
      <c r="A42">
        <f t="shared" si="5"/>
        <v>0</v>
      </c>
      <c r="B42">
        <v>1</v>
      </c>
      <c r="I42">
        <v>40</v>
      </c>
      <c r="J42" s="1">
        <f>SUM(B$3:B42)/SUM($B$3:$G42)</f>
        <v>0.375</v>
      </c>
      <c r="K42" s="1">
        <f>SUM(C$3:C42)/SUM($B$3:$G42)</f>
        <v>0.2</v>
      </c>
      <c r="L42" s="1">
        <f>SUM(D$3:D42)/SUM($B$3:$G42)</f>
        <v>0.2</v>
      </c>
      <c r="M42" s="1">
        <f>SUM(E$3:E42)/SUM($B$3:$G42)</f>
        <v>0.1</v>
      </c>
      <c r="N42" s="1">
        <f>SUM(F$3:F42)/SUM($B$3:$G42)</f>
        <v>7.4999999999999997E-2</v>
      </c>
      <c r="O42" s="1">
        <f>SUM(G$3:G42)/SUM($B$3:$G42)</f>
        <v>0.05</v>
      </c>
      <c r="Q42" s="1">
        <f t="shared" si="37"/>
        <v>2.5000000000000022E-2</v>
      </c>
      <c r="R42" s="1">
        <f t="shared" si="37"/>
        <v>0</v>
      </c>
      <c r="S42" s="1">
        <f t="shared" si="37"/>
        <v>0</v>
      </c>
      <c r="T42" s="1">
        <f t="shared" si="37"/>
        <v>0</v>
      </c>
      <c r="U42" s="1">
        <f t="shared" si="37"/>
        <v>1.4999999999999999E-2</v>
      </c>
      <c r="V42" s="1">
        <f t="shared" si="37"/>
        <v>1.0000000000000002E-2</v>
      </c>
      <c r="X42" s="4">
        <f t="shared" si="31"/>
        <v>-2.5000000000000022E-2</v>
      </c>
      <c r="Y42" s="4">
        <f t="shared" si="32"/>
        <v>0</v>
      </c>
      <c r="Z42" s="4">
        <f t="shared" si="33"/>
        <v>0</v>
      </c>
      <c r="AA42" s="4">
        <f t="shared" si="34"/>
        <v>0</v>
      </c>
      <c r="AB42" s="4">
        <f t="shared" si="35"/>
        <v>1.4999999999999999E-2</v>
      </c>
      <c r="AC42" s="4">
        <f t="shared" si="36"/>
        <v>1.0000000000000002E-2</v>
      </c>
    </row>
    <row r="43" spans="1:29" x14ac:dyDescent="0.25">
      <c r="A43">
        <f t="shared" si="5"/>
        <v>1</v>
      </c>
      <c r="C43">
        <v>1</v>
      </c>
      <c r="I43">
        <v>41</v>
      </c>
      <c r="J43" s="1">
        <f>SUM(B$3:B43)/SUM($B$3:$G43)</f>
        <v>0.36585365853658536</v>
      </c>
      <c r="K43" s="1">
        <f>SUM(C$3:C43)/SUM($B$3:$G43)</f>
        <v>0.21951219512195122</v>
      </c>
      <c r="L43" s="1">
        <f>SUM(D$3:D43)/SUM($B$3:$G43)</f>
        <v>0.1951219512195122</v>
      </c>
      <c r="M43" s="1">
        <f>SUM(E$3:E43)/SUM($B$3:$G43)</f>
        <v>9.7560975609756101E-2</v>
      </c>
      <c r="N43" s="1">
        <f>SUM(F$3:F43)/SUM($B$3:$G43)</f>
        <v>7.3170731707317069E-2</v>
      </c>
      <c r="O43" s="1">
        <f>SUM(G$3:G43)/SUM($B$3:$G43)</f>
        <v>4.878048780487805E-2</v>
      </c>
      <c r="Q43" s="1">
        <f t="shared" si="37"/>
        <v>3.4146341463414664E-2</v>
      </c>
      <c r="R43" s="1">
        <f t="shared" si="37"/>
        <v>1.9512195121951209E-2</v>
      </c>
      <c r="S43" s="1">
        <f t="shared" si="37"/>
        <v>4.8780487804878092E-3</v>
      </c>
      <c r="T43" s="1">
        <f t="shared" si="37"/>
        <v>2.4390243902439046E-3</v>
      </c>
      <c r="U43" s="1">
        <f t="shared" si="37"/>
        <v>1.3170731707317071E-2</v>
      </c>
      <c r="V43" s="1">
        <f t="shared" si="37"/>
        <v>8.7804878048780496E-3</v>
      </c>
      <c r="X43" s="4">
        <f t="shared" si="31"/>
        <v>-3.4146341463414664E-2</v>
      </c>
      <c r="Y43" s="4">
        <f t="shared" si="32"/>
        <v>1.9512195121951209E-2</v>
      </c>
      <c r="Z43" s="4">
        <f t="shared" si="33"/>
        <v>-4.8780487804878092E-3</v>
      </c>
      <c r="AA43" s="4">
        <f t="shared" si="34"/>
        <v>-2.4390243902439046E-3</v>
      </c>
      <c r="AB43" s="4">
        <f t="shared" si="35"/>
        <v>1.3170731707317071E-2</v>
      </c>
      <c r="AC43" s="4">
        <f t="shared" si="36"/>
        <v>8.7804878048780496E-3</v>
      </c>
    </row>
    <row r="44" spans="1:29" x14ac:dyDescent="0.25">
      <c r="A44">
        <f t="shared" si="5"/>
        <v>3</v>
      </c>
      <c r="E44">
        <v>1</v>
      </c>
      <c r="I44">
        <v>42</v>
      </c>
      <c r="J44" s="1">
        <f>SUM(B$3:B44)/SUM($B$3:$G44)</f>
        <v>0.35714285714285715</v>
      </c>
      <c r="K44" s="1">
        <f>SUM(C$3:C44)/SUM($B$3:$G44)</f>
        <v>0.21428571428571427</v>
      </c>
      <c r="L44" s="1">
        <f>SUM(D$3:D44)/SUM($B$3:$G44)</f>
        <v>0.19047619047619047</v>
      </c>
      <c r="M44" s="1">
        <f>SUM(E$3:E44)/SUM($B$3:$G44)</f>
        <v>0.11904761904761904</v>
      </c>
      <c r="N44" s="1">
        <f>SUM(F$3:F44)/SUM($B$3:$G44)</f>
        <v>7.1428571428571425E-2</v>
      </c>
      <c r="O44" s="1">
        <f>SUM(G$3:G44)/SUM($B$3:$G44)</f>
        <v>4.7619047619047616E-2</v>
      </c>
      <c r="Q44" s="1">
        <f t="shared" si="37"/>
        <v>4.2857142857142871E-2</v>
      </c>
      <c r="R44" s="1">
        <f t="shared" si="37"/>
        <v>1.4285714285714263E-2</v>
      </c>
      <c r="S44" s="1">
        <f t="shared" si="37"/>
        <v>9.5238095238095455E-3</v>
      </c>
      <c r="T44" s="1">
        <f t="shared" si="37"/>
        <v>1.9047619047619035E-2</v>
      </c>
      <c r="U44" s="1">
        <f t="shared" si="37"/>
        <v>1.1428571428571427E-2</v>
      </c>
      <c r="V44" s="1">
        <f t="shared" si="37"/>
        <v>7.6190476190476156E-3</v>
      </c>
      <c r="X44" s="4">
        <f t="shared" si="31"/>
        <v>-4.2857142857142871E-2</v>
      </c>
      <c r="Y44" s="4">
        <f t="shared" si="32"/>
        <v>1.4285714285714263E-2</v>
      </c>
      <c r="Z44" s="4">
        <f t="shared" si="33"/>
        <v>-9.5238095238095455E-3</v>
      </c>
      <c r="AA44" s="4">
        <f t="shared" si="34"/>
        <v>1.9047619047619035E-2</v>
      </c>
      <c r="AB44" s="4">
        <f t="shared" si="35"/>
        <v>1.1428571428571427E-2</v>
      </c>
      <c r="AC44" s="4">
        <f t="shared" si="36"/>
        <v>7.6190476190476156E-3</v>
      </c>
    </row>
    <row r="45" spans="1:29" x14ac:dyDescent="0.25">
      <c r="A45">
        <f t="shared" si="5"/>
        <v>1</v>
      </c>
      <c r="C45">
        <v>1</v>
      </c>
      <c r="I45">
        <v>43</v>
      </c>
      <c r="J45" s="1">
        <f>SUM(B$3:B45)/SUM($B$3:$G45)</f>
        <v>0.34883720930232559</v>
      </c>
      <c r="K45" s="1">
        <f>SUM(C$3:C45)/SUM($B$3:$G45)</f>
        <v>0.23255813953488372</v>
      </c>
      <c r="L45" s="1">
        <f>SUM(D$3:D45)/SUM($B$3:$G45)</f>
        <v>0.18604651162790697</v>
      </c>
      <c r="M45" s="1">
        <f>SUM(E$3:E45)/SUM($B$3:$G45)</f>
        <v>0.11627906976744186</v>
      </c>
      <c r="N45" s="1">
        <f>SUM(F$3:F45)/SUM($B$3:$G45)</f>
        <v>6.9767441860465115E-2</v>
      </c>
      <c r="O45" s="1">
        <f>SUM(G$3:G45)/SUM($B$3:$G45)</f>
        <v>4.6511627906976744E-2</v>
      </c>
      <c r="Q45" s="1">
        <f t="shared" si="37"/>
        <v>5.1162790697674432E-2</v>
      </c>
      <c r="R45" s="1">
        <f t="shared" si="37"/>
        <v>3.2558139534883707E-2</v>
      </c>
      <c r="S45" s="1">
        <f t="shared" si="37"/>
        <v>1.3953488372093037E-2</v>
      </c>
      <c r="T45" s="1">
        <f t="shared" si="37"/>
        <v>1.6279069767441853E-2</v>
      </c>
      <c r="U45" s="1">
        <f t="shared" si="37"/>
        <v>9.7674418604651175E-3</v>
      </c>
      <c r="V45" s="1">
        <f t="shared" si="37"/>
        <v>6.5116279069767427E-3</v>
      </c>
      <c r="X45" s="4">
        <f t="shared" si="31"/>
        <v>-5.1162790697674432E-2</v>
      </c>
      <c r="Y45" s="4">
        <f t="shared" si="32"/>
        <v>3.2558139534883707E-2</v>
      </c>
      <c r="Z45" s="4">
        <f t="shared" si="33"/>
        <v>-1.3953488372093037E-2</v>
      </c>
      <c r="AA45" s="4">
        <f t="shared" si="34"/>
        <v>1.6279069767441853E-2</v>
      </c>
      <c r="AB45" s="4">
        <f t="shared" si="35"/>
        <v>9.7674418604651175E-3</v>
      </c>
      <c r="AC45" s="4">
        <f t="shared" si="36"/>
        <v>6.5116279069767427E-3</v>
      </c>
    </row>
    <row r="46" spans="1:29" x14ac:dyDescent="0.25">
      <c r="A46">
        <f t="shared" si="5"/>
        <v>0</v>
      </c>
      <c r="B46">
        <v>1</v>
      </c>
      <c r="I46">
        <v>44</v>
      </c>
      <c r="J46" s="1">
        <f>SUM(B$3:B46)/SUM($B$3:$G46)</f>
        <v>0.36363636363636365</v>
      </c>
      <c r="K46" s="1">
        <f>SUM(C$3:C46)/SUM($B$3:$G46)</f>
        <v>0.22727272727272727</v>
      </c>
      <c r="L46" s="1">
        <f>SUM(D$3:D46)/SUM($B$3:$G46)</f>
        <v>0.18181818181818182</v>
      </c>
      <c r="M46" s="1">
        <f>SUM(E$3:E46)/SUM($B$3:$G46)</f>
        <v>0.11363636363636363</v>
      </c>
      <c r="N46" s="1">
        <f>SUM(F$3:F46)/SUM($B$3:$G46)</f>
        <v>6.8181818181818177E-2</v>
      </c>
      <c r="O46" s="1">
        <f>SUM(G$3:G46)/SUM($B$3:$G46)</f>
        <v>4.5454545454545456E-2</v>
      </c>
      <c r="Q46" s="1">
        <f t="shared" si="37"/>
        <v>3.6363636363636376E-2</v>
      </c>
      <c r="R46" s="1">
        <f t="shared" si="37"/>
        <v>2.7272727272727254E-2</v>
      </c>
      <c r="S46" s="1">
        <f t="shared" si="37"/>
        <v>1.8181818181818188E-2</v>
      </c>
      <c r="T46" s="1">
        <f t="shared" si="37"/>
        <v>1.3636363636363627E-2</v>
      </c>
      <c r="U46" s="1">
        <f t="shared" si="37"/>
        <v>8.181818181818179E-3</v>
      </c>
      <c r="V46" s="1">
        <f t="shared" si="37"/>
        <v>5.454545454545455E-3</v>
      </c>
      <c r="X46" s="4">
        <f t="shared" si="31"/>
        <v>-3.6363636363636376E-2</v>
      </c>
      <c r="Y46" s="4">
        <f t="shared" si="32"/>
        <v>2.7272727272727254E-2</v>
      </c>
      <c r="Z46" s="4">
        <f t="shared" si="33"/>
        <v>-1.8181818181818188E-2</v>
      </c>
      <c r="AA46" s="4">
        <f t="shared" si="34"/>
        <v>1.3636363636363627E-2</v>
      </c>
      <c r="AB46" s="4">
        <f t="shared" si="35"/>
        <v>8.181818181818179E-3</v>
      </c>
      <c r="AC46" s="4">
        <f t="shared" si="36"/>
        <v>5.454545454545455E-3</v>
      </c>
    </row>
    <row r="47" spans="1:29" x14ac:dyDescent="0.25">
      <c r="A47">
        <f t="shared" si="5"/>
        <v>2</v>
      </c>
      <c r="D47">
        <v>1</v>
      </c>
      <c r="I47">
        <v>45</v>
      </c>
      <c r="J47" s="1">
        <f>SUM(B$3:B47)/SUM($B$3:$G47)</f>
        <v>0.35555555555555557</v>
      </c>
      <c r="K47" s="1">
        <f>SUM(C$3:C47)/SUM($B$3:$G47)</f>
        <v>0.22222222222222221</v>
      </c>
      <c r="L47" s="1">
        <f>SUM(D$3:D47)/SUM($B$3:$G47)</f>
        <v>0.2</v>
      </c>
      <c r="M47" s="1">
        <f>SUM(E$3:E47)/SUM($B$3:$G47)</f>
        <v>0.1111111111111111</v>
      </c>
      <c r="N47" s="1">
        <f>SUM(F$3:F47)/SUM($B$3:$G47)</f>
        <v>6.6666666666666666E-2</v>
      </c>
      <c r="O47" s="1">
        <f>SUM(G$3:G47)/SUM($B$3:$G47)</f>
        <v>4.4444444444444446E-2</v>
      </c>
      <c r="Q47" s="1">
        <f t="shared" si="37"/>
        <v>4.4444444444444453E-2</v>
      </c>
      <c r="R47" s="1">
        <f t="shared" si="37"/>
        <v>2.2222222222222199E-2</v>
      </c>
      <c r="S47" s="1">
        <f t="shared" si="37"/>
        <v>0</v>
      </c>
      <c r="T47" s="1">
        <f t="shared" si="37"/>
        <v>1.1111111111111099E-2</v>
      </c>
      <c r="U47" s="1">
        <f t="shared" si="37"/>
        <v>6.666666666666668E-3</v>
      </c>
      <c r="V47" s="1">
        <f t="shared" si="37"/>
        <v>4.4444444444444453E-3</v>
      </c>
      <c r="X47" s="4">
        <f t="shared" si="31"/>
        <v>-4.4444444444444453E-2</v>
      </c>
      <c r="Y47" s="4">
        <f t="shared" si="32"/>
        <v>2.2222222222222199E-2</v>
      </c>
      <c r="Z47" s="4">
        <f t="shared" si="33"/>
        <v>0</v>
      </c>
      <c r="AA47" s="4">
        <f t="shared" si="34"/>
        <v>1.1111111111111099E-2</v>
      </c>
      <c r="AB47" s="4">
        <f t="shared" si="35"/>
        <v>6.666666666666668E-3</v>
      </c>
      <c r="AC47" s="4">
        <f t="shared" si="36"/>
        <v>4.4444444444444453E-3</v>
      </c>
    </row>
    <row r="48" spans="1:29" x14ac:dyDescent="0.25">
      <c r="A48">
        <f t="shared" si="5"/>
        <v>0</v>
      </c>
      <c r="B48">
        <v>1</v>
      </c>
      <c r="I48">
        <v>46</v>
      </c>
      <c r="J48" s="1">
        <f>SUM(B$3:B48)/SUM($B$3:$G48)</f>
        <v>0.36956521739130432</v>
      </c>
      <c r="K48" s="1">
        <f>SUM(C$3:C48)/SUM($B$3:$G48)</f>
        <v>0.21739130434782608</v>
      </c>
      <c r="L48" s="1">
        <f>SUM(D$3:D48)/SUM($B$3:$G48)</f>
        <v>0.19565217391304349</v>
      </c>
      <c r="M48" s="1">
        <f>SUM(E$3:E48)/SUM($B$3:$G48)</f>
        <v>0.10869565217391304</v>
      </c>
      <c r="N48" s="1">
        <f>SUM(F$3:F48)/SUM($B$3:$G48)</f>
        <v>6.5217391304347824E-2</v>
      </c>
      <c r="O48" s="1">
        <f>SUM(G$3:G48)/SUM($B$3:$G48)</f>
        <v>4.3478260869565216E-2</v>
      </c>
      <c r="Q48" s="1">
        <f t="shared" si="37"/>
        <v>3.0434782608695699E-2</v>
      </c>
      <c r="R48" s="1">
        <f t="shared" si="37"/>
        <v>1.739130434782607E-2</v>
      </c>
      <c r="S48" s="1">
        <f t="shared" si="37"/>
        <v>4.3478260869565244E-3</v>
      </c>
      <c r="T48" s="1">
        <f t="shared" si="37"/>
        <v>8.6956521739130349E-3</v>
      </c>
      <c r="U48" s="1">
        <f t="shared" si="37"/>
        <v>5.2173913043478265E-3</v>
      </c>
      <c r="V48" s="1">
        <f t="shared" si="37"/>
        <v>3.4782608695652154E-3</v>
      </c>
      <c r="X48" s="4">
        <f t="shared" si="31"/>
        <v>-3.0434782608695699E-2</v>
      </c>
      <c r="Y48" s="4">
        <f t="shared" si="32"/>
        <v>1.739130434782607E-2</v>
      </c>
      <c r="Z48" s="4">
        <f t="shared" si="33"/>
        <v>-4.3478260869565244E-3</v>
      </c>
      <c r="AA48" s="4">
        <f t="shared" si="34"/>
        <v>8.6956521739130349E-3</v>
      </c>
      <c r="AB48" s="4">
        <f t="shared" si="35"/>
        <v>5.2173913043478265E-3</v>
      </c>
      <c r="AC48" s="4">
        <f t="shared" si="36"/>
        <v>3.4782608695652154E-3</v>
      </c>
    </row>
    <row r="49" spans="1:29" x14ac:dyDescent="0.25">
      <c r="A49">
        <f t="shared" si="5"/>
        <v>2</v>
      </c>
      <c r="D49">
        <v>1</v>
      </c>
      <c r="I49">
        <v>47</v>
      </c>
      <c r="J49" s="1">
        <f>SUM(B$3:B49)/SUM($B$3:$G49)</f>
        <v>0.36170212765957449</v>
      </c>
      <c r="K49" s="1">
        <f>SUM(C$3:C49)/SUM($B$3:$G49)</f>
        <v>0.21276595744680851</v>
      </c>
      <c r="L49" s="1">
        <f>SUM(D$3:D49)/SUM($B$3:$G49)</f>
        <v>0.21276595744680851</v>
      </c>
      <c r="M49" s="1">
        <f>SUM(E$3:E49)/SUM($B$3:$G49)</f>
        <v>0.10638297872340426</v>
      </c>
      <c r="N49" s="1">
        <f>SUM(F$3:F49)/SUM($B$3:$G49)</f>
        <v>6.3829787234042548E-2</v>
      </c>
      <c r="O49" s="1">
        <f>SUM(G$3:G49)/SUM($B$3:$G49)</f>
        <v>4.2553191489361701E-2</v>
      </c>
      <c r="Q49" s="1">
        <f t="shared" si="37"/>
        <v>3.8297872340425532E-2</v>
      </c>
      <c r="R49" s="1">
        <f t="shared" si="37"/>
        <v>1.2765957446808501E-2</v>
      </c>
      <c r="S49" s="1">
        <f t="shared" si="37"/>
        <v>1.2765957446808501E-2</v>
      </c>
      <c r="T49" s="1">
        <f t="shared" si="37"/>
        <v>6.3829787234042507E-3</v>
      </c>
      <c r="U49" s="1">
        <f t="shared" si="37"/>
        <v>3.8297872340425504E-3</v>
      </c>
      <c r="V49" s="1">
        <f t="shared" si="37"/>
        <v>2.5531914893617003E-3</v>
      </c>
      <c r="X49" s="4">
        <f t="shared" si="31"/>
        <v>-3.8297872340425532E-2</v>
      </c>
      <c r="Y49" s="4">
        <f t="shared" si="32"/>
        <v>1.2765957446808501E-2</v>
      </c>
      <c r="Z49" s="4">
        <f t="shared" si="33"/>
        <v>1.2765957446808501E-2</v>
      </c>
      <c r="AA49" s="4">
        <f t="shared" si="34"/>
        <v>6.3829787234042507E-3</v>
      </c>
      <c r="AB49" s="4">
        <f t="shared" si="35"/>
        <v>3.8297872340425504E-3</v>
      </c>
      <c r="AC49" s="4">
        <f t="shared" si="36"/>
        <v>2.5531914893617003E-3</v>
      </c>
    </row>
    <row r="50" spans="1:29" x14ac:dyDescent="0.25">
      <c r="A50">
        <f t="shared" si="5"/>
        <v>0</v>
      </c>
      <c r="B50">
        <v>1</v>
      </c>
      <c r="I50">
        <v>48</v>
      </c>
      <c r="J50" s="1">
        <f>SUM(B$3:B50)/SUM($B$3:$G50)</f>
        <v>0.375</v>
      </c>
      <c r="K50" s="1">
        <f>SUM(C$3:C50)/SUM($B$3:$G50)</f>
        <v>0.20833333333333334</v>
      </c>
      <c r="L50" s="1">
        <f>SUM(D$3:D50)/SUM($B$3:$G50)</f>
        <v>0.20833333333333334</v>
      </c>
      <c r="M50" s="1">
        <f>SUM(E$3:E50)/SUM($B$3:$G50)</f>
        <v>0.10416666666666667</v>
      </c>
      <c r="N50" s="1">
        <f>SUM(F$3:F50)/SUM($B$3:$G50)</f>
        <v>6.25E-2</v>
      </c>
      <c r="O50" s="1">
        <f>SUM(G$3:G50)/SUM($B$3:$G50)</f>
        <v>4.1666666666666664E-2</v>
      </c>
      <c r="Q50" s="1">
        <f t="shared" si="37"/>
        <v>2.5000000000000022E-2</v>
      </c>
      <c r="R50" s="1">
        <f t="shared" si="37"/>
        <v>8.3333333333333315E-3</v>
      </c>
      <c r="S50" s="1">
        <f t="shared" si="37"/>
        <v>8.3333333333333315E-3</v>
      </c>
      <c r="T50" s="1">
        <f t="shared" si="37"/>
        <v>4.1666666666666657E-3</v>
      </c>
      <c r="U50" s="1">
        <f t="shared" si="37"/>
        <v>2.5000000000000022E-3</v>
      </c>
      <c r="V50" s="1">
        <f t="shared" si="37"/>
        <v>1.6666666666666635E-3</v>
      </c>
      <c r="X50" s="4">
        <f t="shared" si="31"/>
        <v>-2.5000000000000022E-2</v>
      </c>
      <c r="Y50" s="4">
        <f t="shared" si="32"/>
        <v>8.3333333333333315E-3</v>
      </c>
      <c r="Z50" s="4">
        <f t="shared" si="33"/>
        <v>8.3333333333333315E-3</v>
      </c>
      <c r="AA50" s="4">
        <f t="shared" si="34"/>
        <v>4.1666666666666657E-3</v>
      </c>
      <c r="AB50" s="4">
        <f t="shared" si="35"/>
        <v>2.5000000000000022E-3</v>
      </c>
      <c r="AC50" s="4">
        <f t="shared" si="36"/>
        <v>1.6666666666666635E-3</v>
      </c>
    </row>
    <row r="51" spans="1:29" x14ac:dyDescent="0.25">
      <c r="A51">
        <f t="shared" si="5"/>
        <v>0</v>
      </c>
      <c r="B51">
        <v>1</v>
      </c>
      <c r="I51">
        <v>49</v>
      </c>
      <c r="J51" s="1">
        <f>SUM(B$3:B51)/SUM($B$3:$G51)</f>
        <v>0.38775510204081631</v>
      </c>
      <c r="K51" s="1">
        <f>SUM(C$3:C51)/SUM($B$3:$G51)</f>
        <v>0.20408163265306123</v>
      </c>
      <c r="L51" s="1">
        <f>SUM(D$3:D51)/SUM($B$3:$G51)</f>
        <v>0.20408163265306123</v>
      </c>
      <c r="M51" s="1">
        <f>SUM(E$3:E51)/SUM($B$3:$G51)</f>
        <v>0.10204081632653061</v>
      </c>
      <c r="N51" s="1">
        <f>SUM(F$3:F51)/SUM($B$3:$G51)</f>
        <v>6.1224489795918366E-2</v>
      </c>
      <c r="O51" s="1">
        <f>SUM(G$3:G51)/SUM($B$3:$G51)</f>
        <v>4.0816326530612242E-2</v>
      </c>
      <c r="Q51" s="1">
        <f t="shared" si="37"/>
        <v>1.2244897959183709E-2</v>
      </c>
      <c r="R51" s="1">
        <f t="shared" si="37"/>
        <v>4.0816326530612179E-3</v>
      </c>
      <c r="S51" s="1">
        <f t="shared" si="37"/>
        <v>4.0816326530612179E-3</v>
      </c>
      <c r="T51" s="1">
        <f t="shared" si="37"/>
        <v>2.040816326530609E-3</v>
      </c>
      <c r="U51" s="1">
        <f t="shared" si="37"/>
        <v>1.2244897959183682E-3</v>
      </c>
      <c r="V51" s="1">
        <f t="shared" si="37"/>
        <v>8.1632653061224081E-4</v>
      </c>
      <c r="X51" s="4">
        <f t="shared" si="31"/>
        <v>-1.2244897959183709E-2</v>
      </c>
      <c r="Y51" s="4">
        <f t="shared" si="32"/>
        <v>4.0816326530612179E-3</v>
      </c>
      <c r="Z51" s="4">
        <f t="shared" si="33"/>
        <v>4.0816326530612179E-3</v>
      </c>
      <c r="AA51" s="4">
        <f t="shared" si="34"/>
        <v>2.040816326530609E-3</v>
      </c>
      <c r="AB51" s="4">
        <f t="shared" si="35"/>
        <v>1.2244897959183682E-3</v>
      </c>
      <c r="AC51" s="4">
        <f t="shared" si="36"/>
        <v>8.1632653061224081E-4</v>
      </c>
    </row>
    <row r="52" spans="1:29" x14ac:dyDescent="0.25">
      <c r="A52">
        <f t="shared" si="5"/>
        <v>0</v>
      </c>
      <c r="B52">
        <v>1</v>
      </c>
      <c r="I52">
        <v>50</v>
      </c>
      <c r="J52" s="1">
        <f>SUM(B$3:B52)/SUM($B$3:$G52)</f>
        <v>0.4</v>
      </c>
      <c r="K52" s="1">
        <f>SUM(C$3:C52)/SUM($B$3:$G52)</f>
        <v>0.2</v>
      </c>
      <c r="L52" s="1">
        <f>SUM(D$3:D52)/SUM($B$3:$G52)</f>
        <v>0.2</v>
      </c>
      <c r="M52" s="1">
        <f>SUM(E$3:E52)/SUM($B$3:$G52)</f>
        <v>0.1</v>
      </c>
      <c r="N52" s="1">
        <f>SUM(F$3:F52)/SUM($B$3:$G52)</f>
        <v>0.06</v>
      </c>
      <c r="O52" s="1">
        <f>SUM(G$3:G52)/SUM($B$3:$G52)</f>
        <v>0.04</v>
      </c>
      <c r="Q52" s="1">
        <f t="shared" si="37"/>
        <v>0</v>
      </c>
      <c r="R52" s="1">
        <f t="shared" si="37"/>
        <v>0</v>
      </c>
      <c r="S52" s="1">
        <f t="shared" si="37"/>
        <v>0</v>
      </c>
      <c r="T52" s="1">
        <f t="shared" si="37"/>
        <v>0</v>
      </c>
      <c r="U52" s="1">
        <f t="shared" si="37"/>
        <v>0</v>
      </c>
      <c r="V52" s="1">
        <f t="shared" si="37"/>
        <v>0</v>
      </c>
      <c r="X52" s="4">
        <f t="shared" si="31"/>
        <v>0</v>
      </c>
      <c r="Y52" s="4">
        <f t="shared" si="32"/>
        <v>0</v>
      </c>
      <c r="Z52" s="4">
        <f t="shared" si="33"/>
        <v>0</v>
      </c>
      <c r="AA52" s="4">
        <f t="shared" si="34"/>
        <v>0</v>
      </c>
      <c r="AB52" s="4">
        <f t="shared" si="35"/>
        <v>0</v>
      </c>
      <c r="AC52" s="4">
        <f t="shared" si="36"/>
        <v>0</v>
      </c>
    </row>
    <row r="53" spans="1:29" x14ac:dyDescent="0.25">
      <c r="A53">
        <f t="shared" si="5"/>
        <v>4</v>
      </c>
      <c r="F53">
        <v>1</v>
      </c>
      <c r="I53">
        <v>51</v>
      </c>
      <c r="J53" s="1">
        <f>SUM(B$3:B53)/SUM($B$3:$G53)</f>
        <v>0.39215686274509803</v>
      </c>
      <c r="K53" s="1">
        <f>SUM(C$3:C53)/SUM($B$3:$G53)</f>
        <v>0.19607843137254902</v>
      </c>
      <c r="L53" s="1">
        <f>SUM(D$3:D53)/SUM($B$3:$G53)</f>
        <v>0.19607843137254902</v>
      </c>
      <c r="M53" s="1">
        <f>SUM(E$3:E53)/SUM($B$3:$G53)</f>
        <v>9.8039215686274508E-2</v>
      </c>
      <c r="N53" s="1">
        <f>SUM(F$3:F53)/SUM($B$3:$G53)</f>
        <v>7.8431372549019607E-2</v>
      </c>
      <c r="O53" s="1">
        <f>SUM(G$3:G53)/SUM($B$3:$G53)</f>
        <v>3.9215686274509803E-2</v>
      </c>
      <c r="Q53" s="1">
        <f t="shared" si="37"/>
        <v>7.8431372549019884E-3</v>
      </c>
      <c r="R53" s="1">
        <f t="shared" si="37"/>
        <v>3.9215686274509942E-3</v>
      </c>
      <c r="S53" s="1">
        <f t="shared" si="37"/>
        <v>3.9215686274509942E-3</v>
      </c>
      <c r="T53" s="1">
        <f t="shared" si="37"/>
        <v>1.9607843137254971E-3</v>
      </c>
      <c r="U53" s="1">
        <f t="shared" si="37"/>
        <v>1.8431372549019609E-2</v>
      </c>
      <c r="V53" s="1">
        <f t="shared" si="37"/>
        <v>7.8431372549019746E-4</v>
      </c>
      <c r="X53" s="4">
        <f t="shared" si="31"/>
        <v>-7.8431372549019884E-3</v>
      </c>
      <c r="Y53" s="4">
        <f t="shared" si="32"/>
        <v>-3.9215686274509942E-3</v>
      </c>
      <c r="Z53" s="4">
        <f t="shared" si="33"/>
        <v>-3.9215686274509942E-3</v>
      </c>
      <c r="AA53" s="4">
        <f t="shared" si="34"/>
        <v>-1.9607843137254971E-3</v>
      </c>
      <c r="AB53" s="4">
        <f t="shared" si="35"/>
        <v>1.8431372549019609E-2</v>
      </c>
      <c r="AC53" s="4">
        <f t="shared" si="36"/>
        <v>-7.8431372549019746E-4</v>
      </c>
    </row>
    <row r="54" spans="1:29" x14ac:dyDescent="0.25">
      <c r="A54">
        <f t="shared" si="5"/>
        <v>0</v>
      </c>
      <c r="B54">
        <v>1</v>
      </c>
      <c r="I54">
        <v>52</v>
      </c>
      <c r="J54" s="1">
        <f>SUM(B$3:B54)/SUM($B$3:$G54)</f>
        <v>0.40384615384615385</v>
      </c>
      <c r="K54" s="1">
        <f>SUM(C$3:C54)/SUM($B$3:$G54)</f>
        <v>0.19230769230769232</v>
      </c>
      <c r="L54" s="1">
        <f>SUM(D$3:D54)/SUM($B$3:$G54)</f>
        <v>0.19230769230769232</v>
      </c>
      <c r="M54" s="1">
        <f>SUM(E$3:E54)/SUM($B$3:$G54)</f>
        <v>9.6153846153846159E-2</v>
      </c>
      <c r="N54" s="1">
        <f>SUM(F$3:F54)/SUM($B$3:$G54)</f>
        <v>7.6923076923076927E-2</v>
      </c>
      <c r="O54" s="1">
        <f>SUM(G$3:G54)/SUM($B$3:$G54)</f>
        <v>3.8461538461538464E-2</v>
      </c>
      <c r="Q54" s="1">
        <f t="shared" si="37"/>
        <v>3.8461538461538325E-3</v>
      </c>
      <c r="R54" s="1">
        <f t="shared" si="37"/>
        <v>7.6923076923076927E-3</v>
      </c>
      <c r="S54" s="1">
        <f t="shared" si="37"/>
        <v>7.6923076923076927E-3</v>
      </c>
      <c r="T54" s="1">
        <f t="shared" si="37"/>
        <v>3.8461538461538464E-3</v>
      </c>
      <c r="U54" s="1">
        <f t="shared" si="37"/>
        <v>1.692307692307693E-2</v>
      </c>
      <c r="V54" s="1">
        <f t="shared" si="37"/>
        <v>1.5384615384615372E-3</v>
      </c>
      <c r="X54" s="4">
        <f t="shared" si="31"/>
        <v>3.8461538461538325E-3</v>
      </c>
      <c r="Y54" s="4">
        <f t="shared" si="32"/>
        <v>-7.6923076923076927E-3</v>
      </c>
      <c r="Z54" s="4">
        <f t="shared" si="33"/>
        <v>-7.6923076923076927E-3</v>
      </c>
      <c r="AA54" s="4">
        <f t="shared" si="34"/>
        <v>-3.8461538461538464E-3</v>
      </c>
      <c r="AB54" s="4">
        <f t="shared" si="35"/>
        <v>1.692307692307693E-2</v>
      </c>
      <c r="AC54" s="4">
        <f t="shared" si="36"/>
        <v>-1.5384615384615372E-3</v>
      </c>
    </row>
    <row r="55" spans="1:29" x14ac:dyDescent="0.25">
      <c r="A55">
        <f t="shared" si="5"/>
        <v>2</v>
      </c>
      <c r="D55">
        <v>1</v>
      </c>
      <c r="I55">
        <v>53</v>
      </c>
      <c r="J55" s="1">
        <f>SUM(B$3:B55)/SUM($B$3:$G55)</f>
        <v>0.39622641509433965</v>
      </c>
      <c r="K55" s="1">
        <f>SUM(C$3:C55)/SUM($B$3:$G55)</f>
        <v>0.18867924528301888</v>
      </c>
      <c r="L55" s="1">
        <f>SUM(D$3:D55)/SUM($B$3:$G55)</f>
        <v>0.20754716981132076</v>
      </c>
      <c r="M55" s="1">
        <f>SUM(E$3:E55)/SUM($B$3:$G55)</f>
        <v>9.4339622641509441E-2</v>
      </c>
      <c r="N55" s="1">
        <f>SUM(F$3:F55)/SUM($B$3:$G55)</f>
        <v>7.5471698113207544E-2</v>
      </c>
      <c r="O55" s="1">
        <f>SUM(G$3:G55)/SUM($B$3:$G55)</f>
        <v>3.7735849056603772E-2</v>
      </c>
      <c r="Q55" s="1">
        <f t="shared" si="37"/>
        <v>3.7735849056603765E-3</v>
      </c>
      <c r="R55" s="1">
        <f t="shared" si="37"/>
        <v>1.132075471698113E-2</v>
      </c>
      <c r="S55" s="1">
        <f t="shared" si="37"/>
        <v>7.547169811320753E-3</v>
      </c>
      <c r="T55" s="1">
        <f t="shared" si="37"/>
        <v>5.6603773584905648E-3</v>
      </c>
      <c r="U55" s="1">
        <f t="shared" si="37"/>
        <v>1.5471698113207547E-2</v>
      </c>
      <c r="V55" s="1">
        <f t="shared" si="37"/>
        <v>2.2641509433962287E-3</v>
      </c>
      <c r="X55" s="4">
        <f t="shared" si="31"/>
        <v>-3.7735849056603765E-3</v>
      </c>
      <c r="Y55" s="4">
        <f t="shared" si="32"/>
        <v>-1.132075471698113E-2</v>
      </c>
      <c r="Z55" s="4">
        <f t="shared" si="33"/>
        <v>7.547169811320753E-3</v>
      </c>
      <c r="AA55" s="4">
        <f t="shared" si="34"/>
        <v>-5.6603773584905648E-3</v>
      </c>
      <c r="AB55" s="4">
        <f t="shared" si="35"/>
        <v>1.5471698113207547E-2</v>
      </c>
      <c r="AC55" s="4">
        <f t="shared" si="36"/>
        <v>-2.2641509433962287E-3</v>
      </c>
    </row>
    <row r="56" spans="1:29" x14ac:dyDescent="0.25">
      <c r="A56">
        <f t="shared" si="5"/>
        <v>3</v>
      </c>
      <c r="E56">
        <v>1</v>
      </c>
      <c r="I56">
        <v>54</v>
      </c>
      <c r="J56" s="1">
        <f>SUM(B$3:B56)/SUM($B$3:$G56)</f>
        <v>0.3888888888888889</v>
      </c>
      <c r="K56" s="1">
        <f>SUM(C$3:C56)/SUM($B$3:$G56)</f>
        <v>0.18518518518518517</v>
      </c>
      <c r="L56" s="1">
        <f>SUM(D$3:D56)/SUM($B$3:$G56)</f>
        <v>0.20370370370370369</v>
      </c>
      <c r="M56" s="1">
        <f>SUM(E$3:E56)/SUM($B$3:$G56)</f>
        <v>0.1111111111111111</v>
      </c>
      <c r="N56" s="1">
        <f>SUM(F$3:F56)/SUM($B$3:$G56)</f>
        <v>7.407407407407407E-2</v>
      </c>
      <c r="O56" s="1">
        <f>SUM(G$3:G56)/SUM($B$3:$G56)</f>
        <v>3.7037037037037035E-2</v>
      </c>
      <c r="Q56" s="1">
        <f t="shared" si="37"/>
        <v>1.1111111111111127E-2</v>
      </c>
      <c r="R56" s="1">
        <f t="shared" si="37"/>
        <v>1.4814814814814836E-2</v>
      </c>
      <c r="S56" s="1">
        <f t="shared" si="37"/>
        <v>3.7037037037036813E-3</v>
      </c>
      <c r="T56" s="1">
        <f t="shared" si="37"/>
        <v>1.1111111111111099E-2</v>
      </c>
      <c r="U56" s="1">
        <f t="shared" si="37"/>
        <v>1.4074074074074072E-2</v>
      </c>
      <c r="V56" s="1">
        <f t="shared" si="37"/>
        <v>2.9629629629629659E-3</v>
      </c>
      <c r="X56" s="4">
        <f t="shared" si="31"/>
        <v>-1.1111111111111127E-2</v>
      </c>
      <c r="Y56" s="4">
        <f t="shared" si="32"/>
        <v>-1.4814814814814836E-2</v>
      </c>
      <c r="Z56" s="4">
        <f t="shared" si="33"/>
        <v>3.7037037037036813E-3</v>
      </c>
      <c r="AA56" s="4">
        <f t="shared" si="34"/>
        <v>1.1111111111111099E-2</v>
      </c>
      <c r="AB56" s="4">
        <f t="shared" si="35"/>
        <v>1.4074074074074072E-2</v>
      </c>
      <c r="AC56" s="4">
        <f t="shared" si="36"/>
        <v>-2.9629629629629659E-3</v>
      </c>
    </row>
    <row r="57" spans="1:29" x14ac:dyDescent="0.25">
      <c r="A57">
        <f t="shared" si="5"/>
        <v>0</v>
      </c>
      <c r="B57">
        <v>1</v>
      </c>
      <c r="I57">
        <v>55</v>
      </c>
      <c r="J57" s="1">
        <f>SUM(B$3:B57)/SUM($B$3:$G57)</f>
        <v>0.4</v>
      </c>
      <c r="K57" s="1">
        <f>SUM(C$3:C57)/SUM($B$3:$G57)</f>
        <v>0.18181818181818182</v>
      </c>
      <c r="L57" s="1">
        <f>SUM(D$3:D57)/SUM($B$3:$G57)</f>
        <v>0.2</v>
      </c>
      <c r="M57" s="1">
        <f>SUM(E$3:E57)/SUM($B$3:$G57)</f>
        <v>0.10909090909090909</v>
      </c>
      <c r="N57" s="1">
        <f>SUM(F$3:F57)/SUM($B$3:$G57)</f>
        <v>7.2727272727272724E-2</v>
      </c>
      <c r="O57" s="1">
        <f>SUM(G$3:G57)/SUM($B$3:$G57)</f>
        <v>3.6363636363636362E-2</v>
      </c>
      <c r="Q57" s="1">
        <f t="shared" si="37"/>
        <v>0</v>
      </c>
      <c r="R57" s="1">
        <f t="shared" si="37"/>
        <v>1.8181818181818188E-2</v>
      </c>
      <c r="S57" s="1">
        <f t="shared" si="37"/>
        <v>0</v>
      </c>
      <c r="T57" s="1">
        <f t="shared" si="37"/>
        <v>9.0909090909090801E-3</v>
      </c>
      <c r="U57" s="1">
        <f t="shared" si="37"/>
        <v>1.2727272727272726E-2</v>
      </c>
      <c r="V57" s="1">
        <f t="shared" si="37"/>
        <v>3.636363636363639E-3</v>
      </c>
      <c r="X57" s="4">
        <f t="shared" si="31"/>
        <v>0</v>
      </c>
      <c r="Y57" s="4">
        <f t="shared" si="32"/>
        <v>-1.8181818181818188E-2</v>
      </c>
      <c r="Z57" s="4">
        <f t="shared" si="33"/>
        <v>0</v>
      </c>
      <c r="AA57" s="4">
        <f t="shared" si="34"/>
        <v>9.0909090909090801E-3</v>
      </c>
      <c r="AB57" s="4">
        <f t="shared" si="35"/>
        <v>1.2727272727272726E-2</v>
      </c>
      <c r="AC57" s="4">
        <f t="shared" si="36"/>
        <v>-3.636363636363639E-3</v>
      </c>
    </row>
    <row r="58" spans="1:29" x14ac:dyDescent="0.25">
      <c r="A58">
        <f t="shared" si="5"/>
        <v>5</v>
      </c>
      <c r="G58">
        <v>1</v>
      </c>
      <c r="I58">
        <v>56</v>
      </c>
      <c r="J58" s="1">
        <f>SUM(B$3:B58)/SUM($B$3:$G58)</f>
        <v>0.39285714285714285</v>
      </c>
      <c r="K58" s="1">
        <f>SUM(C$3:C58)/SUM($B$3:$G58)</f>
        <v>0.17857142857142858</v>
      </c>
      <c r="L58" s="1">
        <f>SUM(D$3:D58)/SUM($B$3:$G58)</f>
        <v>0.19642857142857142</v>
      </c>
      <c r="M58" s="1">
        <f>SUM(E$3:E58)/SUM($B$3:$G58)</f>
        <v>0.10714285714285714</v>
      </c>
      <c r="N58" s="1">
        <f>SUM(F$3:F58)/SUM($B$3:$G58)</f>
        <v>7.1428571428571425E-2</v>
      </c>
      <c r="O58" s="1">
        <f>SUM(G$3:G58)/SUM($B$3:$G58)</f>
        <v>5.3571428571428568E-2</v>
      </c>
      <c r="Q58" s="1">
        <f t="shared" si="37"/>
        <v>7.142857142857173E-3</v>
      </c>
      <c r="R58" s="1">
        <f t="shared" si="37"/>
        <v>2.1428571428571436E-2</v>
      </c>
      <c r="S58" s="1">
        <f t="shared" si="37"/>
        <v>3.5714285714285865E-3</v>
      </c>
      <c r="T58" s="1">
        <f t="shared" si="37"/>
        <v>7.1428571428571314E-3</v>
      </c>
      <c r="U58" s="1">
        <f t="shared" si="37"/>
        <v>1.1428571428571427E-2</v>
      </c>
      <c r="V58" s="1">
        <f t="shared" si="37"/>
        <v>1.3571428571428568E-2</v>
      </c>
      <c r="X58" s="4">
        <f t="shared" si="31"/>
        <v>-7.142857142857173E-3</v>
      </c>
      <c r="Y58" s="4">
        <f t="shared" si="32"/>
        <v>-2.1428571428571436E-2</v>
      </c>
      <c r="Z58" s="4">
        <f t="shared" si="33"/>
        <v>-3.5714285714285865E-3</v>
      </c>
      <c r="AA58" s="4">
        <f t="shared" si="34"/>
        <v>7.1428571428571314E-3</v>
      </c>
      <c r="AB58" s="4">
        <f t="shared" si="35"/>
        <v>1.1428571428571427E-2</v>
      </c>
      <c r="AC58" s="4">
        <f t="shared" si="36"/>
        <v>1.3571428571428568E-2</v>
      </c>
    </row>
    <row r="59" spans="1:29" x14ac:dyDescent="0.25">
      <c r="A59">
        <f t="shared" si="5"/>
        <v>0</v>
      </c>
      <c r="B59">
        <v>1</v>
      </c>
      <c r="I59">
        <v>57</v>
      </c>
      <c r="J59" s="1">
        <f>SUM(B$3:B59)/SUM($B$3:$G59)</f>
        <v>0.40350877192982454</v>
      </c>
      <c r="K59" s="1">
        <f>SUM(C$3:C59)/SUM($B$3:$G59)</f>
        <v>0.17543859649122806</v>
      </c>
      <c r="L59" s="1">
        <f>SUM(D$3:D59)/SUM($B$3:$G59)</f>
        <v>0.19298245614035087</v>
      </c>
      <c r="M59" s="1">
        <f>SUM(E$3:E59)/SUM($B$3:$G59)</f>
        <v>0.10526315789473684</v>
      </c>
      <c r="N59" s="1">
        <f>SUM(F$3:F59)/SUM($B$3:$G59)</f>
        <v>7.0175438596491224E-2</v>
      </c>
      <c r="O59" s="1">
        <f>SUM(G$3:G59)/SUM($B$3:$G59)</f>
        <v>5.2631578947368418E-2</v>
      </c>
      <c r="Q59" s="1">
        <f t="shared" si="37"/>
        <v>3.5087719298245168E-3</v>
      </c>
      <c r="R59" s="1">
        <f t="shared" si="37"/>
        <v>2.4561403508771951E-2</v>
      </c>
      <c r="S59" s="1">
        <f t="shared" si="37"/>
        <v>7.0175438596491446E-3</v>
      </c>
      <c r="T59" s="1">
        <f t="shared" si="37"/>
        <v>5.2631578947368307E-3</v>
      </c>
      <c r="U59" s="1">
        <f t="shared" si="37"/>
        <v>1.0175438596491226E-2</v>
      </c>
      <c r="V59" s="1">
        <f t="shared" si="37"/>
        <v>1.2631578947368417E-2</v>
      </c>
      <c r="X59" s="4">
        <f t="shared" si="31"/>
        <v>3.5087719298245168E-3</v>
      </c>
      <c r="Y59" s="4">
        <f t="shared" si="32"/>
        <v>-2.4561403508771951E-2</v>
      </c>
      <c r="Z59" s="4">
        <f t="shared" si="33"/>
        <v>-7.0175438596491446E-3</v>
      </c>
      <c r="AA59" s="4">
        <f t="shared" si="34"/>
        <v>5.2631578947368307E-3</v>
      </c>
      <c r="AB59" s="4">
        <f t="shared" si="35"/>
        <v>1.0175438596491226E-2</v>
      </c>
      <c r="AC59" s="4">
        <f t="shared" si="36"/>
        <v>1.2631578947368417E-2</v>
      </c>
    </row>
    <row r="60" spans="1:29" x14ac:dyDescent="0.25">
      <c r="A60">
        <f t="shared" si="5"/>
        <v>2</v>
      </c>
      <c r="D60">
        <v>1</v>
      </c>
      <c r="I60">
        <v>58</v>
      </c>
      <c r="J60" s="1">
        <f>SUM(B$3:B60)/SUM($B$3:$G60)</f>
        <v>0.39655172413793105</v>
      </c>
      <c r="K60" s="1">
        <f>SUM(C$3:C60)/SUM($B$3:$G60)</f>
        <v>0.17241379310344829</v>
      </c>
      <c r="L60" s="1">
        <f>SUM(D$3:D60)/SUM($B$3:$G60)</f>
        <v>0.20689655172413793</v>
      </c>
      <c r="M60" s="1">
        <f>SUM(E$3:E60)/SUM($B$3:$G60)</f>
        <v>0.10344827586206896</v>
      </c>
      <c r="N60" s="1">
        <f>SUM(F$3:F60)/SUM($B$3:$G60)</f>
        <v>6.8965517241379309E-2</v>
      </c>
      <c r="O60" s="1">
        <f>SUM(G$3:G60)/SUM($B$3:$G60)</f>
        <v>5.1724137931034482E-2</v>
      </c>
      <c r="Q60" s="1">
        <f t="shared" si="37"/>
        <v>3.4482758620689724E-3</v>
      </c>
      <c r="R60" s="1">
        <f t="shared" si="37"/>
        <v>2.7586206896551724E-2</v>
      </c>
      <c r="S60" s="1">
        <f t="shared" si="37"/>
        <v>6.8965517241379171E-3</v>
      </c>
      <c r="T60" s="1">
        <f t="shared" si="37"/>
        <v>3.4482758620689585E-3</v>
      </c>
      <c r="U60" s="1">
        <f t="shared" si="37"/>
        <v>8.9655172413793116E-3</v>
      </c>
      <c r="V60" s="1">
        <f t="shared" si="37"/>
        <v>1.1724137931034481E-2</v>
      </c>
      <c r="X60" s="4">
        <f t="shared" si="31"/>
        <v>-3.4482758620689724E-3</v>
      </c>
      <c r="Y60" s="4">
        <f t="shared" si="32"/>
        <v>-2.7586206896551724E-2</v>
      </c>
      <c r="Z60" s="4">
        <f t="shared" si="33"/>
        <v>6.8965517241379171E-3</v>
      </c>
      <c r="AA60" s="4">
        <f t="shared" si="34"/>
        <v>3.4482758620689585E-3</v>
      </c>
      <c r="AB60" s="4">
        <f t="shared" si="35"/>
        <v>8.9655172413793116E-3</v>
      </c>
      <c r="AC60" s="4">
        <f t="shared" si="36"/>
        <v>1.1724137931034481E-2</v>
      </c>
    </row>
    <row r="61" spans="1:29" x14ac:dyDescent="0.25">
      <c r="A61">
        <f t="shared" si="5"/>
        <v>1</v>
      </c>
      <c r="C61">
        <v>1</v>
      </c>
      <c r="I61">
        <v>59</v>
      </c>
      <c r="J61" s="1">
        <f>SUM(B$3:B61)/SUM($B$3:$G61)</f>
        <v>0.38983050847457629</v>
      </c>
      <c r="K61" s="1">
        <f>SUM(C$3:C61)/SUM($B$3:$G61)</f>
        <v>0.1864406779661017</v>
      </c>
      <c r="L61" s="1">
        <f>SUM(D$3:D61)/SUM($B$3:$G61)</f>
        <v>0.20338983050847459</v>
      </c>
      <c r="M61" s="1">
        <f>SUM(E$3:E61)/SUM($B$3:$G61)</f>
        <v>0.10169491525423729</v>
      </c>
      <c r="N61" s="1">
        <f>SUM(F$3:F61)/SUM($B$3:$G61)</f>
        <v>6.7796610169491525E-2</v>
      </c>
      <c r="O61" s="1">
        <f>SUM(G$3:G61)/SUM($B$3:$G61)</f>
        <v>5.0847457627118647E-2</v>
      </c>
      <c r="Q61" s="1">
        <f t="shared" si="37"/>
        <v>1.0169491525423735E-2</v>
      </c>
      <c r="R61" s="1">
        <f t="shared" si="37"/>
        <v>1.3559322033898313E-2</v>
      </c>
      <c r="S61" s="1">
        <f t="shared" si="37"/>
        <v>3.3898305084745783E-3</v>
      </c>
      <c r="T61" s="1">
        <f t="shared" si="37"/>
        <v>1.6949152542372892E-3</v>
      </c>
      <c r="U61" s="1">
        <f t="shared" si="37"/>
        <v>7.7966101694915274E-3</v>
      </c>
      <c r="V61" s="1">
        <f t="shared" si="37"/>
        <v>1.0847457627118647E-2</v>
      </c>
      <c r="X61" s="4">
        <f t="shared" si="31"/>
        <v>-1.0169491525423735E-2</v>
      </c>
      <c r="Y61" s="4">
        <f t="shared" si="32"/>
        <v>-1.3559322033898313E-2</v>
      </c>
      <c r="Z61" s="4">
        <f t="shared" si="33"/>
        <v>3.3898305084745783E-3</v>
      </c>
      <c r="AA61" s="4">
        <f t="shared" si="34"/>
        <v>1.6949152542372892E-3</v>
      </c>
      <c r="AB61" s="4">
        <f t="shared" si="35"/>
        <v>7.7966101694915274E-3</v>
      </c>
      <c r="AC61" s="4">
        <f t="shared" si="36"/>
        <v>1.0847457627118647E-2</v>
      </c>
    </row>
    <row r="62" spans="1:29" x14ac:dyDescent="0.25">
      <c r="A62">
        <f t="shared" si="5"/>
        <v>1</v>
      </c>
      <c r="C62">
        <v>1</v>
      </c>
      <c r="I62">
        <v>60</v>
      </c>
      <c r="J62" s="1">
        <f>SUM(B$3:B62)/SUM($B$3:$G62)</f>
        <v>0.38333333333333336</v>
      </c>
      <c r="K62" s="1">
        <f>SUM(C$3:C62)/SUM($B$3:$G62)</f>
        <v>0.2</v>
      </c>
      <c r="L62" s="1">
        <f>SUM(D$3:D62)/SUM($B$3:$G62)</f>
        <v>0.2</v>
      </c>
      <c r="M62" s="1">
        <f>SUM(E$3:E62)/SUM($B$3:$G62)</f>
        <v>0.1</v>
      </c>
      <c r="N62" s="1">
        <f>SUM(F$3:F62)/SUM($B$3:$G62)</f>
        <v>6.6666666666666666E-2</v>
      </c>
      <c r="O62" s="1">
        <f>SUM(G$3:G62)/SUM($B$3:$G62)</f>
        <v>0.05</v>
      </c>
      <c r="Q62" s="1">
        <f t="shared" si="37"/>
        <v>1.6666666666666663E-2</v>
      </c>
      <c r="R62" s="1">
        <f t="shared" si="37"/>
        <v>0</v>
      </c>
      <c r="S62" s="1">
        <f t="shared" si="37"/>
        <v>0</v>
      </c>
      <c r="T62" s="1">
        <f t="shared" si="37"/>
        <v>0</v>
      </c>
      <c r="U62" s="1">
        <f t="shared" si="37"/>
        <v>6.666666666666668E-3</v>
      </c>
      <c r="V62" s="1">
        <f t="shared" si="37"/>
        <v>1.0000000000000002E-2</v>
      </c>
      <c r="X62" s="4">
        <f t="shared" si="31"/>
        <v>-1.6666666666666663E-2</v>
      </c>
      <c r="Y62" s="4">
        <f t="shared" si="32"/>
        <v>0</v>
      </c>
      <c r="Z62" s="4">
        <f t="shared" si="33"/>
        <v>0</v>
      </c>
      <c r="AA62" s="4">
        <f t="shared" si="34"/>
        <v>0</v>
      </c>
      <c r="AB62" s="4">
        <f t="shared" si="35"/>
        <v>6.666666666666668E-3</v>
      </c>
      <c r="AC62" s="4">
        <f t="shared" si="36"/>
        <v>1.0000000000000002E-2</v>
      </c>
    </row>
    <row r="63" spans="1:29" x14ac:dyDescent="0.25">
      <c r="A63">
        <f t="shared" si="5"/>
        <v>1</v>
      </c>
      <c r="C63">
        <v>1</v>
      </c>
      <c r="I63">
        <v>61</v>
      </c>
      <c r="J63" s="1">
        <f>SUM(B$3:B63)/SUM($B$3:$G63)</f>
        <v>0.37704918032786883</v>
      </c>
      <c r="K63" s="1">
        <f>SUM(C$3:C63)/SUM($B$3:$G63)</f>
        <v>0.21311475409836064</v>
      </c>
      <c r="L63" s="1">
        <f>SUM(D$3:D63)/SUM($B$3:$G63)</f>
        <v>0.19672131147540983</v>
      </c>
      <c r="M63" s="1">
        <f>SUM(E$3:E63)/SUM($B$3:$G63)</f>
        <v>9.8360655737704916E-2</v>
      </c>
      <c r="N63" s="1">
        <f>SUM(F$3:F63)/SUM($B$3:$G63)</f>
        <v>6.5573770491803282E-2</v>
      </c>
      <c r="O63" s="1">
        <f>SUM(G$3:G63)/SUM($B$3:$G63)</f>
        <v>4.9180327868852458E-2</v>
      </c>
      <c r="Q63" s="1">
        <f t="shared" si="37"/>
        <v>2.2950819672131195E-2</v>
      </c>
      <c r="R63" s="1">
        <f t="shared" si="37"/>
        <v>1.3114754098360631E-2</v>
      </c>
      <c r="S63" s="1">
        <f t="shared" si="37"/>
        <v>3.2786885245901787E-3</v>
      </c>
      <c r="T63" s="1">
        <f t="shared" si="37"/>
        <v>1.6393442622950893E-3</v>
      </c>
      <c r="U63" s="1">
        <f t="shared" si="37"/>
        <v>5.5737704918032843E-3</v>
      </c>
      <c r="V63" s="1">
        <f t="shared" si="37"/>
        <v>9.1803278688524573E-3</v>
      </c>
      <c r="X63" s="4">
        <f t="shared" si="31"/>
        <v>-2.2950819672131195E-2</v>
      </c>
      <c r="Y63" s="4">
        <f t="shared" si="32"/>
        <v>1.3114754098360631E-2</v>
      </c>
      <c r="Z63" s="4">
        <f t="shared" si="33"/>
        <v>-3.2786885245901787E-3</v>
      </c>
      <c r="AA63" s="4">
        <f t="shared" si="34"/>
        <v>-1.6393442622950893E-3</v>
      </c>
      <c r="AB63" s="4">
        <f t="shared" si="35"/>
        <v>5.5737704918032843E-3</v>
      </c>
      <c r="AC63" s="4">
        <f t="shared" si="36"/>
        <v>9.1803278688524573E-3</v>
      </c>
    </row>
    <row r="64" spans="1:29" x14ac:dyDescent="0.25">
      <c r="A64">
        <f t="shared" si="5"/>
        <v>0</v>
      </c>
      <c r="B64">
        <v>1</v>
      </c>
      <c r="I64">
        <v>62</v>
      </c>
      <c r="J64" s="1">
        <f>SUM(B$3:B64)/SUM($B$3:$G64)</f>
        <v>0.38709677419354838</v>
      </c>
      <c r="K64" s="1">
        <f>SUM(C$3:C64)/SUM($B$3:$G64)</f>
        <v>0.20967741935483872</v>
      </c>
      <c r="L64" s="1">
        <f>SUM(D$3:D64)/SUM($B$3:$G64)</f>
        <v>0.19354838709677419</v>
      </c>
      <c r="M64" s="1">
        <f>SUM(E$3:E64)/SUM($B$3:$G64)</f>
        <v>9.6774193548387094E-2</v>
      </c>
      <c r="N64" s="1">
        <f>SUM(F$3:F64)/SUM($B$3:$G64)</f>
        <v>6.4516129032258063E-2</v>
      </c>
      <c r="O64" s="1">
        <f>SUM(G$3:G64)/SUM($B$3:$G64)</f>
        <v>4.8387096774193547E-2</v>
      </c>
      <c r="Q64" s="1">
        <f t="shared" ref="Q64:Q103" si="38">ABS(J64-Q$2)</f>
        <v>1.2903225806451646E-2</v>
      </c>
      <c r="R64" s="1">
        <f t="shared" ref="R64:R103" si="39">ABS(K64-R$2)</f>
        <v>9.6774193548387066E-3</v>
      </c>
      <c r="S64" s="1">
        <f t="shared" ref="S64:S103" si="40">ABS(L64-S$2)</f>
        <v>6.4516129032258229E-3</v>
      </c>
      <c r="T64" s="1">
        <f t="shared" ref="T64:T103" si="41">ABS(M64-T$2)</f>
        <v>3.2258064516129115E-3</v>
      </c>
      <c r="U64" s="1">
        <f t="shared" ref="U64:U103" si="42">ABS(N64-U$2)</f>
        <v>4.5161290322580649E-3</v>
      </c>
      <c r="V64" s="1">
        <f t="shared" ref="V64:V103" si="43">ABS(O64-V$2)</f>
        <v>8.3870967741935462E-3</v>
      </c>
      <c r="X64" s="4">
        <f t="shared" si="31"/>
        <v>-1.2903225806451646E-2</v>
      </c>
      <c r="Y64" s="4">
        <f t="shared" si="32"/>
        <v>9.6774193548387066E-3</v>
      </c>
      <c r="Z64" s="4">
        <f t="shared" si="33"/>
        <v>-6.4516129032258229E-3</v>
      </c>
      <c r="AA64" s="4">
        <f t="shared" si="34"/>
        <v>-3.2258064516129115E-3</v>
      </c>
      <c r="AB64" s="4">
        <f t="shared" si="35"/>
        <v>4.5161290322580649E-3</v>
      </c>
      <c r="AC64" s="4">
        <f t="shared" si="36"/>
        <v>8.3870967741935462E-3</v>
      </c>
    </row>
    <row r="65" spans="1:29" x14ac:dyDescent="0.25">
      <c r="A65">
        <f t="shared" si="5"/>
        <v>2</v>
      </c>
      <c r="D65">
        <v>1</v>
      </c>
      <c r="I65">
        <v>63</v>
      </c>
      <c r="J65" s="1">
        <f>SUM(B$3:B65)/SUM($B$3:$G65)</f>
        <v>0.38095238095238093</v>
      </c>
      <c r="K65" s="1">
        <f>SUM(C$3:C65)/SUM($B$3:$G65)</f>
        <v>0.20634920634920634</v>
      </c>
      <c r="L65" s="1">
        <f>SUM(D$3:D65)/SUM($B$3:$G65)</f>
        <v>0.20634920634920634</v>
      </c>
      <c r="M65" s="1">
        <f>SUM(E$3:E65)/SUM($B$3:$G65)</f>
        <v>9.5238095238095233E-2</v>
      </c>
      <c r="N65" s="1">
        <f>SUM(F$3:F65)/SUM($B$3:$G65)</f>
        <v>6.3492063492063489E-2</v>
      </c>
      <c r="O65" s="1">
        <f>SUM(G$3:G65)/SUM($B$3:$G65)</f>
        <v>4.7619047619047616E-2</v>
      </c>
      <c r="Q65" s="1">
        <f t="shared" si="38"/>
        <v>1.9047619047619091E-2</v>
      </c>
      <c r="R65" s="1">
        <f t="shared" si="39"/>
        <v>6.3492063492063266E-3</v>
      </c>
      <c r="S65" s="1">
        <f t="shared" si="40"/>
        <v>6.3492063492063266E-3</v>
      </c>
      <c r="T65" s="1">
        <f t="shared" si="41"/>
        <v>4.7619047619047727E-3</v>
      </c>
      <c r="U65" s="1">
        <f t="shared" si="42"/>
        <v>3.4920634920634908E-3</v>
      </c>
      <c r="V65" s="1">
        <f t="shared" si="43"/>
        <v>7.6190476190476156E-3</v>
      </c>
      <c r="X65" s="4">
        <f t="shared" si="31"/>
        <v>-1.9047619047619091E-2</v>
      </c>
      <c r="Y65" s="4">
        <f t="shared" si="32"/>
        <v>6.3492063492063266E-3</v>
      </c>
      <c r="Z65" s="4">
        <f t="shared" si="33"/>
        <v>6.3492063492063266E-3</v>
      </c>
      <c r="AA65" s="4">
        <f t="shared" si="34"/>
        <v>-4.7619047619047727E-3</v>
      </c>
      <c r="AB65" s="4">
        <f t="shared" si="35"/>
        <v>3.4920634920634908E-3</v>
      </c>
      <c r="AC65" s="4">
        <f t="shared" si="36"/>
        <v>7.6190476190476156E-3</v>
      </c>
    </row>
    <row r="66" spans="1:29" x14ac:dyDescent="0.25">
      <c r="A66">
        <f t="shared" si="5"/>
        <v>3</v>
      </c>
      <c r="E66">
        <v>1</v>
      </c>
      <c r="I66">
        <v>64</v>
      </c>
      <c r="J66" s="1">
        <f>SUM(B$3:B66)/SUM($B$3:$G66)</f>
        <v>0.375</v>
      </c>
      <c r="K66" s="1">
        <f>SUM(C$3:C66)/SUM($B$3:$G66)</f>
        <v>0.203125</v>
      </c>
      <c r="L66" s="1">
        <f>SUM(D$3:D66)/SUM($B$3:$G66)</f>
        <v>0.203125</v>
      </c>
      <c r="M66" s="1">
        <f>SUM(E$3:E66)/SUM($B$3:$G66)</f>
        <v>0.109375</v>
      </c>
      <c r="N66" s="1">
        <f>SUM(F$3:F66)/SUM($B$3:$G66)</f>
        <v>6.25E-2</v>
      </c>
      <c r="O66" s="1">
        <f>SUM(G$3:G66)/SUM($B$3:$G66)</f>
        <v>4.6875E-2</v>
      </c>
      <c r="Q66" s="1">
        <f t="shared" si="38"/>
        <v>2.5000000000000022E-2</v>
      </c>
      <c r="R66" s="1">
        <f t="shared" si="39"/>
        <v>3.1249999999999889E-3</v>
      </c>
      <c r="S66" s="1">
        <f t="shared" si="40"/>
        <v>3.1249999999999889E-3</v>
      </c>
      <c r="T66" s="1">
        <f t="shared" si="41"/>
        <v>9.3749999999999944E-3</v>
      </c>
      <c r="U66" s="1">
        <f t="shared" si="42"/>
        <v>2.5000000000000022E-3</v>
      </c>
      <c r="V66" s="1">
        <f t="shared" si="43"/>
        <v>6.8749999999999992E-3</v>
      </c>
      <c r="X66" s="4">
        <f t="shared" si="31"/>
        <v>-2.5000000000000022E-2</v>
      </c>
      <c r="Y66" s="4">
        <f t="shared" si="32"/>
        <v>3.1249999999999889E-3</v>
      </c>
      <c r="Z66" s="4">
        <f t="shared" si="33"/>
        <v>3.1249999999999889E-3</v>
      </c>
      <c r="AA66" s="4">
        <f t="shared" si="34"/>
        <v>9.3749999999999944E-3</v>
      </c>
      <c r="AB66" s="4">
        <f t="shared" si="35"/>
        <v>2.5000000000000022E-3</v>
      </c>
      <c r="AC66" s="4">
        <f t="shared" si="36"/>
        <v>6.8749999999999992E-3</v>
      </c>
    </row>
    <row r="67" spans="1:29" x14ac:dyDescent="0.25">
      <c r="A67">
        <f t="shared" si="5"/>
        <v>0</v>
      </c>
      <c r="B67">
        <v>1</v>
      </c>
      <c r="I67">
        <v>65</v>
      </c>
      <c r="J67" s="1">
        <f>SUM(B$3:B67)/SUM($B$3:$G67)</f>
        <v>0.38461538461538464</v>
      </c>
      <c r="K67" s="1">
        <f>SUM(C$3:C67)/SUM($B$3:$G67)</f>
        <v>0.2</v>
      </c>
      <c r="L67" s="1">
        <f>SUM(D$3:D67)/SUM($B$3:$G67)</f>
        <v>0.2</v>
      </c>
      <c r="M67" s="1">
        <f>SUM(E$3:E67)/SUM($B$3:$G67)</f>
        <v>0.1076923076923077</v>
      </c>
      <c r="N67" s="1">
        <f>SUM(F$3:F67)/SUM($B$3:$G67)</f>
        <v>6.1538461538461542E-2</v>
      </c>
      <c r="O67" s="1">
        <f>SUM(G$3:G67)/SUM($B$3:$G67)</f>
        <v>4.6153846153846156E-2</v>
      </c>
      <c r="Q67" s="1">
        <f t="shared" si="38"/>
        <v>1.5384615384615385E-2</v>
      </c>
      <c r="R67" s="1">
        <f t="shared" si="39"/>
        <v>0</v>
      </c>
      <c r="S67" s="1">
        <f t="shared" si="40"/>
        <v>0</v>
      </c>
      <c r="T67" s="1">
        <f t="shared" si="41"/>
        <v>7.6923076923076927E-3</v>
      </c>
      <c r="U67" s="1">
        <f t="shared" si="42"/>
        <v>1.5384615384615441E-3</v>
      </c>
      <c r="V67" s="1">
        <f t="shared" si="43"/>
        <v>6.1538461538461556E-3</v>
      </c>
      <c r="X67" s="4">
        <f t="shared" si="31"/>
        <v>-1.5384615384615385E-2</v>
      </c>
      <c r="Y67" s="4">
        <f t="shared" si="32"/>
        <v>0</v>
      </c>
      <c r="Z67" s="4">
        <f t="shared" si="33"/>
        <v>0</v>
      </c>
      <c r="AA67" s="4">
        <f t="shared" si="34"/>
        <v>7.6923076923076927E-3</v>
      </c>
      <c r="AB67" s="4">
        <f t="shared" si="35"/>
        <v>1.5384615384615441E-3</v>
      </c>
      <c r="AC67" s="4">
        <f t="shared" si="36"/>
        <v>6.1538461538461556E-3</v>
      </c>
    </row>
    <row r="68" spans="1:29" x14ac:dyDescent="0.25">
      <c r="A68">
        <f t="shared" ref="A68:A102" si="44">B68*$B$1+C68*$C$1+D68*$D$1+E68*$E$1+F68*$F$1+G68*$G$1</f>
        <v>2</v>
      </c>
      <c r="D68">
        <v>1</v>
      </c>
      <c r="I68">
        <v>66</v>
      </c>
      <c r="J68" s="1">
        <f>SUM(B$3:B68)/SUM($B$3:$G68)</f>
        <v>0.37878787878787878</v>
      </c>
      <c r="K68" s="1">
        <f>SUM(C$3:C68)/SUM($B$3:$G68)</f>
        <v>0.19696969696969696</v>
      </c>
      <c r="L68" s="1">
        <f>SUM(D$3:D68)/SUM($B$3:$G68)</f>
        <v>0.21212121212121213</v>
      </c>
      <c r="M68" s="1">
        <f>SUM(E$3:E68)/SUM($B$3:$G68)</f>
        <v>0.10606060606060606</v>
      </c>
      <c r="N68" s="1">
        <f>SUM(F$3:F68)/SUM($B$3:$G68)</f>
        <v>6.0606060606060608E-2</v>
      </c>
      <c r="O68" s="1">
        <f>SUM(G$3:G68)/SUM($B$3:$G68)</f>
        <v>4.5454545454545456E-2</v>
      </c>
      <c r="Q68" s="1">
        <f t="shared" si="38"/>
        <v>2.1212121212121238E-2</v>
      </c>
      <c r="R68" s="1">
        <f t="shared" si="39"/>
        <v>3.0303030303030498E-3</v>
      </c>
      <c r="S68" s="1">
        <f t="shared" si="40"/>
        <v>1.2121212121212116E-2</v>
      </c>
      <c r="T68" s="1">
        <f t="shared" si="41"/>
        <v>6.060606060606058E-3</v>
      </c>
      <c r="U68" s="1">
        <f t="shared" si="42"/>
        <v>6.0606060606060996E-4</v>
      </c>
      <c r="V68" s="1">
        <f t="shared" si="43"/>
        <v>5.454545454545455E-3</v>
      </c>
      <c r="X68" s="4">
        <f t="shared" si="31"/>
        <v>-2.1212121212121238E-2</v>
      </c>
      <c r="Y68" s="4">
        <f t="shared" si="32"/>
        <v>-3.0303030303030498E-3</v>
      </c>
      <c r="Z68" s="4">
        <f t="shared" si="33"/>
        <v>1.2121212121212116E-2</v>
      </c>
      <c r="AA68" s="4">
        <f t="shared" si="34"/>
        <v>6.060606060606058E-3</v>
      </c>
      <c r="AB68" s="4">
        <f t="shared" si="35"/>
        <v>6.0606060606060996E-4</v>
      </c>
      <c r="AC68" s="4">
        <f t="shared" si="36"/>
        <v>5.454545454545455E-3</v>
      </c>
    </row>
    <row r="69" spans="1:29" x14ac:dyDescent="0.25">
      <c r="A69">
        <f t="shared" si="44"/>
        <v>0</v>
      </c>
      <c r="B69">
        <v>1</v>
      </c>
      <c r="I69">
        <v>67</v>
      </c>
      <c r="J69" s="1">
        <f>SUM(B$3:B69)/SUM($B$3:$G69)</f>
        <v>0.38805970149253732</v>
      </c>
      <c r="K69" s="1">
        <f>SUM(C$3:C69)/SUM($B$3:$G69)</f>
        <v>0.19402985074626866</v>
      </c>
      <c r="L69" s="1">
        <f>SUM(D$3:D69)/SUM($B$3:$G69)</f>
        <v>0.20895522388059701</v>
      </c>
      <c r="M69" s="1">
        <f>SUM(E$3:E69)/SUM($B$3:$G69)</f>
        <v>0.1044776119402985</v>
      </c>
      <c r="N69" s="1">
        <f>SUM(F$3:F69)/SUM($B$3:$G69)</f>
        <v>5.9701492537313432E-2</v>
      </c>
      <c r="O69" s="1">
        <f>SUM(G$3:G69)/SUM($B$3:$G69)</f>
        <v>4.4776119402985072E-2</v>
      </c>
      <c r="Q69" s="1">
        <f t="shared" si="38"/>
        <v>1.1940298507462699E-2</v>
      </c>
      <c r="R69" s="1">
        <f t="shared" si="39"/>
        <v>5.9701492537313494E-3</v>
      </c>
      <c r="S69" s="1">
        <f t="shared" si="40"/>
        <v>8.9552238805969964E-3</v>
      </c>
      <c r="T69" s="1">
        <f t="shared" si="41"/>
        <v>4.4776119402984982E-3</v>
      </c>
      <c r="U69" s="1">
        <f t="shared" si="42"/>
        <v>2.9850746268656608E-4</v>
      </c>
      <c r="V69" s="1">
        <f t="shared" si="43"/>
        <v>4.7761194029850712E-3</v>
      </c>
      <c r="X69" s="4">
        <f t="shared" si="31"/>
        <v>-1.1940298507462699E-2</v>
      </c>
      <c r="Y69" s="4">
        <f t="shared" si="32"/>
        <v>-5.9701492537313494E-3</v>
      </c>
      <c r="Z69" s="4">
        <f t="shared" si="33"/>
        <v>8.9552238805969964E-3</v>
      </c>
      <c r="AA69" s="4">
        <f t="shared" si="34"/>
        <v>4.4776119402984982E-3</v>
      </c>
      <c r="AB69" s="4">
        <f t="shared" si="35"/>
        <v>-2.9850746268656608E-4</v>
      </c>
      <c r="AC69" s="4">
        <f t="shared" si="36"/>
        <v>4.7761194029850712E-3</v>
      </c>
    </row>
    <row r="70" spans="1:29" x14ac:dyDescent="0.25">
      <c r="A70">
        <f t="shared" si="44"/>
        <v>4</v>
      </c>
      <c r="F70">
        <v>1</v>
      </c>
      <c r="I70">
        <v>68</v>
      </c>
      <c r="J70" s="1">
        <f>SUM(B$3:B70)/SUM($B$3:$G70)</f>
        <v>0.38235294117647056</v>
      </c>
      <c r="K70" s="1">
        <f>SUM(C$3:C70)/SUM($B$3:$G70)</f>
        <v>0.19117647058823528</v>
      </c>
      <c r="L70" s="1">
        <f>SUM(D$3:D70)/SUM($B$3:$G70)</f>
        <v>0.20588235294117646</v>
      </c>
      <c r="M70" s="1">
        <f>SUM(E$3:E70)/SUM($B$3:$G70)</f>
        <v>0.10294117647058823</v>
      </c>
      <c r="N70" s="1">
        <f>SUM(F$3:F70)/SUM($B$3:$G70)</f>
        <v>7.3529411764705885E-2</v>
      </c>
      <c r="O70" s="1">
        <f>SUM(G$3:G70)/SUM($B$3:$G70)</f>
        <v>4.4117647058823532E-2</v>
      </c>
      <c r="Q70" s="1">
        <f t="shared" si="38"/>
        <v>1.764705882352946E-2</v>
      </c>
      <c r="R70" s="1">
        <f t="shared" si="39"/>
        <v>8.82352941176473E-3</v>
      </c>
      <c r="S70" s="1">
        <f t="shared" si="40"/>
        <v>5.8823529411764497E-3</v>
      </c>
      <c r="T70" s="1">
        <f t="shared" si="41"/>
        <v>2.9411764705882248E-3</v>
      </c>
      <c r="U70" s="1">
        <f t="shared" si="42"/>
        <v>1.3529411764705887E-2</v>
      </c>
      <c r="V70" s="1">
        <f t="shared" si="43"/>
        <v>4.1176470588235314E-3</v>
      </c>
      <c r="X70" s="4">
        <f t="shared" si="31"/>
        <v>-1.764705882352946E-2</v>
      </c>
      <c r="Y70" s="4">
        <f t="shared" si="32"/>
        <v>-8.82352941176473E-3</v>
      </c>
      <c r="Z70" s="4">
        <f t="shared" si="33"/>
        <v>5.8823529411764497E-3</v>
      </c>
      <c r="AA70" s="4">
        <f t="shared" si="34"/>
        <v>2.9411764705882248E-3</v>
      </c>
      <c r="AB70" s="4">
        <f t="shared" si="35"/>
        <v>1.3529411764705887E-2</v>
      </c>
      <c r="AC70" s="4">
        <f t="shared" si="36"/>
        <v>4.1176470588235314E-3</v>
      </c>
    </row>
    <row r="71" spans="1:29" x14ac:dyDescent="0.25">
      <c r="A71">
        <f t="shared" si="44"/>
        <v>0</v>
      </c>
      <c r="B71">
        <v>1</v>
      </c>
      <c r="I71">
        <v>69</v>
      </c>
      <c r="J71" s="1">
        <f>SUM(B$3:B71)/SUM($B$3:$G71)</f>
        <v>0.39130434782608697</v>
      </c>
      <c r="K71" s="1">
        <f>SUM(C$3:C71)/SUM($B$3:$G71)</f>
        <v>0.18840579710144928</v>
      </c>
      <c r="L71" s="1">
        <f>SUM(D$3:D71)/SUM($B$3:$G71)</f>
        <v>0.20289855072463769</v>
      </c>
      <c r="M71" s="1">
        <f>SUM(E$3:E71)/SUM($B$3:$G71)</f>
        <v>0.10144927536231885</v>
      </c>
      <c r="N71" s="1">
        <f>SUM(F$3:F71)/SUM($B$3:$G71)</f>
        <v>7.2463768115942032E-2</v>
      </c>
      <c r="O71" s="1">
        <f>SUM(G$3:G71)/SUM($B$3:$G71)</f>
        <v>4.3478260869565216E-2</v>
      </c>
      <c r="Q71" s="1">
        <f t="shared" si="38"/>
        <v>8.6956521739130488E-3</v>
      </c>
      <c r="R71" s="1">
        <f t="shared" si="39"/>
        <v>1.1594202898550732E-2</v>
      </c>
      <c r="S71" s="1">
        <f t="shared" si="40"/>
        <v>2.8985507246376829E-3</v>
      </c>
      <c r="T71" s="1">
        <f t="shared" si="41"/>
        <v>1.4492753623188415E-3</v>
      </c>
      <c r="U71" s="1">
        <f t="shared" si="42"/>
        <v>1.2463768115942034E-2</v>
      </c>
      <c r="V71" s="1">
        <f t="shared" si="43"/>
        <v>3.4782608695652154E-3</v>
      </c>
      <c r="X71" s="4">
        <f t="shared" si="31"/>
        <v>-8.6956521739130488E-3</v>
      </c>
      <c r="Y71" s="4">
        <f t="shared" si="32"/>
        <v>-1.1594202898550732E-2</v>
      </c>
      <c r="Z71" s="4">
        <f t="shared" si="33"/>
        <v>2.8985507246376829E-3</v>
      </c>
      <c r="AA71" s="4">
        <f t="shared" si="34"/>
        <v>1.4492753623188415E-3</v>
      </c>
      <c r="AB71" s="4">
        <f t="shared" si="35"/>
        <v>1.2463768115942034E-2</v>
      </c>
      <c r="AC71" s="4">
        <f t="shared" si="36"/>
        <v>3.4782608695652154E-3</v>
      </c>
    </row>
    <row r="72" spans="1:29" x14ac:dyDescent="0.25">
      <c r="A72">
        <f t="shared" si="44"/>
        <v>1</v>
      </c>
      <c r="C72">
        <v>1</v>
      </c>
      <c r="I72">
        <v>70</v>
      </c>
      <c r="J72" s="1">
        <f>SUM(B$3:B72)/SUM($B$3:$G72)</f>
        <v>0.38571428571428573</v>
      </c>
      <c r="K72" s="1">
        <f>SUM(C$3:C72)/SUM($B$3:$G72)</f>
        <v>0.2</v>
      </c>
      <c r="L72" s="1">
        <f>SUM(D$3:D72)/SUM($B$3:$G72)</f>
        <v>0.2</v>
      </c>
      <c r="M72" s="1">
        <f>SUM(E$3:E72)/SUM($B$3:$G72)</f>
        <v>0.1</v>
      </c>
      <c r="N72" s="1">
        <f>SUM(F$3:F72)/SUM($B$3:$G72)</f>
        <v>7.1428571428571425E-2</v>
      </c>
      <c r="O72" s="1">
        <f>SUM(G$3:G72)/SUM($B$3:$G72)</f>
        <v>4.2857142857142858E-2</v>
      </c>
      <c r="Q72" s="1">
        <f t="shared" si="38"/>
        <v>1.428571428571429E-2</v>
      </c>
      <c r="R72" s="1">
        <f t="shared" si="39"/>
        <v>0</v>
      </c>
      <c r="S72" s="1">
        <f t="shared" si="40"/>
        <v>0</v>
      </c>
      <c r="T72" s="1">
        <f t="shared" si="41"/>
        <v>0</v>
      </c>
      <c r="U72" s="1">
        <f t="shared" si="42"/>
        <v>1.1428571428571427E-2</v>
      </c>
      <c r="V72" s="1">
        <f t="shared" si="43"/>
        <v>2.8571428571428567E-3</v>
      </c>
      <c r="X72" s="4">
        <f t="shared" si="31"/>
        <v>-1.428571428571429E-2</v>
      </c>
      <c r="Y72" s="4">
        <f t="shared" si="32"/>
        <v>0</v>
      </c>
      <c r="Z72" s="4">
        <f t="shared" si="33"/>
        <v>0</v>
      </c>
      <c r="AA72" s="4">
        <f t="shared" si="34"/>
        <v>0</v>
      </c>
      <c r="AB72" s="4">
        <f t="shared" si="35"/>
        <v>1.1428571428571427E-2</v>
      </c>
      <c r="AC72" s="4">
        <f t="shared" si="36"/>
        <v>2.8571428571428567E-3</v>
      </c>
    </row>
    <row r="73" spans="1:29" x14ac:dyDescent="0.25">
      <c r="A73">
        <f t="shared" si="44"/>
        <v>3</v>
      </c>
      <c r="E73">
        <v>1</v>
      </c>
      <c r="I73">
        <v>71</v>
      </c>
      <c r="J73" s="1">
        <f>SUM(B$3:B73)/SUM($B$3:$G73)</f>
        <v>0.38028169014084506</v>
      </c>
      <c r="K73" s="1">
        <f>SUM(C$3:C73)/SUM($B$3:$G73)</f>
        <v>0.19718309859154928</v>
      </c>
      <c r="L73" s="1">
        <f>SUM(D$3:D73)/SUM($B$3:$G73)</f>
        <v>0.19718309859154928</v>
      </c>
      <c r="M73" s="1">
        <f>SUM(E$3:E73)/SUM($B$3:$G73)</f>
        <v>0.11267605633802817</v>
      </c>
      <c r="N73" s="1">
        <f>SUM(F$3:F73)/SUM($B$3:$G73)</f>
        <v>7.0422535211267609E-2</v>
      </c>
      <c r="O73" s="1">
        <f>SUM(G$3:G73)/SUM($B$3:$G73)</f>
        <v>4.2253521126760563E-2</v>
      </c>
      <c r="Q73" s="1">
        <f t="shared" si="38"/>
        <v>1.9718309859154959E-2</v>
      </c>
      <c r="R73" s="1">
        <f t="shared" si="39"/>
        <v>2.8169014084507282E-3</v>
      </c>
      <c r="S73" s="1">
        <f t="shared" si="40"/>
        <v>2.8169014084507282E-3</v>
      </c>
      <c r="T73" s="1">
        <f t="shared" si="41"/>
        <v>1.2676056338028166E-2</v>
      </c>
      <c r="U73" s="1">
        <f t="shared" si="42"/>
        <v>1.0422535211267611E-2</v>
      </c>
      <c r="V73" s="1">
        <f t="shared" si="43"/>
        <v>2.2535211267605618E-3</v>
      </c>
      <c r="X73" s="4">
        <f t="shared" si="31"/>
        <v>-1.9718309859154959E-2</v>
      </c>
      <c r="Y73" s="4">
        <f t="shared" si="32"/>
        <v>-2.8169014084507282E-3</v>
      </c>
      <c r="Z73" s="4">
        <f t="shared" si="33"/>
        <v>-2.8169014084507282E-3</v>
      </c>
      <c r="AA73" s="4">
        <f t="shared" si="34"/>
        <v>1.2676056338028166E-2</v>
      </c>
      <c r="AB73" s="4">
        <f t="shared" si="35"/>
        <v>1.0422535211267611E-2</v>
      </c>
      <c r="AC73" s="4">
        <f t="shared" si="36"/>
        <v>2.2535211267605618E-3</v>
      </c>
    </row>
    <row r="74" spans="1:29" x14ac:dyDescent="0.25">
      <c r="A74">
        <f t="shared" si="44"/>
        <v>1</v>
      </c>
      <c r="C74">
        <v>1</v>
      </c>
      <c r="I74">
        <v>72</v>
      </c>
      <c r="J74" s="1">
        <f>SUM(B$3:B74)/SUM($B$3:$G74)</f>
        <v>0.375</v>
      </c>
      <c r="K74" s="1">
        <f>SUM(C$3:C74)/SUM($B$3:$G74)</f>
        <v>0.20833333333333334</v>
      </c>
      <c r="L74" s="1">
        <f>SUM(D$3:D74)/SUM($B$3:$G74)</f>
        <v>0.19444444444444445</v>
      </c>
      <c r="M74" s="1">
        <f>SUM(E$3:E74)/SUM($B$3:$G74)</f>
        <v>0.1111111111111111</v>
      </c>
      <c r="N74" s="1">
        <f>SUM(F$3:F74)/SUM($B$3:$G74)</f>
        <v>6.9444444444444448E-2</v>
      </c>
      <c r="O74" s="1">
        <f>SUM(G$3:G74)/SUM($B$3:$G74)</f>
        <v>4.1666666666666664E-2</v>
      </c>
      <c r="Q74" s="1">
        <f t="shared" si="38"/>
        <v>2.5000000000000022E-2</v>
      </c>
      <c r="R74" s="1">
        <f t="shared" si="39"/>
        <v>8.3333333333333315E-3</v>
      </c>
      <c r="S74" s="1">
        <f t="shared" si="40"/>
        <v>5.5555555555555636E-3</v>
      </c>
      <c r="T74" s="1">
        <f t="shared" si="41"/>
        <v>1.1111111111111099E-2</v>
      </c>
      <c r="U74" s="1">
        <f t="shared" si="42"/>
        <v>9.4444444444444497E-3</v>
      </c>
      <c r="V74" s="1">
        <f t="shared" si="43"/>
        <v>1.6666666666666635E-3</v>
      </c>
      <c r="X74" s="4">
        <f t="shared" si="31"/>
        <v>-2.5000000000000022E-2</v>
      </c>
      <c r="Y74" s="4">
        <f t="shared" si="32"/>
        <v>8.3333333333333315E-3</v>
      </c>
      <c r="Z74" s="4">
        <f t="shared" si="33"/>
        <v>-5.5555555555555636E-3</v>
      </c>
      <c r="AA74" s="4">
        <f t="shared" si="34"/>
        <v>1.1111111111111099E-2</v>
      </c>
      <c r="AB74" s="4">
        <f t="shared" si="35"/>
        <v>9.4444444444444497E-3</v>
      </c>
      <c r="AC74" s="4">
        <f t="shared" si="36"/>
        <v>1.6666666666666635E-3</v>
      </c>
    </row>
    <row r="75" spans="1:29" x14ac:dyDescent="0.25">
      <c r="A75">
        <f t="shared" si="44"/>
        <v>2</v>
      </c>
      <c r="D75">
        <v>1</v>
      </c>
      <c r="I75">
        <v>73</v>
      </c>
      <c r="J75" s="1">
        <f>SUM(B$3:B75)/SUM($B$3:$G75)</f>
        <v>0.36986301369863012</v>
      </c>
      <c r="K75" s="1">
        <f>SUM(C$3:C75)/SUM($B$3:$G75)</f>
        <v>0.20547945205479451</v>
      </c>
      <c r="L75" s="1">
        <f>SUM(D$3:D75)/SUM($B$3:$G75)</f>
        <v>0.20547945205479451</v>
      </c>
      <c r="M75" s="1">
        <f>SUM(E$3:E75)/SUM($B$3:$G75)</f>
        <v>0.1095890410958904</v>
      </c>
      <c r="N75" s="1">
        <f>SUM(F$3:F75)/SUM($B$3:$G75)</f>
        <v>6.8493150684931503E-2</v>
      </c>
      <c r="O75" s="1">
        <f>SUM(G$3:G75)/SUM($B$3:$G75)</f>
        <v>4.1095890410958902E-2</v>
      </c>
      <c r="Q75" s="1">
        <f t="shared" si="38"/>
        <v>3.0136986301369906E-2</v>
      </c>
      <c r="R75" s="1">
        <f t="shared" si="39"/>
        <v>5.479452054794498E-3</v>
      </c>
      <c r="S75" s="1">
        <f t="shared" si="40"/>
        <v>5.479452054794498E-3</v>
      </c>
      <c r="T75" s="1">
        <f t="shared" si="41"/>
        <v>9.5890410958903993E-3</v>
      </c>
      <c r="U75" s="1">
        <f t="shared" si="42"/>
        <v>8.4931506849315053E-3</v>
      </c>
      <c r="V75" s="1">
        <f t="shared" si="43"/>
        <v>1.095890410958901E-3</v>
      </c>
      <c r="X75" s="4">
        <f t="shared" si="31"/>
        <v>-3.0136986301369906E-2</v>
      </c>
      <c r="Y75" s="4">
        <f t="shared" si="32"/>
        <v>5.479452054794498E-3</v>
      </c>
      <c r="Z75" s="4">
        <f t="shared" si="33"/>
        <v>5.479452054794498E-3</v>
      </c>
      <c r="AA75" s="4">
        <f t="shared" si="34"/>
        <v>9.5890410958903993E-3</v>
      </c>
      <c r="AB75" s="4">
        <f t="shared" si="35"/>
        <v>8.4931506849315053E-3</v>
      </c>
      <c r="AC75" s="4">
        <f t="shared" si="36"/>
        <v>1.095890410958901E-3</v>
      </c>
    </row>
    <row r="76" spans="1:29" x14ac:dyDescent="0.25">
      <c r="A76">
        <f t="shared" si="44"/>
        <v>0</v>
      </c>
      <c r="B76">
        <v>1</v>
      </c>
      <c r="I76">
        <v>74</v>
      </c>
      <c r="J76" s="1">
        <f>SUM(B$3:B76)/SUM($B$3:$G76)</f>
        <v>0.3783783783783784</v>
      </c>
      <c r="K76" s="1">
        <f>SUM(C$3:C76)/SUM($B$3:$G76)</f>
        <v>0.20270270270270271</v>
      </c>
      <c r="L76" s="1">
        <f>SUM(D$3:D76)/SUM($B$3:$G76)</f>
        <v>0.20270270270270271</v>
      </c>
      <c r="M76" s="1">
        <f>SUM(E$3:E76)/SUM($B$3:$G76)</f>
        <v>0.10810810810810811</v>
      </c>
      <c r="N76" s="1">
        <f>SUM(F$3:F76)/SUM($B$3:$G76)</f>
        <v>6.7567567567567571E-2</v>
      </c>
      <c r="O76" s="1">
        <f>SUM(G$3:G76)/SUM($B$3:$G76)</f>
        <v>4.0540540540540543E-2</v>
      </c>
      <c r="Q76" s="1">
        <f t="shared" si="38"/>
        <v>2.1621621621621623E-2</v>
      </c>
      <c r="R76" s="1">
        <f t="shared" si="39"/>
        <v>2.7027027027027029E-3</v>
      </c>
      <c r="S76" s="1">
        <f t="shared" si="40"/>
        <v>2.7027027027027029E-3</v>
      </c>
      <c r="T76" s="1">
        <f t="shared" si="41"/>
        <v>8.1081081081081086E-3</v>
      </c>
      <c r="U76" s="1">
        <f t="shared" si="42"/>
        <v>7.5675675675675735E-3</v>
      </c>
      <c r="V76" s="1">
        <f t="shared" si="43"/>
        <v>5.4054054054054196E-4</v>
      </c>
      <c r="X76" s="4">
        <f t="shared" si="31"/>
        <v>-2.1621621621621623E-2</v>
      </c>
      <c r="Y76" s="4">
        <f t="shared" si="32"/>
        <v>2.7027027027027029E-3</v>
      </c>
      <c r="Z76" s="4">
        <f t="shared" si="33"/>
        <v>2.7027027027027029E-3</v>
      </c>
      <c r="AA76" s="4">
        <f t="shared" si="34"/>
        <v>8.1081081081081086E-3</v>
      </c>
      <c r="AB76" s="4">
        <f t="shared" si="35"/>
        <v>7.5675675675675735E-3</v>
      </c>
      <c r="AC76" s="4">
        <f t="shared" si="36"/>
        <v>5.4054054054054196E-4</v>
      </c>
    </row>
    <row r="77" spans="1:29" x14ac:dyDescent="0.25">
      <c r="A77">
        <f t="shared" si="44"/>
        <v>0</v>
      </c>
      <c r="B77">
        <v>1</v>
      </c>
      <c r="I77">
        <v>75</v>
      </c>
      <c r="J77" s="1">
        <f>SUM(B$3:B77)/SUM($B$3:$G77)</f>
        <v>0.38666666666666666</v>
      </c>
      <c r="K77" s="1">
        <f>SUM(C$3:C77)/SUM($B$3:$G77)</f>
        <v>0.2</v>
      </c>
      <c r="L77" s="1">
        <f>SUM(D$3:D77)/SUM($B$3:$G77)</f>
        <v>0.2</v>
      </c>
      <c r="M77" s="1">
        <f>SUM(E$3:E77)/SUM($B$3:$G77)</f>
        <v>0.10666666666666667</v>
      </c>
      <c r="N77" s="1">
        <f>SUM(F$3:F77)/SUM($B$3:$G77)</f>
        <v>6.6666666666666666E-2</v>
      </c>
      <c r="O77" s="1">
        <f>SUM(G$3:G77)/SUM($B$3:$G77)</f>
        <v>0.04</v>
      </c>
      <c r="Q77" s="1">
        <f t="shared" si="38"/>
        <v>1.3333333333333364E-2</v>
      </c>
      <c r="R77" s="1">
        <f t="shared" si="39"/>
        <v>0</v>
      </c>
      <c r="S77" s="1">
        <f t="shared" si="40"/>
        <v>0</v>
      </c>
      <c r="T77" s="1">
        <f t="shared" si="41"/>
        <v>6.666666666666668E-3</v>
      </c>
      <c r="U77" s="1">
        <f t="shared" si="42"/>
        <v>6.666666666666668E-3</v>
      </c>
      <c r="V77" s="1">
        <f t="shared" si="43"/>
        <v>0</v>
      </c>
      <c r="X77" s="4">
        <f t="shared" si="31"/>
        <v>-1.3333333333333364E-2</v>
      </c>
      <c r="Y77" s="4">
        <f t="shared" si="32"/>
        <v>0</v>
      </c>
      <c r="Z77" s="4">
        <f t="shared" si="33"/>
        <v>0</v>
      </c>
      <c r="AA77" s="4">
        <f t="shared" si="34"/>
        <v>6.666666666666668E-3</v>
      </c>
      <c r="AB77" s="4">
        <f t="shared" si="35"/>
        <v>6.666666666666668E-3</v>
      </c>
      <c r="AC77" s="4">
        <f t="shared" si="36"/>
        <v>0</v>
      </c>
    </row>
    <row r="78" spans="1:29" x14ac:dyDescent="0.25">
      <c r="A78">
        <f t="shared" si="44"/>
        <v>5</v>
      </c>
      <c r="G78">
        <v>1</v>
      </c>
      <c r="I78">
        <v>76</v>
      </c>
      <c r="J78" s="1">
        <f>SUM(B$3:B78)/SUM($B$3:$G78)</f>
        <v>0.38157894736842107</v>
      </c>
      <c r="K78" s="1">
        <f>SUM(C$3:C78)/SUM($B$3:$G78)</f>
        <v>0.19736842105263158</v>
      </c>
      <c r="L78" s="1">
        <f>SUM(D$3:D78)/SUM($B$3:$G78)</f>
        <v>0.19736842105263158</v>
      </c>
      <c r="M78" s="1">
        <f>SUM(E$3:E78)/SUM($B$3:$G78)</f>
        <v>0.10526315789473684</v>
      </c>
      <c r="N78" s="1">
        <f>SUM(F$3:F78)/SUM($B$3:$G78)</f>
        <v>6.5789473684210523E-2</v>
      </c>
      <c r="O78" s="1">
        <f>SUM(G$3:G78)/SUM($B$3:$G78)</f>
        <v>5.2631578947368418E-2</v>
      </c>
      <c r="Q78" s="1">
        <f t="shared" si="38"/>
        <v>1.8421052631578949E-2</v>
      </c>
      <c r="R78" s="1">
        <f t="shared" si="39"/>
        <v>2.6315789473684292E-3</v>
      </c>
      <c r="S78" s="1">
        <f t="shared" si="40"/>
        <v>2.6315789473684292E-3</v>
      </c>
      <c r="T78" s="1">
        <f t="shared" si="41"/>
        <v>5.2631578947368307E-3</v>
      </c>
      <c r="U78" s="1">
        <f t="shared" si="42"/>
        <v>5.7894736842105249E-3</v>
      </c>
      <c r="V78" s="1">
        <f t="shared" si="43"/>
        <v>1.2631578947368417E-2</v>
      </c>
      <c r="X78" s="4">
        <f t="shared" si="31"/>
        <v>-1.8421052631578949E-2</v>
      </c>
      <c r="Y78" s="4">
        <f t="shared" si="32"/>
        <v>-2.6315789473684292E-3</v>
      </c>
      <c r="Z78" s="4">
        <f t="shared" si="33"/>
        <v>-2.6315789473684292E-3</v>
      </c>
      <c r="AA78" s="4">
        <f t="shared" si="34"/>
        <v>5.2631578947368307E-3</v>
      </c>
      <c r="AB78" s="4">
        <f t="shared" si="35"/>
        <v>5.7894736842105249E-3</v>
      </c>
      <c r="AC78" s="4">
        <f t="shared" si="36"/>
        <v>1.2631578947368417E-2</v>
      </c>
    </row>
    <row r="79" spans="1:29" x14ac:dyDescent="0.25">
      <c r="A79">
        <f t="shared" si="44"/>
        <v>1</v>
      </c>
      <c r="C79">
        <v>1</v>
      </c>
      <c r="I79">
        <v>77</v>
      </c>
      <c r="J79" s="1">
        <f>SUM(B$3:B79)/SUM($B$3:$G79)</f>
        <v>0.37662337662337664</v>
      </c>
      <c r="K79" s="1">
        <f>SUM(C$3:C79)/SUM($B$3:$G79)</f>
        <v>0.20779220779220781</v>
      </c>
      <c r="L79" s="1">
        <f>SUM(D$3:D79)/SUM($B$3:$G79)</f>
        <v>0.19480519480519481</v>
      </c>
      <c r="M79" s="1">
        <f>SUM(E$3:E79)/SUM($B$3:$G79)</f>
        <v>0.1038961038961039</v>
      </c>
      <c r="N79" s="1">
        <f>SUM(F$3:F79)/SUM($B$3:$G79)</f>
        <v>6.4935064935064929E-2</v>
      </c>
      <c r="O79" s="1">
        <f>SUM(G$3:G79)/SUM($B$3:$G79)</f>
        <v>5.1948051948051951E-2</v>
      </c>
      <c r="Q79" s="1">
        <f t="shared" si="38"/>
        <v>2.3376623376623384E-2</v>
      </c>
      <c r="R79" s="1">
        <f t="shared" si="39"/>
        <v>7.7922077922077948E-3</v>
      </c>
      <c r="S79" s="1">
        <f t="shared" si="40"/>
        <v>5.1948051948051965E-3</v>
      </c>
      <c r="T79" s="1">
        <f t="shared" si="41"/>
        <v>3.8961038961038974E-3</v>
      </c>
      <c r="U79" s="1">
        <f t="shared" si="42"/>
        <v>4.9350649350649312E-3</v>
      </c>
      <c r="V79" s="1">
        <f t="shared" si="43"/>
        <v>1.1948051948051951E-2</v>
      </c>
      <c r="X79" s="4">
        <f t="shared" si="31"/>
        <v>-2.3376623376623384E-2</v>
      </c>
      <c r="Y79" s="4">
        <f t="shared" si="32"/>
        <v>7.7922077922077948E-3</v>
      </c>
      <c r="Z79" s="4">
        <f t="shared" si="33"/>
        <v>-5.1948051948051965E-3</v>
      </c>
      <c r="AA79" s="4">
        <f t="shared" si="34"/>
        <v>3.8961038961038974E-3</v>
      </c>
      <c r="AB79" s="4">
        <f t="shared" si="35"/>
        <v>4.9350649350649312E-3</v>
      </c>
      <c r="AC79" s="4">
        <f t="shared" si="36"/>
        <v>1.1948051948051951E-2</v>
      </c>
    </row>
    <row r="80" spans="1:29" x14ac:dyDescent="0.25">
      <c r="A80">
        <f t="shared" si="44"/>
        <v>0</v>
      </c>
      <c r="B80">
        <v>1</v>
      </c>
      <c r="I80">
        <v>78</v>
      </c>
      <c r="J80" s="1">
        <f>SUM(B$3:B80)/SUM($B$3:$G80)</f>
        <v>0.38461538461538464</v>
      </c>
      <c r="K80" s="1">
        <f>SUM(C$3:C80)/SUM($B$3:$G80)</f>
        <v>0.20512820512820512</v>
      </c>
      <c r="L80" s="1">
        <f>SUM(D$3:D80)/SUM($B$3:$G80)</f>
        <v>0.19230769230769232</v>
      </c>
      <c r="M80" s="1">
        <f>SUM(E$3:E80)/SUM($B$3:$G80)</f>
        <v>0.10256410256410256</v>
      </c>
      <c r="N80" s="1">
        <f>SUM(F$3:F80)/SUM($B$3:$G80)</f>
        <v>6.4102564102564097E-2</v>
      </c>
      <c r="O80" s="1">
        <f>SUM(G$3:G80)/SUM($B$3:$G80)</f>
        <v>5.128205128205128E-2</v>
      </c>
      <c r="Q80" s="1">
        <f t="shared" si="38"/>
        <v>1.5384615384615385E-2</v>
      </c>
      <c r="R80" s="1">
        <f t="shared" si="39"/>
        <v>5.12820512820511E-3</v>
      </c>
      <c r="S80" s="1">
        <f t="shared" si="40"/>
        <v>7.6923076923076927E-3</v>
      </c>
      <c r="T80" s="1">
        <f t="shared" si="41"/>
        <v>2.564102564102555E-3</v>
      </c>
      <c r="U80" s="1">
        <f t="shared" si="42"/>
        <v>4.1025641025640991E-3</v>
      </c>
      <c r="V80" s="1">
        <f t="shared" si="43"/>
        <v>1.1282051282051279E-2</v>
      </c>
      <c r="X80" s="4">
        <f t="shared" si="31"/>
        <v>-1.5384615384615385E-2</v>
      </c>
      <c r="Y80" s="4">
        <f t="shared" si="32"/>
        <v>5.12820512820511E-3</v>
      </c>
      <c r="Z80" s="4">
        <f t="shared" si="33"/>
        <v>-7.6923076923076927E-3</v>
      </c>
      <c r="AA80" s="4">
        <f t="shared" si="34"/>
        <v>2.564102564102555E-3</v>
      </c>
      <c r="AB80" s="4">
        <f t="shared" si="35"/>
        <v>4.1025641025640991E-3</v>
      </c>
      <c r="AC80" s="4">
        <f t="shared" si="36"/>
        <v>1.1282051282051279E-2</v>
      </c>
    </row>
    <row r="81" spans="1:29" x14ac:dyDescent="0.25">
      <c r="A81">
        <f t="shared" si="44"/>
        <v>2</v>
      </c>
      <c r="D81">
        <v>1</v>
      </c>
      <c r="I81">
        <v>79</v>
      </c>
      <c r="J81" s="1">
        <f>SUM(B$3:B81)/SUM($B$3:$G81)</f>
        <v>0.379746835443038</v>
      </c>
      <c r="K81" s="1">
        <f>SUM(C$3:C81)/SUM($B$3:$G81)</f>
        <v>0.20253164556962025</v>
      </c>
      <c r="L81" s="1">
        <f>SUM(D$3:D81)/SUM($B$3:$G81)</f>
        <v>0.20253164556962025</v>
      </c>
      <c r="M81" s="1">
        <f>SUM(E$3:E81)/SUM($B$3:$G81)</f>
        <v>0.10126582278481013</v>
      </c>
      <c r="N81" s="1">
        <f>SUM(F$3:F81)/SUM($B$3:$G81)</f>
        <v>6.3291139240506333E-2</v>
      </c>
      <c r="O81" s="1">
        <f>SUM(G$3:G81)/SUM($B$3:$G81)</f>
        <v>5.0632911392405063E-2</v>
      </c>
      <c r="Q81" s="1">
        <f t="shared" si="38"/>
        <v>2.0253164556962022E-2</v>
      </c>
      <c r="R81" s="1">
        <f t="shared" si="39"/>
        <v>2.5316455696202389E-3</v>
      </c>
      <c r="S81" s="1">
        <f t="shared" si="40"/>
        <v>2.5316455696202389E-3</v>
      </c>
      <c r="T81" s="1">
        <f t="shared" si="41"/>
        <v>1.2658227848101195E-3</v>
      </c>
      <c r="U81" s="1">
        <f t="shared" si="42"/>
        <v>3.2911392405063356E-3</v>
      </c>
      <c r="V81" s="1">
        <f t="shared" si="43"/>
        <v>1.0632911392405062E-2</v>
      </c>
      <c r="X81" s="4">
        <f t="shared" si="31"/>
        <v>-2.0253164556962022E-2</v>
      </c>
      <c r="Y81" s="4">
        <f t="shared" si="32"/>
        <v>2.5316455696202389E-3</v>
      </c>
      <c r="Z81" s="4">
        <f t="shared" si="33"/>
        <v>2.5316455696202389E-3</v>
      </c>
      <c r="AA81" s="4">
        <f t="shared" si="34"/>
        <v>1.2658227848101195E-3</v>
      </c>
      <c r="AB81" s="4">
        <f t="shared" si="35"/>
        <v>3.2911392405063356E-3</v>
      </c>
      <c r="AC81" s="4">
        <f t="shared" si="36"/>
        <v>1.0632911392405062E-2</v>
      </c>
    </row>
    <row r="82" spans="1:29" x14ac:dyDescent="0.25">
      <c r="A82">
        <f t="shared" si="44"/>
        <v>0</v>
      </c>
      <c r="B82">
        <v>1</v>
      </c>
      <c r="I82">
        <v>80</v>
      </c>
      <c r="J82" s="1">
        <f>SUM(B$3:B82)/SUM($B$3:$G82)</f>
        <v>0.38750000000000001</v>
      </c>
      <c r="K82" s="1">
        <f>SUM(C$3:C82)/SUM($B$3:$G82)</f>
        <v>0.2</v>
      </c>
      <c r="L82" s="1">
        <f>SUM(D$3:D82)/SUM($B$3:$G82)</f>
        <v>0.2</v>
      </c>
      <c r="M82" s="1">
        <f>SUM(E$3:E82)/SUM($B$3:$G82)</f>
        <v>0.1</v>
      </c>
      <c r="N82" s="1">
        <f>SUM(F$3:F82)/SUM($B$3:$G82)</f>
        <v>6.25E-2</v>
      </c>
      <c r="O82" s="1">
        <f>SUM(G$3:G82)/SUM($B$3:$G82)</f>
        <v>0.05</v>
      </c>
      <c r="Q82" s="1">
        <f t="shared" si="38"/>
        <v>1.2500000000000011E-2</v>
      </c>
      <c r="R82" s="1">
        <f t="shared" si="39"/>
        <v>0</v>
      </c>
      <c r="S82" s="1">
        <f t="shared" si="40"/>
        <v>0</v>
      </c>
      <c r="T82" s="1">
        <f t="shared" si="41"/>
        <v>0</v>
      </c>
      <c r="U82" s="1">
        <f t="shared" si="42"/>
        <v>2.5000000000000022E-3</v>
      </c>
      <c r="V82" s="1">
        <f t="shared" si="43"/>
        <v>1.0000000000000002E-2</v>
      </c>
      <c r="X82" s="4">
        <f t="shared" si="31"/>
        <v>-1.2500000000000011E-2</v>
      </c>
      <c r="Y82" s="4">
        <f t="shared" si="32"/>
        <v>0</v>
      </c>
      <c r="Z82" s="4">
        <f t="shared" si="33"/>
        <v>0</v>
      </c>
      <c r="AA82" s="4">
        <f t="shared" si="34"/>
        <v>0</v>
      </c>
      <c r="AB82" s="4">
        <f t="shared" si="35"/>
        <v>2.5000000000000022E-3</v>
      </c>
      <c r="AC82" s="4">
        <f t="shared" si="36"/>
        <v>1.0000000000000002E-2</v>
      </c>
    </row>
    <row r="83" spans="1:29" x14ac:dyDescent="0.25">
      <c r="A83">
        <f t="shared" si="44"/>
        <v>0</v>
      </c>
      <c r="B83">
        <v>1</v>
      </c>
      <c r="I83">
        <v>81</v>
      </c>
      <c r="J83" s="1">
        <f>SUM(B$3:B83)/SUM($B$3:$G83)</f>
        <v>0.39506172839506171</v>
      </c>
      <c r="K83" s="1">
        <f>SUM(C$3:C83)/SUM($B$3:$G83)</f>
        <v>0.19753086419753085</v>
      </c>
      <c r="L83" s="1">
        <f>SUM(D$3:D83)/SUM($B$3:$G83)</f>
        <v>0.19753086419753085</v>
      </c>
      <c r="M83" s="1">
        <f>SUM(E$3:E83)/SUM($B$3:$G83)</f>
        <v>9.8765432098765427E-2</v>
      </c>
      <c r="N83" s="1">
        <f>SUM(F$3:F83)/SUM($B$3:$G83)</f>
        <v>6.1728395061728392E-2</v>
      </c>
      <c r="O83" s="1">
        <f>SUM(G$3:G83)/SUM($B$3:$G83)</f>
        <v>4.9382716049382713E-2</v>
      </c>
      <c r="Q83" s="1">
        <f t="shared" si="38"/>
        <v>4.9382716049383157E-3</v>
      </c>
      <c r="R83" s="1">
        <f t="shared" si="39"/>
        <v>2.4691358024691579E-3</v>
      </c>
      <c r="S83" s="1">
        <f t="shared" si="40"/>
        <v>2.4691358024691579E-3</v>
      </c>
      <c r="T83" s="1">
        <f t="shared" si="41"/>
        <v>1.2345679012345789E-3</v>
      </c>
      <c r="U83" s="1">
        <f t="shared" si="42"/>
        <v>1.7283950617283939E-3</v>
      </c>
      <c r="V83" s="1">
        <f t="shared" si="43"/>
        <v>9.3827160493827125E-3</v>
      </c>
      <c r="X83" s="4">
        <f t="shared" si="31"/>
        <v>-4.9382716049383157E-3</v>
      </c>
      <c r="Y83" s="4">
        <f t="shared" si="32"/>
        <v>-2.4691358024691579E-3</v>
      </c>
      <c r="Z83" s="4">
        <f t="shared" si="33"/>
        <v>-2.4691358024691579E-3</v>
      </c>
      <c r="AA83" s="4">
        <f t="shared" si="34"/>
        <v>-1.2345679012345789E-3</v>
      </c>
      <c r="AB83" s="4">
        <f t="shared" si="35"/>
        <v>1.7283950617283939E-3</v>
      </c>
      <c r="AC83" s="4">
        <f t="shared" si="36"/>
        <v>9.3827160493827125E-3</v>
      </c>
    </row>
    <row r="84" spans="1:29" x14ac:dyDescent="0.25">
      <c r="A84">
        <f t="shared" si="44"/>
        <v>1</v>
      </c>
      <c r="C84">
        <v>1</v>
      </c>
      <c r="I84">
        <v>82</v>
      </c>
      <c r="J84" s="1">
        <f>SUM(B$3:B84)/SUM($B$3:$G84)</f>
        <v>0.3902439024390244</v>
      </c>
      <c r="K84" s="1">
        <f>SUM(C$3:C84)/SUM($B$3:$G84)</f>
        <v>0.2073170731707317</v>
      </c>
      <c r="L84" s="1">
        <f>SUM(D$3:D84)/SUM($B$3:$G84)</f>
        <v>0.1951219512195122</v>
      </c>
      <c r="M84" s="1">
        <f>SUM(E$3:E84)/SUM($B$3:$G84)</f>
        <v>9.7560975609756101E-2</v>
      </c>
      <c r="N84" s="1">
        <f>SUM(F$3:F84)/SUM($B$3:$G84)</f>
        <v>6.097560975609756E-2</v>
      </c>
      <c r="O84" s="1">
        <f>SUM(G$3:G84)/SUM($B$3:$G84)</f>
        <v>4.878048780487805E-2</v>
      </c>
      <c r="Q84" s="1">
        <f t="shared" si="38"/>
        <v>9.7560975609756184E-3</v>
      </c>
      <c r="R84" s="1">
        <f t="shared" si="39"/>
        <v>7.3170731707316861E-3</v>
      </c>
      <c r="S84" s="1">
        <f t="shared" si="40"/>
        <v>4.8780487804878092E-3</v>
      </c>
      <c r="T84" s="1">
        <f t="shared" si="41"/>
        <v>2.4390243902439046E-3</v>
      </c>
      <c r="U84" s="1">
        <f t="shared" si="42"/>
        <v>9.7560975609756184E-4</v>
      </c>
      <c r="V84" s="1">
        <f t="shared" si="43"/>
        <v>8.7804878048780496E-3</v>
      </c>
      <c r="X84" s="4">
        <f t="shared" si="31"/>
        <v>-9.7560975609756184E-3</v>
      </c>
      <c r="Y84" s="4">
        <f t="shared" si="32"/>
        <v>7.3170731707316861E-3</v>
      </c>
      <c r="Z84" s="4">
        <f t="shared" si="33"/>
        <v>-4.8780487804878092E-3</v>
      </c>
      <c r="AA84" s="4">
        <f t="shared" si="34"/>
        <v>-2.4390243902439046E-3</v>
      </c>
      <c r="AB84" s="4">
        <f t="shared" si="35"/>
        <v>9.7560975609756184E-4</v>
      </c>
      <c r="AC84" s="4">
        <f t="shared" si="36"/>
        <v>8.7804878048780496E-3</v>
      </c>
    </row>
    <row r="85" spans="1:29" x14ac:dyDescent="0.25">
      <c r="A85">
        <f t="shared" si="44"/>
        <v>2</v>
      </c>
      <c r="D85">
        <v>1</v>
      </c>
      <c r="I85">
        <v>83</v>
      </c>
      <c r="J85" s="1">
        <f>SUM(B$3:B85)/SUM($B$3:$G85)</f>
        <v>0.38554216867469882</v>
      </c>
      <c r="K85" s="1">
        <f>SUM(C$3:C85)/SUM($B$3:$G85)</f>
        <v>0.20481927710843373</v>
      </c>
      <c r="L85" s="1">
        <f>SUM(D$3:D85)/SUM($B$3:$G85)</f>
        <v>0.20481927710843373</v>
      </c>
      <c r="M85" s="1">
        <f>SUM(E$3:E85)/SUM($B$3:$G85)</f>
        <v>9.6385542168674704E-2</v>
      </c>
      <c r="N85" s="1">
        <f>SUM(F$3:F85)/SUM($B$3:$G85)</f>
        <v>6.0240963855421686E-2</v>
      </c>
      <c r="O85" s="1">
        <f>SUM(G$3:G85)/SUM($B$3:$G85)</f>
        <v>4.8192771084337352E-2</v>
      </c>
      <c r="Q85" s="1">
        <f t="shared" si="38"/>
        <v>1.4457831325301207E-2</v>
      </c>
      <c r="R85" s="1">
        <f t="shared" si="39"/>
        <v>4.8192771084337171E-3</v>
      </c>
      <c r="S85" s="1">
        <f t="shared" si="40"/>
        <v>4.8192771084337171E-3</v>
      </c>
      <c r="T85" s="1">
        <f t="shared" si="41"/>
        <v>3.6144578313253017E-3</v>
      </c>
      <c r="U85" s="1">
        <f t="shared" si="42"/>
        <v>2.4096385542168863E-4</v>
      </c>
      <c r="V85" s="1">
        <f t="shared" si="43"/>
        <v>8.1927710843373511E-3</v>
      </c>
      <c r="X85" s="4">
        <f t="shared" si="31"/>
        <v>-1.4457831325301207E-2</v>
      </c>
      <c r="Y85" s="4">
        <f t="shared" si="32"/>
        <v>4.8192771084337171E-3</v>
      </c>
      <c r="Z85" s="4">
        <f t="shared" si="33"/>
        <v>4.8192771084337171E-3</v>
      </c>
      <c r="AA85" s="4">
        <f t="shared" si="34"/>
        <v>-3.6144578313253017E-3</v>
      </c>
      <c r="AB85" s="4">
        <f t="shared" si="35"/>
        <v>2.4096385542168863E-4</v>
      </c>
      <c r="AC85" s="4">
        <f t="shared" si="36"/>
        <v>8.1927710843373511E-3</v>
      </c>
    </row>
    <row r="86" spans="1:29" x14ac:dyDescent="0.25">
      <c r="A86">
        <f t="shared" si="44"/>
        <v>3</v>
      </c>
      <c r="E86">
        <v>1</v>
      </c>
      <c r="I86">
        <v>84</v>
      </c>
      <c r="J86" s="1">
        <f>SUM(B$3:B86)/SUM($B$3:$G86)</f>
        <v>0.38095238095238093</v>
      </c>
      <c r="K86" s="1">
        <f>SUM(C$3:C86)/SUM($B$3:$G86)</f>
        <v>0.20238095238095238</v>
      </c>
      <c r="L86" s="1">
        <f>SUM(D$3:D86)/SUM($B$3:$G86)</f>
        <v>0.20238095238095238</v>
      </c>
      <c r="M86" s="1">
        <f>SUM(E$3:E86)/SUM($B$3:$G86)</f>
        <v>0.10714285714285714</v>
      </c>
      <c r="N86" s="1">
        <f>SUM(F$3:F86)/SUM($B$3:$G86)</f>
        <v>5.9523809523809521E-2</v>
      </c>
      <c r="O86" s="1">
        <f>SUM(G$3:G86)/SUM($B$3:$G86)</f>
        <v>4.7619047619047616E-2</v>
      </c>
      <c r="Q86" s="1">
        <f t="shared" si="38"/>
        <v>1.9047619047619091E-2</v>
      </c>
      <c r="R86" s="1">
        <f t="shared" si="39"/>
        <v>2.3809523809523725E-3</v>
      </c>
      <c r="S86" s="1">
        <f t="shared" si="40"/>
        <v>2.3809523809523725E-3</v>
      </c>
      <c r="T86" s="1">
        <f t="shared" si="41"/>
        <v>7.1428571428571314E-3</v>
      </c>
      <c r="U86" s="1">
        <f t="shared" si="42"/>
        <v>4.7619047619047727E-4</v>
      </c>
      <c r="V86" s="1">
        <f t="shared" si="43"/>
        <v>7.6190476190476156E-3</v>
      </c>
      <c r="X86" s="4">
        <f t="shared" si="31"/>
        <v>-1.9047619047619091E-2</v>
      </c>
      <c r="Y86" s="4">
        <f t="shared" si="32"/>
        <v>2.3809523809523725E-3</v>
      </c>
      <c r="Z86" s="4">
        <f t="shared" si="33"/>
        <v>2.3809523809523725E-3</v>
      </c>
      <c r="AA86" s="4">
        <f t="shared" si="34"/>
        <v>7.1428571428571314E-3</v>
      </c>
      <c r="AB86" s="4">
        <f t="shared" si="35"/>
        <v>-4.7619047619047727E-4</v>
      </c>
      <c r="AC86" s="4">
        <f t="shared" si="36"/>
        <v>7.6190476190476156E-3</v>
      </c>
    </row>
    <row r="87" spans="1:29" x14ac:dyDescent="0.25">
      <c r="A87">
        <f t="shared" si="44"/>
        <v>4</v>
      </c>
      <c r="F87">
        <v>1</v>
      </c>
      <c r="I87">
        <v>85</v>
      </c>
      <c r="J87" s="1">
        <f>SUM(B$3:B87)/SUM($B$3:$G87)</f>
        <v>0.37647058823529411</v>
      </c>
      <c r="K87" s="1">
        <f>SUM(C$3:C87)/SUM($B$3:$G87)</f>
        <v>0.2</v>
      </c>
      <c r="L87" s="1">
        <f>SUM(D$3:D87)/SUM($B$3:$G87)</f>
        <v>0.2</v>
      </c>
      <c r="M87" s="1">
        <f>SUM(E$3:E87)/SUM($B$3:$G87)</f>
        <v>0.10588235294117647</v>
      </c>
      <c r="N87" s="1">
        <f>SUM(F$3:F87)/SUM($B$3:$G87)</f>
        <v>7.0588235294117646E-2</v>
      </c>
      <c r="O87" s="1">
        <f>SUM(G$3:G87)/SUM($B$3:$G87)</f>
        <v>4.7058823529411764E-2</v>
      </c>
      <c r="Q87" s="1">
        <f t="shared" si="38"/>
        <v>2.352941176470591E-2</v>
      </c>
      <c r="R87" s="1">
        <f t="shared" si="39"/>
        <v>0</v>
      </c>
      <c r="S87" s="1">
        <f t="shared" si="40"/>
        <v>0</v>
      </c>
      <c r="T87" s="1">
        <f t="shared" si="41"/>
        <v>5.8823529411764636E-3</v>
      </c>
      <c r="U87" s="1">
        <f t="shared" si="42"/>
        <v>1.0588235294117648E-2</v>
      </c>
      <c r="V87" s="1">
        <f t="shared" si="43"/>
        <v>7.0588235294117632E-3</v>
      </c>
      <c r="X87" s="4">
        <f t="shared" si="31"/>
        <v>-2.352941176470591E-2</v>
      </c>
      <c r="Y87" s="4">
        <f t="shared" si="32"/>
        <v>0</v>
      </c>
      <c r="Z87" s="4">
        <f t="shared" si="33"/>
        <v>0</v>
      </c>
      <c r="AA87" s="4">
        <f t="shared" si="34"/>
        <v>5.8823529411764636E-3</v>
      </c>
      <c r="AB87" s="4">
        <f t="shared" si="35"/>
        <v>1.0588235294117648E-2</v>
      </c>
      <c r="AC87" s="4">
        <f t="shared" si="36"/>
        <v>7.0588235294117632E-3</v>
      </c>
    </row>
    <row r="88" spans="1:29" x14ac:dyDescent="0.25">
      <c r="A88">
        <f t="shared" si="44"/>
        <v>0</v>
      </c>
      <c r="B88">
        <v>1</v>
      </c>
      <c r="I88">
        <v>86</v>
      </c>
      <c r="J88" s="1">
        <f>SUM(B$3:B88)/SUM($B$3:$G88)</f>
        <v>0.38372093023255816</v>
      </c>
      <c r="K88" s="1">
        <f>SUM(C$3:C88)/SUM($B$3:$G88)</f>
        <v>0.19767441860465115</v>
      </c>
      <c r="L88" s="1">
        <f>SUM(D$3:D88)/SUM($B$3:$G88)</f>
        <v>0.19767441860465115</v>
      </c>
      <c r="M88" s="1">
        <f>SUM(E$3:E88)/SUM($B$3:$G88)</f>
        <v>0.10465116279069768</v>
      </c>
      <c r="N88" s="1">
        <f>SUM(F$3:F88)/SUM($B$3:$G88)</f>
        <v>6.9767441860465115E-2</v>
      </c>
      <c r="O88" s="1">
        <f>SUM(G$3:G88)/SUM($B$3:$G88)</f>
        <v>4.6511627906976744E-2</v>
      </c>
      <c r="Q88" s="1">
        <f t="shared" si="38"/>
        <v>1.6279069767441867E-2</v>
      </c>
      <c r="R88" s="1">
        <f t="shared" si="39"/>
        <v>2.325581395348858E-3</v>
      </c>
      <c r="S88" s="1">
        <f t="shared" si="40"/>
        <v>2.325581395348858E-3</v>
      </c>
      <c r="T88" s="1">
        <f t="shared" si="41"/>
        <v>4.6511627906976744E-3</v>
      </c>
      <c r="U88" s="1">
        <f t="shared" si="42"/>
        <v>9.7674418604651175E-3</v>
      </c>
      <c r="V88" s="1">
        <f t="shared" si="43"/>
        <v>6.5116279069767427E-3</v>
      </c>
      <c r="X88" s="4">
        <f t="shared" si="31"/>
        <v>-1.6279069767441867E-2</v>
      </c>
      <c r="Y88" s="4">
        <f t="shared" si="32"/>
        <v>-2.325581395348858E-3</v>
      </c>
      <c r="Z88" s="4">
        <f t="shared" si="33"/>
        <v>-2.325581395348858E-3</v>
      </c>
      <c r="AA88" s="4">
        <f t="shared" si="34"/>
        <v>4.6511627906976744E-3</v>
      </c>
      <c r="AB88" s="4">
        <f t="shared" si="35"/>
        <v>9.7674418604651175E-3</v>
      </c>
      <c r="AC88" s="4">
        <f t="shared" si="36"/>
        <v>6.5116279069767427E-3</v>
      </c>
    </row>
    <row r="89" spans="1:29" x14ac:dyDescent="0.25">
      <c r="A89">
        <f t="shared" si="44"/>
        <v>2</v>
      </c>
      <c r="D89">
        <v>1</v>
      </c>
      <c r="I89">
        <v>87</v>
      </c>
      <c r="J89" s="1">
        <f>SUM(B$3:B89)/SUM($B$3:$G89)</f>
        <v>0.37931034482758619</v>
      </c>
      <c r="K89" s="1">
        <f>SUM(C$3:C89)/SUM($B$3:$G89)</f>
        <v>0.19540229885057472</v>
      </c>
      <c r="L89" s="1">
        <f>SUM(D$3:D89)/SUM($B$3:$G89)</f>
        <v>0.20689655172413793</v>
      </c>
      <c r="M89" s="1">
        <f>SUM(E$3:E89)/SUM($B$3:$G89)</f>
        <v>0.10344827586206896</v>
      </c>
      <c r="N89" s="1">
        <f>SUM(F$3:F89)/SUM($B$3:$G89)</f>
        <v>6.8965517241379309E-2</v>
      </c>
      <c r="O89" s="1">
        <f>SUM(G$3:G89)/SUM($B$3:$G89)</f>
        <v>4.5977011494252873E-2</v>
      </c>
      <c r="Q89" s="1">
        <f t="shared" si="38"/>
        <v>2.0689655172413834E-2</v>
      </c>
      <c r="R89" s="1">
        <f t="shared" si="39"/>
        <v>4.5977011494252873E-3</v>
      </c>
      <c r="S89" s="1">
        <f t="shared" si="40"/>
        <v>6.8965517241379171E-3</v>
      </c>
      <c r="T89" s="1">
        <f t="shared" si="41"/>
        <v>3.4482758620689585E-3</v>
      </c>
      <c r="U89" s="1">
        <f t="shared" si="42"/>
        <v>8.9655172413793116E-3</v>
      </c>
      <c r="V89" s="1">
        <f t="shared" si="43"/>
        <v>5.9770114942528721E-3</v>
      </c>
      <c r="X89" s="4">
        <f t="shared" si="31"/>
        <v>-2.0689655172413834E-2</v>
      </c>
      <c r="Y89" s="4">
        <f t="shared" si="32"/>
        <v>-4.5977011494252873E-3</v>
      </c>
      <c r="Z89" s="4">
        <f t="shared" si="33"/>
        <v>6.8965517241379171E-3</v>
      </c>
      <c r="AA89" s="4">
        <f t="shared" si="34"/>
        <v>3.4482758620689585E-3</v>
      </c>
      <c r="AB89" s="4">
        <f t="shared" si="35"/>
        <v>8.9655172413793116E-3</v>
      </c>
      <c r="AC89" s="4">
        <f t="shared" si="36"/>
        <v>5.9770114942528721E-3</v>
      </c>
    </row>
    <row r="90" spans="1:29" x14ac:dyDescent="0.25">
      <c r="A90">
        <f t="shared" si="44"/>
        <v>1</v>
      </c>
      <c r="C90">
        <v>1</v>
      </c>
      <c r="I90">
        <v>88</v>
      </c>
      <c r="J90" s="1">
        <f>SUM(B$3:B90)/SUM($B$3:$G90)</f>
        <v>0.375</v>
      </c>
      <c r="K90" s="1">
        <f>SUM(C$3:C90)/SUM($B$3:$G90)</f>
        <v>0.20454545454545456</v>
      </c>
      <c r="L90" s="1">
        <f>SUM(D$3:D90)/SUM($B$3:$G90)</f>
        <v>0.20454545454545456</v>
      </c>
      <c r="M90" s="1">
        <f>SUM(E$3:E90)/SUM($B$3:$G90)</f>
        <v>0.10227272727272728</v>
      </c>
      <c r="N90" s="1">
        <f>SUM(F$3:F90)/SUM($B$3:$G90)</f>
        <v>6.8181818181818177E-2</v>
      </c>
      <c r="O90" s="1">
        <f>SUM(G$3:G90)/SUM($B$3:$G90)</f>
        <v>4.5454545454545456E-2</v>
      </c>
      <c r="Q90" s="1">
        <f t="shared" si="38"/>
        <v>2.5000000000000022E-2</v>
      </c>
      <c r="R90" s="1">
        <f t="shared" si="39"/>
        <v>4.545454545454547E-3</v>
      </c>
      <c r="S90" s="1">
        <f t="shared" si="40"/>
        <v>4.545454545454547E-3</v>
      </c>
      <c r="T90" s="1">
        <f t="shared" si="41"/>
        <v>2.2727272727272735E-3</v>
      </c>
      <c r="U90" s="1">
        <f t="shared" si="42"/>
        <v>8.181818181818179E-3</v>
      </c>
      <c r="V90" s="1">
        <f t="shared" si="43"/>
        <v>5.454545454545455E-3</v>
      </c>
      <c r="X90" s="4">
        <f t="shared" si="31"/>
        <v>-2.5000000000000022E-2</v>
      </c>
      <c r="Y90" s="4">
        <f t="shared" si="32"/>
        <v>4.545454545454547E-3</v>
      </c>
      <c r="Z90" s="4">
        <f t="shared" si="33"/>
        <v>4.545454545454547E-3</v>
      </c>
      <c r="AA90" s="4">
        <f t="shared" si="34"/>
        <v>2.2727272727272735E-3</v>
      </c>
      <c r="AB90" s="4">
        <f t="shared" si="35"/>
        <v>8.181818181818179E-3</v>
      </c>
      <c r="AC90" s="4">
        <f t="shared" si="36"/>
        <v>5.454545454545455E-3</v>
      </c>
    </row>
    <row r="91" spans="1:29" x14ac:dyDescent="0.25">
      <c r="A91">
        <f t="shared" si="44"/>
        <v>0</v>
      </c>
      <c r="B91">
        <v>1</v>
      </c>
      <c r="I91">
        <v>89</v>
      </c>
      <c r="J91" s="1">
        <f>SUM(B$3:B91)/SUM($B$3:$G91)</f>
        <v>0.38202247191011235</v>
      </c>
      <c r="K91" s="1">
        <f>SUM(C$3:C91)/SUM($B$3:$G91)</f>
        <v>0.20224719101123595</v>
      </c>
      <c r="L91" s="1">
        <f>SUM(D$3:D91)/SUM($B$3:$G91)</f>
        <v>0.20224719101123595</v>
      </c>
      <c r="M91" s="1">
        <f>SUM(E$3:E91)/SUM($B$3:$G91)</f>
        <v>0.10112359550561797</v>
      </c>
      <c r="N91" s="1">
        <f>SUM(F$3:F91)/SUM($B$3:$G91)</f>
        <v>6.741573033707865E-2</v>
      </c>
      <c r="O91" s="1">
        <f>SUM(G$3:G91)/SUM($B$3:$G91)</f>
        <v>4.49438202247191E-2</v>
      </c>
      <c r="Q91" s="1">
        <f t="shared" si="38"/>
        <v>1.7977528089887673E-2</v>
      </c>
      <c r="R91" s="1">
        <f t="shared" si="39"/>
        <v>2.2471910112359383E-3</v>
      </c>
      <c r="S91" s="1">
        <f t="shared" si="40"/>
        <v>2.2471910112359383E-3</v>
      </c>
      <c r="T91" s="1">
        <f t="shared" si="41"/>
        <v>1.1235955056179692E-3</v>
      </c>
      <c r="U91" s="1">
        <f t="shared" si="42"/>
        <v>7.415730337078652E-3</v>
      </c>
      <c r="V91" s="1">
        <f t="shared" si="43"/>
        <v>4.943820224719099E-3</v>
      </c>
      <c r="X91" s="4">
        <f t="shared" si="31"/>
        <v>-1.7977528089887673E-2</v>
      </c>
      <c r="Y91" s="4">
        <f t="shared" si="32"/>
        <v>2.2471910112359383E-3</v>
      </c>
      <c r="Z91" s="4">
        <f t="shared" si="33"/>
        <v>2.2471910112359383E-3</v>
      </c>
      <c r="AA91" s="4">
        <f t="shared" si="34"/>
        <v>1.1235955056179692E-3</v>
      </c>
      <c r="AB91" s="4">
        <f t="shared" si="35"/>
        <v>7.415730337078652E-3</v>
      </c>
      <c r="AC91" s="4">
        <f t="shared" si="36"/>
        <v>4.943820224719099E-3</v>
      </c>
    </row>
    <row r="92" spans="1:29" x14ac:dyDescent="0.25">
      <c r="A92">
        <f t="shared" si="44"/>
        <v>0</v>
      </c>
      <c r="B92">
        <v>1</v>
      </c>
      <c r="I92">
        <v>90</v>
      </c>
      <c r="J92" s="1">
        <f>SUM(B$3:B92)/SUM($B$3:$G92)</f>
        <v>0.3888888888888889</v>
      </c>
      <c r="K92" s="1">
        <f>SUM(C$3:C92)/SUM($B$3:$G92)</f>
        <v>0.2</v>
      </c>
      <c r="L92" s="1">
        <f>SUM(D$3:D92)/SUM($B$3:$G92)</f>
        <v>0.2</v>
      </c>
      <c r="M92" s="1">
        <f>SUM(E$3:E92)/SUM($B$3:$G92)</f>
        <v>0.1</v>
      </c>
      <c r="N92" s="1">
        <f>SUM(F$3:F92)/SUM($B$3:$G92)</f>
        <v>6.6666666666666666E-2</v>
      </c>
      <c r="O92" s="1">
        <f>SUM(G$3:G92)/SUM($B$3:$G92)</f>
        <v>4.4444444444444446E-2</v>
      </c>
      <c r="Q92" s="1">
        <f t="shared" si="38"/>
        <v>1.1111111111111127E-2</v>
      </c>
      <c r="R92" s="1">
        <f t="shared" si="39"/>
        <v>0</v>
      </c>
      <c r="S92" s="1">
        <f t="shared" si="40"/>
        <v>0</v>
      </c>
      <c r="T92" s="1">
        <f t="shared" si="41"/>
        <v>0</v>
      </c>
      <c r="U92" s="1">
        <f t="shared" si="42"/>
        <v>6.666666666666668E-3</v>
      </c>
      <c r="V92" s="1">
        <f t="shared" si="43"/>
        <v>4.4444444444444453E-3</v>
      </c>
      <c r="X92" s="4">
        <f t="shared" si="31"/>
        <v>-1.1111111111111127E-2</v>
      </c>
      <c r="Y92" s="4">
        <f t="shared" si="32"/>
        <v>0</v>
      </c>
      <c r="Z92" s="4">
        <f t="shared" si="33"/>
        <v>0</v>
      </c>
      <c r="AA92" s="4">
        <f t="shared" si="34"/>
        <v>0</v>
      </c>
      <c r="AB92" s="4">
        <f t="shared" si="35"/>
        <v>6.666666666666668E-3</v>
      </c>
      <c r="AC92" s="4">
        <f t="shared" si="36"/>
        <v>4.4444444444444453E-3</v>
      </c>
    </row>
    <row r="93" spans="1:29" x14ac:dyDescent="0.25">
      <c r="A93">
        <f t="shared" si="44"/>
        <v>1</v>
      </c>
      <c r="C93">
        <v>1</v>
      </c>
      <c r="I93">
        <v>91</v>
      </c>
      <c r="J93" s="1">
        <f>SUM(B$3:B93)/SUM($B$3:$G93)</f>
        <v>0.38461538461538464</v>
      </c>
      <c r="K93" s="1">
        <f>SUM(C$3:C93)/SUM($B$3:$G93)</f>
        <v>0.2087912087912088</v>
      </c>
      <c r="L93" s="1">
        <f>SUM(D$3:D93)/SUM($B$3:$G93)</f>
        <v>0.19780219780219779</v>
      </c>
      <c r="M93" s="1">
        <f>SUM(E$3:E93)/SUM($B$3:$G93)</f>
        <v>9.8901098901098897E-2</v>
      </c>
      <c r="N93" s="1">
        <f>SUM(F$3:F93)/SUM($B$3:$G93)</f>
        <v>6.5934065934065936E-2</v>
      </c>
      <c r="O93" s="1">
        <f>SUM(G$3:G93)/SUM($B$3:$G93)</f>
        <v>4.3956043956043959E-2</v>
      </c>
      <c r="Q93" s="1">
        <f t="shared" si="38"/>
        <v>1.5384615384615385E-2</v>
      </c>
      <c r="R93" s="1">
        <f t="shared" si="39"/>
        <v>8.7912087912087877E-3</v>
      </c>
      <c r="S93" s="1">
        <f t="shared" si="40"/>
        <v>2.1978021978022177E-3</v>
      </c>
      <c r="T93" s="1">
        <f t="shared" si="41"/>
        <v>1.0989010989011089E-3</v>
      </c>
      <c r="U93" s="1">
        <f t="shared" si="42"/>
        <v>5.934065934065938E-3</v>
      </c>
      <c r="V93" s="1">
        <f t="shared" si="43"/>
        <v>3.9560439560439586E-3</v>
      </c>
      <c r="X93" s="4">
        <f t="shared" si="31"/>
        <v>-1.5384615384615385E-2</v>
      </c>
      <c r="Y93" s="4">
        <f t="shared" si="32"/>
        <v>8.7912087912087877E-3</v>
      </c>
      <c r="Z93" s="4">
        <f t="shared" si="33"/>
        <v>-2.1978021978022177E-3</v>
      </c>
      <c r="AA93" s="4">
        <f t="shared" si="34"/>
        <v>-1.0989010989011089E-3</v>
      </c>
      <c r="AB93" s="4">
        <f t="shared" si="35"/>
        <v>5.934065934065938E-3</v>
      </c>
      <c r="AC93" s="4">
        <f t="shared" si="36"/>
        <v>3.9560439560439586E-3</v>
      </c>
    </row>
    <row r="94" spans="1:29" x14ac:dyDescent="0.25">
      <c r="A94">
        <f t="shared" si="44"/>
        <v>2</v>
      </c>
      <c r="D94">
        <v>1</v>
      </c>
      <c r="I94">
        <v>92</v>
      </c>
      <c r="J94" s="1">
        <f>SUM(B$3:B94)/SUM($B$3:$G94)</f>
        <v>0.38043478260869568</v>
      </c>
      <c r="K94" s="1">
        <f>SUM(C$3:C94)/SUM($B$3:$G94)</f>
        <v>0.20652173913043478</v>
      </c>
      <c r="L94" s="1">
        <f>SUM(D$3:D94)/SUM($B$3:$G94)</f>
        <v>0.20652173913043478</v>
      </c>
      <c r="M94" s="1">
        <f>SUM(E$3:E94)/SUM($B$3:$G94)</f>
        <v>9.7826086956521743E-2</v>
      </c>
      <c r="N94" s="1">
        <f>SUM(F$3:F94)/SUM($B$3:$G94)</f>
        <v>6.5217391304347824E-2</v>
      </c>
      <c r="O94" s="1">
        <f>SUM(G$3:G94)/SUM($B$3:$G94)</f>
        <v>4.3478260869565216E-2</v>
      </c>
      <c r="Q94" s="1">
        <f t="shared" si="38"/>
        <v>1.9565217391304346E-2</v>
      </c>
      <c r="R94" s="1">
        <f t="shared" si="39"/>
        <v>6.5217391304347727E-3</v>
      </c>
      <c r="S94" s="1">
        <f t="shared" si="40"/>
        <v>6.5217391304347727E-3</v>
      </c>
      <c r="T94" s="1">
        <f t="shared" si="41"/>
        <v>2.1739130434782622E-3</v>
      </c>
      <c r="U94" s="1">
        <f t="shared" si="42"/>
        <v>5.2173913043478265E-3</v>
      </c>
      <c r="V94" s="1">
        <f t="shared" si="43"/>
        <v>3.4782608695652154E-3</v>
      </c>
      <c r="X94" s="4">
        <f t="shared" si="31"/>
        <v>-1.9565217391304346E-2</v>
      </c>
      <c r="Y94" s="4">
        <f t="shared" si="32"/>
        <v>6.5217391304347727E-3</v>
      </c>
      <c r="Z94" s="4">
        <f t="shared" si="33"/>
        <v>6.5217391304347727E-3</v>
      </c>
      <c r="AA94" s="4">
        <f t="shared" si="34"/>
        <v>-2.1739130434782622E-3</v>
      </c>
      <c r="AB94" s="4">
        <f t="shared" si="35"/>
        <v>5.2173913043478265E-3</v>
      </c>
      <c r="AC94" s="4">
        <f t="shared" si="36"/>
        <v>3.4782608695652154E-3</v>
      </c>
    </row>
    <row r="95" spans="1:29" x14ac:dyDescent="0.25">
      <c r="A95">
        <f t="shared" si="44"/>
        <v>0</v>
      </c>
      <c r="B95">
        <v>1</v>
      </c>
      <c r="I95">
        <v>93</v>
      </c>
      <c r="J95" s="1">
        <f>SUM(B$3:B95)/SUM($B$3:$G95)</f>
        <v>0.38709677419354838</v>
      </c>
      <c r="K95" s="1">
        <f>SUM(C$3:C95)/SUM($B$3:$G95)</f>
        <v>0.20430107526881722</v>
      </c>
      <c r="L95" s="1">
        <f>SUM(D$3:D95)/SUM($B$3:$G95)</f>
        <v>0.20430107526881722</v>
      </c>
      <c r="M95" s="1">
        <f>SUM(E$3:E95)/SUM($B$3:$G95)</f>
        <v>9.6774193548387094E-2</v>
      </c>
      <c r="N95" s="1">
        <f>SUM(F$3:F95)/SUM($B$3:$G95)</f>
        <v>6.4516129032258063E-2</v>
      </c>
      <c r="O95" s="1">
        <f>SUM(G$3:G95)/SUM($B$3:$G95)</f>
        <v>4.3010752688172046E-2</v>
      </c>
      <c r="Q95" s="1">
        <f t="shared" si="38"/>
        <v>1.2903225806451646E-2</v>
      </c>
      <c r="R95" s="1">
        <f t="shared" si="39"/>
        <v>4.301075268817206E-3</v>
      </c>
      <c r="S95" s="1">
        <f t="shared" si="40"/>
        <v>4.301075268817206E-3</v>
      </c>
      <c r="T95" s="1">
        <f t="shared" si="41"/>
        <v>3.2258064516129115E-3</v>
      </c>
      <c r="U95" s="1">
        <f t="shared" si="42"/>
        <v>4.5161290322580649E-3</v>
      </c>
      <c r="V95" s="1">
        <f t="shared" si="43"/>
        <v>3.0107526881720456E-3</v>
      </c>
      <c r="X95" s="4">
        <f t="shared" si="31"/>
        <v>-1.2903225806451646E-2</v>
      </c>
      <c r="Y95" s="4">
        <f t="shared" si="32"/>
        <v>4.301075268817206E-3</v>
      </c>
      <c r="Z95" s="4">
        <f t="shared" si="33"/>
        <v>4.301075268817206E-3</v>
      </c>
      <c r="AA95" s="4">
        <f t="shared" si="34"/>
        <v>-3.2258064516129115E-3</v>
      </c>
      <c r="AB95" s="4">
        <f t="shared" si="35"/>
        <v>4.5161290322580649E-3</v>
      </c>
      <c r="AC95" s="4">
        <f t="shared" si="36"/>
        <v>3.0107526881720456E-3</v>
      </c>
    </row>
    <row r="96" spans="1:29" x14ac:dyDescent="0.25">
      <c r="A96">
        <f t="shared" si="44"/>
        <v>0</v>
      </c>
      <c r="B96">
        <v>1</v>
      </c>
      <c r="I96">
        <v>94</v>
      </c>
      <c r="J96" s="1">
        <f>SUM(B$3:B96)/SUM($B$3:$G96)</f>
        <v>0.39361702127659576</v>
      </c>
      <c r="K96" s="1">
        <f>SUM(C$3:C96)/SUM($B$3:$G96)</f>
        <v>0.20212765957446807</v>
      </c>
      <c r="L96" s="1">
        <f>SUM(D$3:D96)/SUM($B$3:$G96)</f>
        <v>0.20212765957446807</v>
      </c>
      <c r="M96" s="1">
        <f>SUM(E$3:E96)/SUM($B$3:$G96)</f>
        <v>9.5744680851063829E-2</v>
      </c>
      <c r="N96" s="1">
        <f>SUM(F$3:F96)/SUM($B$3:$G96)</f>
        <v>6.3829787234042548E-2</v>
      </c>
      <c r="O96" s="1">
        <f>SUM(G$3:G96)/SUM($B$3:$G96)</f>
        <v>4.2553191489361701E-2</v>
      </c>
      <c r="Q96" s="1">
        <f t="shared" si="38"/>
        <v>6.3829787234042645E-3</v>
      </c>
      <c r="R96" s="1">
        <f t="shared" si="39"/>
        <v>2.1276595744680604E-3</v>
      </c>
      <c r="S96" s="1">
        <f t="shared" si="40"/>
        <v>2.1276595744680604E-3</v>
      </c>
      <c r="T96" s="1">
        <f t="shared" si="41"/>
        <v>4.2553191489361764E-3</v>
      </c>
      <c r="U96" s="1">
        <f t="shared" si="42"/>
        <v>3.8297872340425504E-3</v>
      </c>
      <c r="V96" s="1">
        <f t="shared" si="43"/>
        <v>2.5531914893617003E-3</v>
      </c>
      <c r="X96" s="4">
        <f t="shared" si="31"/>
        <v>-6.3829787234042645E-3</v>
      </c>
      <c r="Y96" s="4">
        <f t="shared" si="32"/>
        <v>2.1276595744680604E-3</v>
      </c>
      <c r="Z96" s="4">
        <f t="shared" si="33"/>
        <v>2.1276595744680604E-3</v>
      </c>
      <c r="AA96" s="4">
        <f t="shared" si="34"/>
        <v>-4.2553191489361764E-3</v>
      </c>
      <c r="AB96" s="4">
        <f t="shared" si="35"/>
        <v>3.8297872340425504E-3</v>
      </c>
      <c r="AC96" s="4">
        <f t="shared" si="36"/>
        <v>2.5531914893617003E-3</v>
      </c>
    </row>
    <row r="97" spans="1:29" x14ac:dyDescent="0.25">
      <c r="A97">
        <f t="shared" si="44"/>
        <v>0</v>
      </c>
      <c r="B97">
        <v>1</v>
      </c>
      <c r="I97">
        <v>95</v>
      </c>
      <c r="J97" s="1">
        <f>SUM(B$3:B97)/SUM($B$3:$G97)</f>
        <v>0.4</v>
      </c>
      <c r="K97" s="1">
        <f>SUM(C$3:C97)/SUM($B$3:$G97)</f>
        <v>0.2</v>
      </c>
      <c r="L97" s="1">
        <f>SUM(D$3:D97)/SUM($B$3:$G97)</f>
        <v>0.2</v>
      </c>
      <c r="M97" s="1">
        <f>SUM(E$3:E97)/SUM($B$3:$G97)</f>
        <v>9.4736842105263161E-2</v>
      </c>
      <c r="N97" s="1">
        <f>SUM(F$3:F97)/SUM($B$3:$G97)</f>
        <v>6.3157894736842107E-2</v>
      </c>
      <c r="O97" s="1">
        <f>SUM(G$3:G97)/SUM($B$3:$G97)</f>
        <v>4.2105263157894736E-2</v>
      </c>
      <c r="Q97" s="1">
        <f t="shared" si="38"/>
        <v>0</v>
      </c>
      <c r="R97" s="1">
        <f t="shared" si="39"/>
        <v>0</v>
      </c>
      <c r="S97" s="1">
        <f t="shared" si="40"/>
        <v>0</v>
      </c>
      <c r="T97" s="1">
        <f t="shared" si="41"/>
        <v>5.2631578947368446E-3</v>
      </c>
      <c r="U97" s="1">
        <f t="shared" si="42"/>
        <v>3.1578947368421095E-3</v>
      </c>
      <c r="V97" s="1">
        <f t="shared" si="43"/>
        <v>2.1052631578947351E-3</v>
      </c>
      <c r="X97" s="4">
        <f t="shared" si="31"/>
        <v>0</v>
      </c>
      <c r="Y97" s="4">
        <f t="shared" si="32"/>
        <v>0</v>
      </c>
      <c r="Z97" s="4">
        <f t="shared" si="33"/>
        <v>0</v>
      </c>
      <c r="AA97" s="4">
        <f t="shared" si="34"/>
        <v>-5.2631578947368446E-3</v>
      </c>
      <c r="AB97" s="4">
        <f t="shared" si="35"/>
        <v>3.1578947368421095E-3</v>
      </c>
      <c r="AC97" s="4">
        <f t="shared" si="36"/>
        <v>2.1052631578947351E-3</v>
      </c>
    </row>
    <row r="98" spans="1:29" x14ac:dyDescent="0.25">
      <c r="A98">
        <f t="shared" si="44"/>
        <v>2</v>
      </c>
      <c r="D98">
        <v>1</v>
      </c>
      <c r="I98">
        <v>96</v>
      </c>
      <c r="J98" s="1">
        <f>SUM(B$3:B98)/SUM($B$3:$G98)</f>
        <v>0.39583333333333331</v>
      </c>
      <c r="K98" s="1">
        <f>SUM(C$3:C98)/SUM($B$3:$G98)</f>
        <v>0.19791666666666666</v>
      </c>
      <c r="L98" s="1">
        <f>SUM(D$3:D98)/SUM($B$3:$G98)</f>
        <v>0.20833333333333334</v>
      </c>
      <c r="M98" s="1">
        <f>SUM(E$3:E98)/SUM($B$3:$G98)</f>
        <v>9.375E-2</v>
      </c>
      <c r="N98" s="1">
        <f>SUM(F$3:F98)/SUM($B$3:$G98)</f>
        <v>6.25E-2</v>
      </c>
      <c r="O98" s="1">
        <f>SUM(G$3:G98)/SUM($B$3:$G98)</f>
        <v>4.1666666666666664E-2</v>
      </c>
      <c r="Q98" s="1">
        <f t="shared" si="38"/>
        <v>4.1666666666667074E-3</v>
      </c>
      <c r="R98" s="1">
        <f t="shared" si="39"/>
        <v>2.0833333333333537E-3</v>
      </c>
      <c r="S98" s="1">
        <f t="shared" si="40"/>
        <v>8.3333333333333315E-3</v>
      </c>
      <c r="T98" s="1">
        <f t="shared" si="41"/>
        <v>6.2500000000000056E-3</v>
      </c>
      <c r="U98" s="1">
        <f t="shared" si="42"/>
        <v>2.5000000000000022E-3</v>
      </c>
      <c r="V98" s="1">
        <f t="shared" si="43"/>
        <v>1.6666666666666635E-3</v>
      </c>
      <c r="X98" s="4">
        <f t="shared" ref="X98:X103" si="45">J98-X$2</f>
        <v>-4.1666666666667074E-3</v>
      </c>
      <c r="Y98" s="4">
        <f t="shared" ref="Y98:Y103" si="46">K98-Y$2</f>
        <v>-2.0833333333333537E-3</v>
      </c>
      <c r="Z98" s="4">
        <f t="shared" ref="Z98:Z103" si="47">L98-Z$2</f>
        <v>8.3333333333333315E-3</v>
      </c>
      <c r="AA98" s="4">
        <f t="shared" ref="AA98:AA103" si="48">M98-AA$2</f>
        <v>-6.2500000000000056E-3</v>
      </c>
      <c r="AB98" s="4">
        <f t="shared" ref="AB98:AB103" si="49">N98-AB$2</f>
        <v>2.5000000000000022E-3</v>
      </c>
      <c r="AC98" s="4">
        <f t="shared" ref="AC98:AC103" si="50">O98-AC$2</f>
        <v>1.6666666666666635E-3</v>
      </c>
    </row>
    <row r="99" spans="1:29" x14ac:dyDescent="0.25">
      <c r="A99">
        <f t="shared" si="44"/>
        <v>1</v>
      </c>
      <c r="C99">
        <v>1</v>
      </c>
      <c r="I99">
        <v>97</v>
      </c>
      <c r="J99" s="1">
        <f>SUM(B$3:B99)/SUM($B$3:$G99)</f>
        <v>0.39175257731958762</v>
      </c>
      <c r="K99" s="1">
        <f>SUM(C$3:C99)/SUM($B$3:$G99)</f>
        <v>0.20618556701030927</v>
      </c>
      <c r="L99" s="1">
        <f>SUM(D$3:D99)/SUM($B$3:$G99)</f>
        <v>0.20618556701030927</v>
      </c>
      <c r="M99" s="1">
        <f>SUM(E$3:E99)/SUM($B$3:$G99)</f>
        <v>9.2783505154639179E-2</v>
      </c>
      <c r="N99" s="1">
        <f>SUM(F$3:F99)/SUM($B$3:$G99)</f>
        <v>6.1855670103092786E-2</v>
      </c>
      <c r="O99" s="1">
        <f>SUM(G$3:G99)/SUM($B$3:$G99)</f>
        <v>4.1237113402061855E-2</v>
      </c>
      <c r="Q99" s="1">
        <f t="shared" si="38"/>
        <v>8.2474226804123973E-3</v>
      </c>
      <c r="R99" s="1">
        <f t="shared" si="39"/>
        <v>6.1855670103092564E-3</v>
      </c>
      <c r="S99" s="1">
        <f t="shared" si="40"/>
        <v>6.1855670103092564E-3</v>
      </c>
      <c r="T99" s="1">
        <f t="shared" si="41"/>
        <v>7.2164948453608269E-3</v>
      </c>
      <c r="U99" s="1">
        <f t="shared" si="42"/>
        <v>1.855670103092788E-3</v>
      </c>
      <c r="V99" s="1">
        <f t="shared" si="43"/>
        <v>1.2371134020618541E-3</v>
      </c>
      <c r="X99" s="4">
        <f t="shared" si="45"/>
        <v>-8.2474226804123973E-3</v>
      </c>
      <c r="Y99" s="4">
        <f t="shared" si="46"/>
        <v>6.1855670103092564E-3</v>
      </c>
      <c r="Z99" s="4">
        <f t="shared" si="47"/>
        <v>6.1855670103092564E-3</v>
      </c>
      <c r="AA99" s="4">
        <f t="shared" si="48"/>
        <v>-7.2164948453608269E-3</v>
      </c>
      <c r="AB99" s="4">
        <f t="shared" si="49"/>
        <v>1.855670103092788E-3</v>
      </c>
      <c r="AC99" s="4">
        <f t="shared" si="50"/>
        <v>1.2371134020618541E-3</v>
      </c>
    </row>
    <row r="100" spans="1:29" x14ac:dyDescent="0.25">
      <c r="A100">
        <f t="shared" si="44"/>
        <v>0</v>
      </c>
      <c r="B100">
        <v>1</v>
      </c>
      <c r="I100">
        <v>98</v>
      </c>
      <c r="J100" s="1">
        <f>SUM(B$3:B100)/SUM($B$3:$G100)</f>
        <v>0.39795918367346939</v>
      </c>
      <c r="K100" s="1">
        <f>SUM(C$3:C100)/SUM($B$3:$G100)</f>
        <v>0.20408163265306123</v>
      </c>
      <c r="L100" s="1">
        <f>SUM(D$3:D100)/SUM($B$3:$G100)</f>
        <v>0.20408163265306123</v>
      </c>
      <c r="M100" s="1">
        <f>SUM(E$3:E100)/SUM($B$3:$G100)</f>
        <v>9.1836734693877556E-2</v>
      </c>
      <c r="N100" s="1">
        <f>SUM(F$3:F100)/SUM($B$3:$G100)</f>
        <v>6.1224489795918366E-2</v>
      </c>
      <c r="O100" s="1">
        <f>SUM(G$3:G100)/SUM($B$3:$G100)</f>
        <v>4.0816326530612242E-2</v>
      </c>
      <c r="Q100" s="1">
        <f t="shared" si="38"/>
        <v>2.0408163265306367E-3</v>
      </c>
      <c r="R100" s="1">
        <f t="shared" si="39"/>
        <v>4.0816326530612179E-3</v>
      </c>
      <c r="S100" s="1">
        <f t="shared" si="40"/>
        <v>4.0816326530612179E-3</v>
      </c>
      <c r="T100" s="1">
        <f t="shared" si="41"/>
        <v>8.1632653061224497E-3</v>
      </c>
      <c r="U100" s="1">
        <f t="shared" si="42"/>
        <v>1.2244897959183682E-3</v>
      </c>
      <c r="V100" s="1">
        <f t="shared" si="43"/>
        <v>8.1632653061224081E-4</v>
      </c>
      <c r="X100" s="4">
        <f t="shared" si="45"/>
        <v>-2.0408163265306367E-3</v>
      </c>
      <c r="Y100" s="4">
        <f t="shared" si="46"/>
        <v>4.0816326530612179E-3</v>
      </c>
      <c r="Z100" s="4">
        <f t="shared" si="47"/>
        <v>4.0816326530612179E-3</v>
      </c>
      <c r="AA100" s="4">
        <f t="shared" si="48"/>
        <v>-8.1632653061224497E-3</v>
      </c>
      <c r="AB100" s="4">
        <f t="shared" si="49"/>
        <v>1.2244897959183682E-3</v>
      </c>
      <c r="AC100" s="4">
        <f t="shared" si="50"/>
        <v>8.1632653061224081E-4</v>
      </c>
    </row>
    <row r="101" spans="1:29" x14ac:dyDescent="0.25">
      <c r="A101">
        <f t="shared" si="44"/>
        <v>0</v>
      </c>
      <c r="B101">
        <v>1</v>
      </c>
      <c r="I101">
        <v>99</v>
      </c>
      <c r="J101" s="1">
        <f>SUM(B$3:B101)/SUM($B$3:$G101)</f>
        <v>0.40404040404040403</v>
      </c>
      <c r="K101" s="1">
        <f>SUM(C$3:C101)/SUM($B$3:$G101)</f>
        <v>0.20202020202020202</v>
      </c>
      <c r="L101" s="1">
        <f>SUM(D$3:D101)/SUM($B$3:$G101)</f>
        <v>0.20202020202020202</v>
      </c>
      <c r="M101" s="1">
        <f>SUM(E$3:E101)/SUM($B$3:$G101)</f>
        <v>9.0909090909090912E-2</v>
      </c>
      <c r="N101" s="1">
        <f>SUM(F$3:F101)/SUM($B$3:$G101)</f>
        <v>6.0606060606060608E-2</v>
      </c>
      <c r="O101" s="1">
        <f>SUM(G$3:G101)/SUM($B$3:$G101)</f>
        <v>4.0404040404040407E-2</v>
      </c>
      <c r="Q101" s="1">
        <f t="shared" si="38"/>
        <v>4.0404040404040109E-3</v>
      </c>
      <c r="R101" s="1">
        <f t="shared" si="39"/>
        <v>2.0202020202020055E-3</v>
      </c>
      <c r="S101" s="1">
        <f t="shared" si="40"/>
        <v>2.0202020202020055E-3</v>
      </c>
      <c r="T101" s="1">
        <f t="shared" si="41"/>
        <v>9.0909090909090939E-3</v>
      </c>
      <c r="U101" s="1">
        <f t="shared" si="42"/>
        <v>6.0606060606060996E-4</v>
      </c>
      <c r="V101" s="1">
        <f t="shared" si="43"/>
        <v>4.0404040404040664E-4</v>
      </c>
      <c r="X101" s="4">
        <f t="shared" si="45"/>
        <v>4.0404040404040109E-3</v>
      </c>
      <c r="Y101" s="4">
        <f t="shared" si="46"/>
        <v>2.0202020202020055E-3</v>
      </c>
      <c r="Z101" s="4">
        <f t="shared" si="47"/>
        <v>2.0202020202020055E-3</v>
      </c>
      <c r="AA101" s="4">
        <f t="shared" si="48"/>
        <v>-9.0909090909090939E-3</v>
      </c>
      <c r="AB101" s="4">
        <f t="shared" si="49"/>
        <v>6.0606060606060996E-4</v>
      </c>
      <c r="AC101" s="4">
        <f t="shared" si="50"/>
        <v>4.0404040404040664E-4</v>
      </c>
    </row>
    <row r="102" spans="1:29" x14ac:dyDescent="0.25">
      <c r="A102">
        <f t="shared" si="44"/>
        <v>3</v>
      </c>
      <c r="E102">
        <v>1</v>
      </c>
      <c r="I102">
        <v>100</v>
      </c>
      <c r="J102" s="1">
        <f>SUM(B$3:B102)/SUM($B$3:$G102)</f>
        <v>0.4</v>
      </c>
      <c r="K102" s="1">
        <f>SUM(C$3:C102)/SUM($B$3:$G102)</f>
        <v>0.2</v>
      </c>
      <c r="L102" s="1">
        <f>SUM(D$3:D102)/SUM($B$3:$G102)</f>
        <v>0.2</v>
      </c>
      <c r="M102" s="1">
        <f>SUM(E$3:E102)/SUM($B$3:$G102)</f>
        <v>0.1</v>
      </c>
      <c r="N102" s="1">
        <f>SUM(F$3:F102)/SUM($B$3:$G102)</f>
        <v>0.06</v>
      </c>
      <c r="O102" s="1">
        <f>SUM(G$3:G102)/SUM($B$3:$G102)</f>
        <v>0.04</v>
      </c>
      <c r="Q102" s="1">
        <f t="shared" si="38"/>
        <v>0</v>
      </c>
      <c r="R102" s="1">
        <f t="shared" si="39"/>
        <v>0</v>
      </c>
      <c r="S102" s="1">
        <f t="shared" si="40"/>
        <v>0</v>
      </c>
      <c r="T102" s="1">
        <f t="shared" si="41"/>
        <v>0</v>
      </c>
      <c r="U102" s="1">
        <f t="shared" si="42"/>
        <v>0</v>
      </c>
      <c r="V102" s="1">
        <f t="shared" si="43"/>
        <v>0</v>
      </c>
      <c r="X102" s="4">
        <f t="shared" si="45"/>
        <v>0</v>
      </c>
      <c r="Y102" s="4">
        <f t="shared" si="46"/>
        <v>0</v>
      </c>
      <c r="Z102" s="4">
        <f t="shared" si="47"/>
        <v>0</v>
      </c>
      <c r="AA102" s="4">
        <f t="shared" si="48"/>
        <v>0</v>
      </c>
      <c r="AB102" s="4">
        <f t="shared" si="49"/>
        <v>0</v>
      </c>
      <c r="AC102" s="4">
        <f t="shared" si="50"/>
        <v>0</v>
      </c>
    </row>
    <row r="103" spans="1:29" x14ac:dyDescent="0.25">
      <c r="I103">
        <v>101</v>
      </c>
      <c r="J103" s="1">
        <f>SUM(B$3:B103)/SUM($B$3:$G103)</f>
        <v>0.4</v>
      </c>
      <c r="K103" s="1">
        <f>SUM(C$3:C103)/SUM($B$3:$G103)</f>
        <v>0.2</v>
      </c>
      <c r="L103" s="1">
        <f>SUM(D$3:D103)/SUM($B$3:$G103)</f>
        <v>0.2</v>
      </c>
      <c r="M103" s="1">
        <f>SUM(E$3:E103)/SUM($B$3:$G103)</f>
        <v>0.1</v>
      </c>
      <c r="N103" s="1">
        <f>SUM(F$3:F103)/SUM($B$3:$G103)</f>
        <v>0.06</v>
      </c>
      <c r="O103" s="1">
        <f>SUM(G$3:G103)/SUM($B$3:$G103)</f>
        <v>0.04</v>
      </c>
      <c r="Q103" s="1">
        <f t="shared" si="38"/>
        <v>0</v>
      </c>
      <c r="R103" s="1">
        <f t="shared" si="39"/>
        <v>0</v>
      </c>
      <c r="S103" s="1">
        <f t="shared" si="40"/>
        <v>0</v>
      </c>
      <c r="T103" s="1">
        <f t="shared" si="41"/>
        <v>0</v>
      </c>
      <c r="U103" s="1">
        <f t="shared" si="42"/>
        <v>0</v>
      </c>
      <c r="V103" s="1">
        <f t="shared" si="43"/>
        <v>0</v>
      </c>
      <c r="X103" s="4">
        <f t="shared" si="45"/>
        <v>0</v>
      </c>
      <c r="Y103" s="4">
        <f t="shared" si="46"/>
        <v>0</v>
      </c>
      <c r="Z103" s="4">
        <f t="shared" si="47"/>
        <v>0</v>
      </c>
      <c r="AA103" s="4">
        <f t="shared" si="48"/>
        <v>0</v>
      </c>
      <c r="AB103" s="4">
        <f t="shared" si="49"/>
        <v>0</v>
      </c>
      <c r="AC103" s="4">
        <f t="shared" si="50"/>
        <v>0</v>
      </c>
    </row>
    <row r="104" spans="1:29" x14ac:dyDescent="0.25">
      <c r="J104" s="1"/>
      <c r="K104" s="1"/>
      <c r="L104" s="1"/>
      <c r="M104" s="1"/>
      <c r="N104" s="1"/>
      <c r="O104" s="1"/>
      <c r="Q104" s="1"/>
      <c r="R104" s="1"/>
      <c r="S104" s="1"/>
      <c r="T104" s="1"/>
      <c r="U104" s="1"/>
      <c r="V104" s="1"/>
    </row>
    <row r="105" spans="1:29" x14ac:dyDescent="0.25">
      <c r="J105" s="1"/>
      <c r="K105" s="1"/>
      <c r="L105" s="1"/>
      <c r="M105" s="1"/>
      <c r="N105" s="1"/>
      <c r="O105" s="1"/>
      <c r="Q105" s="1"/>
      <c r="R105" s="1"/>
      <c r="S105" s="1"/>
      <c r="T105" s="1"/>
      <c r="U105" s="1"/>
      <c r="V105" s="1"/>
    </row>
    <row r="106" spans="1:29" x14ac:dyDescent="0.25">
      <c r="J106" s="1"/>
      <c r="K106" s="1"/>
      <c r="L106" s="1"/>
      <c r="M106" s="1"/>
      <c r="N106" s="1"/>
      <c r="O106" s="1"/>
      <c r="Q106" s="1"/>
      <c r="R106" s="1"/>
      <c r="S106" s="1"/>
      <c r="T106" s="1"/>
      <c r="U106" s="1"/>
      <c r="V106" s="1"/>
    </row>
    <row r="107" spans="1:29" x14ac:dyDescent="0.25">
      <c r="J107" s="1"/>
      <c r="K107" s="1"/>
      <c r="L107" s="1"/>
      <c r="M107" s="1"/>
      <c r="N107" s="1"/>
      <c r="O107" s="1"/>
      <c r="Q107" s="1"/>
      <c r="R107" s="1"/>
      <c r="S107" s="1"/>
      <c r="T107" s="1"/>
      <c r="U107" s="1"/>
      <c r="V107" s="1"/>
    </row>
    <row r="108" spans="1:29" x14ac:dyDescent="0.25">
      <c r="J108" s="1"/>
      <c r="K108" s="1"/>
      <c r="L108" s="1"/>
      <c r="M108" s="1"/>
      <c r="N108" s="1"/>
      <c r="O108" s="1"/>
      <c r="Q108" s="1"/>
      <c r="R108" s="1"/>
      <c r="S108" s="1"/>
      <c r="T108" s="1"/>
      <c r="U108" s="1"/>
      <c r="V108" s="1"/>
    </row>
    <row r="109" spans="1:29" x14ac:dyDescent="0.25">
      <c r="J109" s="1"/>
      <c r="K109" s="1"/>
      <c r="L109" s="1"/>
      <c r="M109" s="1"/>
      <c r="N109" s="1"/>
      <c r="O109" s="1"/>
      <c r="Q109" s="1"/>
      <c r="R109" s="1"/>
      <c r="S109" s="1"/>
      <c r="T109" s="1"/>
      <c r="U109" s="1"/>
      <c r="V109" s="1"/>
    </row>
    <row r="110" spans="1:29" x14ac:dyDescent="0.25">
      <c r="J110" s="1"/>
      <c r="K110" s="1"/>
      <c r="L110" s="1"/>
      <c r="M110" s="1"/>
      <c r="N110" s="1"/>
      <c r="O110" s="1"/>
      <c r="Q110" s="1"/>
      <c r="R110" s="1"/>
      <c r="S110" s="1"/>
      <c r="T110" s="1"/>
      <c r="U110" s="1"/>
      <c r="V110" s="1"/>
    </row>
    <row r="111" spans="1:29" x14ac:dyDescent="0.25">
      <c r="J111" s="1"/>
      <c r="K111" s="1"/>
      <c r="L111" s="1"/>
      <c r="M111" s="1"/>
      <c r="N111" s="1"/>
      <c r="O111" s="1"/>
      <c r="Q111" s="1"/>
      <c r="R111" s="1"/>
      <c r="S111" s="1"/>
      <c r="T111" s="1"/>
      <c r="U111" s="1"/>
      <c r="V111" s="1"/>
    </row>
    <row r="112" spans="1:29" x14ac:dyDescent="0.25">
      <c r="J112" s="1"/>
      <c r="K112" s="1"/>
      <c r="L112" s="1"/>
      <c r="M112" s="1"/>
      <c r="N112" s="1"/>
      <c r="O112" s="1"/>
      <c r="Q112" s="1"/>
      <c r="R112" s="1"/>
      <c r="S112" s="1"/>
      <c r="T112" s="1"/>
      <c r="U112" s="1"/>
      <c r="V112" s="1"/>
    </row>
    <row r="113" spans="10:22" x14ac:dyDescent="0.25">
      <c r="J113" s="1"/>
      <c r="K113" s="1"/>
      <c r="L113" s="1"/>
      <c r="M113" s="1"/>
      <c r="N113" s="1"/>
      <c r="O113" s="1"/>
      <c r="Q113" s="1"/>
      <c r="R113" s="1"/>
      <c r="S113" s="1"/>
      <c r="T113" s="1"/>
      <c r="U113" s="1"/>
      <c r="V113" s="1"/>
    </row>
    <row r="114" spans="10:22" x14ac:dyDescent="0.25">
      <c r="J114" s="1"/>
      <c r="K114" s="1"/>
      <c r="L114" s="1"/>
      <c r="M114" s="1"/>
      <c r="N114" s="1"/>
      <c r="O114" s="1"/>
      <c r="Q114" s="1"/>
      <c r="R114" s="1"/>
      <c r="S114" s="1"/>
      <c r="T114" s="1"/>
      <c r="U114" s="1"/>
      <c r="V114" s="1"/>
    </row>
    <row r="115" spans="10:22" x14ac:dyDescent="0.25">
      <c r="J115" s="1"/>
      <c r="K115" s="1"/>
      <c r="L115" s="1"/>
      <c r="M115" s="1"/>
      <c r="N115" s="1"/>
      <c r="O115" s="1"/>
      <c r="Q115" s="1"/>
      <c r="R115" s="1"/>
      <c r="S115" s="1"/>
      <c r="T115" s="1"/>
      <c r="U115" s="1"/>
      <c r="V115" s="1"/>
    </row>
    <row r="116" spans="10:22" x14ac:dyDescent="0.25">
      <c r="J116" s="1"/>
      <c r="K116" s="1"/>
      <c r="L116" s="1"/>
      <c r="M116" s="1"/>
      <c r="N116" s="1"/>
      <c r="O116" s="1"/>
      <c r="Q116" s="1"/>
      <c r="R116" s="1"/>
      <c r="S116" s="1"/>
      <c r="T116" s="1"/>
      <c r="U116" s="1"/>
      <c r="V116" s="1"/>
    </row>
    <row r="117" spans="10:22" x14ac:dyDescent="0.25">
      <c r="J117" s="1"/>
      <c r="K117" s="1"/>
      <c r="L117" s="1"/>
      <c r="M117" s="1"/>
      <c r="N117" s="1"/>
      <c r="O117" s="1"/>
      <c r="Q117" s="1"/>
      <c r="R117" s="1"/>
      <c r="S117" s="1"/>
      <c r="T117" s="1"/>
      <c r="U117" s="1"/>
      <c r="V117" s="1"/>
    </row>
    <row r="118" spans="10:22" x14ac:dyDescent="0.25">
      <c r="J118" s="1"/>
      <c r="K118" s="1"/>
      <c r="L118" s="1"/>
      <c r="M118" s="1"/>
      <c r="N118" s="1"/>
      <c r="O118" s="1"/>
      <c r="Q118" s="1"/>
      <c r="R118" s="1"/>
      <c r="S118" s="1"/>
      <c r="T118" s="1"/>
      <c r="U118" s="1"/>
      <c r="V118" s="1"/>
    </row>
    <row r="119" spans="10:22" x14ac:dyDescent="0.25">
      <c r="J119" s="1"/>
      <c r="K119" s="1"/>
      <c r="L119" s="1"/>
      <c r="M119" s="1"/>
      <c r="N119" s="1"/>
      <c r="O119" s="1"/>
      <c r="Q119" s="1"/>
      <c r="R119" s="1"/>
      <c r="S119" s="1"/>
      <c r="T119" s="1"/>
      <c r="U119" s="1"/>
      <c r="V119" s="1"/>
    </row>
    <row r="120" spans="10:22" x14ac:dyDescent="0.25">
      <c r="J120" s="1"/>
      <c r="K120" s="1"/>
      <c r="L120" s="1"/>
      <c r="M120" s="1"/>
      <c r="N120" s="1"/>
      <c r="O120" s="1"/>
      <c r="Q120" s="1"/>
      <c r="R120" s="1"/>
      <c r="S120" s="1"/>
      <c r="T120" s="1"/>
      <c r="U120" s="1"/>
      <c r="V120" s="1"/>
    </row>
    <row r="121" spans="10:22" x14ac:dyDescent="0.25">
      <c r="J121" s="1"/>
      <c r="K121" s="1"/>
      <c r="L121" s="1"/>
      <c r="M121" s="1"/>
      <c r="N121" s="1"/>
      <c r="O121" s="1"/>
      <c r="Q121" s="1"/>
      <c r="R121" s="1"/>
      <c r="S121" s="1"/>
      <c r="T121" s="1"/>
      <c r="U121" s="1"/>
      <c r="V121" s="1"/>
    </row>
    <row r="122" spans="10:22" x14ac:dyDescent="0.25">
      <c r="J122" s="1"/>
      <c r="K122" s="1"/>
      <c r="L122" s="1"/>
      <c r="M122" s="1"/>
      <c r="N122" s="1"/>
      <c r="O122" s="1"/>
      <c r="Q122" s="1"/>
      <c r="R122" s="1"/>
      <c r="S122" s="1"/>
      <c r="T122" s="1"/>
      <c r="U122" s="1"/>
      <c r="V122" s="1"/>
    </row>
    <row r="123" spans="10:22" x14ac:dyDescent="0.25">
      <c r="J123" s="1"/>
      <c r="K123" s="1"/>
      <c r="L123" s="1"/>
      <c r="M123" s="1"/>
      <c r="N123" s="1"/>
      <c r="O123" s="1"/>
      <c r="Q123" s="1"/>
      <c r="R123" s="1"/>
      <c r="S123" s="1"/>
      <c r="T123" s="1"/>
      <c r="U123" s="1"/>
      <c r="V123" s="1"/>
    </row>
    <row r="124" spans="10:22" x14ac:dyDescent="0.25">
      <c r="J124" s="1"/>
      <c r="K124" s="1"/>
      <c r="L124" s="1"/>
      <c r="M124" s="1"/>
      <c r="N124" s="1"/>
      <c r="O124" s="1"/>
      <c r="Q124" s="1"/>
      <c r="R124" s="1"/>
      <c r="S124" s="1"/>
      <c r="T124" s="1"/>
      <c r="U124" s="1"/>
      <c r="V124" s="1"/>
    </row>
    <row r="125" spans="10:22" x14ac:dyDescent="0.25">
      <c r="J125" s="1"/>
      <c r="K125" s="1"/>
      <c r="L125" s="1"/>
      <c r="M125" s="1"/>
      <c r="N125" s="1"/>
      <c r="O125" s="1"/>
      <c r="Q125" s="1"/>
      <c r="R125" s="1"/>
      <c r="S125" s="1"/>
      <c r="T125" s="1"/>
      <c r="U125" s="1"/>
      <c r="V125" s="1"/>
    </row>
    <row r="126" spans="10:22" x14ac:dyDescent="0.25">
      <c r="J126" s="1"/>
      <c r="K126" s="1"/>
      <c r="L126" s="1"/>
      <c r="M126" s="1"/>
      <c r="N126" s="1"/>
      <c r="O126" s="1"/>
      <c r="Q126" s="1"/>
      <c r="R126" s="1"/>
      <c r="S126" s="1"/>
      <c r="T126" s="1"/>
      <c r="U126" s="1"/>
      <c r="V126" s="1"/>
    </row>
    <row r="127" spans="10:22" x14ac:dyDescent="0.25">
      <c r="J127" s="1"/>
      <c r="K127" s="1"/>
      <c r="L127" s="1"/>
      <c r="M127" s="1"/>
      <c r="N127" s="1"/>
      <c r="O127" s="1"/>
      <c r="Q127" s="1"/>
      <c r="R127" s="1"/>
      <c r="S127" s="1"/>
      <c r="T127" s="1"/>
      <c r="U127" s="1"/>
      <c r="V127" s="1"/>
    </row>
    <row r="128" spans="10:22" x14ac:dyDescent="0.25">
      <c r="J128" s="1"/>
      <c r="K128" s="1"/>
      <c r="L128" s="1"/>
      <c r="M128" s="1"/>
      <c r="N128" s="1"/>
      <c r="O128" s="1"/>
      <c r="Q128" s="1"/>
      <c r="R128" s="1"/>
      <c r="S128" s="1"/>
      <c r="T128" s="1"/>
      <c r="U128" s="1"/>
      <c r="V128" s="1"/>
    </row>
    <row r="129" spans="10:22" x14ac:dyDescent="0.25">
      <c r="J129" s="1"/>
      <c r="K129" s="1"/>
      <c r="L129" s="1"/>
      <c r="M129" s="1"/>
      <c r="N129" s="1"/>
      <c r="O129" s="1"/>
      <c r="Q129" s="1"/>
      <c r="R129" s="1"/>
      <c r="S129" s="1"/>
      <c r="T129" s="1"/>
      <c r="U129" s="1"/>
      <c r="V129" s="1"/>
    </row>
    <row r="130" spans="10:22" x14ac:dyDescent="0.25">
      <c r="J130" s="1"/>
      <c r="K130" s="1"/>
      <c r="L130" s="1"/>
      <c r="M130" s="1"/>
      <c r="N130" s="1"/>
      <c r="O130" s="1"/>
      <c r="Q130" s="1"/>
      <c r="R130" s="1"/>
      <c r="S130" s="1"/>
      <c r="T130" s="1"/>
      <c r="U130" s="1"/>
      <c r="V130" s="1"/>
    </row>
    <row r="131" spans="10:22" x14ac:dyDescent="0.25">
      <c r="J131" s="1"/>
      <c r="K131" s="1"/>
      <c r="L131" s="1"/>
      <c r="M131" s="1"/>
      <c r="N131" s="1"/>
      <c r="O131" s="1"/>
      <c r="Q131" s="1"/>
      <c r="R131" s="1"/>
      <c r="S131" s="1"/>
      <c r="T131" s="1"/>
      <c r="U131" s="1"/>
      <c r="V131" s="1"/>
    </row>
    <row r="132" spans="10:22" x14ac:dyDescent="0.25">
      <c r="J132" s="1"/>
      <c r="K132" s="1"/>
      <c r="L132" s="1"/>
      <c r="M132" s="1"/>
      <c r="N132" s="1"/>
      <c r="O132" s="1"/>
      <c r="Q132" s="1"/>
      <c r="R132" s="1"/>
      <c r="S132" s="1"/>
      <c r="T132" s="1"/>
      <c r="U132" s="1"/>
      <c r="V132" s="1"/>
    </row>
    <row r="133" spans="10:22" x14ac:dyDescent="0.25">
      <c r="J133" s="1"/>
      <c r="K133" s="1"/>
      <c r="L133" s="1"/>
      <c r="M133" s="1"/>
      <c r="N133" s="1"/>
      <c r="O133" s="1"/>
      <c r="Q133" s="1"/>
      <c r="R133" s="1"/>
      <c r="S133" s="1"/>
      <c r="T133" s="1"/>
      <c r="U133" s="1"/>
      <c r="V133" s="1"/>
    </row>
    <row r="134" spans="10:22" x14ac:dyDescent="0.25">
      <c r="J134" s="1"/>
      <c r="K134" s="1"/>
      <c r="L134" s="1"/>
      <c r="M134" s="1"/>
      <c r="N134" s="1"/>
      <c r="O134" s="1"/>
      <c r="Q134" s="1"/>
      <c r="R134" s="1"/>
      <c r="S134" s="1"/>
      <c r="T134" s="1"/>
      <c r="U134" s="1"/>
      <c r="V134" s="1"/>
    </row>
    <row r="135" spans="10:22" x14ac:dyDescent="0.25">
      <c r="J135" s="1"/>
      <c r="K135" s="1"/>
      <c r="L135" s="1"/>
      <c r="M135" s="1"/>
      <c r="N135" s="1"/>
      <c r="O135" s="1"/>
      <c r="Q135" s="1"/>
      <c r="R135" s="1"/>
      <c r="S135" s="1"/>
      <c r="T135" s="1"/>
      <c r="U135" s="1"/>
      <c r="V135" s="1"/>
    </row>
    <row r="136" spans="10:22" x14ac:dyDescent="0.25">
      <c r="J136" s="1"/>
      <c r="K136" s="1"/>
      <c r="L136" s="1"/>
      <c r="M136" s="1"/>
      <c r="N136" s="1"/>
      <c r="O136" s="1"/>
      <c r="Q136" s="1"/>
      <c r="R136" s="1"/>
      <c r="S136" s="1"/>
      <c r="T136" s="1"/>
      <c r="U136" s="1"/>
      <c r="V136" s="1"/>
    </row>
    <row r="137" spans="10:22" x14ac:dyDescent="0.25">
      <c r="J137" s="1"/>
      <c r="K137" s="1"/>
      <c r="L137" s="1"/>
      <c r="M137" s="1"/>
      <c r="N137" s="1"/>
      <c r="O137" s="1"/>
      <c r="Q137" s="1"/>
      <c r="R137" s="1"/>
      <c r="S137" s="1"/>
      <c r="T137" s="1"/>
      <c r="U137" s="1"/>
      <c r="V137" s="1"/>
    </row>
    <row r="138" spans="10:22" x14ac:dyDescent="0.25">
      <c r="J138" s="1"/>
      <c r="K138" s="1"/>
      <c r="L138" s="1"/>
      <c r="M138" s="1"/>
      <c r="N138" s="1"/>
      <c r="O138" s="1"/>
      <c r="Q138" s="1"/>
      <c r="R138" s="1"/>
      <c r="S138" s="1"/>
      <c r="T138" s="1"/>
      <c r="U138" s="1"/>
      <c r="V138" s="1"/>
    </row>
    <row r="139" spans="10:22" x14ac:dyDescent="0.25">
      <c r="J139" s="1"/>
      <c r="K139" s="1"/>
      <c r="L139" s="1"/>
      <c r="M139" s="1"/>
      <c r="N139" s="1"/>
      <c r="O139" s="1"/>
      <c r="Q139" s="1"/>
      <c r="R139" s="1"/>
      <c r="S139" s="1"/>
      <c r="T139" s="1"/>
      <c r="U139" s="1"/>
      <c r="V139" s="1"/>
    </row>
    <row r="140" spans="10:22" x14ac:dyDescent="0.25">
      <c r="J140" s="1"/>
      <c r="K140" s="1"/>
      <c r="L140" s="1"/>
      <c r="M140" s="1"/>
      <c r="N140" s="1"/>
      <c r="O140" s="1"/>
      <c r="Q140" s="1"/>
      <c r="R140" s="1"/>
      <c r="S140" s="1"/>
      <c r="T140" s="1"/>
      <c r="U140" s="1"/>
      <c r="V140" s="1"/>
    </row>
    <row r="141" spans="10:22" x14ac:dyDescent="0.25">
      <c r="J141" s="1"/>
      <c r="K141" s="1"/>
      <c r="L141" s="1"/>
      <c r="M141" s="1"/>
      <c r="N141" s="1"/>
      <c r="O141" s="1"/>
      <c r="Q141" s="1"/>
      <c r="R141" s="1"/>
      <c r="S141" s="1"/>
      <c r="T141" s="1"/>
      <c r="U141" s="1"/>
      <c r="V141" s="1"/>
    </row>
    <row r="142" spans="10:22" x14ac:dyDescent="0.25">
      <c r="J142" s="1"/>
      <c r="K142" s="1"/>
      <c r="L142" s="1"/>
      <c r="M142" s="1"/>
      <c r="N142" s="1"/>
      <c r="O142" s="1"/>
      <c r="Q142" s="1"/>
      <c r="R142" s="1"/>
      <c r="S142" s="1"/>
      <c r="T142" s="1"/>
      <c r="U142" s="1"/>
      <c r="V142" s="1"/>
    </row>
    <row r="143" spans="10:22" x14ac:dyDescent="0.25">
      <c r="J143" s="1"/>
      <c r="K143" s="1"/>
      <c r="L143" s="1"/>
      <c r="M143" s="1"/>
      <c r="N143" s="1"/>
      <c r="O143" s="1"/>
      <c r="Q143" s="1"/>
      <c r="R143" s="1"/>
      <c r="S143" s="1"/>
      <c r="T143" s="1"/>
      <c r="U143" s="1"/>
      <c r="V143" s="1"/>
    </row>
    <row r="144" spans="10:22" x14ac:dyDescent="0.25">
      <c r="J144" s="1"/>
      <c r="K144" s="1"/>
      <c r="L144" s="1"/>
      <c r="M144" s="1"/>
      <c r="N144" s="1"/>
      <c r="O144" s="1"/>
      <c r="Q144" s="1"/>
      <c r="R144" s="1"/>
      <c r="S144" s="1"/>
      <c r="T144" s="1"/>
      <c r="U144" s="1"/>
      <c r="V144" s="1"/>
    </row>
    <row r="145" spans="10:22" x14ac:dyDescent="0.25">
      <c r="J145" s="1"/>
      <c r="K145" s="1"/>
      <c r="L145" s="1"/>
      <c r="M145" s="1"/>
      <c r="N145" s="1"/>
      <c r="O145" s="1"/>
      <c r="Q145" s="1"/>
      <c r="R145" s="1"/>
      <c r="S145" s="1"/>
      <c r="T145" s="1"/>
      <c r="U145" s="1"/>
      <c r="V145" s="1"/>
    </row>
    <row r="146" spans="10:22" x14ac:dyDescent="0.25">
      <c r="J146" s="1"/>
      <c r="K146" s="1"/>
      <c r="L146" s="1"/>
      <c r="M146" s="1"/>
      <c r="N146" s="1"/>
      <c r="O146" s="1"/>
      <c r="Q146" s="1"/>
      <c r="R146" s="1"/>
      <c r="S146" s="1"/>
      <c r="T146" s="1"/>
      <c r="U146" s="1"/>
      <c r="V146" s="1"/>
    </row>
    <row r="147" spans="10:22" x14ac:dyDescent="0.25">
      <c r="J147" s="1"/>
      <c r="K147" s="1"/>
      <c r="L147" s="1"/>
      <c r="M147" s="1"/>
      <c r="N147" s="1"/>
      <c r="O147" s="1"/>
      <c r="Q147" s="1"/>
      <c r="R147" s="1"/>
      <c r="S147" s="1"/>
      <c r="T147" s="1"/>
      <c r="U147" s="1"/>
      <c r="V147" s="1"/>
    </row>
    <row r="148" spans="10:22" x14ac:dyDescent="0.25">
      <c r="J148" s="1"/>
      <c r="K148" s="1"/>
      <c r="L148" s="1"/>
      <c r="M148" s="1"/>
      <c r="N148" s="1"/>
      <c r="O148" s="1"/>
      <c r="Q148" s="1"/>
      <c r="R148" s="1"/>
      <c r="S148" s="1"/>
      <c r="T148" s="1"/>
      <c r="U148" s="1"/>
      <c r="V148" s="1"/>
    </row>
    <row r="149" spans="10:22" x14ac:dyDescent="0.25">
      <c r="J149" s="1"/>
      <c r="K149" s="1"/>
      <c r="L149" s="1"/>
      <c r="M149" s="1"/>
      <c r="N149" s="1"/>
      <c r="O149" s="1"/>
      <c r="Q149" s="1"/>
      <c r="R149" s="1"/>
      <c r="S149" s="1"/>
      <c r="T149" s="1"/>
      <c r="U149" s="1"/>
      <c r="V149" s="1"/>
    </row>
    <row r="150" spans="10:22" x14ac:dyDescent="0.25">
      <c r="J150" s="1"/>
      <c r="K150" s="1"/>
      <c r="L150" s="1"/>
      <c r="M150" s="1"/>
      <c r="N150" s="1"/>
      <c r="O150" s="1"/>
      <c r="Q150" s="1"/>
      <c r="R150" s="1"/>
      <c r="S150" s="1"/>
      <c r="T150" s="1"/>
      <c r="U150" s="1"/>
      <c r="V150" s="1"/>
    </row>
    <row r="151" spans="10:22" x14ac:dyDescent="0.25">
      <c r="J151" s="1"/>
      <c r="K151" s="1"/>
      <c r="L151" s="1"/>
      <c r="M151" s="1"/>
      <c r="N151" s="1"/>
      <c r="O151" s="1"/>
      <c r="Q151" s="1"/>
      <c r="R151" s="1"/>
      <c r="S151" s="1"/>
      <c r="T151" s="1"/>
      <c r="U151" s="1"/>
      <c r="V151" s="1"/>
    </row>
    <row r="152" spans="10:22" x14ac:dyDescent="0.25">
      <c r="J152" s="1"/>
      <c r="K152" s="1"/>
      <c r="L152" s="1"/>
      <c r="M152" s="1"/>
      <c r="N152" s="1"/>
      <c r="O152" s="1"/>
      <c r="Q152" s="1"/>
      <c r="R152" s="1"/>
      <c r="S152" s="1"/>
      <c r="T152" s="1"/>
      <c r="U152" s="1"/>
      <c r="V152" s="1"/>
    </row>
    <row r="153" spans="10:22" x14ac:dyDescent="0.25">
      <c r="J153" s="1"/>
      <c r="K153" s="1"/>
      <c r="L153" s="1"/>
      <c r="M153" s="1"/>
      <c r="N153" s="1"/>
      <c r="O153" s="1"/>
      <c r="Q153" s="1"/>
      <c r="R153" s="1"/>
      <c r="S153" s="1"/>
      <c r="T153" s="1"/>
      <c r="U153" s="1"/>
      <c r="V153" s="1"/>
    </row>
    <row r="154" spans="10:22" x14ac:dyDescent="0.25">
      <c r="J154" s="1"/>
      <c r="K154" s="1"/>
      <c r="L154" s="1"/>
      <c r="M154" s="1"/>
      <c r="N154" s="1"/>
      <c r="O154" s="1"/>
      <c r="Q154" s="1"/>
      <c r="R154" s="1"/>
      <c r="S154" s="1"/>
      <c r="T154" s="1"/>
      <c r="U154" s="1"/>
      <c r="V154" s="1"/>
    </row>
    <row r="155" spans="10:22" x14ac:dyDescent="0.25">
      <c r="J155" s="1"/>
      <c r="K155" s="1"/>
      <c r="L155" s="1"/>
      <c r="M155" s="1"/>
      <c r="N155" s="1"/>
      <c r="O155" s="1"/>
      <c r="Q155" s="1"/>
      <c r="R155" s="1"/>
      <c r="S155" s="1"/>
      <c r="T155" s="1"/>
      <c r="U155" s="1"/>
      <c r="V155" s="1"/>
    </row>
    <row r="156" spans="10:22" x14ac:dyDescent="0.25">
      <c r="J156" s="1"/>
      <c r="K156" s="1"/>
      <c r="L156" s="1"/>
      <c r="M156" s="1"/>
      <c r="N156" s="1"/>
      <c r="O156" s="1"/>
      <c r="Q156" s="1"/>
      <c r="R156" s="1"/>
      <c r="S156" s="1"/>
      <c r="T156" s="1"/>
      <c r="U156" s="1"/>
      <c r="V156" s="1"/>
    </row>
    <row r="157" spans="10:22" x14ac:dyDescent="0.25">
      <c r="J157" s="1"/>
      <c r="K157" s="1"/>
      <c r="L157" s="1"/>
      <c r="M157" s="1"/>
      <c r="N157" s="1"/>
      <c r="O157" s="1"/>
      <c r="Q157" s="1"/>
      <c r="R157" s="1"/>
      <c r="S157" s="1"/>
      <c r="T157" s="1"/>
      <c r="U157" s="1"/>
      <c r="V157" s="1"/>
    </row>
    <row r="158" spans="10:22" x14ac:dyDescent="0.25">
      <c r="J158" s="1"/>
      <c r="K158" s="1"/>
      <c r="L158" s="1"/>
      <c r="M158" s="1"/>
      <c r="N158" s="1"/>
      <c r="O158" s="1"/>
      <c r="Q158" s="1"/>
      <c r="R158" s="1"/>
      <c r="S158" s="1"/>
      <c r="T158" s="1"/>
      <c r="U158" s="1"/>
      <c r="V158" s="1"/>
    </row>
    <row r="159" spans="10:22" x14ac:dyDescent="0.25">
      <c r="J159" s="1"/>
      <c r="K159" s="1"/>
      <c r="L159" s="1"/>
      <c r="M159" s="1"/>
      <c r="N159" s="1"/>
      <c r="O159" s="1"/>
      <c r="Q159" s="1"/>
      <c r="R159" s="1"/>
      <c r="S159" s="1"/>
      <c r="T159" s="1"/>
      <c r="U159" s="1"/>
      <c r="V159" s="1"/>
    </row>
    <row r="160" spans="10:22" x14ac:dyDescent="0.25">
      <c r="J160" s="1"/>
      <c r="K160" s="1"/>
      <c r="L160" s="1"/>
      <c r="M160" s="1"/>
      <c r="N160" s="1"/>
      <c r="O160" s="1"/>
      <c r="Q160" s="1"/>
      <c r="R160" s="1"/>
      <c r="S160" s="1"/>
      <c r="T160" s="1"/>
      <c r="U160" s="1"/>
      <c r="V160" s="1"/>
    </row>
    <row r="161" spans="10:22" x14ac:dyDescent="0.25">
      <c r="J161" s="1"/>
      <c r="K161" s="1"/>
      <c r="L161" s="1"/>
      <c r="M161" s="1"/>
      <c r="N161" s="1"/>
      <c r="O161" s="1"/>
      <c r="Q161" s="1"/>
      <c r="R161" s="1"/>
      <c r="S161" s="1"/>
      <c r="T161" s="1"/>
      <c r="U161" s="1"/>
      <c r="V161" s="1"/>
    </row>
    <row r="162" spans="10:22" x14ac:dyDescent="0.25">
      <c r="J162" s="1"/>
      <c r="K162" s="1"/>
      <c r="L162" s="1"/>
      <c r="M162" s="1"/>
      <c r="N162" s="1"/>
      <c r="O162" s="1"/>
      <c r="Q162" s="1"/>
      <c r="R162" s="1"/>
      <c r="S162" s="1"/>
      <c r="T162" s="1"/>
      <c r="U162" s="1"/>
      <c r="V162" s="1"/>
    </row>
    <row r="163" spans="10:22" x14ac:dyDescent="0.25">
      <c r="J163" s="1"/>
      <c r="K163" s="1"/>
      <c r="L163" s="1"/>
      <c r="M163" s="1"/>
      <c r="N163" s="1"/>
      <c r="O163" s="1"/>
      <c r="Q163" s="1"/>
      <c r="R163" s="1"/>
      <c r="S163" s="1"/>
      <c r="T163" s="1"/>
      <c r="U163" s="1"/>
      <c r="V163" s="1"/>
    </row>
    <row r="164" spans="10:22" x14ac:dyDescent="0.25">
      <c r="J164" s="1"/>
      <c r="K164" s="1"/>
      <c r="L164" s="1"/>
      <c r="M164" s="1"/>
      <c r="N164" s="1"/>
      <c r="O164" s="1"/>
      <c r="Q164" s="1"/>
      <c r="R164" s="1"/>
      <c r="S164" s="1"/>
      <c r="T164" s="1"/>
      <c r="U164" s="1"/>
      <c r="V164" s="1"/>
    </row>
    <row r="165" spans="10:22" x14ac:dyDescent="0.25">
      <c r="J165" s="1"/>
      <c r="K165" s="1"/>
      <c r="L165" s="1"/>
      <c r="M165" s="1"/>
      <c r="N165" s="1"/>
      <c r="O165" s="1"/>
      <c r="Q165" s="1"/>
      <c r="R165" s="1"/>
      <c r="S165" s="1"/>
      <c r="T165" s="1"/>
      <c r="U165" s="1"/>
      <c r="V165" s="1"/>
    </row>
    <row r="166" spans="10:22" x14ac:dyDescent="0.25">
      <c r="J166" s="1"/>
      <c r="K166" s="1"/>
      <c r="L166" s="1"/>
      <c r="M166" s="1"/>
      <c r="N166" s="1"/>
      <c r="O166" s="1"/>
      <c r="Q166" s="1"/>
      <c r="R166" s="1"/>
      <c r="S166" s="1"/>
      <c r="T166" s="1"/>
      <c r="U166" s="1"/>
      <c r="V166" s="1"/>
    </row>
    <row r="167" spans="10:22" x14ac:dyDescent="0.25">
      <c r="J167" s="1"/>
      <c r="K167" s="1"/>
      <c r="L167" s="1"/>
      <c r="M167" s="1"/>
      <c r="N167" s="1"/>
      <c r="O167" s="1"/>
      <c r="Q167" s="1"/>
      <c r="R167" s="1"/>
      <c r="S167" s="1"/>
      <c r="T167" s="1"/>
      <c r="U167" s="1"/>
      <c r="V167" s="1"/>
    </row>
    <row r="168" spans="10:22" x14ac:dyDescent="0.25">
      <c r="J168" s="1"/>
      <c r="K168" s="1"/>
      <c r="L168" s="1"/>
      <c r="M168" s="1"/>
      <c r="N168" s="1"/>
      <c r="O168" s="1"/>
      <c r="Q168" s="1"/>
      <c r="R168" s="1"/>
      <c r="S168" s="1"/>
      <c r="T168" s="1"/>
      <c r="U168" s="1"/>
      <c r="V168" s="1"/>
    </row>
    <row r="169" spans="10:22" x14ac:dyDescent="0.25">
      <c r="J169" s="1"/>
      <c r="K169" s="1"/>
      <c r="L169" s="1"/>
      <c r="M169" s="1"/>
      <c r="N169" s="1"/>
      <c r="O169" s="1"/>
      <c r="Q169" s="1"/>
      <c r="R169" s="1"/>
      <c r="S169" s="1"/>
      <c r="T169" s="1"/>
      <c r="U169" s="1"/>
      <c r="V169" s="1"/>
    </row>
  </sheetData>
  <conditionalFormatting sqref="X3:AC3">
    <cfRule type="cellIs" dxfId="201" priority="223" operator="lessThan">
      <formula>0</formula>
    </cfRule>
    <cfRule type="cellIs" dxfId="200" priority="224" operator="greaterThan">
      <formula>0</formula>
    </cfRule>
  </conditionalFormatting>
  <conditionalFormatting sqref="X115:AC169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15:AC169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4:AC4">
    <cfRule type="cellIs" dxfId="199" priority="221" operator="lessThan">
      <formula>0</formula>
    </cfRule>
    <cfRule type="cellIs" dxfId="198" priority="222" operator="greaterThan">
      <formula>0</formula>
    </cfRule>
  </conditionalFormatting>
  <conditionalFormatting sqref="X5:AC5">
    <cfRule type="cellIs" dxfId="197" priority="219" operator="lessThan">
      <formula>0</formula>
    </cfRule>
    <cfRule type="cellIs" dxfId="196" priority="220" operator="greaterThan">
      <formula>0</formula>
    </cfRule>
  </conditionalFormatting>
  <conditionalFormatting sqref="X6:AC6">
    <cfRule type="cellIs" dxfId="195" priority="217" operator="lessThan">
      <formula>0</formula>
    </cfRule>
    <cfRule type="cellIs" dxfId="194" priority="218" operator="greaterThan">
      <formula>0</formula>
    </cfRule>
  </conditionalFormatting>
  <conditionalFormatting sqref="X7:AC7">
    <cfRule type="cellIs" dxfId="193" priority="215" operator="lessThan">
      <formula>0</formula>
    </cfRule>
    <cfRule type="cellIs" dxfId="192" priority="216" operator="greaterThan">
      <formula>0</formula>
    </cfRule>
  </conditionalFormatting>
  <conditionalFormatting sqref="X8:AC8">
    <cfRule type="cellIs" dxfId="191" priority="213" operator="lessThan">
      <formula>0</formula>
    </cfRule>
    <cfRule type="cellIs" dxfId="190" priority="214" operator="greaterThan">
      <formula>0</formula>
    </cfRule>
  </conditionalFormatting>
  <conditionalFormatting sqref="X9:AC9">
    <cfRule type="cellIs" dxfId="189" priority="211" operator="lessThan">
      <formula>0</formula>
    </cfRule>
    <cfRule type="cellIs" dxfId="188" priority="212" operator="greaterThan">
      <formula>0</formula>
    </cfRule>
  </conditionalFormatting>
  <conditionalFormatting sqref="X10:AC10">
    <cfRule type="cellIs" dxfId="187" priority="209" operator="lessThan">
      <formula>0</formula>
    </cfRule>
    <cfRule type="cellIs" dxfId="186" priority="210" operator="greaterThan">
      <formula>0</formula>
    </cfRule>
  </conditionalFormatting>
  <conditionalFormatting sqref="X11:AC11">
    <cfRule type="cellIs" dxfId="185" priority="207" operator="lessThan">
      <formula>0</formula>
    </cfRule>
    <cfRule type="cellIs" dxfId="184" priority="208" operator="greaterThan">
      <formula>0</formula>
    </cfRule>
  </conditionalFormatting>
  <conditionalFormatting sqref="X12:AC12">
    <cfRule type="cellIs" dxfId="183" priority="205" operator="lessThan">
      <formula>0</formula>
    </cfRule>
    <cfRule type="cellIs" dxfId="182" priority="206" operator="greaterThan">
      <formula>0</formula>
    </cfRule>
  </conditionalFormatting>
  <conditionalFormatting sqref="X13:AC13">
    <cfRule type="cellIs" dxfId="181" priority="203" operator="lessThan">
      <formula>0</formula>
    </cfRule>
    <cfRule type="cellIs" dxfId="180" priority="204" operator="greaterThan">
      <formula>0</formula>
    </cfRule>
  </conditionalFormatting>
  <conditionalFormatting sqref="X14:AC14">
    <cfRule type="cellIs" dxfId="179" priority="201" operator="lessThan">
      <formula>0</formula>
    </cfRule>
    <cfRule type="cellIs" dxfId="178" priority="202" operator="greaterThan">
      <formula>0</formula>
    </cfRule>
  </conditionalFormatting>
  <conditionalFormatting sqref="X15:AC15">
    <cfRule type="cellIs" dxfId="177" priority="199" operator="lessThan">
      <formula>0</formula>
    </cfRule>
    <cfRule type="cellIs" dxfId="176" priority="200" operator="greaterThan">
      <formula>0</formula>
    </cfRule>
  </conditionalFormatting>
  <conditionalFormatting sqref="X16:AC16">
    <cfRule type="cellIs" dxfId="175" priority="197" operator="lessThan">
      <formula>0</formula>
    </cfRule>
    <cfRule type="cellIs" dxfId="174" priority="198" operator="greaterThan">
      <formula>0</formula>
    </cfRule>
  </conditionalFormatting>
  <conditionalFormatting sqref="X17:AC17">
    <cfRule type="cellIs" dxfId="173" priority="195" operator="lessThan">
      <formula>0</formula>
    </cfRule>
    <cfRule type="cellIs" dxfId="172" priority="196" operator="greaterThan">
      <formula>0</formula>
    </cfRule>
  </conditionalFormatting>
  <conditionalFormatting sqref="X18:AC18">
    <cfRule type="cellIs" dxfId="171" priority="193" operator="lessThan">
      <formula>0</formula>
    </cfRule>
    <cfRule type="cellIs" dxfId="170" priority="194" operator="greaterThan">
      <formula>0</formula>
    </cfRule>
  </conditionalFormatting>
  <conditionalFormatting sqref="X19:AC19">
    <cfRule type="cellIs" dxfId="169" priority="191" operator="lessThan">
      <formula>0</formula>
    </cfRule>
    <cfRule type="cellIs" dxfId="168" priority="192" operator="greaterThan">
      <formula>0</formula>
    </cfRule>
  </conditionalFormatting>
  <conditionalFormatting sqref="X20:AC20">
    <cfRule type="cellIs" dxfId="167" priority="189" operator="lessThan">
      <formula>0</formula>
    </cfRule>
    <cfRule type="cellIs" dxfId="166" priority="190" operator="greaterThan">
      <formula>0</formula>
    </cfRule>
  </conditionalFormatting>
  <conditionalFormatting sqref="X21:AC21">
    <cfRule type="cellIs" dxfId="165" priority="187" operator="lessThan">
      <formula>0</formula>
    </cfRule>
    <cfRule type="cellIs" dxfId="164" priority="188" operator="greaterThan">
      <formula>0</formula>
    </cfRule>
  </conditionalFormatting>
  <conditionalFormatting sqref="X22:AC22">
    <cfRule type="cellIs" dxfId="163" priority="185" operator="lessThan">
      <formula>0</formula>
    </cfRule>
    <cfRule type="cellIs" dxfId="162" priority="186" operator="greaterThan">
      <formula>0</formula>
    </cfRule>
  </conditionalFormatting>
  <conditionalFormatting sqref="X23:AC23">
    <cfRule type="cellIs" dxfId="161" priority="183" operator="lessThan">
      <formula>0</formula>
    </cfRule>
    <cfRule type="cellIs" dxfId="160" priority="184" operator="greaterThan">
      <formula>0</formula>
    </cfRule>
  </conditionalFormatting>
  <conditionalFormatting sqref="X24:AC24">
    <cfRule type="cellIs" dxfId="159" priority="181" operator="lessThan">
      <formula>0</formula>
    </cfRule>
    <cfRule type="cellIs" dxfId="158" priority="182" operator="greaterThan">
      <formula>0</formula>
    </cfRule>
  </conditionalFormatting>
  <conditionalFormatting sqref="X25:AC25">
    <cfRule type="cellIs" dxfId="157" priority="179" operator="lessThan">
      <formula>0</formula>
    </cfRule>
    <cfRule type="cellIs" dxfId="156" priority="180" operator="greaterThan">
      <formula>0</formula>
    </cfRule>
  </conditionalFormatting>
  <conditionalFormatting sqref="X26:AC26">
    <cfRule type="cellIs" dxfId="155" priority="177" operator="lessThan">
      <formula>0</formula>
    </cfRule>
    <cfRule type="cellIs" dxfId="154" priority="178" operator="greaterThan">
      <formula>0</formula>
    </cfRule>
  </conditionalFormatting>
  <conditionalFormatting sqref="X27:AC27">
    <cfRule type="cellIs" dxfId="153" priority="175" operator="lessThan">
      <formula>0</formula>
    </cfRule>
    <cfRule type="cellIs" dxfId="152" priority="176" operator="greaterThan">
      <formula>0</formula>
    </cfRule>
  </conditionalFormatting>
  <conditionalFormatting sqref="X28:AC28">
    <cfRule type="cellIs" dxfId="151" priority="173" operator="lessThan">
      <formula>0</formula>
    </cfRule>
    <cfRule type="cellIs" dxfId="150" priority="174" operator="greaterThan">
      <formula>0</formula>
    </cfRule>
  </conditionalFormatting>
  <conditionalFormatting sqref="X29:AC29">
    <cfRule type="cellIs" dxfId="149" priority="171" operator="lessThan">
      <formula>0</formula>
    </cfRule>
    <cfRule type="cellIs" dxfId="148" priority="172" operator="greaterThan">
      <formula>0</formula>
    </cfRule>
  </conditionalFormatting>
  <conditionalFormatting sqref="X30:AC30">
    <cfRule type="cellIs" dxfId="147" priority="169" operator="lessThan">
      <formula>0</formula>
    </cfRule>
    <cfRule type="cellIs" dxfId="146" priority="170" operator="greaterThan">
      <formula>0</formula>
    </cfRule>
  </conditionalFormatting>
  <conditionalFormatting sqref="X31:AC31">
    <cfRule type="cellIs" dxfId="145" priority="167" operator="lessThan">
      <formula>0</formula>
    </cfRule>
    <cfRule type="cellIs" dxfId="144" priority="168" operator="greaterThan">
      <formula>0</formula>
    </cfRule>
  </conditionalFormatting>
  <conditionalFormatting sqref="X32:AC32">
    <cfRule type="cellIs" dxfId="143" priority="165" operator="lessThan">
      <formula>0</formula>
    </cfRule>
    <cfRule type="cellIs" dxfId="142" priority="166" operator="greaterThan">
      <formula>0</formula>
    </cfRule>
  </conditionalFormatting>
  <conditionalFormatting sqref="X33:AC33">
    <cfRule type="cellIs" dxfId="141" priority="163" operator="lessThan">
      <formula>0</formula>
    </cfRule>
    <cfRule type="cellIs" dxfId="140" priority="164" operator="greaterThan">
      <formula>0</formula>
    </cfRule>
  </conditionalFormatting>
  <conditionalFormatting sqref="X34:AC34">
    <cfRule type="cellIs" dxfId="139" priority="161" operator="lessThan">
      <formula>0</formula>
    </cfRule>
    <cfRule type="cellIs" dxfId="138" priority="162" operator="greaterThan">
      <formula>0</formula>
    </cfRule>
  </conditionalFormatting>
  <conditionalFormatting sqref="X35:AC35">
    <cfRule type="cellIs" dxfId="137" priority="159" operator="lessThan">
      <formula>0</formula>
    </cfRule>
    <cfRule type="cellIs" dxfId="136" priority="160" operator="greaterThan">
      <formula>0</formula>
    </cfRule>
  </conditionalFormatting>
  <conditionalFormatting sqref="X36:AC36">
    <cfRule type="cellIs" dxfId="135" priority="157" operator="lessThan">
      <formula>0</formula>
    </cfRule>
    <cfRule type="cellIs" dxfId="134" priority="158" operator="greaterThan">
      <formula>0</formula>
    </cfRule>
  </conditionalFormatting>
  <conditionalFormatting sqref="X37:AC37">
    <cfRule type="cellIs" dxfId="133" priority="155" operator="lessThan">
      <formula>0</formula>
    </cfRule>
    <cfRule type="cellIs" dxfId="132" priority="156" operator="greaterThan">
      <formula>0</formula>
    </cfRule>
  </conditionalFormatting>
  <conditionalFormatting sqref="X38:AC38">
    <cfRule type="cellIs" dxfId="131" priority="153" operator="lessThan">
      <formula>0</formula>
    </cfRule>
    <cfRule type="cellIs" dxfId="130" priority="154" operator="greaterThan">
      <formula>0</formula>
    </cfRule>
  </conditionalFormatting>
  <conditionalFormatting sqref="X39:AC39">
    <cfRule type="cellIs" dxfId="129" priority="151" operator="lessThan">
      <formula>0</formula>
    </cfRule>
    <cfRule type="cellIs" dxfId="128" priority="152" operator="greaterThan">
      <formula>0</formula>
    </cfRule>
  </conditionalFormatting>
  <conditionalFormatting sqref="X40:AC40">
    <cfRule type="cellIs" dxfId="127" priority="149" operator="lessThan">
      <formula>0</formula>
    </cfRule>
    <cfRule type="cellIs" dxfId="126" priority="150" operator="greaterThan">
      <formula>0</formula>
    </cfRule>
  </conditionalFormatting>
  <conditionalFormatting sqref="X41:AC41">
    <cfRule type="cellIs" dxfId="125" priority="147" operator="lessThan">
      <formula>0</formula>
    </cfRule>
    <cfRule type="cellIs" dxfId="124" priority="148" operator="greaterThan">
      <formula>0</formula>
    </cfRule>
  </conditionalFormatting>
  <conditionalFormatting sqref="X42:AC42">
    <cfRule type="cellIs" dxfId="123" priority="145" operator="lessThan">
      <formula>0</formula>
    </cfRule>
    <cfRule type="cellIs" dxfId="122" priority="146" operator="greaterThan">
      <formula>0</formula>
    </cfRule>
  </conditionalFormatting>
  <conditionalFormatting sqref="X43:AC43">
    <cfRule type="cellIs" dxfId="121" priority="143" operator="lessThan">
      <formula>0</formula>
    </cfRule>
    <cfRule type="cellIs" dxfId="120" priority="144" operator="greaterThan">
      <formula>0</formula>
    </cfRule>
  </conditionalFormatting>
  <conditionalFormatting sqref="X44:AC44">
    <cfRule type="cellIs" dxfId="119" priority="141" operator="lessThan">
      <formula>0</formula>
    </cfRule>
    <cfRule type="cellIs" dxfId="118" priority="142" operator="greaterThan">
      <formula>0</formula>
    </cfRule>
  </conditionalFormatting>
  <conditionalFormatting sqref="X45:AC45">
    <cfRule type="cellIs" dxfId="117" priority="139" operator="lessThan">
      <formula>0</formula>
    </cfRule>
    <cfRule type="cellIs" dxfId="116" priority="140" operator="greaterThan">
      <formula>0</formula>
    </cfRule>
  </conditionalFormatting>
  <conditionalFormatting sqref="X46:AC46">
    <cfRule type="cellIs" dxfId="115" priority="137" operator="lessThan">
      <formula>0</formula>
    </cfRule>
    <cfRule type="cellIs" dxfId="114" priority="138" operator="greaterThan">
      <formula>0</formula>
    </cfRule>
  </conditionalFormatting>
  <conditionalFormatting sqref="X47:AC47">
    <cfRule type="cellIs" dxfId="113" priority="135" operator="lessThan">
      <formula>0</formula>
    </cfRule>
    <cfRule type="cellIs" dxfId="112" priority="136" operator="greaterThan">
      <formula>0</formula>
    </cfRule>
  </conditionalFormatting>
  <conditionalFormatting sqref="X48:AC48">
    <cfRule type="cellIs" dxfId="111" priority="133" operator="lessThan">
      <formula>0</formula>
    </cfRule>
    <cfRule type="cellIs" dxfId="110" priority="134" operator="greaterThan">
      <formula>0</formula>
    </cfRule>
  </conditionalFormatting>
  <conditionalFormatting sqref="X49:AC49">
    <cfRule type="cellIs" dxfId="109" priority="131" operator="lessThan">
      <formula>0</formula>
    </cfRule>
    <cfRule type="cellIs" dxfId="108" priority="132" operator="greaterThan">
      <formula>0</formula>
    </cfRule>
  </conditionalFormatting>
  <conditionalFormatting sqref="X50:AC50">
    <cfRule type="cellIs" dxfId="107" priority="129" operator="lessThan">
      <formula>0</formula>
    </cfRule>
    <cfRule type="cellIs" dxfId="106" priority="130" operator="greaterThan">
      <formula>0</formula>
    </cfRule>
  </conditionalFormatting>
  <conditionalFormatting sqref="X51:AC51">
    <cfRule type="cellIs" dxfId="105" priority="127" operator="lessThan">
      <formula>0</formula>
    </cfRule>
    <cfRule type="cellIs" dxfId="104" priority="128" operator="greaterThan">
      <formula>0</formula>
    </cfRule>
  </conditionalFormatting>
  <conditionalFormatting sqref="X52:AC52">
    <cfRule type="cellIs" dxfId="103" priority="125" operator="lessThan">
      <formula>0</formula>
    </cfRule>
    <cfRule type="cellIs" dxfId="102" priority="126" operator="greaterThan">
      <formula>0</formula>
    </cfRule>
  </conditionalFormatting>
  <conditionalFormatting sqref="X53:AC53">
    <cfRule type="cellIs" dxfId="101" priority="123" operator="lessThan">
      <formula>0</formula>
    </cfRule>
    <cfRule type="cellIs" dxfId="100" priority="124" operator="greaterThan">
      <formula>0</formula>
    </cfRule>
  </conditionalFormatting>
  <conditionalFormatting sqref="X54:AC54">
    <cfRule type="cellIs" dxfId="99" priority="121" operator="lessThan">
      <formula>0</formula>
    </cfRule>
    <cfRule type="cellIs" dxfId="98" priority="122" operator="greaterThan">
      <formula>0</formula>
    </cfRule>
  </conditionalFormatting>
  <conditionalFormatting sqref="X55:AC55">
    <cfRule type="cellIs" dxfId="97" priority="119" operator="lessThan">
      <formula>0</formula>
    </cfRule>
    <cfRule type="cellIs" dxfId="96" priority="120" operator="greaterThan">
      <formula>0</formula>
    </cfRule>
  </conditionalFormatting>
  <conditionalFormatting sqref="X56:AC56">
    <cfRule type="cellIs" dxfId="95" priority="117" operator="lessThan">
      <formula>0</formula>
    </cfRule>
    <cfRule type="cellIs" dxfId="94" priority="118" operator="greaterThan">
      <formula>0</formula>
    </cfRule>
  </conditionalFormatting>
  <conditionalFormatting sqref="X57:AC57">
    <cfRule type="cellIs" dxfId="93" priority="115" operator="lessThan">
      <formula>0</formula>
    </cfRule>
    <cfRule type="cellIs" dxfId="92" priority="116" operator="greaterThan">
      <formula>0</formula>
    </cfRule>
  </conditionalFormatting>
  <conditionalFormatting sqref="X58:AC58">
    <cfRule type="cellIs" dxfId="91" priority="113" operator="lessThan">
      <formula>0</formula>
    </cfRule>
    <cfRule type="cellIs" dxfId="90" priority="114" operator="greaterThan">
      <formula>0</formula>
    </cfRule>
  </conditionalFormatting>
  <conditionalFormatting sqref="X59:AC59">
    <cfRule type="cellIs" dxfId="89" priority="111" operator="lessThan">
      <formula>0</formula>
    </cfRule>
    <cfRule type="cellIs" dxfId="88" priority="112" operator="greaterThan">
      <formula>0</formula>
    </cfRule>
  </conditionalFormatting>
  <conditionalFormatting sqref="X60:AC60">
    <cfRule type="cellIs" dxfId="87" priority="109" operator="lessThan">
      <formula>0</formula>
    </cfRule>
    <cfRule type="cellIs" dxfId="86" priority="110" operator="greaterThan">
      <formula>0</formula>
    </cfRule>
  </conditionalFormatting>
  <conditionalFormatting sqref="X61:AC61">
    <cfRule type="cellIs" dxfId="85" priority="107" operator="lessThan">
      <formula>0</formula>
    </cfRule>
    <cfRule type="cellIs" dxfId="84" priority="108" operator="greaterThan">
      <formula>0</formula>
    </cfRule>
  </conditionalFormatting>
  <conditionalFormatting sqref="X62:AC62">
    <cfRule type="cellIs" dxfId="83" priority="105" operator="lessThan">
      <formula>0</formula>
    </cfRule>
    <cfRule type="cellIs" dxfId="82" priority="106" operator="greaterThan">
      <formula>0</formula>
    </cfRule>
  </conditionalFormatting>
  <conditionalFormatting sqref="X63:AC63">
    <cfRule type="cellIs" dxfId="81" priority="103" operator="lessThan">
      <formula>0</formula>
    </cfRule>
    <cfRule type="cellIs" dxfId="80" priority="104" operator="greaterThan">
      <formula>0</formula>
    </cfRule>
  </conditionalFormatting>
  <conditionalFormatting sqref="X64:AC64">
    <cfRule type="cellIs" dxfId="79" priority="101" operator="lessThan">
      <formula>0</formula>
    </cfRule>
    <cfRule type="cellIs" dxfId="78" priority="102" operator="greaterThan">
      <formula>0</formula>
    </cfRule>
  </conditionalFormatting>
  <conditionalFormatting sqref="X65:AC65">
    <cfRule type="cellIs" dxfId="77" priority="99" operator="lessThan">
      <formula>0</formula>
    </cfRule>
    <cfRule type="cellIs" dxfId="76" priority="100" operator="greaterThan">
      <formula>0</formula>
    </cfRule>
  </conditionalFormatting>
  <conditionalFormatting sqref="X66:AC66">
    <cfRule type="cellIs" dxfId="75" priority="97" operator="lessThan">
      <formula>0</formula>
    </cfRule>
    <cfRule type="cellIs" dxfId="74" priority="98" operator="greaterThan">
      <formula>0</formula>
    </cfRule>
  </conditionalFormatting>
  <conditionalFormatting sqref="X67:AC67">
    <cfRule type="cellIs" dxfId="73" priority="95" operator="lessThan">
      <formula>0</formula>
    </cfRule>
    <cfRule type="cellIs" dxfId="72" priority="96" operator="greaterThan">
      <formula>0</formula>
    </cfRule>
  </conditionalFormatting>
  <conditionalFormatting sqref="X68:AC68">
    <cfRule type="cellIs" dxfId="71" priority="93" operator="lessThan">
      <formula>0</formula>
    </cfRule>
    <cfRule type="cellIs" dxfId="70" priority="94" operator="greaterThan">
      <formula>0</formula>
    </cfRule>
  </conditionalFormatting>
  <conditionalFormatting sqref="X69:AC69">
    <cfRule type="cellIs" dxfId="69" priority="91" operator="lessThan">
      <formula>0</formula>
    </cfRule>
    <cfRule type="cellIs" dxfId="68" priority="92" operator="greaterThan">
      <formula>0</formula>
    </cfRule>
  </conditionalFormatting>
  <conditionalFormatting sqref="X70:AC70">
    <cfRule type="cellIs" dxfId="67" priority="89" operator="lessThan">
      <formula>0</formula>
    </cfRule>
    <cfRule type="cellIs" dxfId="66" priority="90" operator="greaterThan">
      <formula>0</formula>
    </cfRule>
  </conditionalFormatting>
  <conditionalFormatting sqref="X71:AC71">
    <cfRule type="cellIs" dxfId="65" priority="87" operator="lessThan">
      <formula>0</formula>
    </cfRule>
    <cfRule type="cellIs" dxfId="64" priority="88" operator="greaterThan">
      <formula>0</formula>
    </cfRule>
  </conditionalFormatting>
  <conditionalFormatting sqref="X72:AC72">
    <cfRule type="cellIs" dxfId="63" priority="85" operator="lessThan">
      <formula>0</formula>
    </cfRule>
    <cfRule type="cellIs" dxfId="62" priority="86" operator="greaterThan">
      <formula>0</formula>
    </cfRule>
  </conditionalFormatting>
  <conditionalFormatting sqref="X73:AC73">
    <cfRule type="cellIs" dxfId="61" priority="83" operator="lessThan">
      <formula>0</formula>
    </cfRule>
    <cfRule type="cellIs" dxfId="60" priority="84" operator="greaterThan">
      <formula>0</formula>
    </cfRule>
  </conditionalFormatting>
  <conditionalFormatting sqref="X74:AC74">
    <cfRule type="cellIs" dxfId="59" priority="81" operator="lessThan">
      <formula>0</formula>
    </cfRule>
    <cfRule type="cellIs" dxfId="58" priority="82" operator="greaterThan">
      <formula>0</formula>
    </cfRule>
  </conditionalFormatting>
  <conditionalFormatting sqref="X75:AC75">
    <cfRule type="cellIs" dxfId="57" priority="79" operator="lessThan">
      <formula>0</formula>
    </cfRule>
    <cfRule type="cellIs" dxfId="56" priority="80" operator="greaterThan">
      <formula>0</formula>
    </cfRule>
  </conditionalFormatting>
  <conditionalFormatting sqref="X76:AC76">
    <cfRule type="cellIs" dxfId="55" priority="77" operator="lessThan">
      <formula>0</formula>
    </cfRule>
    <cfRule type="cellIs" dxfId="54" priority="78" operator="greaterThan">
      <formula>0</formula>
    </cfRule>
  </conditionalFormatting>
  <conditionalFormatting sqref="X77:AC77">
    <cfRule type="cellIs" dxfId="53" priority="75" operator="lessThan">
      <formula>0</formula>
    </cfRule>
    <cfRule type="cellIs" dxfId="52" priority="76" operator="greaterThan">
      <formula>0</formula>
    </cfRule>
  </conditionalFormatting>
  <conditionalFormatting sqref="X78:AC78">
    <cfRule type="cellIs" dxfId="51" priority="73" operator="lessThan">
      <formula>0</formula>
    </cfRule>
    <cfRule type="cellIs" dxfId="50" priority="74" operator="greaterThan">
      <formula>0</formula>
    </cfRule>
  </conditionalFormatting>
  <conditionalFormatting sqref="X79:AC79">
    <cfRule type="cellIs" dxfId="49" priority="71" operator="lessThan">
      <formula>0</formula>
    </cfRule>
    <cfRule type="cellIs" dxfId="48" priority="72" operator="greaterThan">
      <formula>0</formula>
    </cfRule>
  </conditionalFormatting>
  <conditionalFormatting sqref="X80:AC80">
    <cfRule type="cellIs" dxfId="47" priority="69" operator="lessThan">
      <formula>0</formula>
    </cfRule>
    <cfRule type="cellIs" dxfId="46" priority="70" operator="greaterThan">
      <formula>0</formula>
    </cfRule>
  </conditionalFormatting>
  <conditionalFormatting sqref="X81:AC81">
    <cfRule type="cellIs" dxfId="45" priority="67" operator="lessThan">
      <formula>0</formula>
    </cfRule>
    <cfRule type="cellIs" dxfId="44" priority="68" operator="greaterThan">
      <formula>0</formula>
    </cfRule>
  </conditionalFormatting>
  <conditionalFormatting sqref="X82:AC82">
    <cfRule type="cellIs" dxfId="43" priority="65" operator="lessThan">
      <formula>0</formula>
    </cfRule>
    <cfRule type="cellIs" dxfId="42" priority="66" operator="greaterThan">
      <formula>0</formula>
    </cfRule>
  </conditionalFormatting>
  <conditionalFormatting sqref="X83:AC83">
    <cfRule type="cellIs" dxfId="41" priority="63" operator="lessThan">
      <formula>0</formula>
    </cfRule>
    <cfRule type="cellIs" dxfId="40" priority="64" operator="greaterThan">
      <formula>0</formula>
    </cfRule>
  </conditionalFormatting>
  <conditionalFormatting sqref="X84:AC84">
    <cfRule type="cellIs" dxfId="39" priority="61" operator="lessThan">
      <formula>0</formula>
    </cfRule>
    <cfRule type="cellIs" dxfId="38" priority="62" operator="greaterThan">
      <formula>0</formula>
    </cfRule>
  </conditionalFormatting>
  <conditionalFormatting sqref="X85:AC85">
    <cfRule type="cellIs" dxfId="37" priority="59" operator="lessThan">
      <formula>0</formula>
    </cfRule>
    <cfRule type="cellIs" dxfId="36" priority="60" operator="greaterThan">
      <formula>0</formula>
    </cfRule>
  </conditionalFormatting>
  <conditionalFormatting sqref="X86:AC86">
    <cfRule type="cellIs" dxfId="35" priority="57" operator="lessThan">
      <formula>0</formula>
    </cfRule>
    <cfRule type="cellIs" dxfId="34" priority="58" operator="greaterThan">
      <formula>0</formula>
    </cfRule>
  </conditionalFormatting>
  <conditionalFormatting sqref="X87:AC87">
    <cfRule type="cellIs" dxfId="33" priority="55" operator="lessThan">
      <formula>0</formula>
    </cfRule>
    <cfRule type="cellIs" dxfId="32" priority="56" operator="greaterThan">
      <formula>0</formula>
    </cfRule>
  </conditionalFormatting>
  <conditionalFormatting sqref="X88:AC88">
    <cfRule type="cellIs" dxfId="31" priority="53" operator="lessThan">
      <formula>0</formula>
    </cfRule>
    <cfRule type="cellIs" dxfId="30" priority="54" operator="greaterThan">
      <formula>0</formula>
    </cfRule>
  </conditionalFormatting>
  <conditionalFormatting sqref="X89:AC89">
    <cfRule type="cellIs" dxfId="29" priority="51" operator="lessThan">
      <formula>0</formula>
    </cfRule>
    <cfRule type="cellIs" dxfId="28" priority="52" operator="greaterThan">
      <formula>0</formula>
    </cfRule>
  </conditionalFormatting>
  <conditionalFormatting sqref="X90:AC90">
    <cfRule type="cellIs" dxfId="27" priority="49" operator="lessThan">
      <formula>0</formula>
    </cfRule>
    <cfRule type="cellIs" dxfId="26" priority="50" operator="greaterThan">
      <formula>0</formula>
    </cfRule>
  </conditionalFormatting>
  <conditionalFormatting sqref="X91:AC91">
    <cfRule type="cellIs" dxfId="25" priority="47" operator="lessThan">
      <formula>0</formula>
    </cfRule>
    <cfRule type="cellIs" dxfId="24" priority="48" operator="greaterThan">
      <formula>0</formula>
    </cfRule>
  </conditionalFormatting>
  <conditionalFormatting sqref="X92:AC92">
    <cfRule type="cellIs" dxfId="23" priority="45" operator="lessThan">
      <formula>0</formula>
    </cfRule>
    <cfRule type="cellIs" dxfId="22" priority="46" operator="greaterThan">
      <formula>0</formula>
    </cfRule>
  </conditionalFormatting>
  <conditionalFormatting sqref="X93:AC93">
    <cfRule type="cellIs" dxfId="21" priority="43" operator="lessThan">
      <formula>0</formula>
    </cfRule>
    <cfRule type="cellIs" dxfId="20" priority="44" operator="greaterThan">
      <formula>0</formula>
    </cfRule>
  </conditionalFormatting>
  <conditionalFormatting sqref="X94:AC94">
    <cfRule type="cellIs" dxfId="19" priority="41" operator="lessThan">
      <formula>0</formula>
    </cfRule>
    <cfRule type="cellIs" dxfId="18" priority="42" operator="greaterThan">
      <formula>0</formula>
    </cfRule>
  </conditionalFormatting>
  <conditionalFormatting sqref="X95:AC95">
    <cfRule type="cellIs" dxfId="17" priority="39" operator="lessThan">
      <formula>0</formula>
    </cfRule>
    <cfRule type="cellIs" dxfId="16" priority="40" operator="greaterThan">
      <formula>0</formula>
    </cfRule>
  </conditionalFormatting>
  <conditionalFormatting sqref="X96:AC96">
    <cfRule type="cellIs" dxfId="15" priority="37" operator="lessThan">
      <formula>0</formula>
    </cfRule>
    <cfRule type="cellIs" dxfId="14" priority="38" operator="greaterThan">
      <formula>0</formula>
    </cfRule>
  </conditionalFormatting>
  <conditionalFormatting sqref="X97:AC97">
    <cfRule type="cellIs" dxfId="13" priority="35" operator="lessThan">
      <formula>0</formula>
    </cfRule>
    <cfRule type="cellIs" dxfId="12" priority="36" operator="greaterThan">
      <formula>0</formula>
    </cfRule>
  </conditionalFormatting>
  <conditionalFormatting sqref="X98:AC98">
    <cfRule type="cellIs" dxfId="11" priority="33" operator="lessThan">
      <formula>0</formula>
    </cfRule>
    <cfRule type="cellIs" dxfId="10" priority="34" operator="greaterThan">
      <formula>0</formula>
    </cfRule>
  </conditionalFormatting>
  <conditionalFormatting sqref="X99:AC99">
    <cfRule type="cellIs" dxfId="9" priority="31" operator="lessThan">
      <formula>0</formula>
    </cfRule>
    <cfRule type="cellIs" dxfId="8" priority="32" operator="greaterThan">
      <formula>0</formula>
    </cfRule>
  </conditionalFormatting>
  <conditionalFormatting sqref="X100:AC100">
    <cfRule type="cellIs" dxfId="7" priority="29" operator="lessThan">
      <formula>0</formula>
    </cfRule>
    <cfRule type="cellIs" dxfId="6" priority="30" operator="greaterThan">
      <formula>0</formula>
    </cfRule>
  </conditionalFormatting>
  <conditionalFormatting sqref="X101:AC101">
    <cfRule type="cellIs" dxfId="5" priority="27" operator="lessThan">
      <formula>0</formula>
    </cfRule>
    <cfRule type="cellIs" dxfId="4" priority="28" operator="greaterThan">
      <formula>0</formula>
    </cfRule>
  </conditionalFormatting>
  <conditionalFormatting sqref="X102:AC102">
    <cfRule type="cellIs" dxfId="3" priority="25" operator="lessThan">
      <formula>0</formula>
    </cfRule>
    <cfRule type="cellIs" dxfId="2" priority="26" operator="greaterThan">
      <formula>0</formula>
    </cfRule>
  </conditionalFormatting>
  <conditionalFormatting sqref="X103:AC103">
    <cfRule type="cellIs" dxfId="1" priority="23" operator="lessThan">
      <formula>0</formula>
    </cfRule>
    <cfRule type="cellIs" dxfId="0" priority="24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</dc:creator>
  <cp:lastModifiedBy>Thales</cp:lastModifiedBy>
  <dcterms:created xsi:type="dcterms:W3CDTF">2017-06-13T20:58:18Z</dcterms:created>
  <dcterms:modified xsi:type="dcterms:W3CDTF">2017-07-17T21:38:44Z</dcterms:modified>
</cp:coreProperties>
</file>